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pmiskiewicz\Documents\Analiza2025\"/>
    </mc:Choice>
  </mc:AlternateContent>
  <xr:revisionPtr revIDLastSave="0" documentId="13_ncr:1_{F8720EC3-61B9-473F-87D9-4ECE0E17867D}" xr6:coauthVersionLast="47" xr6:coauthVersionMax="47" xr10:uidLastSave="{00000000-0000-0000-0000-000000000000}"/>
  <bookViews>
    <workbookView xWindow="-110" yWindow="-110" windowWidth="19420" windowHeight="10300" tabRatio="703" xr2:uid="{00000000-000D-0000-FFFF-FFFF00000000}"/>
  </bookViews>
  <sheets>
    <sheet name="Spis tabel" sheetId="73" r:id="rId1"/>
    <sheet name="T1" sheetId="67" r:id="rId2"/>
    <sheet name="T2" sheetId="1" r:id="rId3"/>
    <sheet name="T3" sheetId="25" r:id="rId4"/>
    <sheet name="T4" sheetId="74" r:id="rId5"/>
    <sheet name="T5" sheetId="41" r:id="rId6"/>
    <sheet name="T6" sheetId="39" r:id="rId7"/>
    <sheet name="T7" sheetId="53" r:id="rId8"/>
    <sheet name="T8" sheetId="54" r:id="rId9"/>
    <sheet name="T9" sheetId="55" r:id="rId10"/>
    <sheet name="T10" sheetId="69" r:id="rId11"/>
    <sheet name="T11" sheetId="70" r:id="rId12"/>
    <sheet name="T12" sheetId="72" r:id="rId13"/>
    <sheet name="T13" sheetId="75" r:id="rId14"/>
    <sheet name="T14" sheetId="6" r:id="rId15"/>
    <sheet name="T15" sheetId="76" r:id="rId16"/>
    <sheet name="T16" sheetId="46" r:id="rId17"/>
    <sheet name="T17" sheetId="42" r:id="rId18"/>
    <sheet name="T18" sheetId="43" r:id="rId19"/>
    <sheet name="T19" sheetId="77" r:id="rId20"/>
    <sheet name="T20" sheetId="78" r:id="rId21"/>
    <sheet name="T21" sheetId="44" r:id="rId22"/>
    <sheet name="T22" sheetId="12" r:id="rId23"/>
    <sheet name="T23" sheetId="28" r:id="rId24"/>
    <sheet name="T24" sheetId="29" r:id="rId25"/>
    <sheet name="T25" sheetId="30" r:id="rId26"/>
    <sheet name="T26" sheetId="31" r:id="rId27"/>
    <sheet name="T27" sheetId="33" r:id="rId28"/>
    <sheet name="T28" sheetId="32" r:id="rId29"/>
    <sheet name="T29" sheetId="79" r:id="rId30"/>
    <sheet name="T30" sheetId="80" r:id="rId31"/>
    <sheet name="T31" sheetId="81" r:id="rId32"/>
    <sheet name="T32" sheetId="34" r:id="rId33"/>
    <sheet name="T33" sheetId="58" r:id="rId34"/>
    <sheet name="T34" sheetId="57" r:id="rId35"/>
    <sheet name="T35" sheetId="35" r:id="rId36"/>
    <sheet name="T36" sheetId="38" r:id="rId37"/>
    <sheet name="T37" sheetId="36" r:id="rId38"/>
    <sheet name="T38" sheetId="45" r:id="rId39"/>
    <sheet name="T39" sheetId="60" r:id="rId40"/>
  </sheets>
  <definedNames>
    <definedName name="_xlnm.Print_Titles" localSheetId="10">'T10'!$1:$5</definedName>
    <definedName name="_xlnm.Print_Titles" localSheetId="11">'T11'!$1:$5</definedName>
    <definedName name="_xlnm.Print_Titles" localSheetId="12">'T12'!$1:$5</definedName>
    <definedName name="_xlnm.Print_Titles" localSheetId="13">'T13'!$1:$5</definedName>
    <definedName name="_xlnm.Print_Titles" localSheetId="14">'T14'!$1:$5</definedName>
    <definedName name="_xlnm.Print_Titles" localSheetId="15">'T15'!#REF!</definedName>
    <definedName name="_xlnm.Print_Titles" localSheetId="17">'T17'!$1:$5</definedName>
    <definedName name="_xlnm.Print_Titles" localSheetId="18">'T18'!$1:$5</definedName>
    <definedName name="_xlnm.Print_Titles" localSheetId="19">'T19'!$1:$5</definedName>
    <definedName name="_xlnm.Print_Titles" localSheetId="2">'T2'!$1:$4</definedName>
    <definedName name="_xlnm.Print_Titles" localSheetId="20">'T20'!#REF!</definedName>
    <definedName name="_xlnm.Print_Titles" localSheetId="21">'T21'!#REF!</definedName>
    <definedName name="_xlnm.Print_Titles" localSheetId="22">'T22'!$1:$5</definedName>
    <definedName name="_xlnm.Print_Titles" localSheetId="23">'T23'!$1:$5</definedName>
    <definedName name="_xlnm.Print_Titles" localSheetId="24">'T24'!$1:$5</definedName>
    <definedName name="_xlnm.Print_Titles" localSheetId="25">'T25'!$1:$5</definedName>
    <definedName name="_xlnm.Print_Titles" localSheetId="26">'T26'!$1:$5</definedName>
    <definedName name="_xlnm.Print_Titles" localSheetId="27">'T27'!$1:$5</definedName>
    <definedName name="_xlnm.Print_Titles" localSheetId="28">'T28'!$1:$5</definedName>
    <definedName name="_xlnm.Print_Titles" localSheetId="29">'T29'!$1:$5</definedName>
    <definedName name="_xlnm.Print_Titles" localSheetId="3">'T3'!#REF!</definedName>
    <definedName name="_xlnm.Print_Titles" localSheetId="30">'T30'!#REF!</definedName>
    <definedName name="_xlnm.Print_Titles" localSheetId="31">'T31'!#REF!</definedName>
    <definedName name="_xlnm.Print_Titles" localSheetId="32">'T32'!$1:$7</definedName>
    <definedName name="_xlnm.Print_Titles" localSheetId="33">'T33'!$1:$5</definedName>
    <definedName name="_xlnm.Print_Titles" localSheetId="34">'T34'!$1:$7</definedName>
    <definedName name="_xlnm.Print_Titles" localSheetId="35">'T35'!$1:$5</definedName>
    <definedName name="_xlnm.Print_Titles" localSheetId="36">'T36'!$1:$5</definedName>
    <definedName name="_xlnm.Print_Titles" localSheetId="37">'T37'!$1:$6</definedName>
    <definedName name="_xlnm.Print_Titles" localSheetId="38">'T38'!$3:$4</definedName>
    <definedName name="_xlnm.Print_Titles" localSheetId="39">'T39'!$1:$7</definedName>
    <definedName name="_xlnm.Print_Titles" localSheetId="4">'T4'!$1:$5</definedName>
    <definedName name="_xlnm.Print_Titles" localSheetId="5">'T5'!#REF!</definedName>
    <definedName name="_xlnm.Print_Titles" localSheetId="6">'T6'!$1:$5</definedName>
    <definedName name="_xlnm.Print_Titles" localSheetId="7">'T7'!$1:$5</definedName>
    <definedName name="_xlnm.Print_Titles" localSheetId="8">'T8'!$1:$5</definedName>
    <definedName name="_xlnm.Print_Titles" localSheetId="9">'T9'!$1:$5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81" l="1"/>
  <c r="D8" i="81"/>
  <c r="A7" i="81"/>
  <c r="E31" i="80"/>
  <c r="D31" i="80"/>
  <c r="A7" i="80"/>
  <c r="A8" i="80" s="1"/>
  <c r="A9" i="80" s="1"/>
  <c r="A10" i="80" s="1"/>
  <c r="A11" i="80" s="1"/>
  <c r="A12" i="80" s="1"/>
  <c r="A13" i="80" s="1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E31" i="79"/>
  <c r="D31" i="79"/>
  <c r="A7" i="79"/>
  <c r="A8" i="79" s="1"/>
  <c r="A9" i="79" s="1"/>
  <c r="A10" i="79" s="1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E9" i="78"/>
  <c r="D9" i="78"/>
  <c r="E9" i="77"/>
  <c r="D9" i="77"/>
  <c r="E8" i="76"/>
  <c r="D8" i="76"/>
  <c r="E9" i="75"/>
  <c r="D9" i="75"/>
  <c r="G113" i="74"/>
  <c r="E113" i="74"/>
  <c r="D113" i="74"/>
  <c r="A7" i="74"/>
  <c r="A8" i="74" s="1"/>
  <c r="A9" i="74" s="1"/>
  <c r="A10" i="74" s="1"/>
  <c r="A11" i="74" s="1"/>
  <c r="A12" i="74" s="1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A48" i="74" s="1"/>
  <c r="A49" i="74" s="1"/>
  <c r="A50" i="74" s="1"/>
  <c r="A51" i="74" s="1"/>
  <c r="A52" i="74" s="1"/>
  <c r="A53" i="74" s="1"/>
  <c r="A54" i="74" s="1"/>
  <c r="A55" i="74" s="1"/>
  <c r="A56" i="74" s="1"/>
  <c r="A57" i="74" s="1"/>
  <c r="A58" i="74" s="1"/>
  <c r="A59" i="74" s="1"/>
  <c r="A60" i="74" s="1"/>
  <c r="A61" i="74" s="1"/>
  <c r="A62" i="74" s="1"/>
  <c r="A63" i="74" s="1"/>
  <c r="A64" i="74" s="1"/>
  <c r="A65" i="74" s="1"/>
  <c r="A66" i="74" s="1"/>
  <c r="A67" i="74" s="1"/>
  <c r="A68" i="74" s="1"/>
  <c r="A69" i="74" s="1"/>
  <c r="A70" i="74" s="1"/>
  <c r="A71" i="74" s="1"/>
  <c r="A72" i="74" s="1"/>
  <c r="A73" i="74" s="1"/>
  <c r="A74" i="74" s="1"/>
  <c r="A75" i="74" s="1"/>
  <c r="A76" i="74" s="1"/>
  <c r="A77" i="74" s="1"/>
  <c r="A78" i="74" s="1"/>
  <c r="A79" i="74" s="1"/>
  <c r="A80" i="74" s="1"/>
  <c r="A81" i="74" s="1"/>
  <c r="A82" i="74" s="1"/>
  <c r="A83" i="74" s="1"/>
  <c r="A84" i="74" s="1"/>
  <c r="A85" i="74" s="1"/>
  <c r="A86" i="74" s="1"/>
  <c r="A87" i="74" s="1"/>
  <c r="A88" i="74" s="1"/>
  <c r="A89" i="74" s="1"/>
  <c r="A90" i="74" s="1"/>
  <c r="A91" i="74" s="1"/>
  <c r="A92" i="74" s="1"/>
  <c r="A93" i="74" s="1"/>
  <c r="A94" i="74" s="1"/>
  <c r="A95" i="74" s="1"/>
  <c r="A96" i="74" s="1"/>
  <c r="A97" i="74" s="1"/>
  <c r="A98" i="74" s="1"/>
  <c r="A99" i="74" s="1"/>
  <c r="A100" i="74" s="1"/>
  <c r="A101" i="74" s="1"/>
  <c r="A102" i="74" s="1"/>
  <c r="A103" i="74" s="1"/>
  <c r="A104" i="74" s="1"/>
  <c r="A105" i="74" s="1"/>
  <c r="A106" i="74" s="1"/>
  <c r="A107" i="74" s="1"/>
  <c r="A108" i="74" s="1"/>
  <c r="A109" i="74" s="1"/>
  <c r="A110" i="74" s="1"/>
  <c r="A111" i="74" s="1"/>
  <c r="A112" i="74" s="1"/>
  <c r="E9" i="72"/>
  <c r="D9" i="72"/>
  <c r="E9" i="70"/>
  <c r="D9" i="70"/>
  <c r="E7" i="69"/>
  <c r="D7" i="69"/>
  <c r="D338" i="58" l="1"/>
  <c r="E338" i="58"/>
  <c r="G8" i="41" l="1"/>
  <c r="C48" i="67" l="1"/>
  <c r="E47" i="67"/>
  <c r="E46" i="67"/>
  <c r="E45" i="67"/>
  <c r="E44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A25" i="67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C20" i="67"/>
  <c r="E18" i="67"/>
  <c r="E17" i="67"/>
  <c r="E16" i="67"/>
  <c r="E15" i="67"/>
  <c r="E14" i="67"/>
  <c r="E13" i="67"/>
  <c r="E12" i="67"/>
  <c r="E11" i="67"/>
  <c r="E9" i="67"/>
  <c r="E8" i="67"/>
  <c r="A8" i="67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E7" i="67"/>
  <c r="A7" i="67"/>
  <c r="E6" i="67"/>
  <c r="A6" i="67"/>
  <c r="E5" i="67"/>
  <c r="E4" i="67"/>
  <c r="C49" i="67" l="1"/>
  <c r="F46" i="67" s="1"/>
  <c r="F36" i="67"/>
  <c r="F32" i="67"/>
  <c r="F28" i="67"/>
  <c r="F18" i="67"/>
  <c r="F14" i="67"/>
  <c r="F10" i="67"/>
  <c r="F7" i="67"/>
  <c r="F4" i="67"/>
  <c r="F47" i="67"/>
  <c r="F37" i="67"/>
  <c r="F33" i="67"/>
  <c r="F29" i="67"/>
  <c r="F25" i="67"/>
  <c r="F15" i="67"/>
  <c r="F11" i="67"/>
  <c r="F8" i="67"/>
  <c r="F13" i="67"/>
  <c r="F6" i="67"/>
  <c r="F48" i="67"/>
  <c r="F20" i="67"/>
  <c r="C51" i="67" l="1"/>
  <c r="F43" i="67"/>
  <c r="F38" i="67"/>
  <c r="F34" i="67"/>
  <c r="F30" i="67"/>
  <c r="F26" i="67"/>
  <c r="F19" i="67"/>
  <c r="F16" i="67"/>
  <c r="F12" i="67"/>
  <c r="F9" i="67"/>
  <c r="F5" i="67"/>
  <c r="F49" i="67"/>
  <c r="F41" i="67"/>
  <c r="F39" i="67"/>
  <c r="F35" i="67"/>
  <c r="F31" i="67"/>
  <c r="F27" i="67"/>
  <c r="F17" i="67"/>
  <c r="F45" i="67"/>
  <c r="A373" i="34"/>
  <c r="A374" i="34" s="1"/>
  <c r="A375" i="34" s="1"/>
  <c r="A376" i="34" s="1"/>
  <c r="A372" i="34"/>
  <c r="A375" i="31"/>
  <c r="A376" i="31" s="1"/>
  <c r="A156" i="42"/>
  <c r="A157" i="42" s="1"/>
  <c r="A158" i="42" s="1"/>
  <c r="A159" i="42" s="1"/>
  <c r="A160" i="42" s="1"/>
  <c r="A161" i="42" s="1"/>
  <c r="A162" i="42" s="1"/>
  <c r="A163" i="42" s="1"/>
  <c r="A164" i="42" s="1"/>
  <c r="A165" i="42" s="1"/>
  <c r="A166" i="42" s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A190" i="42" s="1"/>
  <c r="A191" i="42" s="1"/>
  <c r="D8" i="41" l="1"/>
  <c r="E8" i="41"/>
  <c r="A7" i="38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66" i="38" s="1"/>
  <c r="A67" i="38" s="1"/>
  <c r="A68" i="38" s="1"/>
  <c r="A69" i="38" s="1"/>
  <c r="A70" i="38" s="1"/>
  <c r="A71" i="38" s="1"/>
  <c r="A72" i="38" s="1"/>
  <c r="A73" i="38" s="1"/>
  <c r="A74" i="38" s="1"/>
  <c r="A75" i="38" s="1"/>
  <c r="A76" i="38" s="1"/>
  <c r="A77" i="38" s="1"/>
  <c r="A78" i="38" s="1"/>
  <c r="A79" i="38" s="1"/>
  <c r="A80" i="38" s="1"/>
  <c r="A81" i="38" s="1"/>
  <c r="A82" i="38" s="1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A99" i="38" s="1"/>
  <c r="A100" i="38" s="1"/>
  <c r="A101" i="38" s="1"/>
  <c r="A102" i="38" s="1"/>
  <c r="A103" i="38" s="1"/>
  <c r="A104" i="38" s="1"/>
  <c r="A105" i="38" s="1"/>
  <c r="A106" i="38" s="1"/>
  <c r="A107" i="38" s="1"/>
  <c r="A108" i="38" s="1"/>
  <c r="A109" i="38" s="1"/>
  <c r="A110" i="38" s="1"/>
  <c r="A111" i="38" s="1"/>
  <c r="A112" i="38" s="1"/>
  <c r="A113" i="38" s="1"/>
  <c r="A114" i="38" s="1"/>
  <c r="A115" i="38" s="1"/>
  <c r="A116" i="38" s="1"/>
  <c r="A117" i="38" s="1"/>
  <c r="A385" i="35"/>
  <c r="A384" i="35"/>
  <c r="A283" i="58"/>
  <c r="A284" i="58" s="1"/>
  <c r="A285" i="58" s="1"/>
  <c r="A286" i="58" s="1"/>
  <c r="A287" i="58" s="1"/>
  <c r="A288" i="58" s="1"/>
  <c r="A289" i="58" s="1"/>
  <c r="A290" i="58" s="1"/>
  <c r="A291" i="58" s="1"/>
  <c r="A292" i="58" s="1"/>
  <c r="A293" i="58" s="1"/>
  <c r="A294" i="58" s="1"/>
  <c r="A295" i="58" s="1"/>
  <c r="A296" i="58" s="1"/>
  <c r="A297" i="58" s="1"/>
  <c r="A298" i="58" s="1"/>
  <c r="A299" i="58" s="1"/>
  <c r="A300" i="58" s="1"/>
  <c r="A301" i="58" s="1"/>
  <c r="A302" i="58" s="1"/>
  <c r="A303" i="58" s="1"/>
  <c r="A304" i="58" s="1"/>
  <c r="A305" i="58" s="1"/>
  <c r="A306" i="58" s="1"/>
  <c r="A307" i="58" s="1"/>
  <c r="A308" i="58" s="1"/>
  <c r="A309" i="58" s="1"/>
  <c r="A310" i="58" s="1"/>
  <c r="A311" i="58" s="1"/>
  <c r="A312" i="58" s="1"/>
  <c r="A313" i="58" s="1"/>
  <c r="A314" i="58" s="1"/>
  <c r="A315" i="58" s="1"/>
  <c r="A316" i="58" s="1"/>
  <c r="A317" i="58" s="1"/>
  <c r="A318" i="58" s="1"/>
  <c r="A319" i="58" s="1"/>
  <c r="A320" i="58" s="1"/>
  <c r="A321" i="58" s="1"/>
  <c r="A322" i="58" s="1"/>
  <c r="A323" i="58" s="1"/>
  <c r="A324" i="58" s="1"/>
  <c r="A325" i="58" s="1"/>
  <c r="A326" i="58" s="1"/>
  <c r="A327" i="58" s="1"/>
  <c r="A328" i="58" s="1"/>
  <c r="A329" i="58" s="1"/>
  <c r="A330" i="58" s="1"/>
  <c r="A331" i="58" s="1"/>
  <c r="A332" i="58" s="1"/>
  <c r="A333" i="58" s="1"/>
  <c r="A334" i="58" s="1"/>
  <c r="A335" i="58" s="1"/>
  <c r="A336" i="58" s="1"/>
  <c r="A337" i="58" s="1"/>
  <c r="A365" i="33"/>
  <c r="A366" i="33" s="1"/>
  <c r="A367" i="33" s="1"/>
  <c r="A368" i="33" s="1"/>
  <c r="A369" i="33" s="1"/>
  <c r="A370" i="33" s="1"/>
  <c r="A362" i="30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84" i="29"/>
  <c r="A13" i="46" l="1"/>
  <c r="A14" i="46" s="1"/>
  <c r="A15" i="46" s="1"/>
  <c r="A16" i="46" s="1"/>
  <c r="A17" i="46" s="1"/>
  <c r="A18" i="46" s="1"/>
  <c r="A19" i="46" s="1"/>
  <c r="A20" i="46" s="1"/>
  <c r="A15" i="55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8" i="36" l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A249" i="36" s="1"/>
  <c r="A250" i="36" s="1"/>
  <c r="A251" i="36" s="1"/>
  <c r="A252" i="36" s="1"/>
  <c r="A253" i="36" s="1"/>
  <c r="A254" i="36" s="1"/>
  <c r="A255" i="36" s="1"/>
  <c r="A256" i="36" s="1"/>
  <c r="A257" i="36" s="1"/>
  <c r="A258" i="36" s="1"/>
  <c r="A259" i="36" s="1"/>
  <c r="A260" i="36" s="1"/>
  <c r="A261" i="36" s="1"/>
  <c r="A262" i="36" s="1"/>
  <c r="A263" i="36" s="1"/>
  <c r="A264" i="36" s="1"/>
  <c r="A265" i="36" s="1"/>
  <c r="A266" i="36" s="1"/>
  <c r="A267" i="36" s="1"/>
  <c r="A268" i="36" s="1"/>
  <c r="A269" i="36" s="1"/>
  <c r="A270" i="36" s="1"/>
  <c r="A271" i="36" s="1"/>
  <c r="A272" i="36" s="1"/>
  <c r="A273" i="36" s="1"/>
  <c r="A274" i="36" s="1"/>
  <c r="A275" i="36" s="1"/>
  <c r="A276" i="36" s="1"/>
  <c r="A277" i="36" s="1"/>
  <c r="A278" i="36" s="1"/>
  <c r="A279" i="36" s="1"/>
  <c r="A280" i="36" s="1"/>
  <c r="A281" i="36" s="1"/>
  <c r="A282" i="36" s="1"/>
  <c r="A283" i="36" s="1"/>
  <c r="A284" i="36" s="1"/>
  <c r="A285" i="36" s="1"/>
  <c r="A286" i="36" s="1"/>
  <c r="A287" i="36" s="1"/>
  <c r="A288" i="36" s="1"/>
  <c r="A289" i="36" s="1"/>
  <c r="A290" i="36" s="1"/>
  <c r="A291" i="36" s="1"/>
  <c r="A292" i="36" s="1"/>
  <c r="A293" i="36" s="1"/>
  <c r="A294" i="36" s="1"/>
  <c r="A295" i="36" s="1"/>
  <c r="A296" i="36" s="1"/>
  <c r="A297" i="36" s="1"/>
  <c r="A298" i="36" s="1"/>
  <c r="A299" i="36" s="1"/>
  <c r="A300" i="36" s="1"/>
  <c r="A301" i="36" s="1"/>
  <c r="A302" i="36" s="1"/>
  <c r="A303" i="36" s="1"/>
  <c r="A304" i="36" s="1"/>
  <c r="A305" i="36" s="1"/>
  <c r="A306" i="36" s="1"/>
  <c r="A307" i="36" s="1"/>
  <c r="A308" i="36" s="1"/>
  <c r="A309" i="36" s="1"/>
  <c r="A310" i="36" s="1"/>
  <c r="A311" i="36" s="1"/>
  <c r="A312" i="36" s="1"/>
  <c r="A313" i="36" s="1"/>
  <c r="A314" i="36" s="1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A309" i="32" s="1"/>
  <c r="A310" i="32" s="1"/>
  <c r="A311" i="32" s="1"/>
  <c r="A312" i="32" s="1"/>
  <c r="A313" i="32" s="1"/>
  <c r="A314" i="32" s="1"/>
  <c r="A315" i="32" s="1"/>
  <c r="A316" i="32" s="1"/>
  <c r="A317" i="32" s="1"/>
  <c r="A318" i="32" s="1"/>
  <c r="A319" i="32" s="1"/>
  <c r="A320" i="32" s="1"/>
  <c r="A321" i="32" s="1"/>
  <c r="A322" i="32" s="1"/>
  <c r="A323" i="32" s="1"/>
  <c r="A324" i="32" s="1"/>
  <c r="A325" i="32" s="1"/>
  <c r="A326" i="32" s="1"/>
  <c r="A327" i="32" s="1"/>
  <c r="A328" i="32" s="1"/>
  <c r="A329" i="32" s="1"/>
  <c r="A330" i="32" s="1"/>
  <c r="A331" i="32" s="1"/>
  <c r="A332" i="32" s="1"/>
  <c r="A333" i="32" s="1"/>
  <c r="A334" i="32" s="1"/>
  <c r="A335" i="32" s="1"/>
  <c r="A336" i="32" s="1"/>
  <c r="A337" i="32" s="1"/>
  <c r="A338" i="32" s="1"/>
  <c r="A339" i="32" s="1"/>
  <c r="A340" i="32" s="1"/>
  <c r="A341" i="32" s="1"/>
  <c r="A342" i="32" s="1"/>
  <c r="A343" i="32" s="1"/>
  <c r="A344" i="32" s="1"/>
  <c r="A345" i="32" s="1"/>
  <c r="A346" i="32" s="1"/>
  <c r="A347" i="32" s="1"/>
  <c r="A348" i="32" s="1"/>
  <c r="A349" i="32" s="1"/>
  <c r="A350" i="32" s="1"/>
  <c r="A351" i="32" s="1"/>
  <c r="A352" i="32" s="1"/>
  <c r="A353" i="32" s="1"/>
  <c r="A354" i="32" s="1"/>
  <c r="A355" i="32" s="1"/>
  <c r="A356" i="32" s="1"/>
  <c r="A357" i="32" s="1"/>
  <c r="A358" i="32" s="1"/>
  <c r="A359" i="32" s="1"/>
  <c r="A360" i="32" s="1"/>
  <c r="A361" i="32" s="1"/>
  <c r="A362" i="32" s="1"/>
  <c r="A363" i="32" s="1"/>
  <c r="A364" i="32" s="1"/>
  <c r="A365" i="32" s="1"/>
  <c r="A366" i="32" s="1"/>
  <c r="A367" i="32" s="1"/>
  <c r="A368" i="32" s="1"/>
  <c r="A369" i="32" s="1"/>
  <c r="A370" i="32" s="1"/>
  <c r="A371" i="32" s="1"/>
  <c r="A372" i="32" s="1"/>
  <c r="A373" i="32" s="1"/>
  <c r="A374" i="32" s="1"/>
  <c r="A375" i="32" s="1"/>
  <c r="A376" i="32" s="1"/>
  <c r="A377" i="32" s="1"/>
  <c r="A378" i="32" s="1"/>
  <c r="A379" i="32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7" i="53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3" i="53" s="1"/>
  <c r="A64" i="53" s="1"/>
  <c r="A65" i="53" s="1"/>
  <c r="A66" i="53" s="1"/>
  <c r="A67" i="53" s="1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A110" i="53" s="1"/>
  <c r="A111" i="53" s="1"/>
  <c r="A112" i="53" s="1"/>
  <c r="A113" i="53" s="1"/>
  <c r="A114" i="53" s="1"/>
  <c r="A115" i="53" s="1"/>
  <c r="A116" i="53" s="1"/>
  <c r="A117" i="53" s="1"/>
  <c r="A118" i="53" s="1"/>
  <c r="A119" i="53" s="1"/>
  <c r="A120" i="53" s="1"/>
  <c r="A121" i="53" s="1"/>
  <c r="A122" i="53" s="1"/>
  <c r="A123" i="53" s="1"/>
  <c r="A124" i="53" s="1"/>
  <c r="A125" i="53" s="1"/>
  <c r="A126" i="53" s="1"/>
  <c r="A127" i="53" s="1"/>
  <c r="A128" i="53" s="1"/>
  <c r="A129" i="53" s="1"/>
  <c r="A130" i="53" s="1"/>
  <c r="A131" i="53" s="1"/>
  <c r="A132" i="53" s="1"/>
  <c r="A133" i="53" s="1"/>
  <c r="A134" i="53" s="1"/>
  <c r="A135" i="53" s="1"/>
  <c r="A136" i="53" s="1"/>
  <c r="A137" i="53" s="1"/>
  <c r="A138" i="53" s="1"/>
  <c r="A139" i="53" s="1"/>
  <c r="A140" i="53" s="1"/>
  <c r="A141" i="53" s="1"/>
  <c r="A142" i="53" s="1"/>
  <c r="A143" i="53" s="1"/>
  <c r="A144" i="53" s="1"/>
  <c r="A145" i="53" s="1"/>
  <c r="A146" i="53" s="1"/>
  <c r="A147" i="53" s="1"/>
  <c r="A148" i="53" s="1"/>
  <c r="A149" i="53" s="1"/>
  <c r="A150" i="53" s="1"/>
  <c r="A151" i="53" s="1"/>
  <c r="A152" i="53" s="1"/>
  <c r="A153" i="53" s="1"/>
  <c r="A154" i="53" s="1"/>
  <c r="A155" i="53" s="1"/>
  <c r="A156" i="53" s="1"/>
  <c r="A157" i="53" s="1"/>
  <c r="A158" i="53" s="1"/>
  <c r="A159" i="53" s="1"/>
  <c r="A160" i="53" s="1"/>
  <c r="A161" i="53" s="1"/>
  <c r="A162" i="53" s="1"/>
  <c r="A163" i="53" s="1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D315" i="36" l="1"/>
  <c r="E315" i="36"/>
  <c r="G315" i="36"/>
  <c r="H315" i="36"/>
  <c r="D388" i="57"/>
  <c r="E388" i="57"/>
  <c r="F388" i="57"/>
  <c r="G388" i="57"/>
  <c r="I388" i="57"/>
  <c r="J388" i="57"/>
  <c r="K388" i="57"/>
  <c r="L388" i="57"/>
  <c r="D377" i="31" l="1"/>
  <c r="E377" i="31"/>
  <c r="D192" i="43" l="1"/>
  <c r="E192" i="43"/>
  <c r="D21" i="46"/>
  <c r="E21" i="46"/>
  <c r="A16" i="54" l="1"/>
  <c r="A17" i="54" s="1"/>
  <c r="A18" i="54" s="1"/>
  <c r="A19" i="54" s="1"/>
  <c r="A20" i="54" s="1"/>
  <c r="A21" i="54" s="1"/>
  <c r="A23" i="54"/>
  <c r="A24" i="54" s="1"/>
  <c r="A25" i="54" s="1"/>
  <c r="A26" i="54" s="1"/>
  <c r="A27" i="54" s="1"/>
  <c r="A28" i="54" s="1"/>
  <c r="A29" i="54" s="1"/>
  <c r="A31" i="54"/>
  <c r="A32" i="54" s="1"/>
  <c r="A33" i="54" s="1"/>
  <c r="A34" i="54" s="1"/>
  <c r="A35" i="54" s="1"/>
  <c r="A36" i="54" s="1"/>
  <c r="A19" i="25" l="1"/>
  <c r="A20" i="25" s="1"/>
  <c r="A21" i="25" s="1"/>
  <c r="A22" i="25" s="1"/>
  <c r="A23" i="25" s="1"/>
  <c r="A24" i="25" s="1"/>
  <c r="A25" i="25" s="1"/>
  <c r="A26" i="25" s="1"/>
  <c r="D27" i="25"/>
  <c r="E27" i="25"/>
  <c r="D377" i="34" l="1"/>
  <c r="E377" i="34"/>
  <c r="F377" i="34"/>
  <c r="G377" i="34"/>
  <c r="I377" i="34"/>
  <c r="J377" i="34"/>
  <c r="D378" i="30"/>
  <c r="E378" i="30"/>
  <c r="D385" i="29"/>
  <c r="E385" i="29"/>
  <c r="F7" i="44" l="1"/>
  <c r="E7" i="44"/>
  <c r="D7" i="44"/>
  <c r="D118" i="38" l="1"/>
  <c r="E118" i="38"/>
  <c r="G118" i="38"/>
  <c r="H118" i="38"/>
  <c r="D383" i="12"/>
  <c r="E383" i="12"/>
  <c r="O388" i="60" l="1"/>
  <c r="N388" i="60"/>
  <c r="M388" i="60"/>
  <c r="L388" i="60"/>
  <c r="K388" i="60"/>
  <c r="J388" i="60"/>
  <c r="S388" i="60" l="1"/>
  <c r="R388" i="60"/>
  <c r="Q388" i="60"/>
  <c r="P388" i="60"/>
  <c r="I388" i="60"/>
  <c r="H388" i="60"/>
  <c r="G388" i="60"/>
  <c r="F388" i="60"/>
  <c r="E388" i="60"/>
  <c r="D388" i="60"/>
  <c r="C388" i="60"/>
  <c r="D41" i="6" l="1"/>
  <c r="E41" i="6"/>
  <c r="G41" i="6"/>
  <c r="E28" i="55" l="1"/>
  <c r="D28" i="55"/>
  <c r="E37" i="54"/>
  <c r="D37" i="54"/>
  <c r="A7" i="54"/>
  <c r="A8" i="54" s="1"/>
  <c r="A9" i="54" s="1"/>
  <c r="A10" i="54" s="1"/>
  <c r="A11" i="54" s="1"/>
  <c r="A12" i="54" s="1"/>
  <c r="A13" i="54" s="1"/>
  <c r="E164" i="53"/>
  <c r="D164" i="53"/>
  <c r="E386" i="35" l="1"/>
  <c r="D386" i="35"/>
  <c r="G385" i="1"/>
  <c r="E385" i="1"/>
  <c r="D385" i="1"/>
  <c r="C385" i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G27" i="25"/>
  <c r="A7" i="46"/>
  <c r="E43" i="45"/>
  <c r="D43" i="45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A126" i="43" s="1"/>
  <c r="A127" i="43" s="1"/>
  <c r="A128" i="43" s="1"/>
  <c r="A129" i="43" s="1"/>
  <c r="A130" i="43" s="1"/>
  <c r="A131" i="43" s="1"/>
  <c r="A132" i="43" s="1"/>
  <c r="A133" i="43" s="1"/>
  <c r="A134" i="43" s="1"/>
  <c r="A135" i="43" s="1"/>
  <c r="A136" i="43" s="1"/>
  <c r="A137" i="43" s="1"/>
  <c r="A138" i="43" s="1"/>
  <c r="A139" i="43" s="1"/>
  <c r="A140" i="43" s="1"/>
  <c r="A141" i="43" s="1"/>
  <c r="A142" i="43" s="1"/>
  <c r="A143" i="43" s="1"/>
  <c r="A144" i="43" s="1"/>
  <c r="A145" i="43" s="1"/>
  <c r="A146" i="43" s="1"/>
  <c r="A147" i="43" s="1"/>
  <c r="A148" i="43" s="1"/>
  <c r="A149" i="43" s="1"/>
  <c r="A150" i="43" s="1"/>
  <c r="A151" i="43" s="1"/>
  <c r="A152" i="43" s="1"/>
  <c r="A153" i="43" s="1"/>
  <c r="A154" i="43" s="1"/>
  <c r="A155" i="43" s="1"/>
  <c r="A156" i="43" s="1"/>
  <c r="A157" i="43" s="1"/>
  <c r="A158" i="43" s="1"/>
  <c r="A159" i="43" s="1"/>
  <c r="A160" i="43" s="1"/>
  <c r="A161" i="43" s="1"/>
  <c r="A162" i="43" s="1"/>
  <c r="A163" i="43" s="1"/>
  <c r="A164" i="43" s="1"/>
  <c r="A165" i="43" s="1"/>
  <c r="A166" i="43" s="1"/>
  <c r="A167" i="43" s="1"/>
  <c r="A168" i="43" s="1"/>
  <c r="A169" i="43" s="1"/>
  <c r="A170" i="43" s="1"/>
  <c r="A171" i="43" s="1"/>
  <c r="A172" i="43" s="1"/>
  <c r="A173" i="43" s="1"/>
  <c r="A174" i="43" s="1"/>
  <c r="A175" i="43" s="1"/>
  <c r="A176" i="43" s="1"/>
  <c r="A177" i="43" s="1"/>
  <c r="A178" i="43" s="1"/>
  <c r="A179" i="43" s="1"/>
  <c r="A180" i="43" s="1"/>
  <c r="A181" i="43" s="1"/>
  <c r="A182" i="43" s="1"/>
  <c r="A183" i="43" s="1"/>
  <c r="A184" i="43" s="1"/>
  <c r="A185" i="43" s="1"/>
  <c r="A186" i="43" s="1"/>
  <c r="A187" i="43" s="1"/>
  <c r="A188" i="43" s="1"/>
  <c r="A189" i="43" s="1"/>
  <c r="A190" i="43" s="1"/>
  <c r="A191" i="43" s="1"/>
  <c r="D183" i="39"/>
  <c r="E183" i="39"/>
  <c r="D380" i="32"/>
  <c r="E380" i="32"/>
  <c r="E192" i="42"/>
  <c r="D192" i="42"/>
  <c r="E377" i="28"/>
  <c r="D377" i="28"/>
  <c r="E371" i="33"/>
  <c r="D371" i="33"/>
  <c r="F385" i="1" l="1"/>
</calcChain>
</file>

<file path=xl/sharedStrings.xml><?xml version="1.0" encoding="utf-8"?>
<sst xmlns="http://schemas.openxmlformats.org/spreadsheetml/2006/main" count="7109" uniqueCount="619">
  <si>
    <t>Powiat</t>
  </si>
  <si>
    <t>Nr</t>
  </si>
  <si>
    <t>Środki wykorzystane</t>
  </si>
  <si>
    <t>Suma:</t>
  </si>
  <si>
    <t>x</t>
  </si>
  <si>
    <t>X</t>
  </si>
  <si>
    <t>liczba</t>
  </si>
  <si>
    <t>kwota</t>
  </si>
  <si>
    <t>WTZ ogółem</t>
  </si>
  <si>
    <t>młodzież niepełnosprawna uczestnicząca w WTZ</t>
  </si>
  <si>
    <t>Środki wykorzystane na pokrycie kosztów obsługi realizowanych zadań</t>
  </si>
  <si>
    <t>L.p.</t>
  </si>
  <si>
    <t>Szkolenia organizowane przez pracodawcę art.41</t>
  </si>
  <si>
    <t>Dofinansowanie do oprocentowania kredytu bankowego art.13</t>
  </si>
  <si>
    <t>liczba osób, które uzyskały dofinansowanie</t>
  </si>
  <si>
    <t xml:space="preserve">liczba osób, które uzyskały dofinansowanie </t>
  </si>
  <si>
    <t>średnia kwota dofinansowania</t>
  </si>
  <si>
    <t>Suma</t>
  </si>
  <si>
    <t>kwota na tworzenie</t>
  </si>
  <si>
    <t>liczba osób</t>
  </si>
  <si>
    <t>średnia</t>
  </si>
  <si>
    <t xml:space="preserve">liczba osób zatrudnionych </t>
  </si>
  <si>
    <t>średni koszt szkolenia                                      [4 : 5]</t>
  </si>
  <si>
    <t xml:space="preserve">liczba niepełnosprawnych pracowników, którzy otrzymali pomoc </t>
  </si>
  <si>
    <t>ogółem</t>
  </si>
  <si>
    <t>liczba utworzonych WTZ</t>
  </si>
  <si>
    <t>w tym środki PFRON</t>
  </si>
  <si>
    <t xml:space="preserve">Wyposażenie stanowisk pracy art.26e </t>
  </si>
  <si>
    <t>koszty wyposażenia stanowisk pracy</t>
  </si>
  <si>
    <t xml:space="preserve">liczba wyposażonych stanowisk pracy </t>
  </si>
  <si>
    <t>średni koszt wyposażenia stanowiska pracy [4 : 5]</t>
  </si>
  <si>
    <t>kwota dofinansowania</t>
  </si>
  <si>
    <t xml:space="preserve">liczba </t>
  </si>
  <si>
    <t>Środki 
wg planu</t>
  </si>
  <si>
    <t xml:space="preserve">Środki 
przekazane  </t>
  </si>
  <si>
    <t>średnia
 [4 : 5]</t>
  </si>
  <si>
    <t>średni koszt szkolenia 
[4 : 5]</t>
  </si>
  <si>
    <t>koszty 
ukończonych szkoleń</t>
  </si>
  <si>
    <t>liczba osób, 
które ukończyły szkolenie</t>
  </si>
  <si>
    <t>średni koszt 
realizacji zadań</t>
  </si>
  <si>
    <t>średnia kwota dofinansowania                                [4 : 5]</t>
  </si>
  <si>
    <t>w tym liczba uczestników WTZ przy ZPCH</t>
  </si>
  <si>
    <t>kwota 
na działanie</t>
  </si>
  <si>
    <t>kwota
na działanie</t>
  </si>
  <si>
    <t>liczba osób zatrudnionych 
na wyposażonych stanowiskach pracy</t>
  </si>
  <si>
    <t>liczba zrealizowanych zadań</t>
  </si>
  <si>
    <t>Dofinansowanie zaopatrzenia w sprzęt rehabilitacyjny dla osób prawnych i jednostek organizacyjnych nie posiadających osobowości prawnej art.35a ust.4</t>
  </si>
  <si>
    <t>Dofinansowanie sportu, kultury, rekreacji i turystyki art.35a ust.1 pkt 7 lit.b</t>
  </si>
  <si>
    <t>kwota 
dofinansowania</t>
  </si>
  <si>
    <t>średnia wartość 
udzielonego dofinansowania</t>
  </si>
  <si>
    <t>kwota 
dofinansowań</t>
  </si>
  <si>
    <t>Szkolenia organizowane przez kierownika powiatowego urzędu pracy art.40</t>
  </si>
  <si>
    <t>Dofinansowanie likwidacji barier architektonicznych, w komunikowaniu się 
i technicznych  art. 35a ust.1 pkt 7 lit.d - ogółem</t>
  </si>
  <si>
    <t xml:space="preserve">Dofinansowanie likwidacji barier architektonicznych art.35a ust.1 pkt 7 lit.d </t>
  </si>
  <si>
    <t xml:space="preserve">Dofinansowanie likwidacji barier w komunikowaniu się art.35a ust.1 pkt 7 lit.d </t>
  </si>
  <si>
    <t xml:space="preserve">Dofinansowanie likwidacji barier technicznych art.35a ust.1 pkt 7 lit.d </t>
  </si>
  <si>
    <t xml:space="preserve">Dofinansowanie usług tłumacza języka migowego lub tłumacza - przewodnika  
art.35a ust.1 pkt 7 lit.f - ogółem </t>
  </si>
  <si>
    <t xml:space="preserve">Dofinansowanie usług tłumacza języka migowego art.35a ust.1 pkt 7 lit.f </t>
  </si>
  <si>
    <t>Wykonanie planu [5:3]</t>
  </si>
  <si>
    <t>Zwrot kosztów zatrudnienia pracowników pomagających 
pracownikowi niepełnosprawnemu w pracy art.26d</t>
  </si>
  <si>
    <t xml:space="preserve">w tym </t>
  </si>
  <si>
    <t>PFRON</t>
  </si>
  <si>
    <t>NFZ</t>
  </si>
  <si>
    <t>udział własny</t>
  </si>
  <si>
    <t xml:space="preserve">kwota </t>
  </si>
  <si>
    <t>liczba osób zatrudnionych</t>
  </si>
  <si>
    <t>Zwrot wydatków na staże dla osób niepełnosprawnych poszukujących pracy i nie pozostających w zatrudnieniu art.11</t>
  </si>
  <si>
    <t>Zwrot wydatków na szkolenia dla osób niepełnosprawnych poszukujących pracy i nie pozostających w zatrudnieniu art.11</t>
  </si>
  <si>
    <t>Zwrot wydatków na prace interwencyjne dla osób niepełnosprawnych poszukujących pracy i nie pozostających w zatrudnieniu art.11</t>
  </si>
  <si>
    <t>-</t>
  </si>
  <si>
    <t>liczba podmiotów</t>
  </si>
  <si>
    <t>w tym dla dzieci i młodzieży</t>
  </si>
  <si>
    <t>liczba 
osób</t>
  </si>
  <si>
    <t>Nazwa zadania</t>
  </si>
  <si>
    <t>Kwota</t>
  </si>
  <si>
    <t>Liczba</t>
  </si>
  <si>
    <t>Średnia</t>
  </si>
  <si>
    <t>Odsetek</t>
  </si>
  <si>
    <t>w tym: w zakładach pracy chronionej</t>
  </si>
  <si>
    <t>Zwrot wydatków na instrumenty i usługi rynku pracy dla osób niepełnosprawnych poszukujących pracy i nie pozostających w zatrudnieniu art.11</t>
  </si>
  <si>
    <t xml:space="preserve">Jednorazowe dofinansowanie rozpoczęcia działalności gospodarczej, rolniczej lub wniesienie wkładu do spółdzielni socjalnej art.12a  </t>
  </si>
  <si>
    <t>z tego: na rozpoczęcie działalności gospodarczej</t>
  </si>
  <si>
    <t xml:space="preserve">             na rozpoczęcie działalności rolniczej</t>
  </si>
  <si>
    <t xml:space="preserve">             na wniesienie wkładu do spółdzielni socjalnej</t>
  </si>
  <si>
    <t>Finansowanie szkoleń organizowanych przez kierownika powiatowego urzędu pracy art.40</t>
  </si>
  <si>
    <t>Zwrot kosztów szkoleń organizowanych przez pracodawcę art.41</t>
  </si>
  <si>
    <t>Razem rehabilitacja zawodowa</t>
  </si>
  <si>
    <t>Dofinansowanie turnusów rehabilitacyjnych art.35a ust.1 pkt 7 lit.a</t>
  </si>
  <si>
    <t>w tym: dzieci i młodzież niepełnosprawna wraz z opiekunami</t>
  </si>
  <si>
    <t>Dofinansowanie likwidacji barier architektonicznych, w komunikowaniu się i technicznych na wnioski indywidualnych osób art.35a ust.1 pkt 7 lit.d</t>
  </si>
  <si>
    <t>w tym: dzieci i młodzież</t>
  </si>
  <si>
    <t>z tego: na bariery architektoniczne</t>
  </si>
  <si>
    <t xml:space="preserve">             na bariery w komunikowaniu się</t>
  </si>
  <si>
    <t xml:space="preserve">             na bariery techniczne</t>
  </si>
  <si>
    <t xml:space="preserve"> w tym: dzieci i młodzież</t>
  </si>
  <si>
    <t>Koszty tworzenia warsztatów terapii zajęciowej art.35a ust.1 pkt 8 - ogółem</t>
  </si>
  <si>
    <t xml:space="preserve">w tym: dofinansowanie ze środków PFRON  </t>
  </si>
  <si>
    <t>Koszty działania WTZ powstałych w roku sprawozdawczym art.35a ust.1 pkt 8</t>
  </si>
  <si>
    <t>Koszty działania WTZ powstałych w latach poprzednich art.35a ust.1 pkt 8</t>
  </si>
  <si>
    <t>Dofinansowanie usług tłumacza języka migowego lub tłumacza - przewodnika 
art.35a ust.1 pkt 7 lit.f</t>
  </si>
  <si>
    <t>Razem rehabilitacja społeczna</t>
  </si>
  <si>
    <t>Realizacja zadań ogółem</t>
  </si>
  <si>
    <t>Koszty obsługi realizowanych zadań</t>
  </si>
  <si>
    <t>Środki wydatkowane ogółem</t>
  </si>
  <si>
    <t>Dofinansowanie likwidacji barier architektonicznych, w komunikowaniu się
 i technicznych  art.35a ust.1 pkt 7 lit.d - dzieci i młodzież</t>
  </si>
  <si>
    <t xml:space="preserve"> Jednorazowe dofinansowanie rozpoczęcia działalności rolniczej art.12a </t>
  </si>
  <si>
    <t>Dofinansowanie uczestnictwa w turnusach rehabilitacyjnych 
art.35a ust.1 pkt 7 lit.a - ogółem</t>
  </si>
  <si>
    <t xml:space="preserve"> Jednorazowe dofinansowanie rozpoczęcia działalności gospodarczej art.12a </t>
  </si>
  <si>
    <t>Dofinansowanie zaopatrzenia w sprzęt rehabilitacyjny dla osób niepełnosprawnych 
art.35a ust.1 pkt 7 lit.c</t>
  </si>
  <si>
    <t>Dofinansowanie zaopatrzenia w przedmioty ortopedyczne i środki pomocnicze przyznawane osobom niepełnosprawnym na podstawie odrębnych przepisów art.35a ust.1 pkt 7 lit.c</t>
  </si>
  <si>
    <t>Dofinansowanie zaopatrzenia w sprzęt rehabilitacyjny dla osób niepełnosprawnych art.35a ust.1 pkt 7 lit.c - środki PFRON dzieci i młodzież</t>
  </si>
  <si>
    <t>Dofinansowanie zaopatrzenia w przedmioty ortopedyczne
i środki pomocnicze przyznawane osobom niepełnosprawnym na podstawie odrębnych przepisów art.35a ust.1 pkt 7 lit.c - środki PFRON dzieci i młodzież</t>
  </si>
  <si>
    <t>Zadania z zakresu rehabilitacji zawodowej i społecznej zlecane fundacjom oraz organizacjom pozarządowym art.36 ust.2</t>
  </si>
  <si>
    <t>Zadania z zakresu rehabilitacji zawodowej i społecznej zlecane fundacjom 
oraz organizacjom pozarządowym art.36 ust.2</t>
  </si>
  <si>
    <t>kobiety niepełnosprawne uczestniczące w WTZ</t>
  </si>
  <si>
    <t>kwota 
na działanie 
z kol.4</t>
  </si>
  <si>
    <t>środki PFRON
z kol.5</t>
  </si>
  <si>
    <t>liczba
z kol.3</t>
  </si>
  <si>
    <t>liczba uczestników 
z kol.6</t>
  </si>
  <si>
    <t xml:space="preserve">w tym
dofinansowanie ze środków PFRON </t>
  </si>
  <si>
    <t xml:space="preserve">Zwrot kosztów tworzenia stanowisk pracy art.26g ust.1 pkt 1						</t>
  </si>
  <si>
    <t xml:space="preserve">Finansowanie kosztów wynagrodzeń art.26g ust.1 pkt 2						</t>
  </si>
  <si>
    <t>Zwrot kosztów przystosowania stanowisk pracy art.26</t>
  </si>
  <si>
    <t>Zwrot kosztów wyposażenia stanowisk pracy art.26e</t>
  </si>
  <si>
    <t xml:space="preserve"> Jednorazowe dofinansowanie rozpoczęcia działalności gospodarczej, rolniczej lub podjęcia działalności w formie spółdzielni socjalnej art.12a </t>
  </si>
  <si>
    <t xml:space="preserve"> Jednorazowe dofinansowanie podjecia działalności w formie spółdzielni socjalnej art.12a </t>
  </si>
  <si>
    <t>Zwrot kosztów: adaptacji pomieszczeń zakładu pracy w szczególności poniesionych w związku z przystosowaniem stanowisk pracy, adaptacji lub nabycia urządzeń ułatwiających wykonywanie pracy lub funkcjonowanie  w zakładzie pracy, zakupu i autoryzacji oprogramowania oraz urządzeń i technologii wspomagających lub przystosowanych do potrzeb wynikających z niepełnosprawności, rozpoznania przez służby medycyny pracy art.26</t>
  </si>
  <si>
    <t>średni koszt realizacji zadania [4 : 5]</t>
  </si>
  <si>
    <t>liczba osób zatrudnionych 
w zwiazku z realizacją zadania</t>
  </si>
  <si>
    <t>koszty 
realizacji zadania</t>
  </si>
  <si>
    <t xml:space="preserve">Zwrot kosztów tworzenia stanowisk pracy w spółdzielniach socjalnych art.26g ust.1 pkt 1							</t>
  </si>
  <si>
    <t>osoby zatrudnione 
na utworzonych stanowiskach pracy</t>
  </si>
  <si>
    <t>liczba 
stanowisk pracy</t>
  </si>
  <si>
    <t>Dofinansowanie usług tłumacza - przewodnika art.35a ust.1 pkt 7 lit.f</t>
  </si>
  <si>
    <t>liczba uczestników WTZ dofinans. PFRON</t>
  </si>
  <si>
    <t>Warszawa</t>
  </si>
  <si>
    <t>Toruń</t>
  </si>
  <si>
    <t>Zwrot kosztów zatrudnienia pracowników pomagających pracownikowi niepełnosprawnemu w pracy art.26d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</si>
  <si>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</si>
  <si>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</si>
  <si>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</si>
  <si>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</si>
  <si>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</si>
  <si>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</si>
  <si>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</si>
  <si>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</si>
  <si>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</si>
  <si>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</si>
  <si>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</si>
  <si>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</si>
  <si>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</si>
  <si>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</si>
  <si>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</si>
  <si>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</si>
  <si>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</si>
  <si>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 (śląski)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</si>
  <si>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</si>
  <si>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</si>
  <si>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</si>
  <si>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</si>
  <si>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</si>
  <si>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</si>
  <si>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</si>
  <si>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</si>
  <si>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Jelenia Góra</t>
  </si>
  <si>
    <t>Legnica</t>
  </si>
  <si>
    <t>Wałbrzych</t>
  </si>
  <si>
    <t>Wrocław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</si>
  <si>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</si>
  <si>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</si>
  <si>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</si>
  <si>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</si>
  <si>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</si>
  <si>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</si>
  <si>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</si>
  <si>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</si>
  <si>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</si>
  <si>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</si>
  <si>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</si>
  <si>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</si>
  <si>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</si>
  <si>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</si>
  <si>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</si>
  <si>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</si>
  <si>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</si>
  <si>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</si>
  <si>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</si>
  <si>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</si>
  <si>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</si>
  <si>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Włocławek</t>
  </si>
  <si>
    <t>bialski (podlaski)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</si>
  <si>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</si>
  <si>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</si>
  <si>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</si>
  <si>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</si>
  <si>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</si>
  <si>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</si>
  <si>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</si>
  <si>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</si>
  <si>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</si>
  <si>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</si>
  <si>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 lub.</t>
  </si>
  <si>
    <t>parczewski</t>
  </si>
  <si>
    <t>puławski</t>
  </si>
  <si>
    <t>radzyński</t>
  </si>
  <si>
    <t>rycki</t>
  </si>
  <si>
    <t>świdnicki lub.</t>
  </si>
  <si>
    <t>tomaszowski lub.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</si>
  <si>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</si>
  <si>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</si>
  <si>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</si>
  <si>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</si>
  <si>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</si>
  <si>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</si>
  <si>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</si>
  <si>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 (odrzański)</t>
  </si>
  <si>
    <t>międzyrzecki</t>
  </si>
  <si>
    <t>nowosolski</t>
  </si>
  <si>
    <t>słubicki</t>
  </si>
  <si>
    <t>strzelecko-drezdenecki</t>
  </si>
  <si>
    <t>sulęciński</t>
  </si>
  <si>
    <t>świebodziński</t>
  </si>
  <si>
    <t>wschowski</t>
  </si>
  <si>
    <t>zielonogórski</t>
  </si>
  <si>
    <t>żagański</t>
  </si>
  <si>
    <t>żarski</t>
  </si>
  <si>
    <t>Gorzów Wielkopolski</t>
  </si>
  <si>
    <t>Zielona Góra</t>
  </si>
  <si>
    <t>bełchatowski</t>
  </si>
  <si>
    <t>brzeziński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</si>
  <si>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</si>
  <si>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</si>
  <si>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</si>
  <si>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</si>
  <si>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</si>
  <si>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</si>
  <si>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</si>
  <si>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</si>
  <si>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</si>
  <si>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</si>
  <si>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</si>
  <si>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</si>
  <si>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</si>
  <si>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</si>
  <si>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 maz.</t>
  </si>
  <si>
    <t>wieluński</t>
  </si>
  <si>
    <t>wieruszowski</t>
  </si>
  <si>
    <t>zduńskowolski</t>
  </si>
  <si>
    <t>zgierski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</si>
  <si>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</si>
  <si>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</si>
  <si>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</si>
  <si>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</si>
  <si>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</si>
  <si>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</si>
  <si>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</si>
  <si>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</si>
  <si>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</si>
  <si>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</si>
  <si>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</si>
  <si>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</si>
  <si>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</si>
  <si>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</si>
  <si>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</si>
  <si>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</si>
  <si>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</si>
  <si>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</si>
  <si>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</si>
  <si>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</si>
  <si>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</si>
  <si>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</si>
  <si>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</si>
  <si>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</si>
  <si>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</si>
  <si>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</si>
  <si>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</si>
  <si>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</si>
  <si>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</si>
  <si>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 maz.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</si>
  <si>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</si>
  <si>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</si>
  <si>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</si>
  <si>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</si>
  <si>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</si>
  <si>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</si>
  <si>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</si>
  <si>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</si>
  <si>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 maz.</t>
  </si>
  <si>
    <t>ostrołęcki</t>
  </si>
  <si>
    <t>ostrowski maz.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</si>
  <si>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</si>
  <si>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</si>
  <si>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</si>
  <si>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</si>
  <si>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</si>
  <si>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</si>
  <si>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</si>
  <si>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</si>
  <si>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</si>
  <si>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</si>
  <si>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</si>
  <si>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</si>
  <si>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</si>
  <si>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</si>
  <si>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</si>
  <si>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</si>
  <si>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</si>
  <si>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</si>
  <si>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</si>
  <si>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</si>
  <si>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</si>
  <si>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Ostrołęka</t>
  </si>
  <si>
    <t>Płock</t>
  </si>
  <si>
    <t>Radom</t>
  </si>
  <si>
    <t>Siedlce</t>
  </si>
  <si>
    <t>brzeski opolski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</si>
  <si>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</si>
  <si>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</si>
  <si>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</si>
  <si>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</si>
  <si>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</si>
  <si>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</si>
  <si>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</si>
  <si>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</si>
  <si>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</si>
  <si>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</si>
  <si>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</si>
  <si>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</si>
  <si>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</si>
  <si>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</si>
  <si>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</si>
  <si>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</si>
  <si>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</si>
  <si>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</si>
  <si>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</si>
  <si>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</si>
  <si>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</si>
  <si>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</si>
  <si>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</si>
  <si>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</si>
  <si>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</si>
  <si>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</si>
  <si>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</si>
  <si>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</si>
  <si>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</si>
  <si>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</si>
  <si>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</si>
  <si>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</si>
  <si>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</si>
  <si>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</si>
  <si>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</si>
  <si>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</si>
  <si>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augustowski</t>
  </si>
  <si>
    <t>białostocki</t>
  </si>
  <si>
    <t>bielski (podlaski)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</si>
  <si>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</si>
  <si>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</si>
  <si>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</si>
  <si>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</si>
  <si>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</si>
  <si>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</si>
  <si>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</si>
  <si>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</si>
  <si>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</si>
  <si>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</si>
  <si>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</si>
  <si>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</si>
  <si>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</si>
  <si>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</si>
  <si>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</si>
  <si>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</si>
  <si>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</si>
  <si>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</si>
  <si>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</si>
  <si>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</si>
  <si>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</si>
  <si>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</si>
  <si>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</si>
  <si>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nowodworski</t>
  </si>
  <si>
    <t>pucki</t>
  </si>
  <si>
    <t>słupski</t>
  </si>
  <si>
    <t>starogardzki</t>
  </si>
  <si>
    <t>sztumski</t>
  </si>
  <si>
    <t>tczewski</t>
  </si>
  <si>
    <t>wejherowski</t>
  </si>
  <si>
    <t>Gdańsk</t>
  </si>
  <si>
    <t>Gdynia</t>
  </si>
  <si>
    <t>Słupsk</t>
  </si>
  <si>
    <t>Sopot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</si>
  <si>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</si>
  <si>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</si>
  <si>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</si>
  <si>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</si>
  <si>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</si>
  <si>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</si>
  <si>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</si>
  <si>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</si>
  <si>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</si>
  <si>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</si>
  <si>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</si>
  <si>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</si>
  <si>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</si>
  <si>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</si>
  <si>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</si>
  <si>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</si>
  <si>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</si>
  <si>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</si>
  <si>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</si>
  <si>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</si>
  <si>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</si>
  <si>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</si>
  <si>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</si>
  <si>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</si>
  <si>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</si>
  <si>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</si>
  <si>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</si>
  <si>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</si>
  <si>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</si>
  <si>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</si>
  <si>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</si>
  <si>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</si>
  <si>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</si>
  <si>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</si>
  <si>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</si>
  <si>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</si>
  <si>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</si>
  <si>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</si>
  <si>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</si>
  <si>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</si>
  <si>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</si>
  <si>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</si>
  <si>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</si>
  <si>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</si>
  <si>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</si>
  <si>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</si>
  <si>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</si>
  <si>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</si>
  <si>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</si>
  <si>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</si>
  <si>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</si>
  <si>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</si>
  <si>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</si>
  <si>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</si>
  <si>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</si>
  <si>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</si>
  <si>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</si>
  <si>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</si>
  <si>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</si>
  <si>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</si>
  <si>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</si>
  <si>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</si>
  <si>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 (lubawski)</t>
  </si>
  <si>
    <t>olecko</t>
  </si>
  <si>
    <t>olsztyński</t>
  </si>
  <si>
    <t>ostródzki</t>
  </si>
  <si>
    <t>piski</t>
  </si>
  <si>
    <t>szczycieński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</si>
  <si>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</si>
  <si>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</si>
  <si>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</si>
  <si>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</si>
  <si>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</si>
  <si>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</si>
  <si>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</si>
  <si>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grodziski (wielkopolski)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</si>
  <si>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</si>
  <si>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</si>
  <si>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</si>
  <si>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</si>
  <si>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</si>
  <si>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</si>
  <si>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</si>
  <si>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</si>
  <si>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</si>
  <si>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</si>
  <si>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</si>
  <si>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ostrowski (wielkopolski)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</si>
  <si>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</si>
  <si>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</si>
  <si>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</si>
  <si>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</si>
  <si>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</si>
  <si>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</si>
  <si>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</si>
  <si>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</si>
  <si>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średzki (wielkopolski)</t>
  </si>
  <si>
    <t>turecki</t>
  </si>
  <si>
    <t>wągrowiecki</t>
  </si>
  <si>
    <t>wolsztyński</t>
  </si>
  <si>
    <t>wrzesiński</t>
  </si>
  <si>
    <t>złotowski</t>
  </si>
  <si>
    <t>Kalisz</t>
  </si>
  <si>
    <t>Konin</t>
  </si>
  <si>
    <t>Leszno</t>
  </si>
  <si>
    <t>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</si>
  <si>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</si>
  <si>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</si>
  <si>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</si>
  <si>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</si>
  <si>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</si>
  <si>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</si>
  <si>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</si>
  <si>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</si>
  <si>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</si>
  <si>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</si>
  <si>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</si>
  <si>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</si>
  <si>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</si>
  <si>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</si>
  <si>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</si>
  <si>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</si>
  <si>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</si>
  <si>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</si>
  <si>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Koszalin</t>
  </si>
  <si>
    <t>Szczecin</t>
  </si>
  <si>
    <t>Świnoujście</t>
  </si>
  <si>
    <t>Zwrot wydatków na formy pomocy dla osób niepełnosprawnych poszukujących pracy niepozostających w zatrudnieniu art.11 - ogółem</t>
  </si>
  <si>
    <t>Brak realizacji zadania</t>
  </si>
  <si>
    <t>Warsztaty terapii zajęciowej działajace w 2025 r.</t>
  </si>
  <si>
    <t xml:space="preserve">w tym utworzone w 2025 roku </t>
  </si>
  <si>
    <t>Warsztaty terapii zajęciowej tworzone w 2025 r.</t>
  </si>
  <si>
    <t>T1.</t>
  </si>
  <si>
    <t>T1. Zbiorcze zestawienie realizacji zadań przez samorządy powiatowe w 2025 r.</t>
  </si>
  <si>
    <t>Zbiorcze zestawienie realizacji zadań przez samorządy powiatowe w 2025 r.</t>
  </si>
  <si>
    <t>T1. Zbiorcze zestawienie realizacji zadań przez samorządy powiatowe w 2025 r. - cd.</t>
  </si>
  <si>
    <t>T2. Wykonanie planu w 2025 r. z podziałem na powiaty.</t>
  </si>
  <si>
    <t>Wykonanie planu w 2025 r. z podziałem na powiaty.</t>
  </si>
  <si>
    <t>T2.</t>
  </si>
  <si>
    <t>T3.</t>
  </si>
  <si>
    <t>T4.</t>
  </si>
  <si>
    <t>T5.</t>
  </si>
  <si>
    <t>T6.</t>
  </si>
  <si>
    <t>T7.</t>
  </si>
  <si>
    <t>T8.</t>
  </si>
  <si>
    <t>T9.</t>
  </si>
  <si>
    <t>T10.</t>
  </si>
  <si>
    <t xml:space="preserve"> Rok 2025  - T3. </t>
  </si>
  <si>
    <t xml:space="preserve"> Rok 2025  - T4.</t>
  </si>
  <si>
    <t xml:space="preserve"> Rok 2025  - T5.</t>
  </si>
  <si>
    <t xml:space="preserve"> Rok 2025  - T6. </t>
  </si>
  <si>
    <t xml:space="preserve"> Rok 2025  - T7. </t>
  </si>
  <si>
    <t xml:space="preserve"> Rok 2025  - T8. </t>
  </si>
  <si>
    <t xml:space="preserve"> Rok 2025  - T9. </t>
  </si>
  <si>
    <t>T11.</t>
  </si>
  <si>
    <t>T12.</t>
  </si>
  <si>
    <t>T13.</t>
  </si>
  <si>
    <t>T14.</t>
  </si>
  <si>
    <t>T15.</t>
  </si>
  <si>
    <t>T16.</t>
  </si>
  <si>
    <t>T17.</t>
  </si>
  <si>
    <t>T18.</t>
  </si>
  <si>
    <t>T19.</t>
  </si>
  <si>
    <t>T20.</t>
  </si>
  <si>
    <t xml:space="preserve"> Rok 2025  - T10. </t>
  </si>
  <si>
    <t>Zwrot wydatków na potwierdzenia nabycia wiedzy i umiejętności, uzyskania dokumentów potwierdzających nabycie wiedzy i umiejętności dla osób niepełnosprawnych poszukujących pracy i nie pozostających w zatrudnieniu art.11</t>
  </si>
  <si>
    <t>Zwrot wydatków na bony na kształcenie ustawiczne dla osób niepełnosprawnych poszukujących pracy i nie pozostających w zatrudnieniu art.11</t>
  </si>
  <si>
    <t xml:space="preserve"> Rok 2025  - T12. </t>
  </si>
  <si>
    <t xml:space="preserve"> Rok 2025  - T11. </t>
  </si>
  <si>
    <t xml:space="preserve"> Rok 2025  - T13. </t>
  </si>
  <si>
    <t>Zwrot wydatków na bony na zasiedlenie dla osób niepełnosprawnych poszukujących pracy i nie pozostających w zatrudnieniu art.11</t>
  </si>
  <si>
    <t xml:space="preserve"> Rok 2025  - T14. </t>
  </si>
  <si>
    <t>Zwrot wydatków na roboty publiczne dla osób niepełnosprawnych poszukujących pracy i nie pozostających w zatrudnieniu art.11</t>
  </si>
  <si>
    <t xml:space="preserve"> Rok 2025  - T15.</t>
  </si>
  <si>
    <t xml:space="preserve"> Rok 2025  - T16. </t>
  </si>
  <si>
    <t xml:space="preserve"> Rok 2025  - T17.   </t>
  </si>
  <si>
    <t xml:space="preserve"> Rok 2025  - T18.  </t>
  </si>
  <si>
    <t xml:space="preserve"> Rok 2025  - T19.</t>
  </si>
  <si>
    <t>T21.</t>
  </si>
  <si>
    <t>T22.</t>
  </si>
  <si>
    <t>T23.</t>
  </si>
  <si>
    <t>T24.</t>
  </si>
  <si>
    <t>T25.</t>
  </si>
  <si>
    <t>T26.</t>
  </si>
  <si>
    <t>T27.</t>
  </si>
  <si>
    <t>T28.</t>
  </si>
  <si>
    <t>T29.</t>
  </si>
  <si>
    <t xml:space="preserve"> Rok 2025  - T20. </t>
  </si>
  <si>
    <t xml:space="preserve"> Rok 2025  - T21. </t>
  </si>
  <si>
    <t xml:space="preserve">Zwrot kosztów tworzenia stanowisk pracy w spółdzielniach socjalnych art.26g ust.1 pkt 1	</t>
  </si>
  <si>
    <t xml:space="preserve"> Rok 2025  - T22.</t>
  </si>
  <si>
    <t>Dofinansowanie uczestnictwa w turnusach rehabilitacyjnych art.35a ust.1 pkt 7 lit.a - ogółem</t>
  </si>
  <si>
    <t xml:space="preserve"> Rok 2025  - T23. </t>
  </si>
  <si>
    <t xml:space="preserve">Dofinansowanie uczestnictwa w turnusach rehabilitacyjnych art.35a ust.1 pkt 7 lit.a 
 - dzieci i młodzież wraz z opiekunami </t>
  </si>
  <si>
    <t xml:space="preserve">Dofinansowanie uczestnictwa w turnusach rehabilitacyjnych art.35a ust.1 pkt 7 lit.a - dzieci i młodzież wraz z opiekunami </t>
  </si>
  <si>
    <t xml:space="preserve"> Rok 2025  - T24.</t>
  </si>
  <si>
    <t>Dofinansowanie likwidacji barier architektonicznych, w komunikowaniu się i technicznych  art. 35a ust.1 pkt 7 lit.d - ogółem</t>
  </si>
  <si>
    <t xml:space="preserve"> Rok 2025  - T25</t>
  </si>
  <si>
    <t>Dofinansowanie likwidacji barier architektonicznych, w komunikowaniu się i technicznych  art.35a ust.1 pkt 7 lit.d - dzieci i młodzież</t>
  </si>
  <si>
    <t xml:space="preserve"> Rok 2025  - T26. </t>
  </si>
  <si>
    <t xml:space="preserve"> Rok 2025  - T27.</t>
  </si>
  <si>
    <t xml:space="preserve"> Rok 2025  - T28.</t>
  </si>
  <si>
    <t>T30.</t>
  </si>
  <si>
    <t>T31.</t>
  </si>
  <si>
    <t>T32.</t>
  </si>
  <si>
    <t>T33.</t>
  </si>
  <si>
    <t>T34.</t>
  </si>
  <si>
    <t>T35.</t>
  </si>
  <si>
    <t xml:space="preserve"> Rok 2025  - T29. </t>
  </si>
  <si>
    <t xml:space="preserve">Dofinansowanie usług tłumacza języka migowego lub tłumacza - przewodnika art.35a ust.1 pkt 7 lit.f - ogółem </t>
  </si>
  <si>
    <t xml:space="preserve"> Rok 2025  - T30.</t>
  </si>
  <si>
    <t xml:space="preserve"> Rok 2025  - T31. </t>
  </si>
  <si>
    <t xml:space="preserve"> Rok 2025  - T32.</t>
  </si>
  <si>
    <t>Dofinansowanie zaopatrzenia w sprzęt rehabilitacyjny dla osób niepełnosprawnych art.35a ust.1 pkt 7 lit.c</t>
  </si>
  <si>
    <t xml:space="preserve"> Rok 2025  - T33.</t>
  </si>
  <si>
    <t xml:space="preserve"> Rok 2025  - T34.</t>
  </si>
  <si>
    <t>T36.</t>
  </si>
  <si>
    <t>T37.</t>
  </si>
  <si>
    <t>T38.</t>
  </si>
  <si>
    <t>T39.</t>
  </si>
  <si>
    <t xml:space="preserve"> Rok 2025  - T35.</t>
  </si>
  <si>
    <t>Dofinansowanie zaopatrzenia w przedmioty ortopedyczne środki pomocnicze przyznawane osobom niepełnosprawnym na podstawie odrębnych przepisów art.35a ust.1 pkt 7 lit.c - środki PFRON dzieci i młodzież</t>
  </si>
  <si>
    <t xml:space="preserve"> Rok 2025  - T36.</t>
  </si>
  <si>
    <t xml:space="preserve"> Rok 2025  - T37.</t>
  </si>
  <si>
    <t xml:space="preserve"> Rok 2025  - T38.</t>
  </si>
  <si>
    <t xml:space="preserve"> Rok 2025  - T39. Dofinansowanie kosztów organizowania i działania warsztatów terapii zajęciowej art.35 ust.1 pkt 8.</t>
  </si>
  <si>
    <t>Dofinansowanie kosztów organizowania i działania warsztatów terapii zajęciowej art.35 ust.1 pkt 8.</t>
  </si>
  <si>
    <t xml:space="preserve">Jednorazowe dofinansowanie rozpoczęcia działalności rolniczej art.12a </t>
  </si>
  <si>
    <t>Samorządy powiatowe 2025. Wszystkie kwoty zamieszczone w tabelach podane są w [zł]</t>
  </si>
  <si>
    <t xml:space="preserve">Jednorazowe dofinansowanie podjęcia działalności w formie spółdzielni socjalnej art.12a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</si>
</sst>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&quot;   &quot;\ "/>
    <numFmt numFmtId="167" formatCode="#,##0.00\ &quot;zł&quot;"/>
    <numFmt numFmtId="168" formatCode="#,##0_ ;\-#,##0\ "/>
  </numFmts>
  <fonts count="4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7"/>
      <name val="Arial CE"/>
      <family val="2"/>
      <charset val="238"/>
    </font>
    <font>
      <sz val="6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6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sz val="10"/>
      <name val="Arial CE"/>
      <family val="2"/>
      <charset val="238"/>
    </font>
    <font>
      <b/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6"/>
      <name val="Arial CE"/>
      <family val="2"/>
      <charset val="238"/>
    </font>
    <font>
      <sz val="6"/>
      <name val="Arial CE"/>
      <family val="2"/>
      <charset val="238"/>
    </font>
    <font>
      <sz val="10"/>
      <color indexed="8"/>
      <name val="MS Sans Serif"/>
      <family val="2"/>
      <charset val="238"/>
    </font>
    <font>
      <sz val="8"/>
      <color indexed="8"/>
      <name val="Arial CE"/>
      <family val="2"/>
      <charset val="238"/>
    </font>
    <font>
      <sz val="7"/>
      <name val="Times New Roman CE"/>
      <family val="1"/>
      <charset val="238"/>
    </font>
    <font>
      <sz val="7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  <charset val="238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36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6" applyFont="1" applyBorder="1" applyAlignment="1">
      <alignment horizontal="right" vertical="center" wrapText="1"/>
    </xf>
    <xf numFmtId="0" fontId="16" fillId="0" borderId="2" xfId="6" applyFont="1" applyBorder="1" applyAlignment="1">
      <alignment horizontal="left" vertical="center" wrapText="1"/>
    </xf>
    <xf numFmtId="3" fontId="17" fillId="0" borderId="2" xfId="1" applyNumberFormat="1" applyFont="1" applyFill="1" applyBorder="1" applyAlignment="1">
      <alignment horizontal="right" vertical="center" wrapText="1"/>
    </xf>
    <xf numFmtId="0" fontId="17" fillId="0" borderId="2" xfId="6" applyFont="1" applyBorder="1" applyAlignment="1">
      <alignment horizontal="right" vertical="center" wrapText="1"/>
    </xf>
    <xf numFmtId="0" fontId="17" fillId="0" borderId="1" xfId="9" applyFont="1" applyBorder="1" applyAlignment="1">
      <alignment horizontal="right" vertical="center" wrapText="1"/>
    </xf>
    <xf numFmtId="0" fontId="17" fillId="0" borderId="2" xfId="9" applyFont="1" applyBorder="1" applyAlignment="1">
      <alignment horizontal="left" vertical="center" wrapText="1"/>
    </xf>
    <xf numFmtId="0" fontId="3" fillId="0" borderId="1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0" fontId="3" fillId="0" borderId="2" xfId="10" applyFont="1" applyBorder="1" applyAlignment="1">
      <alignment horizontal="right" vertical="center" wrapText="1"/>
    </xf>
    <xf numFmtId="0" fontId="17" fillId="0" borderId="1" xfId="11" applyFont="1" applyBorder="1" applyAlignment="1">
      <alignment horizontal="right" vertical="center" wrapText="1"/>
    </xf>
    <xf numFmtId="0" fontId="17" fillId="0" borderId="2" xfId="11" applyFont="1" applyBorder="1" applyAlignment="1">
      <alignment horizontal="left" vertical="center" wrapText="1"/>
    </xf>
    <xf numFmtId="0" fontId="3" fillId="0" borderId="1" xfId="2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3" fillId="0" borderId="3" xfId="2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1" fontId="12" fillId="0" borderId="0" xfId="0" applyNumberFormat="1" applyFont="1" applyAlignment="1">
      <alignment vertical="center" wrapText="1"/>
    </xf>
    <xf numFmtId="165" fontId="0" fillId="0" borderId="0" xfId="1" applyNumberFormat="1" applyFont="1" applyAlignment="1">
      <alignment vertical="center"/>
    </xf>
    <xf numFmtId="3" fontId="0" fillId="0" borderId="0" xfId="1" applyNumberFormat="1" applyFon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165" fontId="1" fillId="0" borderId="0" xfId="1" applyNumberFormat="1" applyAlignment="1">
      <alignment vertical="center"/>
    </xf>
    <xf numFmtId="165" fontId="8" fillId="0" borderId="0" xfId="1" applyNumberFormat="1" applyFont="1" applyAlignment="1">
      <alignment vertical="center"/>
    </xf>
    <xf numFmtId="0" fontId="3" fillId="0" borderId="1" xfId="4" applyFont="1" applyBorder="1" applyAlignment="1">
      <alignment horizontal="right" vertical="center" wrapText="1"/>
    </xf>
    <xf numFmtId="0" fontId="5" fillId="0" borderId="2" xfId="4" applyFont="1" applyBorder="1" applyAlignment="1">
      <alignment horizontal="left" vertical="center" wrapText="1"/>
    </xf>
    <xf numFmtId="3" fontId="3" fillId="0" borderId="2" xfId="4" applyNumberFormat="1" applyFont="1" applyBorder="1" applyAlignment="1">
      <alignment horizontal="right" vertical="center" wrapText="1"/>
    </xf>
    <xf numFmtId="3" fontId="19" fillId="0" borderId="0" xfId="0" applyNumberFormat="1" applyFont="1" applyAlignment="1">
      <alignment vertical="center"/>
    </xf>
    <xf numFmtId="0" fontId="24" fillId="0" borderId="2" xfId="2" applyFont="1" applyBorder="1" applyAlignment="1">
      <alignment horizontal="left" vertical="center" wrapText="1"/>
    </xf>
    <xf numFmtId="0" fontId="17" fillId="0" borderId="2" xfId="9" applyFont="1" applyBorder="1" applyAlignment="1">
      <alignment horizontal="right" vertical="center" wrapText="1"/>
    </xf>
    <xf numFmtId="3" fontId="1" fillId="0" borderId="0" xfId="1" applyNumberFormat="1" applyAlignment="1">
      <alignment horizontal="right" vertical="center"/>
    </xf>
    <xf numFmtId="165" fontId="1" fillId="0" borderId="0" xfId="1" applyNumberFormat="1" applyAlignment="1">
      <alignment horizontal="left" vertical="center" indent="1"/>
    </xf>
    <xf numFmtId="165" fontId="1" fillId="0" borderId="0" xfId="1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17" fillId="0" borderId="2" xfId="11" applyFont="1" applyBorder="1" applyAlignment="1">
      <alignment horizontal="right" vertical="center" wrapText="1"/>
    </xf>
    <xf numFmtId="3" fontId="17" fillId="0" borderId="3" xfId="1" applyNumberFormat="1" applyFont="1" applyFill="1" applyBorder="1" applyAlignment="1">
      <alignment horizontal="right" vertical="center" wrapText="1"/>
    </xf>
    <xf numFmtId="10" fontId="8" fillId="0" borderId="0" xfId="12" applyNumberFormat="1" applyFont="1"/>
    <xf numFmtId="0" fontId="17" fillId="0" borderId="4" xfId="11" applyFont="1" applyBorder="1" applyAlignment="1">
      <alignment horizontal="right" vertical="center" wrapText="1"/>
    </xf>
    <xf numFmtId="0" fontId="17" fillId="0" borderId="4" xfId="11" applyFont="1" applyBorder="1" applyAlignment="1">
      <alignment horizontal="left" vertical="center" wrapText="1"/>
    </xf>
    <xf numFmtId="3" fontId="17" fillId="0" borderId="4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1" applyNumberFormat="1" applyFont="1" applyAlignment="1">
      <alignment horizontal="left" vertical="center"/>
    </xf>
    <xf numFmtId="0" fontId="17" fillId="0" borderId="1" xfId="7" applyFont="1" applyBorder="1" applyAlignment="1">
      <alignment horizontal="right" vertical="center" wrapText="1"/>
    </xf>
    <xf numFmtId="0" fontId="16" fillId="0" borderId="2" xfId="7" applyFont="1" applyBorder="1" applyAlignment="1">
      <alignment horizontal="left" vertical="center" wrapText="1"/>
    </xf>
    <xf numFmtId="166" fontId="31" fillId="0" borderId="2" xfId="3" applyNumberFormat="1" applyFont="1" applyBorder="1" applyAlignment="1">
      <alignment horizontal="right" vertical="center" wrapText="1"/>
    </xf>
    <xf numFmtId="0" fontId="17" fillId="0" borderId="2" xfId="7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/>
    </xf>
    <xf numFmtId="0" fontId="17" fillId="0" borderId="3" xfId="6" applyFont="1" applyBorder="1" applyAlignment="1">
      <alignment horizontal="right" vertical="center" wrapText="1"/>
    </xf>
    <xf numFmtId="0" fontId="3" fillId="0" borderId="14" xfId="2" applyFont="1" applyBorder="1" applyAlignment="1">
      <alignment horizontal="right" vertical="center" wrapText="1"/>
    </xf>
    <xf numFmtId="0" fontId="24" fillId="0" borderId="4" xfId="2" applyFont="1" applyBorder="1" applyAlignment="1">
      <alignment horizontal="left" vertical="center" wrapText="1"/>
    </xf>
    <xf numFmtId="3" fontId="3" fillId="0" borderId="4" xfId="2" applyNumberFormat="1" applyFont="1" applyBorder="1" applyAlignment="1">
      <alignment horizontal="right" vertical="center" wrapText="1"/>
    </xf>
    <xf numFmtId="3" fontId="3" fillId="0" borderId="15" xfId="2" applyNumberFormat="1" applyFont="1" applyBorder="1" applyAlignment="1">
      <alignment horizontal="right" vertical="center" wrapText="1"/>
    </xf>
    <xf numFmtId="10" fontId="3" fillId="0" borderId="2" xfId="12" applyNumberFormat="1" applyFont="1" applyFill="1" applyBorder="1" applyAlignment="1">
      <alignment horizontal="right" vertical="center" wrapText="1"/>
    </xf>
    <xf numFmtId="165" fontId="3" fillId="0" borderId="2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3" fontId="3" fillId="0" borderId="3" xfId="7" applyNumberFormat="1" applyFont="1" applyBorder="1" applyAlignment="1">
      <alignment horizontal="right" vertical="center" wrapText="1"/>
    </xf>
    <xf numFmtId="165" fontId="0" fillId="0" borderId="0" xfId="0" applyNumberFormat="1"/>
    <xf numFmtId="165" fontId="20" fillId="2" borderId="2" xfId="1" applyNumberFormat="1" applyFont="1" applyFill="1" applyBorder="1" applyAlignment="1">
      <alignment horizontal="center" vertical="center" wrapText="1"/>
    </xf>
    <xf numFmtId="165" fontId="20" fillId="2" borderId="3" xfId="1" applyNumberFormat="1" applyFont="1" applyFill="1" applyBorder="1" applyAlignment="1">
      <alignment horizontal="center" vertical="center" wrapText="1"/>
    </xf>
    <xf numFmtId="1" fontId="18" fillId="2" borderId="1" xfId="8" applyNumberFormat="1" applyFont="1" applyFill="1" applyBorder="1" applyAlignment="1">
      <alignment horizontal="center" vertical="center" wrapText="1"/>
    </xf>
    <xf numFmtId="1" fontId="18" fillId="2" borderId="2" xfId="8" applyNumberFormat="1" applyFont="1" applyFill="1" applyBorder="1" applyAlignment="1">
      <alignment horizontal="center" vertical="center" wrapText="1"/>
    </xf>
    <xf numFmtId="1" fontId="18" fillId="2" borderId="2" xfId="1" applyNumberFormat="1" applyFont="1" applyFill="1" applyBorder="1" applyAlignment="1">
      <alignment horizontal="center" vertical="center" wrapText="1"/>
    </xf>
    <xf numFmtId="0" fontId="10" fillId="2" borderId="3" xfId="12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3" fontId="13" fillId="2" borderId="7" xfId="1" applyNumberFormat="1" applyFont="1" applyFill="1" applyBorder="1" applyAlignment="1">
      <alignment horizontal="right" vertical="center"/>
    </xf>
    <xf numFmtId="3" fontId="13" fillId="2" borderId="8" xfId="1" applyNumberFormat="1" applyFont="1" applyFill="1" applyBorder="1" applyAlignment="1">
      <alignment horizontal="center" vertical="center"/>
    </xf>
    <xf numFmtId="3" fontId="13" fillId="2" borderId="7" xfId="1" applyNumberFormat="1" applyFont="1" applyFill="1" applyBorder="1" applyAlignment="1">
      <alignment horizontal="center" vertical="center"/>
    </xf>
    <xf numFmtId="1" fontId="11" fillId="2" borderId="1" xfId="8" applyNumberFormat="1" applyFont="1" applyFill="1" applyBorder="1" applyAlignment="1">
      <alignment horizontal="center" vertical="center" wrapText="1"/>
    </xf>
    <xf numFmtId="1" fontId="11" fillId="2" borderId="2" xfId="8" applyNumberFormat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0" fontId="11" fillId="2" borderId="2" xfId="12" applyNumberFormat="1" applyFont="1" applyFill="1" applyBorder="1" applyAlignment="1">
      <alignment horizontal="center" vertical="center" wrapText="1"/>
    </xf>
    <xf numFmtId="0" fontId="11" fillId="2" borderId="3" xfId="12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3" fontId="9" fillId="2" borderId="7" xfId="1" applyNumberFormat="1" applyFont="1" applyFill="1" applyBorder="1" applyAlignment="1">
      <alignment horizontal="right" vertical="center"/>
    </xf>
    <xf numFmtId="3" fontId="9" fillId="2" borderId="7" xfId="1" applyNumberFormat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10" fontId="5" fillId="2" borderId="5" xfId="1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1" fontId="26" fillId="2" borderId="11" xfId="2" applyNumberFormat="1" applyFont="1" applyFill="1" applyBorder="1" applyAlignment="1">
      <alignment horizontal="center" vertical="center" wrapText="1"/>
    </xf>
    <xf numFmtId="1" fontId="26" fillId="2" borderId="12" xfId="2" applyNumberFormat="1" applyFont="1" applyFill="1" applyBorder="1" applyAlignment="1">
      <alignment horizontal="center" vertical="center" wrapText="1"/>
    </xf>
    <xf numFmtId="1" fontId="27" fillId="2" borderId="12" xfId="12" applyNumberFormat="1" applyFont="1" applyFill="1" applyBorder="1" applyAlignment="1">
      <alignment horizontal="center" vertical="center" wrapText="1"/>
    </xf>
    <xf numFmtId="1" fontId="26" fillId="2" borderId="13" xfId="2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vertical="center"/>
    </xf>
    <xf numFmtId="10" fontId="15" fillId="3" borderId="7" xfId="12" applyNumberFormat="1" applyFont="1" applyFill="1" applyBorder="1" applyAlignment="1">
      <alignment horizontal="right" vertical="center" wrapText="1"/>
    </xf>
    <xf numFmtId="3" fontId="13" fillId="2" borderId="8" xfId="0" applyNumberFormat="1" applyFont="1" applyFill="1" applyBorder="1" applyAlignment="1">
      <alignment vertical="center"/>
    </xf>
    <xf numFmtId="165" fontId="16" fillId="2" borderId="2" xfId="1" applyNumberFormat="1" applyFont="1" applyFill="1" applyBorder="1" applyAlignment="1">
      <alignment horizontal="center" vertical="center" wrapText="1"/>
    </xf>
    <xf numFmtId="0" fontId="16" fillId="2" borderId="2" xfId="9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" fontId="10" fillId="2" borderId="2" xfId="12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3" fontId="22" fillId="3" borderId="7" xfId="1" applyNumberFormat="1" applyFont="1" applyFill="1" applyBorder="1" applyAlignment="1">
      <alignment horizontal="right" vertical="center" wrapText="1"/>
    </xf>
    <xf numFmtId="3" fontId="22" fillId="3" borderId="7" xfId="1" applyNumberFormat="1" applyFont="1" applyFill="1" applyBorder="1" applyAlignment="1">
      <alignment horizontal="center" vertical="center" wrapText="1"/>
    </xf>
    <xf numFmtId="3" fontId="22" fillId="3" borderId="8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3" fillId="2" borderId="2" xfId="5" applyFont="1" applyFill="1" applyBorder="1" applyAlignment="1">
      <alignment horizontal="center" vertical="center" wrapText="1"/>
    </xf>
    <xf numFmtId="1" fontId="11" fillId="2" borderId="2" xfId="5" applyNumberFormat="1" applyFont="1" applyFill="1" applyBorder="1" applyAlignment="1">
      <alignment horizontal="center" vertical="center" wrapText="1"/>
    </xf>
    <xf numFmtId="1" fontId="11" fillId="2" borderId="3" xfId="5" applyNumberFormat="1" applyFont="1" applyFill="1" applyBorder="1" applyAlignment="1">
      <alignment horizontal="center" vertical="center" wrapText="1"/>
    </xf>
    <xf numFmtId="3" fontId="13" fillId="2" borderId="7" xfId="1" applyNumberFormat="1" applyFont="1" applyFill="1" applyBorder="1" applyAlignment="1">
      <alignment vertical="center"/>
    </xf>
    <xf numFmtId="165" fontId="16" fillId="2" borderId="3" xfId="1" applyNumberFormat="1" applyFont="1" applyFill="1" applyBorder="1" applyAlignment="1">
      <alignment horizontal="center" vertical="center" wrapText="1"/>
    </xf>
    <xf numFmtId="1" fontId="10" fillId="2" borderId="3" xfId="12" applyNumberFormat="1" applyFont="1" applyFill="1" applyBorder="1" applyAlignment="1">
      <alignment horizontal="center" vertical="center" wrapText="1"/>
    </xf>
    <xf numFmtId="165" fontId="13" fillId="2" borderId="6" xfId="1" applyNumberFormat="1" applyFont="1" applyFill="1" applyBorder="1" applyAlignment="1">
      <alignment horizontal="center" vertical="center"/>
    </xf>
    <xf numFmtId="165" fontId="13" fillId="2" borderId="7" xfId="1" applyNumberFormat="1" applyFont="1" applyFill="1" applyBorder="1" applyAlignment="1">
      <alignment horizontal="center" vertical="center"/>
    </xf>
    <xf numFmtId="165" fontId="13" fillId="2" borderId="7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horizontal="center" vertical="center" wrapText="1"/>
    </xf>
    <xf numFmtId="165" fontId="15" fillId="3" borderId="8" xfId="1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1" fontId="18" fillId="2" borderId="3" xfId="1" applyNumberFormat="1" applyFont="1" applyFill="1" applyBorder="1" applyAlignment="1">
      <alignment horizontal="center" vertical="center" wrapText="1"/>
    </xf>
    <xf numFmtId="0" fontId="16" fillId="2" borderId="2" xfId="7" applyFont="1" applyFill="1" applyBorder="1" applyAlignment="1">
      <alignment horizontal="center" vertical="center" wrapText="1"/>
    </xf>
    <xf numFmtId="0" fontId="5" fillId="2" borderId="2" xfId="7" applyFont="1" applyFill="1" applyBorder="1" applyAlignment="1">
      <alignment horizontal="center" vertical="center" wrapText="1"/>
    </xf>
    <xf numFmtId="3" fontId="16" fillId="2" borderId="3" xfId="7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 vertical="center" wrapText="1"/>
    </xf>
    <xf numFmtId="0" fontId="21" fillId="3" borderId="7" xfId="4" applyFont="1" applyFill="1" applyBorder="1" applyAlignment="1">
      <alignment horizontal="right" vertical="center" wrapText="1"/>
    </xf>
    <xf numFmtId="3" fontId="21" fillId="3" borderId="7" xfId="4" applyNumberFormat="1" applyFont="1" applyFill="1" applyBorder="1" applyAlignment="1">
      <alignment horizontal="right" vertical="center" wrapText="1"/>
    </xf>
    <xf numFmtId="3" fontId="21" fillId="3" borderId="8" xfId="4" applyNumberFormat="1" applyFont="1" applyFill="1" applyBorder="1" applyAlignment="1">
      <alignment horizontal="right" vertical="center" wrapText="1"/>
    </xf>
    <xf numFmtId="165" fontId="19" fillId="2" borderId="2" xfId="1" applyNumberFormat="1" applyFont="1" applyFill="1" applyBorder="1" applyAlignment="1">
      <alignment horizontal="center" vertical="center" wrapText="1"/>
    </xf>
    <xf numFmtId="168" fontId="3" fillId="0" borderId="3" xfId="1" applyNumberFormat="1" applyFont="1" applyFill="1" applyBorder="1" applyAlignment="1">
      <alignment horizontal="right" vertical="center" wrapText="1"/>
    </xf>
    <xf numFmtId="3" fontId="17" fillId="0" borderId="2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8" fillId="2" borderId="1" xfId="1" applyNumberFormat="1" applyFont="1" applyFill="1" applyBorder="1" applyAlignment="1">
      <alignment horizontal="center" vertical="center" wrapText="1"/>
    </xf>
    <xf numFmtId="3" fontId="17" fillId="0" borderId="1" xfId="1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3" fontId="19" fillId="2" borderId="3" xfId="1" applyNumberFormat="1" applyFont="1" applyFill="1" applyBorder="1" applyAlignment="1">
      <alignment horizontal="center" vertical="center" wrapText="1"/>
    </xf>
    <xf numFmtId="0" fontId="20" fillId="2" borderId="9" xfId="13" applyFont="1" applyFill="1" applyBorder="1" applyAlignment="1">
      <alignment horizontal="center" vertical="center"/>
    </xf>
    <xf numFmtId="0" fontId="20" fillId="2" borderId="5" xfId="13" applyFont="1" applyFill="1" applyBorder="1" applyAlignment="1">
      <alignment horizontal="center" vertical="center" wrapText="1"/>
    </xf>
    <xf numFmtId="0" fontId="20" fillId="2" borderId="10" xfId="13" applyFont="1" applyFill="1" applyBorder="1" applyAlignment="1">
      <alignment horizontal="center" vertical="center" wrapText="1"/>
    </xf>
    <xf numFmtId="0" fontId="32" fillId="2" borderId="1" xfId="13" applyFont="1" applyFill="1" applyBorder="1" applyAlignment="1">
      <alignment horizontal="center" vertical="center"/>
    </xf>
    <xf numFmtId="0" fontId="32" fillId="2" borderId="2" xfId="13" applyFont="1" applyFill="1" applyBorder="1" applyAlignment="1">
      <alignment horizontal="center" vertical="center" wrapText="1"/>
    </xf>
    <xf numFmtId="0" fontId="6" fillId="2" borderId="2" xfId="13" applyFont="1" applyFill="1" applyBorder="1" applyAlignment="1">
      <alignment horizontal="center" vertical="center"/>
    </xf>
    <xf numFmtId="0" fontId="6" fillId="2" borderId="3" xfId="13" applyFont="1" applyFill="1" applyBorder="1" applyAlignment="1">
      <alignment horizontal="center" vertical="center"/>
    </xf>
    <xf numFmtId="0" fontId="20" fillId="4" borderId="1" xfId="13" applyFont="1" applyFill="1" applyBorder="1" applyAlignment="1">
      <alignment vertical="center"/>
    </xf>
    <xf numFmtId="0" fontId="20" fillId="4" borderId="2" xfId="13" applyFont="1" applyFill="1" applyBorder="1" applyAlignment="1">
      <alignment vertical="center" wrapText="1"/>
    </xf>
    <xf numFmtId="0" fontId="33" fillId="0" borderId="1" xfId="13" applyFont="1" applyBorder="1" applyAlignment="1">
      <alignment vertical="center"/>
    </xf>
    <xf numFmtId="0" fontId="33" fillId="0" borderId="2" xfId="13" applyFont="1" applyBorder="1" applyAlignment="1">
      <alignment vertical="center" wrapText="1"/>
    </xf>
    <xf numFmtId="0" fontId="34" fillId="0" borderId="2" xfId="13" applyFont="1" applyBorder="1" applyAlignment="1">
      <alignment vertical="center" wrapText="1"/>
    </xf>
    <xf numFmtId="0" fontId="35" fillId="2" borderId="1" xfId="13" applyFont="1" applyFill="1" applyBorder="1" applyAlignment="1">
      <alignment vertical="center" wrapText="1"/>
    </xf>
    <xf numFmtId="0" fontId="35" fillId="2" borderId="2" xfId="13" applyFont="1" applyFill="1" applyBorder="1" applyAlignment="1">
      <alignment vertical="center" wrapText="1"/>
    </xf>
    <xf numFmtId="0" fontId="8" fillId="0" borderId="0" xfId="13" applyFont="1" applyAlignment="1">
      <alignment vertical="center"/>
    </xf>
    <xf numFmtId="0" fontId="20" fillId="0" borderId="2" xfId="13" applyFont="1" applyBorder="1" applyAlignment="1">
      <alignment vertical="center" wrapText="1"/>
    </xf>
    <xf numFmtId="0" fontId="35" fillId="2" borderId="6" xfId="13" applyFont="1" applyFill="1" applyBorder="1" applyAlignment="1">
      <alignment vertical="center" wrapText="1"/>
    </xf>
    <xf numFmtId="0" fontId="35" fillId="2" borderId="7" xfId="13" applyFont="1" applyFill="1" applyBorder="1" applyAlignment="1">
      <alignment vertical="center" wrapText="1"/>
    </xf>
    <xf numFmtId="0" fontId="1" fillId="0" borderId="0" xfId="13"/>
    <xf numFmtId="3" fontId="1" fillId="0" borderId="0" xfId="13" applyNumberFormat="1"/>
    <xf numFmtId="3" fontId="36" fillId="0" borderId="0" xfId="13" applyNumberFormat="1" applyFont="1"/>
    <xf numFmtId="0" fontId="37" fillId="4" borderId="2" xfId="13" applyFont="1" applyFill="1" applyBorder="1" applyAlignment="1">
      <alignment vertical="center"/>
    </xf>
    <xf numFmtId="3" fontId="37" fillId="0" borderId="2" xfId="13" applyNumberFormat="1" applyFont="1" applyBorder="1" applyAlignment="1">
      <alignment vertical="center"/>
    </xf>
    <xf numFmtId="10" fontId="37" fillId="0" borderId="3" xfId="13" applyNumberFormat="1" applyFont="1" applyBorder="1" applyAlignment="1">
      <alignment horizontal="right" vertical="center"/>
    </xf>
    <xf numFmtId="3" fontId="38" fillId="0" borderId="2" xfId="13" applyNumberFormat="1" applyFont="1" applyBorder="1" applyAlignment="1">
      <alignment vertical="center"/>
    </xf>
    <xf numFmtId="3" fontId="39" fillId="0" borderId="2" xfId="13" applyNumberFormat="1" applyFont="1" applyBorder="1" applyAlignment="1">
      <alignment vertical="center"/>
    </xf>
    <xf numFmtId="10" fontId="39" fillId="0" borderId="3" xfId="13" applyNumberFormat="1" applyFont="1" applyBorder="1" applyAlignment="1">
      <alignment horizontal="right" vertical="center"/>
    </xf>
    <xf numFmtId="3" fontId="37" fillId="0" borderId="2" xfId="13" applyNumberFormat="1" applyFont="1" applyBorder="1" applyAlignment="1">
      <alignment horizontal="right" vertical="center"/>
    </xf>
    <xf numFmtId="3" fontId="39" fillId="0" borderId="2" xfId="13" applyNumberFormat="1" applyFont="1" applyBorder="1" applyAlignment="1">
      <alignment horizontal="right" vertical="center"/>
    </xf>
    <xf numFmtId="3" fontId="38" fillId="0" borderId="2" xfId="13" applyNumberFormat="1" applyFont="1" applyBorder="1" applyAlignment="1">
      <alignment horizontal="right" vertical="center"/>
    </xf>
    <xf numFmtId="3" fontId="40" fillId="0" borderId="2" xfId="13" applyNumberFormat="1" applyFont="1" applyBorder="1" applyAlignment="1">
      <alignment vertical="center"/>
    </xf>
    <xf numFmtId="3" fontId="41" fillId="2" borderId="2" xfId="13" applyNumberFormat="1" applyFont="1" applyFill="1" applyBorder="1" applyAlignment="1">
      <alignment vertical="center"/>
    </xf>
    <xf numFmtId="3" fontId="41" fillId="2" borderId="2" xfId="13" applyNumberFormat="1" applyFont="1" applyFill="1" applyBorder="1" applyAlignment="1">
      <alignment horizontal="center" vertical="center"/>
    </xf>
    <xf numFmtId="10" fontId="42" fillId="2" borderId="3" xfId="13" applyNumberFormat="1" applyFont="1" applyFill="1" applyBorder="1" applyAlignment="1">
      <alignment horizontal="right" vertical="center"/>
    </xf>
    <xf numFmtId="3" fontId="40" fillId="4" borderId="2" xfId="13" applyNumberFormat="1" applyFont="1" applyFill="1" applyBorder="1" applyAlignment="1">
      <alignment vertical="center"/>
    </xf>
    <xf numFmtId="10" fontId="37" fillId="0" borderId="3" xfId="13" applyNumberFormat="1" applyFont="1" applyBorder="1" applyAlignment="1">
      <alignment horizontal="center" vertical="center"/>
    </xf>
    <xf numFmtId="3" fontId="39" fillId="0" borderId="2" xfId="13" applyNumberFormat="1" applyFont="1" applyBorder="1" applyAlignment="1">
      <alignment horizontal="center" vertical="center"/>
    </xf>
    <xf numFmtId="3" fontId="38" fillId="0" borderId="2" xfId="13" applyNumberFormat="1" applyFont="1" applyBorder="1" applyAlignment="1">
      <alignment horizontal="center" vertical="center"/>
    </xf>
    <xf numFmtId="3" fontId="38" fillId="0" borderId="3" xfId="13" applyNumberFormat="1" applyFont="1" applyBorder="1" applyAlignment="1">
      <alignment horizontal="center" vertical="center"/>
    </xf>
    <xf numFmtId="3" fontId="41" fillId="2" borderId="7" xfId="13" applyNumberFormat="1" applyFont="1" applyFill="1" applyBorder="1" applyAlignment="1">
      <alignment vertical="center"/>
    </xf>
    <xf numFmtId="3" fontId="41" fillId="2" borderId="7" xfId="13" applyNumberFormat="1" applyFont="1" applyFill="1" applyBorder="1" applyAlignment="1">
      <alignment horizontal="center" vertical="center"/>
    </xf>
    <xf numFmtId="3" fontId="41" fillId="2" borderId="8" xfId="13" applyNumberFormat="1" applyFont="1" applyFill="1" applyBorder="1" applyAlignment="1">
      <alignment horizontal="center" vertical="center"/>
    </xf>
    <xf numFmtId="3" fontId="37" fillId="4" borderId="2" xfId="13" applyNumberFormat="1" applyFont="1" applyFill="1" applyBorder="1" applyAlignment="1">
      <alignment vertical="center"/>
    </xf>
    <xf numFmtId="3" fontId="13" fillId="2" borderId="6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3" fontId="43" fillId="4" borderId="19" xfId="13" applyNumberFormat="1" applyFont="1" applyFill="1" applyBorder="1" applyAlignment="1">
      <alignment vertical="center"/>
    </xf>
    <xf numFmtId="0" fontId="44" fillId="4" borderId="0" xfId="13" applyFont="1" applyFill="1" applyAlignment="1">
      <alignment vertical="center"/>
    </xf>
    <xf numFmtId="3" fontId="45" fillId="4" borderId="2" xfId="13" applyNumberFormat="1" applyFont="1" applyFill="1" applyBorder="1" applyAlignment="1">
      <alignment vertical="center"/>
    </xf>
    <xf numFmtId="3" fontId="45" fillId="4" borderId="2" xfId="13" applyNumberFormat="1" applyFont="1" applyFill="1" applyBorder="1" applyAlignment="1">
      <alignment horizontal="right" vertical="center"/>
    </xf>
    <xf numFmtId="3" fontId="38" fillId="0" borderId="19" xfId="13" applyNumberFormat="1" applyFont="1" applyBorder="1" applyAlignment="1">
      <alignment vertical="center"/>
    </xf>
    <xf numFmtId="0" fontId="1" fillId="0" borderId="0" xfId="13" applyAlignment="1">
      <alignment vertical="center"/>
    </xf>
    <xf numFmtId="0" fontId="3" fillId="0" borderId="14" xfId="10" applyFont="1" applyBorder="1" applyAlignment="1">
      <alignment horizontal="right" vertical="center" wrapText="1"/>
    </xf>
    <xf numFmtId="0" fontId="3" fillId="0" borderId="4" xfId="10" applyFont="1" applyBorder="1" applyAlignment="1">
      <alignment horizontal="right" vertical="center" wrapText="1"/>
    </xf>
    <xf numFmtId="0" fontId="3" fillId="0" borderId="4" xfId="10" applyFont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righ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10" fontId="42" fillId="2" borderId="8" xfId="13" applyNumberFormat="1" applyFont="1" applyFill="1" applyBorder="1" applyAlignment="1">
      <alignment horizontal="right" vertical="center"/>
    </xf>
    <xf numFmtId="0" fontId="8" fillId="0" borderId="0" xfId="13" applyFont="1" applyAlignment="1">
      <alignment vertical="top"/>
    </xf>
    <xf numFmtId="0" fontId="5" fillId="2" borderId="2" xfId="9" applyFont="1" applyFill="1" applyBorder="1" applyAlignment="1">
      <alignment horizontal="center" vertical="center" wrapText="1"/>
    </xf>
    <xf numFmtId="168" fontId="3" fillId="0" borderId="15" xfId="1" applyNumberFormat="1" applyFont="1" applyFill="1" applyBorder="1" applyAlignment="1">
      <alignment horizontal="right" vertical="center" wrapText="1"/>
    </xf>
    <xf numFmtId="168" fontId="15" fillId="3" borderId="8" xfId="1" applyNumberFormat="1" applyFont="1" applyFill="1" applyBorder="1" applyAlignment="1">
      <alignment horizontal="right" vertical="center" wrapText="1"/>
    </xf>
    <xf numFmtId="0" fontId="1" fillId="0" borderId="0" xfId="13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3" xfId="0" applyBorder="1" applyAlignment="1">
      <alignment vertical="top"/>
    </xf>
    <xf numFmtId="0" fontId="0" fillId="0" borderId="33" xfId="0" applyBorder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13" applyFont="1" applyAlignment="1">
      <alignment vertical="top"/>
    </xf>
    <xf numFmtId="0" fontId="1" fillId="0" borderId="0" xfId="13" applyAlignment="1">
      <alignment vertical="top"/>
    </xf>
    <xf numFmtId="0" fontId="35" fillId="4" borderId="30" xfId="13" applyFont="1" applyFill="1" applyBorder="1" applyAlignment="1">
      <alignment vertical="center" wrapText="1"/>
    </xf>
    <xf numFmtId="0" fontId="1" fillId="0" borderId="30" xfId="13" applyBorder="1" applyAlignment="1">
      <alignment vertical="center"/>
    </xf>
    <xf numFmtId="0" fontId="46" fillId="4" borderId="31" xfId="13" applyFont="1" applyFill="1" applyBorder="1" applyAlignment="1">
      <alignment vertical="top" wrapText="1"/>
    </xf>
    <xf numFmtId="0" fontId="1" fillId="0" borderId="31" xfId="13" applyBorder="1" applyAlignment="1">
      <alignment vertical="top"/>
    </xf>
    <xf numFmtId="0" fontId="0" fillId="0" borderId="0" xfId="0" applyAlignment="1">
      <alignment wrapText="1"/>
    </xf>
    <xf numFmtId="0" fontId="25" fillId="0" borderId="0" xfId="0" applyFont="1" applyAlignment="1">
      <alignment vertical="center" wrapText="1"/>
    </xf>
    <xf numFmtId="0" fontId="16" fillId="2" borderId="9" xfId="9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6" fillId="2" borderId="5" xfId="9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165" fontId="19" fillId="2" borderId="5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5" fillId="2" borderId="9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0" fillId="2" borderId="10" xfId="0" applyFill="1" applyBorder="1"/>
    <xf numFmtId="0" fontId="0" fillId="0" borderId="0" xfId="0"/>
    <xf numFmtId="49" fontId="19" fillId="2" borderId="5" xfId="1" applyNumberFormat="1" applyFon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wrapText="1"/>
    </xf>
    <xf numFmtId="165" fontId="19" fillId="2" borderId="10" xfId="1" applyNumberFormat="1" applyFont="1" applyFill="1" applyBorder="1" applyAlignment="1">
      <alignment horizontal="center" vertical="center" wrapText="1"/>
    </xf>
    <xf numFmtId="0" fontId="20" fillId="2" borderId="5" xfId="11" applyFont="1" applyFill="1" applyBorder="1" applyAlignment="1">
      <alignment horizontal="center" vertical="center" wrapText="1"/>
    </xf>
    <xf numFmtId="0" fontId="20" fillId="2" borderId="9" xfId="11" applyFont="1" applyFill="1" applyBorder="1" applyAlignment="1">
      <alignment horizontal="center" vertical="center" wrapText="1"/>
    </xf>
    <xf numFmtId="0" fontId="3" fillId="0" borderId="21" xfId="1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65" fontId="19" fillId="2" borderId="5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19" fillId="2" borderId="16" xfId="1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5" fontId="19" fillId="2" borderId="16" xfId="1" applyNumberFormat="1" applyFont="1" applyFill="1" applyBorder="1" applyAlignment="1">
      <alignment horizontal="center" vertical="center" wrapText="1"/>
    </xf>
    <xf numFmtId="165" fontId="19" fillId="2" borderId="17" xfId="1" applyNumberFormat="1" applyFont="1" applyFill="1" applyBorder="1" applyAlignment="1">
      <alignment horizontal="center" vertical="center" wrapText="1"/>
    </xf>
    <xf numFmtId="165" fontId="19" fillId="2" borderId="18" xfId="1" applyNumberFormat="1" applyFont="1" applyFill="1" applyBorder="1" applyAlignment="1">
      <alignment horizontal="center" vertical="center" wrapText="1"/>
    </xf>
    <xf numFmtId="0" fontId="3" fillId="0" borderId="21" xfId="10" applyFont="1" applyBorder="1" applyAlignment="1">
      <alignment horizontal="center" vertical="center" wrapText="1"/>
    </xf>
    <xf numFmtId="0" fontId="20" fillId="2" borderId="2" xfId="1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0" fillId="2" borderId="1" xfId="1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19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20" fillId="2" borderId="2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20" fillId="2" borderId="5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5" fontId="19" fillId="2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6" fillId="2" borderId="5" xfId="7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0" fontId="16" fillId="2" borderId="9" xfId="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 wrapText="1"/>
    </xf>
    <xf numFmtId="167" fontId="19" fillId="2" borderId="16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2" borderId="26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Border="1" applyAlignment="1">
      <alignment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textRotation="90" wrapText="1"/>
    </xf>
    <xf numFmtId="0" fontId="8" fillId="2" borderId="33" xfId="0" applyFont="1" applyFill="1" applyBorder="1" applyAlignment="1">
      <alignment horizontal="left" vertical="center"/>
    </xf>
  </cellXfs>
  <cellStyles count="15">
    <cellStyle name="Dziesiętny" xfId="1" builtinId="3"/>
    <cellStyle name="Normalny" xfId="0" builtinId="0"/>
    <cellStyle name="Normalny 2" xfId="13" xr:uid="{00000000-0005-0000-0000-000002000000}"/>
    <cellStyle name="Normalny_Arkusz1" xfId="2" xr:uid="{00000000-0005-0000-0000-000003000000}"/>
    <cellStyle name="Normalny_Arkusz1 2" xfId="3" xr:uid="{00000000-0005-0000-0000-000004000000}"/>
    <cellStyle name="Normalny_Arkusz14" xfId="4" xr:uid="{00000000-0005-0000-0000-000005000000}"/>
    <cellStyle name="Normalny_Arkusz2" xfId="5" xr:uid="{00000000-0005-0000-0000-000006000000}"/>
    <cellStyle name="Normalny_Arkusz2 (2)" xfId="6" xr:uid="{00000000-0005-0000-0000-000007000000}"/>
    <cellStyle name="Normalny_Arkusz2 2" xfId="7" xr:uid="{00000000-0005-0000-0000-000008000000}"/>
    <cellStyle name="Normalny_Arkusz3" xfId="8" xr:uid="{00000000-0005-0000-0000-000009000000}"/>
    <cellStyle name="Normalny_Arkusz4" xfId="9" xr:uid="{00000000-0005-0000-0000-00000A000000}"/>
    <cellStyle name="Normalny_Arkusz6" xfId="10" xr:uid="{00000000-0005-0000-0000-00000B000000}"/>
    <cellStyle name="Normalny_Arkusz7" xfId="11" xr:uid="{00000000-0005-0000-0000-00000C000000}"/>
    <cellStyle name="Procentowy" xfId="12" builtinId="5"/>
    <cellStyle name="Procentowy 2" xfId="14" xr:uid="{00000000-0005-0000-0000-00000E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00D6-73D1-4ED0-B067-89FAB0CA7380}">
  <sheetPr codeName="Arkusz24"/>
  <dimension ref="A1:XFD46"/>
  <sheetViews>
    <sheetView tabSelected="1" zoomScaleNormal="100" workbookViewId="0">
      <selection activeCell="B38" sqref="B38"/>
    </sheetView>
  </sheetViews>
  <sheetFormatPr defaultColWidth="0" defaultRowHeight="16.5" customHeight="1" x14ac:dyDescent="0.25"/>
  <cols>
    <col min="1" max="1" width="4.1796875" style="230" customWidth="1"/>
    <col min="2" max="2" width="92.81640625" style="231" customWidth="1"/>
    <col min="3" max="16382" width="8.81640625" style="230" hidden="1"/>
    <col min="16383" max="16383" width="18.26953125" style="230" hidden="1" customWidth="1"/>
    <col min="16384" max="16384" width="0.6328125" style="230" customWidth="1"/>
  </cols>
  <sheetData>
    <row r="1" spans="1:2" s="234" customFormat="1" ht="23.75" customHeight="1" x14ac:dyDescent="0.25">
      <c r="A1" s="335" t="s">
        <v>617</v>
      </c>
      <c r="B1" s="335"/>
    </row>
    <row r="2" spans="1:2" ht="16" customHeight="1" x14ac:dyDescent="0.25">
      <c r="A2" s="232" t="s">
        <v>521</v>
      </c>
      <c r="B2" s="233" t="s">
        <v>523</v>
      </c>
    </row>
    <row r="3" spans="1:2" ht="16" customHeight="1" x14ac:dyDescent="0.25">
      <c r="A3" s="232" t="s">
        <v>527</v>
      </c>
      <c r="B3" s="233" t="s">
        <v>526</v>
      </c>
    </row>
    <row r="4" spans="1:2" ht="16" customHeight="1" x14ac:dyDescent="0.25">
      <c r="A4" s="232" t="s">
        <v>528</v>
      </c>
      <c r="B4" s="233" t="s">
        <v>137</v>
      </c>
    </row>
    <row r="5" spans="1:2" ht="16" customHeight="1" x14ac:dyDescent="0.25">
      <c r="A5" s="232" t="s">
        <v>529</v>
      </c>
      <c r="B5" s="233" t="s">
        <v>27</v>
      </c>
    </row>
    <row r="6" spans="1:2" ht="54.5" customHeight="1" x14ac:dyDescent="0.25">
      <c r="A6" s="232" t="s">
        <v>530</v>
      </c>
      <c r="B6" s="233" t="s">
        <v>126</v>
      </c>
    </row>
    <row r="7" spans="1:2" ht="25" x14ac:dyDescent="0.25">
      <c r="A7" s="232" t="s">
        <v>531</v>
      </c>
      <c r="B7" s="233" t="s">
        <v>516</v>
      </c>
    </row>
    <row r="8" spans="1:2" ht="25" x14ac:dyDescent="0.25">
      <c r="A8" s="232" t="s">
        <v>532</v>
      </c>
      <c r="B8" s="233" t="s">
        <v>66</v>
      </c>
    </row>
    <row r="9" spans="1:2" ht="25" x14ac:dyDescent="0.25">
      <c r="A9" s="232" t="s">
        <v>533</v>
      </c>
      <c r="B9" s="233" t="s">
        <v>67</v>
      </c>
    </row>
    <row r="10" spans="1:2" ht="25" x14ac:dyDescent="0.25">
      <c r="A10" s="232" t="s">
        <v>534</v>
      </c>
      <c r="B10" s="233" t="s">
        <v>68</v>
      </c>
    </row>
    <row r="11" spans="1:2" ht="25" x14ac:dyDescent="0.25">
      <c r="A11" s="232" t="s">
        <v>535</v>
      </c>
      <c r="B11" s="233" t="s">
        <v>554</v>
      </c>
    </row>
    <row r="12" spans="1:2" ht="25" x14ac:dyDescent="0.25">
      <c r="A12" s="232" t="s">
        <v>543</v>
      </c>
      <c r="B12" s="233" t="s">
        <v>555</v>
      </c>
    </row>
    <row r="13" spans="1:2" ht="25" x14ac:dyDescent="0.25">
      <c r="A13" s="232" t="s">
        <v>544</v>
      </c>
      <c r="B13" s="233" t="s">
        <v>559</v>
      </c>
    </row>
    <row r="14" spans="1:2" ht="25" x14ac:dyDescent="0.25">
      <c r="A14" s="232" t="s">
        <v>545</v>
      </c>
      <c r="B14" s="233" t="s">
        <v>561</v>
      </c>
    </row>
    <row r="15" spans="1:2" ht="12.5" x14ac:dyDescent="0.25">
      <c r="A15" s="232" t="s">
        <v>546</v>
      </c>
      <c r="B15" s="233" t="s">
        <v>51</v>
      </c>
    </row>
    <row r="16" spans="1:2" ht="16" customHeight="1" x14ac:dyDescent="0.25">
      <c r="A16" s="232" t="s">
        <v>547</v>
      </c>
      <c r="B16" s="233" t="s">
        <v>12</v>
      </c>
    </row>
    <row r="17" spans="1:2" ht="16" customHeight="1" x14ac:dyDescent="0.25">
      <c r="A17" s="232" t="s">
        <v>548</v>
      </c>
      <c r="B17" s="233" t="s">
        <v>13</v>
      </c>
    </row>
    <row r="18" spans="1:2" ht="25" x14ac:dyDescent="0.25">
      <c r="A18" s="232" t="s">
        <v>549</v>
      </c>
      <c r="B18" s="233" t="s">
        <v>124</v>
      </c>
    </row>
    <row r="19" spans="1:2" ht="16" customHeight="1" x14ac:dyDescent="0.25">
      <c r="A19" s="232" t="s">
        <v>550</v>
      </c>
      <c r="B19" s="233" t="s">
        <v>107</v>
      </c>
    </row>
    <row r="20" spans="1:2" ht="16" customHeight="1" x14ac:dyDescent="0.25">
      <c r="A20" s="232" t="s">
        <v>551</v>
      </c>
      <c r="B20" s="233" t="s">
        <v>616</v>
      </c>
    </row>
    <row r="21" spans="1:2" ht="16" customHeight="1" x14ac:dyDescent="0.25">
      <c r="A21" s="232" t="s">
        <v>552</v>
      </c>
      <c r="B21" s="233" t="s">
        <v>618</v>
      </c>
    </row>
    <row r="22" spans="1:2" ht="16" customHeight="1" x14ac:dyDescent="0.25">
      <c r="A22" s="232" t="s">
        <v>567</v>
      </c>
      <c r="B22" s="233" t="s">
        <v>578</v>
      </c>
    </row>
    <row r="23" spans="1:2" ht="16" customHeight="1" x14ac:dyDescent="0.25">
      <c r="A23" s="232" t="s">
        <v>568</v>
      </c>
      <c r="B23" s="233" t="s">
        <v>580</v>
      </c>
    </row>
    <row r="24" spans="1:2" ht="25" x14ac:dyDescent="0.25">
      <c r="A24" s="232" t="s">
        <v>569</v>
      </c>
      <c r="B24" s="233" t="s">
        <v>583</v>
      </c>
    </row>
    <row r="25" spans="1:2" ht="25" x14ac:dyDescent="0.25">
      <c r="A25" s="232" t="s">
        <v>570</v>
      </c>
      <c r="B25" s="233" t="s">
        <v>585</v>
      </c>
    </row>
    <row r="26" spans="1:2" ht="25" x14ac:dyDescent="0.25">
      <c r="A26" s="232" t="s">
        <v>571</v>
      </c>
      <c r="B26" s="233" t="s">
        <v>587</v>
      </c>
    </row>
    <row r="27" spans="1:2" ht="16" customHeight="1" x14ac:dyDescent="0.25">
      <c r="A27" s="232" t="s">
        <v>572</v>
      </c>
      <c r="B27" s="233" t="s">
        <v>53</v>
      </c>
    </row>
    <row r="28" spans="1:2" ht="16" customHeight="1" x14ac:dyDescent="0.25">
      <c r="A28" s="232" t="s">
        <v>573</v>
      </c>
      <c r="B28" s="233" t="s">
        <v>54</v>
      </c>
    </row>
    <row r="29" spans="1:2" ht="16" customHeight="1" x14ac:dyDescent="0.25">
      <c r="A29" s="232" t="s">
        <v>574</v>
      </c>
      <c r="B29" s="233" t="s">
        <v>55</v>
      </c>
    </row>
    <row r="30" spans="1:2" ht="16" customHeight="1" x14ac:dyDescent="0.25">
      <c r="A30" s="232" t="s">
        <v>575</v>
      </c>
      <c r="B30" s="233" t="s">
        <v>598</v>
      </c>
    </row>
    <row r="31" spans="1:2" ht="16" customHeight="1" x14ac:dyDescent="0.25">
      <c r="A31" s="232" t="s">
        <v>591</v>
      </c>
      <c r="B31" s="233" t="s">
        <v>57</v>
      </c>
    </row>
    <row r="32" spans="1:2" ht="16" customHeight="1" x14ac:dyDescent="0.25">
      <c r="A32" s="232" t="s">
        <v>592</v>
      </c>
      <c r="B32" s="233" t="s">
        <v>133</v>
      </c>
    </row>
    <row r="33" spans="1:2" ht="16" customHeight="1" x14ac:dyDescent="0.25">
      <c r="A33" s="232" t="s">
        <v>593</v>
      </c>
      <c r="B33" s="233" t="s">
        <v>602</v>
      </c>
    </row>
    <row r="34" spans="1:2" ht="25" x14ac:dyDescent="0.25">
      <c r="A34" s="232" t="s">
        <v>594</v>
      </c>
      <c r="B34" s="233" t="s">
        <v>110</v>
      </c>
    </row>
    <row r="35" spans="1:2" ht="25" x14ac:dyDescent="0.25">
      <c r="A35" s="232" t="s">
        <v>595</v>
      </c>
      <c r="B35" s="233" t="s">
        <v>109</v>
      </c>
    </row>
    <row r="36" spans="1:2" ht="25" x14ac:dyDescent="0.25">
      <c r="A36" s="232" t="s">
        <v>596</v>
      </c>
      <c r="B36" s="233" t="s">
        <v>610</v>
      </c>
    </row>
    <row r="37" spans="1:2" ht="25" x14ac:dyDescent="0.25">
      <c r="A37" s="232" t="s">
        <v>605</v>
      </c>
      <c r="B37" s="233" t="s">
        <v>46</v>
      </c>
    </row>
    <row r="38" spans="1:2" ht="16" customHeight="1" x14ac:dyDescent="0.25">
      <c r="A38" s="232" t="s">
        <v>606</v>
      </c>
      <c r="B38" s="233" t="s">
        <v>47</v>
      </c>
    </row>
    <row r="39" spans="1:2" ht="25" x14ac:dyDescent="0.25">
      <c r="A39" s="232" t="s">
        <v>607</v>
      </c>
      <c r="B39" s="233" t="s">
        <v>113</v>
      </c>
    </row>
    <row r="40" spans="1:2" ht="16" customHeight="1" x14ac:dyDescent="0.25">
      <c r="A40" s="232" t="s">
        <v>608</v>
      </c>
      <c r="B40" s="233" t="s">
        <v>615</v>
      </c>
    </row>
    <row r="41" spans="1:2" ht="12.5" x14ac:dyDescent="0.25"/>
    <row r="42" spans="1:2" ht="12.5" x14ac:dyDescent="0.25"/>
    <row r="43" spans="1:2" ht="12.5" x14ac:dyDescent="0.25"/>
    <row r="44" spans="1:2" ht="12.5" x14ac:dyDescent="0.25"/>
    <row r="45" spans="1:2" ht="12.5" x14ac:dyDescent="0.25"/>
    <row r="46" spans="1:2" ht="12.5" x14ac:dyDescent="0.25"/>
  </sheetData>
  <sheetProtection algorithmName="SHA-512" hashValue="T4oMqG3DUem6I4YaO6/QFM6mkta7y451aB8f2FLzI0KSXsf8RTW12uUSI2f1Ocz8fcsUqDSpBHlS+G9OAPoI6w==" saltValue="Hn/Xc5Dj1RbkLhgfGouycQ==" spinCount="100000" sheet="1" objects="1" scenarios="1"/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27">
    <tabColor rgb="FFFFFF00"/>
  </sheetPr>
  <dimension ref="A1:F28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42" t="s">
        <v>542</v>
      </c>
      <c r="B1" s="242"/>
      <c r="C1" s="242"/>
      <c r="D1" s="242"/>
      <c r="E1" s="242"/>
      <c r="F1" s="242"/>
    </row>
    <row r="2" spans="1:6" ht="14.25" customHeight="1" x14ac:dyDescent="0.25"/>
    <row r="3" spans="1:6" s="18" customFormat="1" ht="24.75" customHeight="1" x14ac:dyDescent="0.25">
      <c r="A3" s="260" t="s">
        <v>11</v>
      </c>
      <c r="B3" s="259" t="s">
        <v>1</v>
      </c>
      <c r="C3" s="259" t="s">
        <v>0</v>
      </c>
      <c r="D3" s="247" t="s">
        <v>68</v>
      </c>
      <c r="E3" s="247"/>
      <c r="F3" s="258"/>
    </row>
    <row r="4" spans="1:6" s="19" customFormat="1" ht="14.25" customHeight="1" x14ac:dyDescent="0.25">
      <c r="A4" s="244"/>
      <c r="B4" s="246"/>
      <c r="C4" s="246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45</v>
      </c>
      <c r="C6" s="16" t="s">
        <v>182</v>
      </c>
      <c r="D6" s="7">
        <v>19911.900000000001</v>
      </c>
      <c r="E6" s="7">
        <v>2</v>
      </c>
      <c r="F6" s="75">
        <v>9955.9500000000007</v>
      </c>
    </row>
    <row r="7" spans="1:6" ht="12" customHeight="1" x14ac:dyDescent="0.25">
      <c r="A7" s="15">
        <v>2</v>
      </c>
      <c r="B7" s="46">
        <v>72</v>
      </c>
      <c r="C7" s="16" t="s">
        <v>208</v>
      </c>
      <c r="D7" s="7">
        <v>4800</v>
      </c>
      <c r="E7" s="7">
        <v>1</v>
      </c>
      <c r="F7" s="75">
        <v>4800</v>
      </c>
    </row>
    <row r="8" spans="1:6" ht="12" customHeight="1" x14ac:dyDescent="0.25">
      <c r="A8" s="15">
        <v>3</v>
      </c>
      <c r="B8" s="46">
        <v>76</v>
      </c>
      <c r="C8" s="16" t="s">
        <v>212</v>
      </c>
      <c r="D8" s="7">
        <v>11646.22</v>
      </c>
      <c r="E8" s="7">
        <v>1</v>
      </c>
      <c r="F8" s="75">
        <v>11646.22</v>
      </c>
    </row>
    <row r="9" spans="1:6" ht="12" customHeight="1" x14ac:dyDescent="0.25">
      <c r="A9" s="15">
        <v>4</v>
      </c>
      <c r="B9" s="46">
        <v>119</v>
      </c>
      <c r="C9" s="16" t="s">
        <v>255</v>
      </c>
      <c r="D9" s="7">
        <v>30483.9</v>
      </c>
      <c r="E9" s="7">
        <v>4</v>
      </c>
      <c r="F9" s="75">
        <v>7620.9750000000004</v>
      </c>
    </row>
    <row r="10" spans="1:6" ht="12" customHeight="1" x14ac:dyDescent="0.25">
      <c r="A10" s="15">
        <v>5</v>
      </c>
      <c r="B10" s="46">
        <v>129</v>
      </c>
      <c r="C10" s="16" t="s">
        <v>265</v>
      </c>
      <c r="D10" s="7">
        <v>11745.83</v>
      </c>
      <c r="E10" s="7">
        <v>1</v>
      </c>
      <c r="F10" s="75">
        <v>11745.83</v>
      </c>
    </row>
    <row r="11" spans="1:6" ht="12" customHeight="1" x14ac:dyDescent="0.25">
      <c r="A11" s="15">
        <v>6</v>
      </c>
      <c r="B11" s="46">
        <v>146</v>
      </c>
      <c r="C11" s="16" t="s">
        <v>282</v>
      </c>
      <c r="D11" s="7">
        <v>7717.4</v>
      </c>
      <c r="E11" s="7">
        <v>1</v>
      </c>
      <c r="F11" s="75">
        <v>7717.4</v>
      </c>
    </row>
    <row r="12" spans="1:6" ht="12" customHeight="1" x14ac:dyDescent="0.25">
      <c r="A12" s="15">
        <v>7</v>
      </c>
      <c r="B12" s="46">
        <v>154</v>
      </c>
      <c r="C12" s="16" t="s">
        <v>290</v>
      </c>
      <c r="D12" s="7">
        <v>21047.4</v>
      </c>
      <c r="E12" s="7">
        <v>1</v>
      </c>
      <c r="F12" s="75">
        <v>21047.4</v>
      </c>
    </row>
    <row r="13" spans="1:6" ht="12" customHeight="1" x14ac:dyDescent="0.25">
      <c r="A13" s="15">
        <v>8</v>
      </c>
      <c r="B13" s="46">
        <v>200</v>
      </c>
      <c r="C13" s="16" t="s">
        <v>335</v>
      </c>
      <c r="D13" s="7">
        <v>11688.82</v>
      </c>
      <c r="E13" s="7">
        <v>1</v>
      </c>
      <c r="F13" s="75">
        <v>11688.82</v>
      </c>
    </row>
    <row r="14" spans="1:6" ht="12" customHeight="1" x14ac:dyDescent="0.25">
      <c r="A14" s="15">
        <v>9</v>
      </c>
      <c r="B14" s="46">
        <v>204</v>
      </c>
      <c r="C14" s="16" t="s">
        <v>339</v>
      </c>
      <c r="D14" s="7">
        <v>34542.949999999997</v>
      </c>
      <c r="E14" s="7">
        <v>2</v>
      </c>
      <c r="F14" s="75">
        <v>17271.474999999999</v>
      </c>
    </row>
    <row r="15" spans="1:6" ht="12" customHeight="1" x14ac:dyDescent="0.25">
      <c r="A15" s="15">
        <f>A14+1</f>
        <v>10</v>
      </c>
      <c r="B15" s="46">
        <v>210</v>
      </c>
      <c r="C15" s="16" t="s">
        <v>345</v>
      </c>
      <c r="D15" s="7">
        <v>28568.34</v>
      </c>
      <c r="E15" s="7">
        <v>3</v>
      </c>
      <c r="F15" s="75">
        <v>9522.7800000000007</v>
      </c>
    </row>
    <row r="16" spans="1:6" ht="12" customHeight="1" x14ac:dyDescent="0.25">
      <c r="A16" s="15">
        <f t="shared" ref="A16:A27" si="0">A15+1</f>
        <v>11</v>
      </c>
      <c r="B16" s="46">
        <v>268</v>
      </c>
      <c r="C16" s="16" t="s">
        <v>403</v>
      </c>
      <c r="D16" s="7">
        <v>11767.71</v>
      </c>
      <c r="E16" s="7">
        <v>1</v>
      </c>
      <c r="F16" s="75">
        <v>11767.71</v>
      </c>
    </row>
    <row r="17" spans="1:6" ht="12" customHeight="1" x14ac:dyDescent="0.25">
      <c r="A17" s="15">
        <f t="shared" si="0"/>
        <v>12</v>
      </c>
      <c r="B17" s="46">
        <v>271</v>
      </c>
      <c r="C17" s="16" t="s">
        <v>406</v>
      </c>
      <c r="D17" s="7">
        <v>9000</v>
      </c>
      <c r="E17" s="7">
        <v>1</v>
      </c>
      <c r="F17" s="75">
        <v>9000</v>
      </c>
    </row>
    <row r="18" spans="1:6" ht="12" customHeight="1" x14ac:dyDescent="0.25">
      <c r="A18" s="15">
        <f t="shared" si="0"/>
        <v>13</v>
      </c>
      <c r="B18" s="46">
        <v>294</v>
      </c>
      <c r="C18" s="16" t="s">
        <v>429</v>
      </c>
      <c r="D18" s="7">
        <v>93165.48</v>
      </c>
      <c r="E18" s="7">
        <v>4</v>
      </c>
      <c r="F18" s="75">
        <v>23291.37</v>
      </c>
    </row>
    <row r="19" spans="1:6" ht="12" customHeight="1" x14ac:dyDescent="0.25">
      <c r="A19" s="15">
        <f t="shared" si="0"/>
        <v>14</v>
      </c>
      <c r="B19" s="46">
        <v>299</v>
      </c>
      <c r="C19" s="16" t="s">
        <v>434</v>
      </c>
      <c r="D19" s="7">
        <v>11544.06</v>
      </c>
      <c r="E19" s="7">
        <v>1</v>
      </c>
      <c r="F19" s="75">
        <v>11544.06</v>
      </c>
    </row>
    <row r="20" spans="1:6" ht="12" customHeight="1" x14ac:dyDescent="0.25">
      <c r="A20" s="15">
        <f t="shared" si="0"/>
        <v>15</v>
      </c>
      <c r="B20" s="46">
        <v>301</v>
      </c>
      <c r="C20" s="16" t="s">
        <v>436</v>
      </c>
      <c r="D20" s="7">
        <v>41374.1</v>
      </c>
      <c r="E20" s="7">
        <v>4</v>
      </c>
      <c r="F20" s="75">
        <v>10343.525</v>
      </c>
    </row>
    <row r="21" spans="1:6" ht="12" customHeight="1" x14ac:dyDescent="0.25">
      <c r="A21" s="15">
        <f t="shared" si="0"/>
        <v>16</v>
      </c>
      <c r="B21" s="46">
        <v>311</v>
      </c>
      <c r="C21" s="16" t="s">
        <v>446</v>
      </c>
      <c r="D21" s="7">
        <v>14153.53</v>
      </c>
      <c r="E21" s="7">
        <v>1</v>
      </c>
      <c r="F21" s="75">
        <v>14153.53</v>
      </c>
    </row>
    <row r="22" spans="1:6" ht="12" customHeight="1" x14ac:dyDescent="0.25">
      <c r="A22" s="15">
        <f t="shared" si="0"/>
        <v>17</v>
      </c>
      <c r="B22" s="46">
        <v>320</v>
      </c>
      <c r="C22" s="16" t="s">
        <v>455</v>
      </c>
      <c r="D22" s="7">
        <v>16367.88</v>
      </c>
      <c r="E22" s="7">
        <v>1</v>
      </c>
      <c r="F22" s="75">
        <v>16367.88</v>
      </c>
    </row>
    <row r="23" spans="1:6" ht="12" customHeight="1" x14ac:dyDescent="0.25">
      <c r="A23" s="15">
        <f t="shared" si="0"/>
        <v>18</v>
      </c>
      <c r="B23" s="46">
        <v>321</v>
      </c>
      <c r="C23" s="16" t="s">
        <v>456</v>
      </c>
      <c r="D23" s="7">
        <v>3537.9</v>
      </c>
      <c r="E23" s="7">
        <v>1</v>
      </c>
      <c r="F23" s="75">
        <v>3537.9</v>
      </c>
    </row>
    <row r="24" spans="1:6" ht="12" customHeight="1" x14ac:dyDescent="0.25">
      <c r="A24" s="15">
        <f t="shared" si="0"/>
        <v>19</v>
      </c>
      <c r="B24" s="46">
        <v>325</v>
      </c>
      <c r="C24" s="16" t="s">
        <v>460</v>
      </c>
      <c r="D24" s="7">
        <v>28541.07</v>
      </c>
      <c r="E24" s="7">
        <v>2</v>
      </c>
      <c r="F24" s="75">
        <v>14270.535</v>
      </c>
    </row>
    <row r="25" spans="1:6" ht="12" customHeight="1" x14ac:dyDescent="0.25">
      <c r="A25" s="15">
        <f t="shared" si="0"/>
        <v>20</v>
      </c>
      <c r="B25" s="46">
        <v>333</v>
      </c>
      <c r="C25" s="16" t="s">
        <v>468</v>
      </c>
      <c r="D25" s="7">
        <v>10050.219999999999</v>
      </c>
      <c r="E25" s="7">
        <v>1</v>
      </c>
      <c r="F25" s="75">
        <v>10050.219999999999</v>
      </c>
    </row>
    <row r="26" spans="1:6" ht="12" customHeight="1" x14ac:dyDescent="0.25">
      <c r="A26" s="15">
        <f t="shared" si="0"/>
        <v>21</v>
      </c>
      <c r="B26" s="46">
        <v>362</v>
      </c>
      <c r="C26" s="16" t="s">
        <v>497</v>
      </c>
      <c r="D26" s="7">
        <v>17490.330000000002</v>
      </c>
      <c r="E26" s="7">
        <v>1</v>
      </c>
      <c r="F26" s="75">
        <v>17490.330000000002</v>
      </c>
    </row>
    <row r="27" spans="1:6" ht="12" customHeight="1" x14ac:dyDescent="0.25">
      <c r="A27" s="15">
        <f t="shared" si="0"/>
        <v>22</v>
      </c>
      <c r="B27" s="46">
        <v>370</v>
      </c>
      <c r="C27" s="16" t="s">
        <v>505</v>
      </c>
      <c r="D27" s="7">
        <v>10011.69</v>
      </c>
      <c r="E27" s="7">
        <v>1</v>
      </c>
      <c r="F27" s="75">
        <v>10011.69</v>
      </c>
    </row>
    <row r="28" spans="1:6" s="25" customFormat="1" ht="12" customHeight="1" x14ac:dyDescent="0.25">
      <c r="A28" s="85" t="s">
        <v>4</v>
      </c>
      <c r="B28" s="86" t="s">
        <v>4</v>
      </c>
      <c r="C28" s="87" t="s">
        <v>3</v>
      </c>
      <c r="D28" s="88">
        <f>SUM(D6:D27)</f>
        <v>449156.73</v>
      </c>
      <c r="E28" s="88">
        <f>SUM(E6:E27)</f>
        <v>36</v>
      </c>
      <c r="F28" s="89" t="s">
        <v>4</v>
      </c>
    </row>
  </sheetData>
  <sheetProtection algorithmName="SHA-512" hashValue="R+d6QPVsdDaJIyCcNUUFcNx6LjH461vgTWbwJV42GbM1obR/0i2uBuYcK8XSbAK6DscuzbB2Oqpk/nWOQpaBzQ==" saltValue="jXJfUVVYzSvNBGsecKABSA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B9A6-2F81-4F59-B461-412FB5628D8D}">
  <sheetPr codeName="Arkusz31">
    <tabColor rgb="FFFFFF00"/>
  </sheetPr>
  <dimension ref="A1:F7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6.36328125" style="34" customWidth="1"/>
    <col min="6" max="6" width="16.36328125" style="35" customWidth="1"/>
    <col min="7" max="7" width="15" style="4" customWidth="1"/>
    <col min="8" max="16384" width="9.1796875" style="4"/>
  </cols>
  <sheetData>
    <row r="1" spans="1:6" ht="30" customHeight="1" x14ac:dyDescent="0.25">
      <c r="A1" s="242" t="s">
        <v>553</v>
      </c>
      <c r="B1" s="242"/>
      <c r="C1" s="242"/>
      <c r="D1" s="242"/>
      <c r="E1" s="242"/>
      <c r="F1" s="242"/>
    </row>
    <row r="2" spans="1:6" ht="14.25" customHeight="1" x14ac:dyDescent="0.25"/>
    <row r="3" spans="1:6" s="18" customFormat="1" ht="32.25" customHeight="1" x14ac:dyDescent="0.25">
      <c r="A3" s="260" t="s">
        <v>11</v>
      </c>
      <c r="B3" s="259" t="s">
        <v>1</v>
      </c>
      <c r="C3" s="259" t="s">
        <v>0</v>
      </c>
      <c r="D3" s="247" t="s">
        <v>554</v>
      </c>
      <c r="E3" s="247"/>
      <c r="F3" s="258"/>
    </row>
    <row r="4" spans="1:6" s="19" customFormat="1" ht="14.25" customHeight="1" x14ac:dyDescent="0.25">
      <c r="A4" s="244"/>
      <c r="B4" s="246"/>
      <c r="C4" s="246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194</v>
      </c>
      <c r="C6" s="16" t="s">
        <v>329</v>
      </c>
      <c r="D6" s="7">
        <v>24723.25</v>
      </c>
      <c r="E6" s="7">
        <v>2</v>
      </c>
      <c r="F6" s="75">
        <v>12361.625</v>
      </c>
    </row>
    <row r="7" spans="1:6" s="25" customFormat="1" ht="12" customHeight="1" x14ac:dyDescent="0.25">
      <c r="A7" s="85" t="s">
        <v>4</v>
      </c>
      <c r="B7" s="86" t="s">
        <v>4</v>
      </c>
      <c r="C7" s="87" t="s">
        <v>3</v>
      </c>
      <c r="D7" s="88">
        <f>SUM(D6:D6)</f>
        <v>24723.25</v>
      </c>
      <c r="E7" s="88">
        <f>SUM(E6:E6)</f>
        <v>2</v>
      </c>
      <c r="F7" s="89" t="s">
        <v>4</v>
      </c>
    </row>
  </sheetData>
  <sheetProtection algorithmName="SHA-512" hashValue="deV9J2StKuP1Zft+2JVqESVOyKIT/FCyAvkbf/Ml0LyR2euyn3q1wqGynVCgDEVHewtwLSpT3IGV9L6wvOUCsw==" saltValue="ekroif1zdxfbBwQVapJHp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F33E-9C6C-4B1E-972D-E3E529C9566F}">
  <sheetPr codeName="Arkusz32">
    <tabColor rgb="FFFFFF00"/>
  </sheetPr>
  <dimension ref="A1:F9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6" style="34" customWidth="1"/>
    <col min="6" max="6" width="16" style="35" customWidth="1"/>
    <col min="7" max="7" width="15" style="4" customWidth="1"/>
    <col min="8" max="16384" width="9.1796875" style="4"/>
  </cols>
  <sheetData>
    <row r="1" spans="1:6" ht="30" customHeight="1" x14ac:dyDescent="0.25">
      <c r="A1" s="242" t="s">
        <v>557</v>
      </c>
      <c r="B1" s="242"/>
      <c r="C1" s="242"/>
      <c r="D1" s="242"/>
      <c r="E1" s="242"/>
      <c r="F1" s="242"/>
    </row>
    <row r="2" spans="1:6" ht="14.25" customHeight="1" x14ac:dyDescent="0.25"/>
    <row r="3" spans="1:6" s="18" customFormat="1" ht="32.25" customHeight="1" x14ac:dyDescent="0.25">
      <c r="A3" s="260" t="s">
        <v>11</v>
      </c>
      <c r="B3" s="259" t="s">
        <v>1</v>
      </c>
      <c r="C3" s="259" t="s">
        <v>0</v>
      </c>
      <c r="D3" s="247" t="s">
        <v>555</v>
      </c>
      <c r="E3" s="247"/>
      <c r="F3" s="258"/>
    </row>
    <row r="4" spans="1:6" s="19" customFormat="1" ht="14.25" customHeight="1" x14ac:dyDescent="0.25">
      <c r="A4" s="244"/>
      <c r="B4" s="246"/>
      <c r="C4" s="246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60</v>
      </c>
      <c r="C6" s="16" t="s">
        <v>196</v>
      </c>
      <c r="D6" s="7">
        <v>15776.05</v>
      </c>
      <c r="E6" s="7">
        <v>1</v>
      </c>
      <c r="F6" s="75">
        <v>15776.05</v>
      </c>
    </row>
    <row r="7" spans="1:6" ht="12" customHeight="1" x14ac:dyDescent="0.25">
      <c r="A7" s="15">
        <v>2</v>
      </c>
      <c r="B7" s="46">
        <v>135</v>
      </c>
      <c r="C7" s="16" t="s">
        <v>271</v>
      </c>
      <c r="D7" s="7">
        <v>2631.9</v>
      </c>
      <c r="E7" s="7">
        <v>1</v>
      </c>
      <c r="F7" s="75">
        <v>2631.9</v>
      </c>
    </row>
    <row r="8" spans="1:6" ht="12" customHeight="1" x14ac:dyDescent="0.25">
      <c r="A8" s="15">
        <v>3</v>
      </c>
      <c r="B8" s="46">
        <v>194</v>
      </c>
      <c r="C8" s="16" t="s">
        <v>329</v>
      </c>
      <c r="D8" s="7">
        <v>12643.13</v>
      </c>
      <c r="E8" s="7">
        <v>1</v>
      </c>
      <c r="F8" s="75">
        <v>12643.13</v>
      </c>
    </row>
    <row r="9" spans="1:6" s="25" customFormat="1" ht="12" customHeight="1" x14ac:dyDescent="0.25">
      <c r="A9" s="85" t="s">
        <v>4</v>
      </c>
      <c r="B9" s="86" t="s">
        <v>4</v>
      </c>
      <c r="C9" s="87" t="s">
        <v>3</v>
      </c>
      <c r="D9" s="88">
        <f>SUM(D6:D8)</f>
        <v>31051.08</v>
      </c>
      <c r="E9" s="88">
        <f>SUM(E6:E8)</f>
        <v>3</v>
      </c>
      <c r="F9" s="89" t="s">
        <v>4</v>
      </c>
    </row>
  </sheetData>
  <sheetProtection algorithmName="SHA-512" hashValue="VJnY6oH31tb7J4vAiR/kGaurKS6uvGnZQbVnIxVwbfh2MR8pYWxkSWFnxDfVUWcVfPEmSXU80ryag2qus3VWSw==" saltValue="CL72UHZw9ElBvUEbfGrda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F3A9-5B2A-4762-8821-9AB870EF5F25}">
  <sheetPr codeName="Arkusz33">
    <tabColor rgb="FFFFFF00"/>
  </sheetPr>
  <dimension ref="A1:F9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42" t="s">
        <v>556</v>
      </c>
      <c r="B1" s="242"/>
      <c r="C1" s="242"/>
      <c r="D1" s="242"/>
      <c r="E1" s="242"/>
      <c r="F1" s="242"/>
    </row>
    <row r="2" spans="1:6" ht="14.25" customHeight="1" x14ac:dyDescent="0.25"/>
    <row r="3" spans="1:6" s="18" customFormat="1" ht="32.25" customHeight="1" x14ac:dyDescent="0.25">
      <c r="A3" s="260" t="s">
        <v>11</v>
      </c>
      <c r="B3" s="259" t="s">
        <v>1</v>
      </c>
      <c r="C3" s="259" t="s">
        <v>0</v>
      </c>
      <c r="D3" s="247" t="s">
        <v>559</v>
      </c>
      <c r="E3" s="247"/>
      <c r="F3" s="258"/>
    </row>
    <row r="4" spans="1:6" s="19" customFormat="1" ht="14.25" customHeight="1" x14ac:dyDescent="0.25">
      <c r="A4" s="244"/>
      <c r="B4" s="246"/>
      <c r="C4" s="246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/>
      <c r="C6" s="16"/>
      <c r="D6" s="7"/>
      <c r="E6" s="7"/>
      <c r="F6" s="75"/>
    </row>
    <row r="7" spans="1:6" ht="12" customHeight="1" x14ac:dyDescent="0.25">
      <c r="A7" s="15">
        <v>2</v>
      </c>
      <c r="B7" s="46"/>
      <c r="C7" s="261" t="s">
        <v>517</v>
      </c>
      <c r="D7" s="262"/>
      <c r="E7" s="262"/>
      <c r="F7" s="263"/>
    </row>
    <row r="8" spans="1:6" ht="12" customHeight="1" x14ac:dyDescent="0.25">
      <c r="A8" s="15">
        <v>3</v>
      </c>
      <c r="B8" s="46"/>
      <c r="C8" s="16"/>
      <c r="D8" s="7"/>
      <c r="E8" s="7"/>
      <c r="F8" s="75"/>
    </row>
    <row r="9" spans="1:6" s="25" customFormat="1" ht="12" customHeight="1" x14ac:dyDescent="0.25">
      <c r="A9" s="85" t="s">
        <v>4</v>
      </c>
      <c r="B9" s="86" t="s">
        <v>4</v>
      </c>
      <c r="C9" s="87" t="s">
        <v>3</v>
      </c>
      <c r="D9" s="88">
        <f>SUM(D6:D8)</f>
        <v>0</v>
      </c>
      <c r="E9" s="88">
        <f>SUM(E6:E8)</f>
        <v>0</v>
      </c>
      <c r="F9" s="89" t="s">
        <v>4</v>
      </c>
    </row>
  </sheetData>
  <sheetProtection algorithmName="SHA-512" hashValue="aeVYhPb26Q0mVOAi9rp5jmziC49bBb3sLTqiwsWpI4fTO/8yA5nqMa3asF1cwiPlvHDYu8B0pvDyDeqf9UMiIw==" saltValue="qRF+JORGolqYkNdQp1RdRg==" spinCount="100000" sheet="1" objects="1" scenarios="1"/>
  <mergeCells count="6">
    <mergeCell ref="C7:F7"/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289C-02EF-40C4-96F6-76E69FDA695B}">
  <sheetPr codeName="Arkusz34">
    <tabColor rgb="FFFFFF00"/>
  </sheetPr>
  <dimension ref="A1:F9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42" t="s">
        <v>558</v>
      </c>
      <c r="B1" s="242"/>
      <c r="C1" s="242"/>
      <c r="D1" s="242"/>
      <c r="E1" s="242"/>
      <c r="F1" s="242"/>
    </row>
    <row r="2" spans="1:6" ht="14.25" customHeight="1" x14ac:dyDescent="0.25"/>
    <row r="3" spans="1:6" s="18" customFormat="1" ht="32.25" customHeight="1" x14ac:dyDescent="0.25">
      <c r="A3" s="260" t="s">
        <v>11</v>
      </c>
      <c r="B3" s="259" t="s">
        <v>1</v>
      </c>
      <c r="C3" s="259" t="s">
        <v>0</v>
      </c>
      <c r="D3" s="247" t="s">
        <v>561</v>
      </c>
      <c r="E3" s="247"/>
      <c r="F3" s="258"/>
    </row>
    <row r="4" spans="1:6" s="19" customFormat="1" ht="14.25" customHeight="1" x14ac:dyDescent="0.25">
      <c r="A4" s="244"/>
      <c r="B4" s="246"/>
      <c r="C4" s="246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210</v>
      </c>
      <c r="C6" s="16" t="s">
        <v>345</v>
      </c>
      <c r="D6" s="7">
        <v>46393.120000000003</v>
      </c>
      <c r="E6" s="7">
        <v>3</v>
      </c>
      <c r="F6" s="75">
        <v>15464.373333333335</v>
      </c>
    </row>
    <row r="7" spans="1:6" ht="12" customHeight="1" x14ac:dyDescent="0.25">
      <c r="A7" s="15">
        <v>2</v>
      </c>
      <c r="B7" s="46">
        <v>311</v>
      </c>
      <c r="C7" s="16" t="s">
        <v>446</v>
      </c>
      <c r="D7" s="7">
        <v>97932.160000000003</v>
      </c>
      <c r="E7" s="7">
        <v>4</v>
      </c>
      <c r="F7" s="75">
        <v>24483.040000000001</v>
      </c>
    </row>
    <row r="8" spans="1:6" ht="12" customHeight="1" x14ac:dyDescent="0.25">
      <c r="A8" s="15">
        <v>3</v>
      </c>
      <c r="B8" s="46">
        <v>317</v>
      </c>
      <c r="C8" s="16" t="s">
        <v>452</v>
      </c>
      <c r="D8" s="7">
        <v>41466.44</v>
      </c>
      <c r="E8" s="7">
        <v>2</v>
      </c>
      <c r="F8" s="75">
        <v>20733.22</v>
      </c>
    </row>
    <row r="9" spans="1:6" s="25" customFormat="1" ht="12" customHeight="1" x14ac:dyDescent="0.25">
      <c r="A9" s="85" t="s">
        <v>4</v>
      </c>
      <c r="B9" s="86" t="s">
        <v>4</v>
      </c>
      <c r="C9" s="87" t="s">
        <v>3</v>
      </c>
      <c r="D9" s="88">
        <f>SUM(D6:D8)</f>
        <v>185791.72</v>
      </c>
      <c r="E9" s="88">
        <f>SUM(E6:E8)</f>
        <v>9</v>
      </c>
      <c r="F9" s="89" t="s">
        <v>4</v>
      </c>
    </row>
  </sheetData>
  <sheetProtection algorithmName="SHA-512" hashValue="IBTK1vdPP8ofzSkjSzmJBpCOrPuPRUUtYGGo3IM3lCFiHkmuzwgjIishc+jRm3Ot6vLon5ArfkyFl0dC+KjkgA==" saltValue="qsL16FkPApRWvpKNB3VNO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6">
    <tabColor rgb="FFFFFF00"/>
  </sheetPr>
  <dimension ref="A1:G112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3.7265625" style="4" customWidth="1"/>
    <col min="2" max="2" width="4.1796875" style="4" customWidth="1"/>
    <col min="3" max="3" width="19.26953125" style="4" customWidth="1"/>
    <col min="4" max="4" width="15.1796875" style="33" customWidth="1"/>
    <col min="5" max="5" width="13.81640625" style="4" customWidth="1"/>
    <col min="6" max="6" width="15.1796875" style="31" customWidth="1"/>
    <col min="7" max="7" width="13.81640625" style="31" customWidth="1"/>
    <col min="8" max="16384" width="9.1796875" style="4"/>
  </cols>
  <sheetData>
    <row r="1" spans="1:7" ht="14.25" customHeight="1" x14ac:dyDescent="0.25">
      <c r="A1" s="4" t="s">
        <v>560</v>
      </c>
    </row>
    <row r="2" spans="1:7" ht="14.25" customHeight="1" x14ac:dyDescent="0.25"/>
    <row r="3" spans="1:7" ht="13" customHeight="1" x14ac:dyDescent="0.25">
      <c r="A3" s="243" t="s">
        <v>11</v>
      </c>
      <c r="B3" s="245" t="s">
        <v>1</v>
      </c>
      <c r="C3" s="245" t="s">
        <v>0</v>
      </c>
      <c r="D3" s="264" t="s">
        <v>51</v>
      </c>
      <c r="E3" s="265"/>
      <c r="F3" s="265"/>
      <c r="G3" s="266"/>
    </row>
    <row r="4" spans="1:7" s="21" customFormat="1" ht="30" customHeight="1" x14ac:dyDescent="0.25">
      <c r="A4" s="244"/>
      <c r="B4" s="246"/>
      <c r="C4" s="246"/>
      <c r="D4" s="118" t="s">
        <v>37</v>
      </c>
      <c r="E4" s="119" t="s">
        <v>38</v>
      </c>
      <c r="F4" s="118" t="s">
        <v>22</v>
      </c>
      <c r="G4" s="140" t="s">
        <v>65</v>
      </c>
    </row>
    <row r="5" spans="1:7" s="30" customFormat="1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21">
        <v>6</v>
      </c>
      <c r="G5" s="136">
        <v>7</v>
      </c>
    </row>
    <row r="6" spans="1:7" ht="12" customHeight="1" x14ac:dyDescent="0.25">
      <c r="A6" s="9">
        <v>1</v>
      </c>
      <c r="B6" s="41">
        <v>11</v>
      </c>
      <c r="C6" s="10" t="s">
        <v>148</v>
      </c>
      <c r="D6" s="7">
        <v>3302</v>
      </c>
      <c r="E6" s="7">
        <v>1</v>
      </c>
      <c r="F6" s="74">
        <v>3302</v>
      </c>
      <c r="G6" s="157">
        <v>0</v>
      </c>
    </row>
    <row r="7" spans="1:7" ht="12" customHeight="1" x14ac:dyDescent="0.25">
      <c r="A7" s="9">
        <v>2</v>
      </c>
      <c r="B7" s="41">
        <v>28</v>
      </c>
      <c r="C7" s="10" t="s">
        <v>165</v>
      </c>
      <c r="D7" s="7">
        <v>991.49</v>
      </c>
      <c r="E7" s="7">
        <v>1</v>
      </c>
      <c r="F7" s="74">
        <v>991.49</v>
      </c>
      <c r="G7" s="157">
        <v>0</v>
      </c>
    </row>
    <row r="8" spans="1:7" ht="12" customHeight="1" x14ac:dyDescent="0.25">
      <c r="A8" s="9">
        <v>3</v>
      </c>
      <c r="B8" s="41">
        <v>52</v>
      </c>
      <c r="C8" s="10" t="s">
        <v>136</v>
      </c>
      <c r="D8" s="7">
        <v>10334.57</v>
      </c>
      <c r="E8" s="7">
        <v>4</v>
      </c>
      <c r="F8" s="74">
        <v>2583.6424999999999</v>
      </c>
      <c r="G8" s="157">
        <v>1</v>
      </c>
    </row>
    <row r="9" spans="1:7" ht="12" customHeight="1" x14ac:dyDescent="0.25">
      <c r="A9" s="9">
        <v>4</v>
      </c>
      <c r="B9" s="41">
        <v>53</v>
      </c>
      <c r="C9" s="10" t="s">
        <v>189</v>
      </c>
      <c r="D9" s="7">
        <v>1313.82</v>
      </c>
      <c r="E9" s="7">
        <v>1</v>
      </c>
      <c r="F9" s="74">
        <v>1313.82</v>
      </c>
      <c r="G9" s="157">
        <v>0</v>
      </c>
    </row>
    <row r="10" spans="1:7" ht="12" customHeight="1" x14ac:dyDescent="0.25">
      <c r="A10" s="9">
        <v>5</v>
      </c>
      <c r="B10" s="41">
        <v>62</v>
      </c>
      <c r="C10" s="10" t="s">
        <v>198</v>
      </c>
      <c r="D10" s="7">
        <v>21777.22</v>
      </c>
      <c r="E10" s="7">
        <v>6</v>
      </c>
      <c r="F10" s="74">
        <v>3629.5366666666669</v>
      </c>
      <c r="G10" s="157">
        <v>0</v>
      </c>
    </row>
    <row r="11" spans="1:7" ht="12" customHeight="1" x14ac:dyDescent="0.25">
      <c r="A11" s="9">
        <v>6</v>
      </c>
      <c r="B11" s="41">
        <v>72</v>
      </c>
      <c r="C11" s="10" t="s">
        <v>208</v>
      </c>
      <c r="D11" s="7">
        <v>3000</v>
      </c>
      <c r="E11" s="7">
        <v>1</v>
      </c>
      <c r="F11" s="74">
        <v>3000</v>
      </c>
      <c r="G11" s="157">
        <v>0</v>
      </c>
    </row>
    <row r="12" spans="1:7" ht="12" customHeight="1" x14ac:dyDescent="0.25">
      <c r="A12" s="9">
        <v>7</v>
      </c>
      <c r="B12" s="41">
        <v>106</v>
      </c>
      <c r="C12" s="10" t="s">
        <v>242</v>
      </c>
      <c r="D12" s="7">
        <v>2200</v>
      </c>
      <c r="E12" s="7">
        <v>2</v>
      </c>
      <c r="F12" s="74">
        <v>1100</v>
      </c>
      <c r="G12" s="157">
        <v>1</v>
      </c>
    </row>
    <row r="13" spans="1:7" ht="12" customHeight="1" x14ac:dyDescent="0.25">
      <c r="A13" s="9">
        <v>8</v>
      </c>
      <c r="B13" s="41">
        <v>111</v>
      </c>
      <c r="C13" s="10" t="s">
        <v>247</v>
      </c>
      <c r="D13" s="7">
        <v>2750</v>
      </c>
      <c r="E13" s="7">
        <v>1</v>
      </c>
      <c r="F13" s="74">
        <v>2750</v>
      </c>
      <c r="G13" s="157">
        <v>0</v>
      </c>
    </row>
    <row r="14" spans="1:7" ht="12" customHeight="1" x14ac:dyDescent="0.25">
      <c r="A14" s="9">
        <v>9</v>
      </c>
      <c r="B14" s="41">
        <v>113</v>
      </c>
      <c r="C14" s="10" t="s">
        <v>249</v>
      </c>
      <c r="D14" s="7">
        <v>57144</v>
      </c>
      <c r="E14" s="7">
        <v>4</v>
      </c>
      <c r="F14" s="74">
        <v>14286</v>
      </c>
      <c r="G14" s="157">
        <v>2</v>
      </c>
    </row>
    <row r="15" spans="1:7" ht="12" customHeight="1" x14ac:dyDescent="0.25">
      <c r="A15" s="9">
        <v>10</v>
      </c>
      <c r="B15" s="41">
        <v>139</v>
      </c>
      <c r="C15" s="10" t="s">
        <v>275</v>
      </c>
      <c r="D15" s="7">
        <v>4936.04</v>
      </c>
      <c r="E15" s="7">
        <v>1</v>
      </c>
      <c r="F15" s="74">
        <v>4936.04</v>
      </c>
      <c r="G15" s="157">
        <v>0</v>
      </c>
    </row>
    <row r="16" spans="1:7" ht="12" customHeight="1" x14ac:dyDescent="0.25">
      <c r="A16" s="9">
        <v>11</v>
      </c>
      <c r="B16" s="41">
        <v>142</v>
      </c>
      <c r="C16" s="10" t="s">
        <v>278</v>
      </c>
      <c r="D16" s="7">
        <v>1884.08</v>
      </c>
      <c r="E16" s="7">
        <v>1</v>
      </c>
      <c r="F16" s="74">
        <v>1884.08</v>
      </c>
      <c r="G16" s="157">
        <v>0</v>
      </c>
    </row>
    <row r="17" spans="1:7" ht="12" customHeight="1" x14ac:dyDescent="0.25">
      <c r="A17" s="9">
        <v>12</v>
      </c>
      <c r="B17" s="41">
        <v>149</v>
      </c>
      <c r="C17" s="10" t="s">
        <v>285</v>
      </c>
      <c r="D17" s="7">
        <v>5783</v>
      </c>
      <c r="E17" s="7">
        <v>1</v>
      </c>
      <c r="F17" s="74">
        <v>5783</v>
      </c>
      <c r="G17" s="157">
        <v>0</v>
      </c>
    </row>
    <row r="18" spans="1:7" ht="12" customHeight="1" x14ac:dyDescent="0.25">
      <c r="A18" s="9">
        <v>13</v>
      </c>
      <c r="B18" s="41">
        <v>154</v>
      </c>
      <c r="C18" s="10" t="s">
        <v>290</v>
      </c>
      <c r="D18" s="7">
        <v>7900</v>
      </c>
      <c r="E18" s="7">
        <v>1</v>
      </c>
      <c r="F18" s="74">
        <v>7900</v>
      </c>
      <c r="G18" s="157">
        <v>0</v>
      </c>
    </row>
    <row r="19" spans="1:7" ht="12" customHeight="1" x14ac:dyDescent="0.25">
      <c r="A19" s="9">
        <v>14</v>
      </c>
      <c r="B19" s="41">
        <v>155</v>
      </c>
      <c r="C19" s="10" t="s">
        <v>291</v>
      </c>
      <c r="D19" s="7">
        <v>25370</v>
      </c>
      <c r="E19" s="7">
        <v>5</v>
      </c>
      <c r="F19" s="74">
        <v>5074</v>
      </c>
      <c r="G19" s="157">
        <v>0</v>
      </c>
    </row>
    <row r="20" spans="1:7" ht="12" customHeight="1" x14ac:dyDescent="0.25">
      <c r="A20" s="9">
        <v>15</v>
      </c>
      <c r="B20" s="41">
        <v>156</v>
      </c>
      <c r="C20" s="10" t="s">
        <v>292</v>
      </c>
      <c r="D20" s="7">
        <v>8530.8799999999992</v>
      </c>
      <c r="E20" s="7">
        <v>1</v>
      </c>
      <c r="F20" s="74">
        <v>8530.8799999999992</v>
      </c>
      <c r="G20" s="157">
        <v>0</v>
      </c>
    </row>
    <row r="21" spans="1:7" ht="12" customHeight="1" x14ac:dyDescent="0.25">
      <c r="A21" s="9">
        <v>16</v>
      </c>
      <c r="B21" s="41">
        <v>217</v>
      </c>
      <c r="C21" s="10" t="s">
        <v>352</v>
      </c>
      <c r="D21" s="7">
        <v>9838.26</v>
      </c>
      <c r="E21" s="7">
        <v>2</v>
      </c>
      <c r="F21" s="74">
        <v>4919.13</v>
      </c>
      <c r="G21" s="157">
        <v>0</v>
      </c>
    </row>
    <row r="22" spans="1:7" ht="12" customHeight="1" x14ac:dyDescent="0.25">
      <c r="A22" s="9">
        <v>17</v>
      </c>
      <c r="B22" s="41">
        <v>231</v>
      </c>
      <c r="C22" s="10" t="s">
        <v>366</v>
      </c>
      <c r="D22" s="7">
        <v>10596.74</v>
      </c>
      <c r="E22" s="7">
        <v>4</v>
      </c>
      <c r="F22" s="74">
        <v>2649.1849999999999</v>
      </c>
      <c r="G22" s="157">
        <v>1</v>
      </c>
    </row>
    <row r="23" spans="1:7" ht="12" customHeight="1" x14ac:dyDescent="0.25">
      <c r="A23" s="9">
        <v>18</v>
      </c>
      <c r="B23" s="41">
        <v>245</v>
      </c>
      <c r="C23" s="10" t="s">
        <v>380</v>
      </c>
      <c r="D23" s="7">
        <v>29000</v>
      </c>
      <c r="E23" s="7">
        <v>7</v>
      </c>
      <c r="F23" s="74">
        <v>4142.8571428571431</v>
      </c>
      <c r="G23" s="157">
        <v>0</v>
      </c>
    </row>
    <row r="24" spans="1:7" ht="12" customHeight="1" x14ac:dyDescent="0.25">
      <c r="A24" s="9">
        <v>19</v>
      </c>
      <c r="B24" s="41">
        <v>249</v>
      </c>
      <c r="C24" s="10" t="s">
        <v>384</v>
      </c>
      <c r="D24" s="7">
        <v>11741.77</v>
      </c>
      <c r="E24" s="7">
        <v>2</v>
      </c>
      <c r="F24" s="74">
        <v>5870.8850000000002</v>
      </c>
      <c r="G24" s="157">
        <v>0</v>
      </c>
    </row>
    <row r="25" spans="1:7" ht="12" customHeight="1" x14ac:dyDescent="0.25">
      <c r="A25" s="9">
        <v>20</v>
      </c>
      <c r="B25" s="41">
        <v>250</v>
      </c>
      <c r="C25" s="10" t="s">
        <v>385</v>
      </c>
      <c r="D25" s="7">
        <v>29923.599999999999</v>
      </c>
      <c r="E25" s="7">
        <v>6</v>
      </c>
      <c r="F25" s="74">
        <v>4987.2666666666664</v>
      </c>
      <c r="G25" s="157">
        <v>1</v>
      </c>
    </row>
    <row r="26" spans="1:7" ht="12" customHeight="1" x14ac:dyDescent="0.25">
      <c r="A26" s="9">
        <v>21</v>
      </c>
      <c r="B26" s="41">
        <v>251</v>
      </c>
      <c r="C26" s="10" t="s">
        <v>386</v>
      </c>
      <c r="D26" s="7">
        <v>29400</v>
      </c>
      <c r="E26" s="7">
        <v>4</v>
      </c>
      <c r="F26" s="74">
        <v>7350</v>
      </c>
      <c r="G26" s="157">
        <v>0</v>
      </c>
    </row>
    <row r="27" spans="1:7" ht="12" customHeight="1" x14ac:dyDescent="0.25">
      <c r="A27" s="9">
        <v>22</v>
      </c>
      <c r="B27" s="41">
        <v>252</v>
      </c>
      <c r="C27" s="10" t="s">
        <v>387</v>
      </c>
      <c r="D27" s="7">
        <v>19700</v>
      </c>
      <c r="E27" s="7">
        <v>4</v>
      </c>
      <c r="F27" s="74">
        <v>4925</v>
      </c>
      <c r="G27" s="157">
        <v>0</v>
      </c>
    </row>
    <row r="28" spans="1:7" ht="12" customHeight="1" x14ac:dyDescent="0.25">
      <c r="A28" s="9">
        <v>23</v>
      </c>
      <c r="B28" s="41">
        <v>253</v>
      </c>
      <c r="C28" s="10" t="s">
        <v>388</v>
      </c>
      <c r="D28" s="7">
        <v>9500</v>
      </c>
      <c r="E28" s="7">
        <v>1</v>
      </c>
      <c r="F28" s="74">
        <v>9500</v>
      </c>
      <c r="G28" s="157">
        <v>0</v>
      </c>
    </row>
    <row r="29" spans="1:7" ht="12" customHeight="1" x14ac:dyDescent="0.25">
      <c r="A29" s="9">
        <v>24</v>
      </c>
      <c r="B29" s="41">
        <v>258</v>
      </c>
      <c r="C29" s="10" t="s">
        <v>393</v>
      </c>
      <c r="D29" s="7">
        <v>5905.49</v>
      </c>
      <c r="E29" s="7">
        <v>1</v>
      </c>
      <c r="F29" s="74">
        <v>5905.49</v>
      </c>
      <c r="G29" s="157">
        <v>0</v>
      </c>
    </row>
    <row r="30" spans="1:7" ht="12" customHeight="1" x14ac:dyDescent="0.25">
      <c r="A30" s="9">
        <v>25</v>
      </c>
      <c r="B30" s="41">
        <v>269</v>
      </c>
      <c r="C30" s="10" t="s">
        <v>404</v>
      </c>
      <c r="D30" s="7">
        <v>1710.21</v>
      </c>
      <c r="E30" s="7">
        <v>1</v>
      </c>
      <c r="F30" s="74">
        <v>1710.21</v>
      </c>
      <c r="G30" s="157">
        <v>0</v>
      </c>
    </row>
    <row r="31" spans="1:7" ht="12" customHeight="1" x14ac:dyDescent="0.25">
      <c r="A31" s="9">
        <v>26</v>
      </c>
      <c r="B31" s="41">
        <v>276</v>
      </c>
      <c r="C31" s="10" t="s">
        <v>411</v>
      </c>
      <c r="D31" s="7">
        <v>35973.449999999997</v>
      </c>
      <c r="E31" s="7">
        <v>5</v>
      </c>
      <c r="F31" s="74">
        <v>7194.69</v>
      </c>
      <c r="G31" s="157">
        <v>0</v>
      </c>
    </row>
    <row r="32" spans="1:7" ht="12" customHeight="1" x14ac:dyDescent="0.25">
      <c r="A32" s="9">
        <v>27</v>
      </c>
      <c r="B32" s="41">
        <v>277</v>
      </c>
      <c r="C32" s="10" t="s">
        <v>412</v>
      </c>
      <c r="D32" s="7">
        <v>16334.07</v>
      </c>
      <c r="E32" s="7">
        <v>3</v>
      </c>
      <c r="F32" s="74">
        <v>5444.69</v>
      </c>
      <c r="G32" s="157">
        <v>0</v>
      </c>
    </row>
    <row r="33" spans="1:7" ht="12" customHeight="1" x14ac:dyDescent="0.25">
      <c r="A33" s="9">
        <v>28</v>
      </c>
      <c r="B33" s="41">
        <v>288</v>
      </c>
      <c r="C33" s="10" t="s">
        <v>423</v>
      </c>
      <c r="D33" s="7">
        <v>15772.31</v>
      </c>
      <c r="E33" s="7">
        <v>3</v>
      </c>
      <c r="F33" s="74">
        <v>5257.4366666666665</v>
      </c>
      <c r="G33" s="157">
        <v>0</v>
      </c>
    </row>
    <row r="34" spans="1:7" ht="12" customHeight="1" x14ac:dyDescent="0.25">
      <c r="A34" s="9">
        <v>29</v>
      </c>
      <c r="B34" s="41">
        <v>303</v>
      </c>
      <c r="C34" s="10" t="s">
        <v>438</v>
      </c>
      <c r="D34" s="7">
        <v>2990</v>
      </c>
      <c r="E34" s="7">
        <v>1</v>
      </c>
      <c r="F34" s="74">
        <v>2990</v>
      </c>
      <c r="G34" s="157">
        <v>0</v>
      </c>
    </row>
    <row r="35" spans="1:7" ht="12" customHeight="1" x14ac:dyDescent="0.25">
      <c r="A35" s="9">
        <v>30</v>
      </c>
      <c r="B35" s="41">
        <v>340</v>
      </c>
      <c r="C35" s="10" t="s">
        <v>475</v>
      </c>
      <c r="D35" s="7">
        <v>688</v>
      </c>
      <c r="E35" s="7">
        <v>1</v>
      </c>
      <c r="F35" s="74">
        <v>688</v>
      </c>
      <c r="G35" s="157">
        <v>0</v>
      </c>
    </row>
    <row r="36" spans="1:7" ht="12" customHeight="1" x14ac:dyDescent="0.25">
      <c r="A36" s="9">
        <v>31</v>
      </c>
      <c r="B36" s="41">
        <v>342</v>
      </c>
      <c r="C36" s="10" t="s">
        <v>477</v>
      </c>
      <c r="D36" s="7">
        <v>12880</v>
      </c>
      <c r="E36" s="7">
        <v>2</v>
      </c>
      <c r="F36" s="74">
        <v>6440</v>
      </c>
      <c r="G36" s="157">
        <v>0</v>
      </c>
    </row>
    <row r="37" spans="1:7" ht="12" customHeight="1" x14ac:dyDescent="0.25">
      <c r="A37" s="9">
        <v>32</v>
      </c>
      <c r="B37" s="41">
        <v>364</v>
      </c>
      <c r="C37" s="10" t="s">
        <v>499</v>
      </c>
      <c r="D37" s="7">
        <v>43000</v>
      </c>
      <c r="E37" s="7">
        <v>11</v>
      </c>
      <c r="F37" s="74">
        <v>3909.090909090909</v>
      </c>
      <c r="G37" s="157">
        <v>0</v>
      </c>
    </row>
    <row r="38" spans="1:7" ht="12" customHeight="1" x14ac:dyDescent="0.25">
      <c r="A38" s="9">
        <v>33</v>
      </c>
      <c r="B38" s="41">
        <v>368</v>
      </c>
      <c r="C38" s="10" t="s">
        <v>503</v>
      </c>
      <c r="D38" s="7">
        <v>925.67</v>
      </c>
      <c r="E38" s="7">
        <v>1</v>
      </c>
      <c r="F38" s="74">
        <v>925.67</v>
      </c>
      <c r="G38" s="157">
        <v>0</v>
      </c>
    </row>
    <row r="39" spans="1:7" ht="12" customHeight="1" x14ac:dyDescent="0.25">
      <c r="A39" s="9">
        <v>34</v>
      </c>
      <c r="B39" s="41">
        <v>369</v>
      </c>
      <c r="C39" s="10" t="s">
        <v>504</v>
      </c>
      <c r="D39" s="7">
        <v>8299.3799999999992</v>
      </c>
      <c r="E39" s="7">
        <v>1</v>
      </c>
      <c r="F39" s="74">
        <v>8299.3799999999992</v>
      </c>
      <c r="G39" s="157">
        <v>0</v>
      </c>
    </row>
    <row r="40" spans="1:7" ht="11.9" customHeight="1" x14ac:dyDescent="0.25">
      <c r="A40" s="9">
        <v>35</v>
      </c>
      <c r="B40" s="41">
        <v>379</v>
      </c>
      <c r="C40" s="10" t="s">
        <v>514</v>
      </c>
      <c r="D40" s="7">
        <v>3790</v>
      </c>
      <c r="E40" s="7">
        <v>1</v>
      </c>
      <c r="F40" s="74">
        <v>3790</v>
      </c>
      <c r="G40" s="157">
        <v>0</v>
      </c>
    </row>
    <row r="41" spans="1:7" ht="12" customHeight="1" x14ac:dyDescent="0.25">
      <c r="A41" s="137" t="s">
        <v>4</v>
      </c>
      <c r="B41" s="138" t="s">
        <v>4</v>
      </c>
      <c r="C41" s="139" t="s">
        <v>3</v>
      </c>
      <c r="D41" s="88">
        <f>SUM(D6:D40)</f>
        <v>455186.05</v>
      </c>
      <c r="E41" s="88">
        <f>SUM(E6:E40)</f>
        <v>92</v>
      </c>
      <c r="F41" s="90" t="s">
        <v>4</v>
      </c>
      <c r="G41" s="88">
        <f>SUM(G6:G40)</f>
        <v>6</v>
      </c>
    </row>
    <row r="42" spans="1:7" ht="10.5" customHeight="1" x14ac:dyDescent="0.25">
      <c r="D42" s="32"/>
      <c r="E42" s="32"/>
      <c r="F42" s="62"/>
      <c r="G42" s="62"/>
    </row>
    <row r="112" spans="1:7" s="29" customFormat="1" ht="11.15" customHeight="1" x14ac:dyDescent="0.25">
      <c r="A112" s="4"/>
      <c r="B112" s="4"/>
      <c r="C112" s="4"/>
      <c r="D112" s="33"/>
      <c r="E112" s="4"/>
      <c r="F112" s="31"/>
      <c r="G112" s="31"/>
    </row>
  </sheetData>
  <sheetProtection algorithmName="SHA-512" hashValue="1KAd+zuzMUFVZS8IDZO+yrsN+rBKOPmqi6nvoC8nAWOLt6dS6q4W3nifteHFRUVthexN8Ok0147tB8/g8UL4+g==" saltValue="lGOWwc4BlfG9lr3xcgBvkg==" spinCount="100000" sheet="1" objects="1" scenarios="1"/>
  <mergeCells count="4">
    <mergeCell ref="D3:G3"/>
    <mergeCell ref="B3:B4"/>
    <mergeCell ref="C3:C4"/>
    <mergeCell ref="A3:A4"/>
  </mergeCells>
  <phoneticPr fontId="4" type="noConversion"/>
  <printOptions horizontalCentered="1"/>
  <pageMargins left="0.78740157480314965" right="0.78740157480314965" top="0.78740157480314965" bottom="0.6692913385826772" header="0.39370078740157483" footer="0.31496062992125984"/>
  <pageSetup paperSize="9" firstPageNumber="27" orientation="portrait" horizontalDpi="1200" verticalDpi="1200" r:id="rId1"/>
  <headerFooter alignWithMargins="0">
    <oddFooter>&amp;R&amp;9&amp;P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36A6-EAEE-4050-9896-662F0850B413}">
  <sheetPr codeName="Arkusz35">
    <tabColor rgb="FFFFFF00"/>
  </sheetPr>
  <dimension ref="A1:G228"/>
  <sheetViews>
    <sheetView zoomScaleNormal="100" workbookViewId="0">
      <pane ySplit="1" topLeftCell="A2" activePane="bottomLeft" state="frozen"/>
      <selection sqref="A1:F1"/>
      <selection pane="bottomLeft" activeCell="G12" sqref="G12"/>
    </sheetView>
  </sheetViews>
  <sheetFormatPr defaultColWidth="9.1796875" defaultRowHeight="11.15" customHeight="1" x14ac:dyDescent="0.25"/>
  <cols>
    <col min="1" max="1" width="3.7265625" style="4" customWidth="1"/>
    <col min="2" max="2" width="4.1796875" style="4" customWidth="1"/>
    <col min="3" max="3" width="19.26953125" style="4" customWidth="1"/>
    <col min="4" max="4" width="15.1796875" style="33" customWidth="1"/>
    <col min="5" max="5" width="13.81640625" style="4" customWidth="1"/>
    <col min="6" max="6" width="15.1796875" style="31" customWidth="1"/>
    <col min="7" max="7" width="13.81640625" style="31" customWidth="1"/>
    <col min="8" max="16384" width="9.1796875" style="4"/>
  </cols>
  <sheetData>
    <row r="1" spans="1:7" ht="11.15" customHeight="1" x14ac:dyDescent="0.25">
      <c r="A1" s="4" t="s">
        <v>562</v>
      </c>
      <c r="D1" s="44"/>
      <c r="F1" s="34"/>
      <c r="G1" s="34"/>
    </row>
    <row r="2" spans="1:7" ht="11.15" customHeight="1" x14ac:dyDescent="0.25">
      <c r="D2" s="44"/>
      <c r="F2" s="34"/>
      <c r="G2" s="34"/>
    </row>
    <row r="3" spans="1:7" ht="13" customHeight="1" x14ac:dyDescent="0.25">
      <c r="A3" s="243" t="s">
        <v>11</v>
      </c>
      <c r="B3" s="245" t="s">
        <v>1</v>
      </c>
      <c r="C3" s="245" t="s">
        <v>0</v>
      </c>
      <c r="D3" s="267" t="s">
        <v>12</v>
      </c>
      <c r="E3" s="268"/>
      <c r="F3" s="269"/>
      <c r="G3" s="4"/>
    </row>
    <row r="4" spans="1:7" ht="30" customHeight="1" x14ac:dyDescent="0.25">
      <c r="A4" s="244"/>
      <c r="B4" s="246"/>
      <c r="C4" s="246"/>
      <c r="D4" s="118" t="s">
        <v>37</v>
      </c>
      <c r="E4" s="119" t="s">
        <v>38</v>
      </c>
      <c r="F4" s="135" t="s">
        <v>36</v>
      </c>
      <c r="G4" s="4"/>
    </row>
    <row r="5" spans="1:7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36">
        <v>6</v>
      </c>
      <c r="G5" s="4"/>
    </row>
    <row r="6" spans="1:7" ht="12" customHeight="1" x14ac:dyDescent="0.25">
      <c r="A6" s="9">
        <v>1</v>
      </c>
      <c r="B6" s="41">
        <v>284</v>
      </c>
      <c r="C6" s="10" t="s">
        <v>419</v>
      </c>
      <c r="D6" s="7">
        <v>14451.51</v>
      </c>
      <c r="E6" s="7">
        <v>25</v>
      </c>
      <c r="F6" s="76">
        <v>578.06039999999996</v>
      </c>
      <c r="G6" s="4"/>
    </row>
    <row r="7" spans="1:7" ht="12" customHeight="1" x14ac:dyDescent="0.25">
      <c r="A7" s="9">
        <v>2</v>
      </c>
      <c r="B7" s="41">
        <v>345</v>
      </c>
      <c r="C7" s="10" t="s">
        <v>480</v>
      </c>
      <c r="D7" s="7">
        <v>1374</v>
      </c>
      <c r="E7" s="7">
        <v>1</v>
      </c>
      <c r="F7" s="76">
        <v>1374</v>
      </c>
      <c r="G7" s="4"/>
    </row>
    <row r="8" spans="1:7" ht="12" customHeight="1" x14ac:dyDescent="0.25">
      <c r="A8" s="137" t="s">
        <v>4</v>
      </c>
      <c r="B8" s="138" t="s">
        <v>4</v>
      </c>
      <c r="C8" s="139" t="s">
        <v>3</v>
      </c>
      <c r="D8" s="88">
        <f>SUM(D6:D7)</f>
        <v>15825.51</v>
      </c>
      <c r="E8" s="88">
        <f>SUM(E6:E7)</f>
        <v>26</v>
      </c>
      <c r="F8" s="89" t="s">
        <v>4</v>
      </c>
      <c r="G8" s="4"/>
    </row>
    <row r="9" spans="1:7" ht="11.15" customHeight="1" x14ac:dyDescent="0.25">
      <c r="D9" s="42"/>
      <c r="E9" s="42"/>
      <c r="F9" s="43"/>
      <c r="G9" s="43"/>
    </row>
    <row r="228" spans="1:7" s="29" customFormat="1" ht="11.15" customHeight="1" x14ac:dyDescent="0.25">
      <c r="A228" s="4"/>
      <c r="B228" s="4"/>
      <c r="C228" s="4"/>
      <c r="D228" s="33"/>
      <c r="E228" s="4"/>
      <c r="F228" s="31"/>
      <c r="G228" s="31"/>
    </row>
  </sheetData>
  <sheetProtection algorithmName="SHA-512" hashValue="ENnP1i/Yr4jvz1+UXVkwRC23XHE0otklIMCZDb89TodrubgsT8j5YVfT3laV8AxxgYyivbF8kew3nrr0e55h0A==" saltValue="vcRDVoJ9ddPzsu3mh2r8Fw==" spinCount="100000" sheet="1" objects="1" scenarios="1"/>
  <mergeCells count="4">
    <mergeCell ref="A3:A4"/>
    <mergeCell ref="B3:B4"/>
    <mergeCell ref="C3:C4"/>
    <mergeCell ref="D3:F3"/>
  </mergeCells>
  <printOptions horizontalCentered="1"/>
  <pageMargins left="0.78740157480314965" right="0.78740157480314965" top="0.78740157480314965" bottom="0.6692913385826772" header="0.39370078740157483" footer="0.31496062992125984"/>
  <pageSetup paperSize="9" firstPageNumber="27" orientation="portrait" horizontalDpi="1200" verticalDpi="1200" r:id="rId1"/>
  <headerFooter alignWithMargins="0">
    <oddFooter>&amp;R&amp;9&amp;P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>
    <tabColor rgb="FFFFFF00"/>
  </sheetPr>
  <dimension ref="A1:F255"/>
  <sheetViews>
    <sheetView zoomScaleNormal="100" workbookViewId="0">
      <selection sqref="A1:F1"/>
    </sheetView>
  </sheetViews>
  <sheetFormatPr defaultColWidth="9.1796875" defaultRowHeight="11.15" customHeight="1" x14ac:dyDescent="0.25"/>
  <cols>
    <col min="1" max="1" width="3.7265625" style="4" customWidth="1"/>
    <col min="2" max="2" width="4.1796875" style="4" customWidth="1"/>
    <col min="3" max="3" width="19.26953125" style="4" customWidth="1"/>
    <col min="4" max="4" width="16.81640625" style="33" customWidth="1"/>
    <col min="5" max="5" width="16.81640625" style="4" customWidth="1"/>
    <col min="6" max="6" width="16.81640625" style="31" customWidth="1"/>
    <col min="7" max="16384" width="9.1796875" style="4"/>
  </cols>
  <sheetData>
    <row r="1" spans="1:6" ht="30" customHeight="1" x14ac:dyDescent="0.25">
      <c r="A1" s="270" t="s">
        <v>563</v>
      </c>
      <c r="B1" s="270"/>
      <c r="C1" s="270"/>
      <c r="D1" s="270"/>
      <c r="E1" s="270"/>
      <c r="F1" s="270"/>
    </row>
    <row r="2" spans="1:6" ht="16.5" customHeight="1" x14ac:dyDescent="0.25">
      <c r="D2" s="44"/>
      <c r="E2" s="44"/>
      <c r="F2" s="43"/>
    </row>
    <row r="3" spans="1:6" ht="13" customHeight="1" x14ac:dyDescent="0.25">
      <c r="A3" s="243" t="s">
        <v>11</v>
      </c>
      <c r="B3" s="245" t="s">
        <v>1</v>
      </c>
      <c r="C3" s="245" t="s">
        <v>0</v>
      </c>
      <c r="D3" s="267" t="s">
        <v>13</v>
      </c>
      <c r="E3" s="268"/>
      <c r="F3" s="269"/>
    </row>
    <row r="4" spans="1:6" ht="32.25" customHeight="1" x14ac:dyDescent="0.25">
      <c r="A4" s="244"/>
      <c r="B4" s="246"/>
      <c r="C4" s="246"/>
      <c r="D4" s="126" t="s">
        <v>50</v>
      </c>
      <c r="E4" s="119" t="s">
        <v>14</v>
      </c>
      <c r="F4" s="135" t="s">
        <v>40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36">
        <v>6</v>
      </c>
    </row>
    <row r="6" spans="1:6" ht="12" customHeight="1" x14ac:dyDescent="0.25">
      <c r="A6" s="9">
        <v>1</v>
      </c>
      <c r="B6" s="41">
        <v>29</v>
      </c>
      <c r="C6" s="10" t="s">
        <v>166</v>
      </c>
      <c r="D6" s="7">
        <v>4099.87</v>
      </c>
      <c r="E6" s="7">
        <v>1</v>
      </c>
      <c r="F6" s="76">
        <v>4099.87</v>
      </c>
    </row>
    <row r="7" spans="1:6" ht="12" customHeight="1" x14ac:dyDescent="0.25">
      <c r="A7" s="9">
        <f>A6+1</f>
        <v>2</v>
      </c>
      <c r="B7" s="41">
        <v>35</v>
      </c>
      <c r="C7" s="10" t="s">
        <v>172</v>
      </c>
      <c r="D7" s="7">
        <v>9651.23</v>
      </c>
      <c r="E7" s="7">
        <v>1</v>
      </c>
      <c r="F7" s="76">
        <v>9651.23</v>
      </c>
    </row>
    <row r="8" spans="1:6" ht="12" customHeight="1" x14ac:dyDescent="0.25">
      <c r="A8" s="9">
        <v>3</v>
      </c>
      <c r="B8" s="41">
        <v>54</v>
      </c>
      <c r="C8" s="10" t="s">
        <v>190</v>
      </c>
      <c r="D8" s="7">
        <v>703.18</v>
      </c>
      <c r="E8" s="7">
        <v>1</v>
      </c>
      <c r="F8" s="76">
        <v>703.18</v>
      </c>
    </row>
    <row r="9" spans="1:6" ht="12" customHeight="1" x14ac:dyDescent="0.25">
      <c r="A9" s="9">
        <v>4</v>
      </c>
      <c r="B9" s="41">
        <v>76</v>
      </c>
      <c r="C9" s="10" t="s">
        <v>212</v>
      </c>
      <c r="D9" s="7">
        <v>1811.84</v>
      </c>
      <c r="E9" s="7">
        <v>1</v>
      </c>
      <c r="F9" s="76">
        <v>1811.84</v>
      </c>
    </row>
    <row r="10" spans="1:6" ht="12" customHeight="1" x14ac:dyDescent="0.25">
      <c r="A10" s="9">
        <v>5</v>
      </c>
      <c r="B10" s="41">
        <v>91</v>
      </c>
      <c r="C10" s="10" t="s">
        <v>227</v>
      </c>
      <c r="D10" s="7">
        <v>2505.62</v>
      </c>
      <c r="E10" s="7">
        <v>1</v>
      </c>
      <c r="F10" s="76">
        <v>2505.62</v>
      </c>
    </row>
    <row r="11" spans="1:6" ht="12" customHeight="1" x14ac:dyDescent="0.25">
      <c r="A11" s="9">
        <v>6</v>
      </c>
      <c r="B11" s="41">
        <v>211</v>
      </c>
      <c r="C11" s="10" t="s">
        <v>346</v>
      </c>
      <c r="D11" s="7">
        <v>8874.7800000000007</v>
      </c>
      <c r="E11" s="7">
        <v>1</v>
      </c>
      <c r="F11" s="76">
        <v>8874.7800000000007</v>
      </c>
    </row>
    <row r="12" spans="1:6" ht="12" customHeight="1" x14ac:dyDescent="0.25">
      <c r="A12" s="9">
        <v>7</v>
      </c>
      <c r="B12" s="41">
        <v>213</v>
      </c>
      <c r="C12" s="10" t="s">
        <v>348</v>
      </c>
      <c r="D12" s="7">
        <v>4024.77</v>
      </c>
      <c r="E12" s="7">
        <v>1</v>
      </c>
      <c r="F12" s="76">
        <v>4024.77</v>
      </c>
    </row>
    <row r="13" spans="1:6" ht="12" customHeight="1" x14ac:dyDescent="0.25">
      <c r="A13" s="9">
        <f>A12+1</f>
        <v>8</v>
      </c>
      <c r="B13" s="41">
        <v>223</v>
      </c>
      <c r="C13" s="10" t="s">
        <v>358</v>
      </c>
      <c r="D13" s="7">
        <v>10000</v>
      </c>
      <c r="E13" s="7">
        <v>1</v>
      </c>
      <c r="F13" s="76">
        <v>10000</v>
      </c>
    </row>
    <row r="14" spans="1:6" ht="12" customHeight="1" x14ac:dyDescent="0.25">
      <c r="A14" s="9">
        <f t="shared" ref="A14:A18" si="0">A13+1</f>
        <v>9</v>
      </c>
      <c r="B14" s="41">
        <v>231</v>
      </c>
      <c r="C14" s="10" t="s">
        <v>366</v>
      </c>
      <c r="D14" s="7">
        <v>10000</v>
      </c>
      <c r="E14" s="7">
        <v>1</v>
      </c>
      <c r="F14" s="76">
        <v>10000</v>
      </c>
    </row>
    <row r="15" spans="1:6" ht="12" customHeight="1" x14ac:dyDescent="0.25">
      <c r="A15" s="9">
        <f t="shared" si="0"/>
        <v>10</v>
      </c>
      <c r="B15" s="41">
        <v>233</v>
      </c>
      <c r="C15" s="10" t="s">
        <v>368</v>
      </c>
      <c r="D15" s="7">
        <v>441.99</v>
      </c>
      <c r="E15" s="7">
        <v>1</v>
      </c>
      <c r="F15" s="76">
        <v>441.99</v>
      </c>
    </row>
    <row r="16" spans="1:6" ht="12" customHeight="1" x14ac:dyDescent="0.25">
      <c r="A16" s="9">
        <f t="shared" si="0"/>
        <v>11</v>
      </c>
      <c r="B16" s="41">
        <v>237</v>
      </c>
      <c r="C16" s="10" t="s">
        <v>372</v>
      </c>
      <c r="D16" s="7">
        <v>18090</v>
      </c>
      <c r="E16" s="7">
        <v>2</v>
      </c>
      <c r="F16" s="76">
        <v>9045</v>
      </c>
    </row>
    <row r="17" spans="1:6" ht="12" customHeight="1" x14ac:dyDescent="0.25">
      <c r="A17" s="9">
        <f t="shared" si="0"/>
        <v>12</v>
      </c>
      <c r="B17" s="41">
        <v>240</v>
      </c>
      <c r="C17" s="10" t="s">
        <v>375</v>
      </c>
      <c r="D17" s="7">
        <v>2562.23</v>
      </c>
      <c r="E17" s="7">
        <v>1</v>
      </c>
      <c r="F17" s="76">
        <v>2562.23</v>
      </c>
    </row>
    <row r="18" spans="1:6" ht="12" customHeight="1" x14ac:dyDescent="0.25">
      <c r="A18" s="9">
        <f t="shared" si="0"/>
        <v>13</v>
      </c>
      <c r="B18" s="41">
        <v>250</v>
      </c>
      <c r="C18" s="10" t="s">
        <v>385</v>
      </c>
      <c r="D18" s="7">
        <v>32100</v>
      </c>
      <c r="E18" s="7">
        <v>4</v>
      </c>
      <c r="F18" s="76">
        <v>8025</v>
      </c>
    </row>
    <row r="19" spans="1:6" ht="12" customHeight="1" x14ac:dyDescent="0.25">
      <c r="A19" s="9">
        <f>A18+1</f>
        <v>14</v>
      </c>
      <c r="B19" s="41">
        <v>319</v>
      </c>
      <c r="C19" s="10" t="s">
        <v>454</v>
      </c>
      <c r="D19" s="7">
        <v>7070.2</v>
      </c>
      <c r="E19" s="7">
        <v>1</v>
      </c>
      <c r="F19" s="76">
        <v>7070.2</v>
      </c>
    </row>
    <row r="20" spans="1:6" ht="12" customHeight="1" x14ac:dyDescent="0.25">
      <c r="A20" s="9">
        <f t="shared" ref="A20" si="1">A19+1</f>
        <v>15</v>
      </c>
      <c r="B20" s="41">
        <v>371</v>
      </c>
      <c r="C20" s="10" t="s">
        <v>506</v>
      </c>
      <c r="D20" s="7">
        <v>11364.86</v>
      </c>
      <c r="E20" s="7">
        <v>1</v>
      </c>
      <c r="F20" s="76">
        <v>11364.86</v>
      </c>
    </row>
    <row r="21" spans="1:6" ht="12" customHeight="1" x14ac:dyDescent="0.25">
      <c r="A21" s="137" t="s">
        <v>4</v>
      </c>
      <c r="B21" s="138" t="s">
        <v>4</v>
      </c>
      <c r="C21" s="139" t="s">
        <v>3</v>
      </c>
      <c r="D21" s="88">
        <f>SUM(D6:D20)</f>
        <v>123300.56999999999</v>
      </c>
      <c r="E21" s="88">
        <f>SUM(E6:E20)</f>
        <v>19</v>
      </c>
      <c r="F21" s="89" t="s">
        <v>4</v>
      </c>
    </row>
    <row r="255" spans="1:6" s="29" customFormat="1" ht="11.15" customHeight="1" x14ac:dyDescent="0.25">
      <c r="A255" s="4"/>
      <c r="B255" s="4"/>
      <c r="C255" s="4"/>
      <c r="D255" s="33"/>
      <c r="E255" s="4"/>
      <c r="F255" s="31"/>
    </row>
  </sheetData>
  <sheetProtection algorithmName="SHA-512" hashValue="Ne/LlgXP2sfkkMYiwJu8kv53RjHvThvkPzuDTvIGQhkHGrlwF0ZfFrYOvBXIZrqSDxQoOmevpAnMaPhg5i01bg==" saltValue="1zk+IAMsPGu7tZQ29WwCs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31" orientation="portrait" horizontalDpi="1200" verticalDpi="1200" r:id="rId1"/>
  <headerFooter alignWithMargins="0">
    <oddFooter>&amp;R&amp;9&amp;P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>
    <tabColor rgb="FFFFFF00"/>
  </sheetPr>
  <dimension ref="A1:G192"/>
  <sheetViews>
    <sheetView zoomScaleNormal="100" workbookViewId="0">
      <pane ySplit="5" topLeftCell="A6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2" width="4.453125" customWidth="1"/>
    <col min="3" max="3" width="19.453125" customWidth="1"/>
    <col min="4" max="4" width="13.81640625" customWidth="1"/>
    <col min="5" max="5" width="11.81640625" customWidth="1"/>
    <col min="6" max="6" width="18.7265625" customWidth="1"/>
  </cols>
  <sheetData>
    <row r="1" spans="1:7" ht="23.25" customHeight="1" x14ac:dyDescent="0.25">
      <c r="A1" s="271" t="s">
        <v>564</v>
      </c>
      <c r="B1" s="271"/>
      <c r="C1" s="271"/>
      <c r="D1" s="271"/>
      <c r="E1" s="271"/>
      <c r="F1" s="271"/>
      <c r="G1" s="2"/>
    </row>
    <row r="2" spans="1:7" ht="14.25" customHeight="1" x14ac:dyDescent="0.25"/>
    <row r="3" spans="1:7" ht="21" customHeight="1" x14ac:dyDescent="0.25">
      <c r="A3" s="243" t="s">
        <v>11</v>
      </c>
      <c r="B3" s="245" t="s">
        <v>1</v>
      </c>
      <c r="C3" s="245" t="s">
        <v>0</v>
      </c>
      <c r="D3" s="272" t="s">
        <v>124</v>
      </c>
      <c r="E3" s="273"/>
      <c r="F3" s="274"/>
    </row>
    <row r="4" spans="1:7" ht="18" x14ac:dyDescent="0.25">
      <c r="A4" s="244"/>
      <c r="B4" s="246"/>
      <c r="C4" s="246"/>
      <c r="D4" s="126" t="s">
        <v>48</v>
      </c>
      <c r="E4" s="119" t="s">
        <v>32</v>
      </c>
      <c r="F4" s="140" t="s">
        <v>49</v>
      </c>
    </row>
    <row r="5" spans="1:7" s="4" customFormat="1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" customHeight="1" x14ac:dyDescent="0.25">
      <c r="A6" s="11">
        <v>1</v>
      </c>
      <c r="B6" s="14">
        <v>3</v>
      </c>
      <c r="C6" s="12" t="s">
        <v>140</v>
      </c>
      <c r="D6" s="13">
        <v>140000</v>
      </c>
      <c r="E6" s="14">
        <v>3</v>
      </c>
      <c r="F6" s="76">
        <v>46666.666666666664</v>
      </c>
    </row>
    <row r="7" spans="1:7" s="4" customFormat="1" ht="12" customHeight="1" x14ac:dyDescent="0.25">
      <c r="A7" s="11">
        <v>2</v>
      </c>
      <c r="B7" s="14">
        <v>5</v>
      </c>
      <c r="C7" s="12" t="s">
        <v>142</v>
      </c>
      <c r="D7" s="13">
        <v>69500</v>
      </c>
      <c r="E7" s="14">
        <v>1</v>
      </c>
      <c r="F7" s="76">
        <v>69500</v>
      </c>
    </row>
    <row r="8" spans="1:7" s="4" customFormat="1" ht="12" customHeight="1" x14ac:dyDescent="0.25">
      <c r="A8" s="11">
        <v>3</v>
      </c>
      <c r="B8" s="14">
        <v>9</v>
      </c>
      <c r="C8" s="12" t="s">
        <v>146</v>
      </c>
      <c r="D8" s="13">
        <v>21000</v>
      </c>
      <c r="E8" s="14">
        <v>1</v>
      </c>
      <c r="F8" s="76">
        <v>21000</v>
      </c>
    </row>
    <row r="9" spans="1:7" s="4" customFormat="1" ht="12" customHeight="1" x14ac:dyDescent="0.25">
      <c r="A9" s="11">
        <v>4</v>
      </c>
      <c r="B9" s="14">
        <v>10</v>
      </c>
      <c r="C9" s="12" t="s">
        <v>147</v>
      </c>
      <c r="D9" s="13">
        <v>200000</v>
      </c>
      <c r="E9" s="14">
        <v>4</v>
      </c>
      <c r="F9" s="76">
        <v>50000</v>
      </c>
    </row>
    <row r="10" spans="1:7" s="4" customFormat="1" ht="12" customHeight="1" x14ac:dyDescent="0.25">
      <c r="A10" s="11">
        <v>5</v>
      </c>
      <c r="B10" s="14">
        <v>11</v>
      </c>
      <c r="C10" s="12" t="s">
        <v>148</v>
      </c>
      <c r="D10" s="13">
        <v>188866</v>
      </c>
      <c r="E10" s="14">
        <v>5</v>
      </c>
      <c r="F10" s="76">
        <v>37773.199999999997</v>
      </c>
    </row>
    <row r="11" spans="1:7" s="4" customFormat="1" ht="12" customHeight="1" x14ac:dyDescent="0.25">
      <c r="A11" s="11">
        <v>6</v>
      </c>
      <c r="B11" s="14">
        <v>12</v>
      </c>
      <c r="C11" s="12" t="s">
        <v>149</v>
      </c>
      <c r="D11" s="13">
        <v>115000</v>
      </c>
      <c r="E11" s="14">
        <v>2</v>
      </c>
      <c r="F11" s="76">
        <v>57500</v>
      </c>
    </row>
    <row r="12" spans="1:7" s="4" customFormat="1" ht="12" customHeight="1" x14ac:dyDescent="0.25">
      <c r="A12" s="11">
        <v>7</v>
      </c>
      <c r="B12" s="14">
        <v>13</v>
      </c>
      <c r="C12" s="12" t="s">
        <v>150</v>
      </c>
      <c r="D12" s="13">
        <v>50000</v>
      </c>
      <c r="E12" s="14">
        <v>1</v>
      </c>
      <c r="F12" s="76">
        <v>50000</v>
      </c>
    </row>
    <row r="13" spans="1:7" s="4" customFormat="1" ht="12" customHeight="1" x14ac:dyDescent="0.25">
      <c r="A13" s="11">
        <v>8</v>
      </c>
      <c r="B13" s="14">
        <v>14</v>
      </c>
      <c r="C13" s="12" t="s">
        <v>151</v>
      </c>
      <c r="D13" s="13">
        <v>71500</v>
      </c>
      <c r="E13" s="14">
        <v>2</v>
      </c>
      <c r="F13" s="76">
        <v>35750</v>
      </c>
    </row>
    <row r="14" spans="1:7" s="4" customFormat="1" ht="12" customHeight="1" x14ac:dyDescent="0.25">
      <c r="A14" s="11">
        <v>9</v>
      </c>
      <c r="B14" s="14">
        <v>16</v>
      </c>
      <c r="C14" s="12" t="s">
        <v>153</v>
      </c>
      <c r="D14" s="13">
        <v>60000</v>
      </c>
      <c r="E14" s="14">
        <v>1</v>
      </c>
      <c r="F14" s="76">
        <v>60000</v>
      </c>
    </row>
    <row r="15" spans="1:7" s="4" customFormat="1" ht="12" customHeight="1" x14ac:dyDescent="0.25">
      <c r="A15" s="11">
        <v>10</v>
      </c>
      <c r="B15" s="14">
        <v>17</v>
      </c>
      <c r="C15" s="12" t="s">
        <v>154</v>
      </c>
      <c r="D15" s="13">
        <v>45000</v>
      </c>
      <c r="E15" s="14">
        <v>1</v>
      </c>
      <c r="F15" s="76">
        <v>45000</v>
      </c>
    </row>
    <row r="16" spans="1:7" s="4" customFormat="1" ht="12" customHeight="1" x14ac:dyDescent="0.25">
      <c r="A16" s="11">
        <v>11</v>
      </c>
      <c r="B16" s="14">
        <v>19</v>
      </c>
      <c r="C16" s="12" t="s">
        <v>156</v>
      </c>
      <c r="D16" s="13">
        <v>50492.15</v>
      </c>
      <c r="E16" s="14">
        <v>1</v>
      </c>
      <c r="F16" s="76">
        <v>50492.15</v>
      </c>
    </row>
    <row r="17" spans="1:6" s="4" customFormat="1" ht="12" customHeight="1" x14ac:dyDescent="0.25">
      <c r="A17" s="11">
        <v>12</v>
      </c>
      <c r="B17" s="14">
        <v>20</v>
      </c>
      <c r="C17" s="12" t="s">
        <v>157</v>
      </c>
      <c r="D17" s="13">
        <v>49558.93</v>
      </c>
      <c r="E17" s="14">
        <v>2</v>
      </c>
      <c r="F17" s="76">
        <v>24779.465</v>
      </c>
    </row>
    <row r="18" spans="1:6" s="4" customFormat="1" ht="12" customHeight="1" x14ac:dyDescent="0.25">
      <c r="A18" s="11">
        <v>13</v>
      </c>
      <c r="B18" s="14">
        <v>25</v>
      </c>
      <c r="C18" s="12" t="s">
        <v>162</v>
      </c>
      <c r="D18" s="13">
        <v>84000</v>
      </c>
      <c r="E18" s="14">
        <v>2</v>
      </c>
      <c r="F18" s="76">
        <v>42000</v>
      </c>
    </row>
    <row r="19" spans="1:6" s="4" customFormat="1" ht="12" customHeight="1" x14ac:dyDescent="0.25">
      <c r="A19" s="11">
        <v>14</v>
      </c>
      <c r="B19" s="14">
        <v>26</v>
      </c>
      <c r="C19" s="12" t="s">
        <v>163</v>
      </c>
      <c r="D19" s="13">
        <v>292168.86</v>
      </c>
      <c r="E19" s="14">
        <v>4</v>
      </c>
      <c r="F19" s="76">
        <v>73042.214999999997</v>
      </c>
    </row>
    <row r="20" spans="1:6" s="4" customFormat="1" ht="12" customHeight="1" x14ac:dyDescent="0.25">
      <c r="A20" s="11">
        <v>15</v>
      </c>
      <c r="B20" s="14">
        <v>28</v>
      </c>
      <c r="C20" s="12" t="s">
        <v>165</v>
      </c>
      <c r="D20" s="13">
        <v>83700</v>
      </c>
      <c r="E20" s="14">
        <v>2</v>
      </c>
      <c r="F20" s="76">
        <v>41850</v>
      </c>
    </row>
    <row r="21" spans="1:6" s="4" customFormat="1" ht="12" customHeight="1" x14ac:dyDescent="0.25">
      <c r="A21" s="11">
        <v>16</v>
      </c>
      <c r="B21" s="14">
        <v>29</v>
      </c>
      <c r="C21" s="12" t="s">
        <v>166</v>
      </c>
      <c r="D21" s="13">
        <v>107547.36</v>
      </c>
      <c r="E21" s="14">
        <v>2</v>
      </c>
      <c r="F21" s="76">
        <v>53773.68</v>
      </c>
    </row>
    <row r="22" spans="1:6" s="4" customFormat="1" ht="12" customHeight="1" x14ac:dyDescent="0.25">
      <c r="A22" s="11">
        <v>17</v>
      </c>
      <c r="B22" s="14">
        <v>30</v>
      </c>
      <c r="C22" s="12" t="s">
        <v>167</v>
      </c>
      <c r="D22" s="13">
        <v>370918</v>
      </c>
      <c r="E22" s="14">
        <v>6</v>
      </c>
      <c r="F22" s="76">
        <v>61819.666666666664</v>
      </c>
    </row>
    <row r="23" spans="1:6" s="4" customFormat="1" ht="12" customHeight="1" x14ac:dyDescent="0.25">
      <c r="A23" s="11">
        <v>18</v>
      </c>
      <c r="B23" s="14">
        <v>37</v>
      </c>
      <c r="C23" s="12" t="s">
        <v>174</v>
      </c>
      <c r="D23" s="13">
        <v>40000</v>
      </c>
      <c r="E23" s="14">
        <v>1</v>
      </c>
      <c r="F23" s="76">
        <v>40000</v>
      </c>
    </row>
    <row r="24" spans="1:6" s="4" customFormat="1" ht="12" customHeight="1" x14ac:dyDescent="0.25">
      <c r="A24" s="11">
        <v>19</v>
      </c>
      <c r="B24" s="14">
        <v>39</v>
      </c>
      <c r="C24" s="12" t="s">
        <v>176</v>
      </c>
      <c r="D24" s="13">
        <v>80000</v>
      </c>
      <c r="E24" s="14">
        <v>1</v>
      </c>
      <c r="F24" s="76">
        <v>80000</v>
      </c>
    </row>
    <row r="25" spans="1:6" s="4" customFormat="1" ht="12" customHeight="1" x14ac:dyDescent="0.25">
      <c r="A25" s="11">
        <v>20</v>
      </c>
      <c r="B25" s="14">
        <v>40</v>
      </c>
      <c r="C25" s="12" t="s">
        <v>177</v>
      </c>
      <c r="D25" s="13">
        <v>82017.440000000002</v>
      </c>
      <c r="E25" s="14">
        <v>2</v>
      </c>
      <c r="F25" s="76">
        <v>41008.720000000001</v>
      </c>
    </row>
    <row r="26" spans="1:6" s="4" customFormat="1" ht="12" customHeight="1" x14ac:dyDescent="0.25">
      <c r="A26" s="11">
        <v>21</v>
      </c>
      <c r="B26" s="14">
        <v>43</v>
      </c>
      <c r="C26" s="12" t="s">
        <v>180</v>
      </c>
      <c r="D26" s="13">
        <v>30000</v>
      </c>
      <c r="E26" s="14">
        <v>1</v>
      </c>
      <c r="F26" s="76">
        <v>30000</v>
      </c>
    </row>
    <row r="27" spans="1:6" s="4" customFormat="1" ht="12" customHeight="1" x14ac:dyDescent="0.25">
      <c r="A27" s="11">
        <v>22</v>
      </c>
      <c r="B27" s="14">
        <v>44</v>
      </c>
      <c r="C27" s="12" t="s">
        <v>181</v>
      </c>
      <c r="D27" s="13">
        <v>140000</v>
      </c>
      <c r="E27" s="14">
        <v>2</v>
      </c>
      <c r="F27" s="76">
        <v>70000</v>
      </c>
    </row>
    <row r="28" spans="1:6" s="4" customFormat="1" ht="12" customHeight="1" x14ac:dyDescent="0.25">
      <c r="A28" s="11">
        <v>23</v>
      </c>
      <c r="B28" s="14">
        <v>45</v>
      </c>
      <c r="C28" s="12" t="s">
        <v>182</v>
      </c>
      <c r="D28" s="13">
        <v>267000</v>
      </c>
      <c r="E28" s="14">
        <v>4</v>
      </c>
      <c r="F28" s="76">
        <v>66750</v>
      </c>
    </row>
    <row r="29" spans="1:6" s="4" customFormat="1" ht="12" customHeight="1" x14ac:dyDescent="0.25">
      <c r="A29" s="11">
        <v>24</v>
      </c>
      <c r="B29" s="14">
        <v>46</v>
      </c>
      <c r="C29" s="12" t="s">
        <v>183</v>
      </c>
      <c r="D29" s="13">
        <v>53772</v>
      </c>
      <c r="E29" s="14">
        <v>1</v>
      </c>
      <c r="F29" s="76">
        <v>53772</v>
      </c>
    </row>
    <row r="30" spans="1:6" s="4" customFormat="1" ht="12" customHeight="1" x14ac:dyDescent="0.25">
      <c r="A30" s="11">
        <v>25</v>
      </c>
      <c r="B30" s="14">
        <v>50</v>
      </c>
      <c r="C30" s="12" t="s">
        <v>187</v>
      </c>
      <c r="D30" s="13">
        <v>100000</v>
      </c>
      <c r="E30" s="14">
        <v>1</v>
      </c>
      <c r="F30" s="76">
        <v>100000</v>
      </c>
    </row>
    <row r="31" spans="1:6" s="4" customFormat="1" ht="12" customHeight="1" x14ac:dyDescent="0.25">
      <c r="A31" s="11">
        <v>26</v>
      </c>
      <c r="B31" s="14">
        <v>52</v>
      </c>
      <c r="C31" s="12" t="s">
        <v>136</v>
      </c>
      <c r="D31" s="13">
        <v>198300</v>
      </c>
      <c r="E31" s="14">
        <v>3</v>
      </c>
      <c r="F31" s="76">
        <v>66100</v>
      </c>
    </row>
    <row r="32" spans="1:6" s="4" customFormat="1" ht="12" customHeight="1" x14ac:dyDescent="0.25">
      <c r="A32" s="11">
        <v>27</v>
      </c>
      <c r="B32" s="14">
        <v>55</v>
      </c>
      <c r="C32" s="12" t="s">
        <v>191</v>
      </c>
      <c r="D32" s="13">
        <v>45000</v>
      </c>
      <c r="E32" s="14">
        <v>1</v>
      </c>
      <c r="F32" s="76">
        <v>45000</v>
      </c>
    </row>
    <row r="33" spans="1:6" s="4" customFormat="1" ht="12" customHeight="1" x14ac:dyDescent="0.25">
      <c r="A33" s="11">
        <v>28</v>
      </c>
      <c r="B33" s="14">
        <v>57</v>
      </c>
      <c r="C33" s="12" t="s">
        <v>193</v>
      </c>
      <c r="D33" s="13">
        <v>60000</v>
      </c>
      <c r="E33" s="14">
        <v>1</v>
      </c>
      <c r="F33" s="76">
        <v>60000</v>
      </c>
    </row>
    <row r="34" spans="1:6" s="4" customFormat="1" ht="12" customHeight="1" x14ac:dyDescent="0.25">
      <c r="A34" s="11">
        <v>29</v>
      </c>
      <c r="B34" s="14">
        <v>59</v>
      </c>
      <c r="C34" s="12" t="s">
        <v>195</v>
      </c>
      <c r="D34" s="13">
        <v>70000</v>
      </c>
      <c r="E34" s="14">
        <v>1</v>
      </c>
      <c r="F34" s="76">
        <v>70000</v>
      </c>
    </row>
    <row r="35" spans="1:6" s="4" customFormat="1" ht="12" customHeight="1" x14ac:dyDescent="0.25">
      <c r="A35" s="11">
        <v>30</v>
      </c>
      <c r="B35" s="14">
        <v>62</v>
      </c>
      <c r="C35" s="12" t="s">
        <v>198</v>
      </c>
      <c r="D35" s="13">
        <v>105000</v>
      </c>
      <c r="E35" s="14">
        <v>3</v>
      </c>
      <c r="F35" s="76">
        <v>35000</v>
      </c>
    </row>
    <row r="36" spans="1:6" s="4" customFormat="1" ht="12" customHeight="1" x14ac:dyDescent="0.25">
      <c r="A36" s="11">
        <v>31</v>
      </c>
      <c r="B36" s="14">
        <v>65</v>
      </c>
      <c r="C36" s="12" t="s">
        <v>201</v>
      </c>
      <c r="D36" s="13">
        <v>60000</v>
      </c>
      <c r="E36" s="14">
        <v>1</v>
      </c>
      <c r="F36" s="76">
        <v>60000</v>
      </c>
    </row>
    <row r="37" spans="1:6" s="4" customFormat="1" ht="12" customHeight="1" x14ac:dyDescent="0.25">
      <c r="A37" s="11">
        <v>32</v>
      </c>
      <c r="B37" s="14">
        <v>68</v>
      </c>
      <c r="C37" s="12" t="s">
        <v>204</v>
      </c>
      <c r="D37" s="13">
        <v>29943</v>
      </c>
      <c r="E37" s="14">
        <v>1</v>
      </c>
      <c r="F37" s="76">
        <v>29943</v>
      </c>
    </row>
    <row r="38" spans="1:6" s="4" customFormat="1" ht="12" customHeight="1" x14ac:dyDescent="0.25">
      <c r="A38" s="11">
        <v>33</v>
      </c>
      <c r="B38" s="14">
        <v>70</v>
      </c>
      <c r="C38" s="12" t="s">
        <v>206</v>
      </c>
      <c r="D38" s="13">
        <v>118000</v>
      </c>
      <c r="E38" s="14">
        <v>2</v>
      </c>
      <c r="F38" s="76">
        <v>59000</v>
      </c>
    </row>
    <row r="39" spans="1:6" s="4" customFormat="1" ht="12" customHeight="1" x14ac:dyDescent="0.25">
      <c r="A39" s="11">
        <v>34</v>
      </c>
      <c r="B39" s="14">
        <v>73</v>
      </c>
      <c r="C39" s="12" t="s">
        <v>209</v>
      </c>
      <c r="D39" s="13">
        <v>39895</v>
      </c>
      <c r="E39" s="14">
        <v>1</v>
      </c>
      <c r="F39" s="76">
        <v>39895</v>
      </c>
    </row>
    <row r="40" spans="1:6" s="4" customFormat="1" ht="12" customHeight="1" x14ac:dyDescent="0.25">
      <c r="A40" s="11">
        <v>35</v>
      </c>
      <c r="B40" s="14">
        <v>76</v>
      </c>
      <c r="C40" s="12" t="s">
        <v>212</v>
      </c>
      <c r="D40" s="13">
        <v>326000</v>
      </c>
      <c r="E40" s="14">
        <v>9</v>
      </c>
      <c r="F40" s="76">
        <v>36222.222222222219</v>
      </c>
    </row>
    <row r="41" spans="1:6" s="4" customFormat="1" ht="12" customHeight="1" x14ac:dyDescent="0.25">
      <c r="A41" s="11">
        <v>36</v>
      </c>
      <c r="B41" s="14">
        <v>77</v>
      </c>
      <c r="C41" s="12" t="s">
        <v>213</v>
      </c>
      <c r="D41" s="13">
        <v>40000</v>
      </c>
      <c r="E41" s="14">
        <v>1</v>
      </c>
      <c r="F41" s="76">
        <v>40000</v>
      </c>
    </row>
    <row r="42" spans="1:6" s="4" customFormat="1" ht="12" customHeight="1" x14ac:dyDescent="0.25">
      <c r="A42" s="11">
        <v>37</v>
      </c>
      <c r="B42" s="14">
        <v>78</v>
      </c>
      <c r="C42" s="12" t="s">
        <v>214</v>
      </c>
      <c r="D42" s="13">
        <v>25900</v>
      </c>
      <c r="E42" s="14">
        <v>1</v>
      </c>
      <c r="F42" s="76">
        <v>25900</v>
      </c>
    </row>
    <row r="43" spans="1:6" s="4" customFormat="1" ht="12" customHeight="1" x14ac:dyDescent="0.25">
      <c r="A43" s="11">
        <v>38</v>
      </c>
      <c r="B43" s="14">
        <v>79</v>
      </c>
      <c r="C43" s="12" t="s">
        <v>215</v>
      </c>
      <c r="D43" s="13">
        <v>76191.05</v>
      </c>
      <c r="E43" s="14">
        <v>1</v>
      </c>
      <c r="F43" s="76">
        <v>76191.05</v>
      </c>
    </row>
    <row r="44" spans="1:6" s="4" customFormat="1" ht="12" customHeight="1" x14ac:dyDescent="0.25">
      <c r="A44" s="11">
        <v>39</v>
      </c>
      <c r="B44" s="14">
        <v>80</v>
      </c>
      <c r="C44" s="12" t="s">
        <v>216</v>
      </c>
      <c r="D44" s="13">
        <v>39748.51</v>
      </c>
      <c r="E44" s="14">
        <v>1</v>
      </c>
      <c r="F44" s="76">
        <v>39748.51</v>
      </c>
    </row>
    <row r="45" spans="1:6" s="4" customFormat="1" ht="12" customHeight="1" x14ac:dyDescent="0.25">
      <c r="A45" s="11">
        <v>40</v>
      </c>
      <c r="B45" s="14">
        <v>81</v>
      </c>
      <c r="C45" s="12" t="s">
        <v>217</v>
      </c>
      <c r="D45" s="13">
        <v>100000</v>
      </c>
      <c r="E45" s="14">
        <v>2</v>
      </c>
      <c r="F45" s="76">
        <v>50000</v>
      </c>
    </row>
    <row r="46" spans="1:6" s="4" customFormat="1" ht="12" customHeight="1" x14ac:dyDescent="0.25">
      <c r="A46" s="11">
        <v>41</v>
      </c>
      <c r="B46" s="14">
        <v>89</v>
      </c>
      <c r="C46" s="12" t="s">
        <v>225</v>
      </c>
      <c r="D46" s="13">
        <v>135000</v>
      </c>
      <c r="E46" s="14">
        <v>3</v>
      </c>
      <c r="F46" s="76">
        <v>45000</v>
      </c>
    </row>
    <row r="47" spans="1:6" s="4" customFormat="1" ht="12" customHeight="1" x14ac:dyDescent="0.25">
      <c r="A47" s="11">
        <v>42</v>
      </c>
      <c r="B47" s="14">
        <v>90</v>
      </c>
      <c r="C47" s="12" t="s">
        <v>226</v>
      </c>
      <c r="D47" s="13">
        <v>30000</v>
      </c>
      <c r="E47" s="14">
        <v>1</v>
      </c>
      <c r="F47" s="76">
        <v>30000</v>
      </c>
    </row>
    <row r="48" spans="1:6" s="4" customFormat="1" ht="12" customHeight="1" x14ac:dyDescent="0.25">
      <c r="A48" s="11">
        <v>43</v>
      </c>
      <c r="B48" s="14">
        <v>92</v>
      </c>
      <c r="C48" s="12" t="s">
        <v>228</v>
      </c>
      <c r="D48" s="13">
        <v>132703.49</v>
      </c>
      <c r="E48" s="14">
        <v>2</v>
      </c>
      <c r="F48" s="76">
        <v>66351.744999999995</v>
      </c>
    </row>
    <row r="49" spans="1:6" s="4" customFormat="1" ht="12" customHeight="1" x14ac:dyDescent="0.25">
      <c r="A49" s="11">
        <v>44</v>
      </c>
      <c r="B49" s="14">
        <v>98</v>
      </c>
      <c r="C49" s="12" t="s">
        <v>234</v>
      </c>
      <c r="D49" s="13">
        <v>50000</v>
      </c>
      <c r="E49" s="14">
        <v>1</v>
      </c>
      <c r="F49" s="76">
        <v>50000</v>
      </c>
    </row>
    <row r="50" spans="1:6" s="4" customFormat="1" ht="12" customHeight="1" x14ac:dyDescent="0.25">
      <c r="A50" s="11">
        <v>45</v>
      </c>
      <c r="B50" s="14">
        <v>99</v>
      </c>
      <c r="C50" s="12" t="s">
        <v>235</v>
      </c>
      <c r="D50" s="13">
        <v>40000</v>
      </c>
      <c r="E50" s="14">
        <v>1</v>
      </c>
      <c r="F50" s="76">
        <v>40000</v>
      </c>
    </row>
    <row r="51" spans="1:6" s="4" customFormat="1" ht="12" customHeight="1" x14ac:dyDescent="0.25">
      <c r="A51" s="11">
        <v>46</v>
      </c>
      <c r="B51" s="14">
        <v>100</v>
      </c>
      <c r="C51" s="12" t="s">
        <v>236</v>
      </c>
      <c r="D51" s="13">
        <v>43000</v>
      </c>
      <c r="E51" s="14">
        <v>1</v>
      </c>
      <c r="F51" s="76">
        <v>43000</v>
      </c>
    </row>
    <row r="52" spans="1:6" s="4" customFormat="1" ht="12" customHeight="1" x14ac:dyDescent="0.25">
      <c r="A52" s="11">
        <v>47</v>
      </c>
      <c r="B52" s="14">
        <v>102</v>
      </c>
      <c r="C52" s="12" t="s">
        <v>238</v>
      </c>
      <c r="D52" s="13">
        <v>35000</v>
      </c>
      <c r="E52" s="14">
        <v>1</v>
      </c>
      <c r="F52" s="76">
        <v>35000</v>
      </c>
    </row>
    <row r="53" spans="1:6" s="4" customFormat="1" ht="12" customHeight="1" x14ac:dyDescent="0.25">
      <c r="A53" s="11">
        <v>48</v>
      </c>
      <c r="B53" s="14">
        <v>104</v>
      </c>
      <c r="C53" s="12" t="s">
        <v>240</v>
      </c>
      <c r="D53" s="13">
        <v>139129.54</v>
      </c>
      <c r="E53" s="14">
        <v>2</v>
      </c>
      <c r="F53" s="76">
        <v>69564.77</v>
      </c>
    </row>
    <row r="54" spans="1:6" s="4" customFormat="1" ht="12" customHeight="1" x14ac:dyDescent="0.25">
      <c r="A54" s="11">
        <v>49</v>
      </c>
      <c r="B54" s="14">
        <v>105</v>
      </c>
      <c r="C54" s="12" t="s">
        <v>241</v>
      </c>
      <c r="D54" s="13">
        <v>50000</v>
      </c>
      <c r="E54" s="14">
        <v>1</v>
      </c>
      <c r="F54" s="76">
        <v>50000</v>
      </c>
    </row>
    <row r="55" spans="1:6" s="4" customFormat="1" ht="12" customHeight="1" x14ac:dyDescent="0.25">
      <c r="A55" s="11">
        <v>50</v>
      </c>
      <c r="B55" s="14">
        <v>108</v>
      </c>
      <c r="C55" s="12" t="s">
        <v>244</v>
      </c>
      <c r="D55" s="13">
        <v>314801</v>
      </c>
      <c r="E55" s="14">
        <v>9</v>
      </c>
      <c r="F55" s="76">
        <v>34977.888888888891</v>
      </c>
    </row>
    <row r="56" spans="1:6" s="4" customFormat="1" ht="12" customHeight="1" x14ac:dyDescent="0.25">
      <c r="A56" s="11">
        <v>51</v>
      </c>
      <c r="B56" s="14">
        <v>109</v>
      </c>
      <c r="C56" s="12" t="s">
        <v>245</v>
      </c>
      <c r="D56" s="13">
        <v>29280</v>
      </c>
      <c r="E56" s="14">
        <v>1</v>
      </c>
      <c r="F56" s="76">
        <v>29280</v>
      </c>
    </row>
    <row r="57" spans="1:6" s="4" customFormat="1" ht="12" customHeight="1" x14ac:dyDescent="0.25">
      <c r="A57" s="11">
        <v>52</v>
      </c>
      <c r="B57" s="14">
        <v>111</v>
      </c>
      <c r="C57" s="12" t="s">
        <v>247</v>
      </c>
      <c r="D57" s="13">
        <v>50000</v>
      </c>
      <c r="E57" s="14">
        <v>1</v>
      </c>
      <c r="F57" s="76">
        <v>50000</v>
      </c>
    </row>
    <row r="58" spans="1:6" s="4" customFormat="1" ht="12" customHeight="1" x14ac:dyDescent="0.25">
      <c r="A58" s="11">
        <v>53</v>
      </c>
      <c r="B58" s="14">
        <v>112</v>
      </c>
      <c r="C58" s="12" t="s">
        <v>248</v>
      </c>
      <c r="D58" s="13">
        <v>131994.76999999999</v>
      </c>
      <c r="E58" s="14">
        <v>2</v>
      </c>
      <c r="F58" s="76">
        <v>65997.384999999995</v>
      </c>
    </row>
    <row r="59" spans="1:6" s="4" customFormat="1" ht="12" customHeight="1" x14ac:dyDescent="0.25">
      <c r="A59" s="11">
        <v>54</v>
      </c>
      <c r="B59" s="14">
        <v>113</v>
      </c>
      <c r="C59" s="12" t="s">
        <v>249</v>
      </c>
      <c r="D59" s="13">
        <v>2691874.85</v>
      </c>
      <c r="E59" s="14">
        <v>39</v>
      </c>
      <c r="F59" s="76">
        <v>69022.432051282056</v>
      </c>
    </row>
    <row r="60" spans="1:6" s="4" customFormat="1" ht="12" customHeight="1" x14ac:dyDescent="0.25">
      <c r="A60" s="11">
        <v>55</v>
      </c>
      <c r="B60" s="14">
        <v>114</v>
      </c>
      <c r="C60" s="12" t="s">
        <v>250</v>
      </c>
      <c r="D60" s="13">
        <v>70000</v>
      </c>
      <c r="E60" s="14">
        <v>2</v>
      </c>
      <c r="F60" s="76">
        <v>35000</v>
      </c>
    </row>
    <row r="61" spans="1:6" s="4" customFormat="1" ht="12" customHeight="1" x14ac:dyDescent="0.25">
      <c r="A61" s="11">
        <v>56</v>
      </c>
      <c r="B61" s="14">
        <v>118</v>
      </c>
      <c r="C61" s="12" t="s">
        <v>254</v>
      </c>
      <c r="D61" s="13">
        <v>140000</v>
      </c>
      <c r="E61" s="14">
        <v>2</v>
      </c>
      <c r="F61" s="76">
        <v>70000</v>
      </c>
    </row>
    <row r="62" spans="1:6" s="4" customFormat="1" ht="12" customHeight="1" x14ac:dyDescent="0.25">
      <c r="A62" s="11">
        <v>57</v>
      </c>
      <c r="B62" s="14">
        <v>119</v>
      </c>
      <c r="C62" s="12" t="s">
        <v>255</v>
      </c>
      <c r="D62" s="13">
        <v>42000</v>
      </c>
      <c r="E62" s="14">
        <v>1</v>
      </c>
      <c r="F62" s="76">
        <v>42000</v>
      </c>
    </row>
    <row r="63" spans="1:6" s="4" customFormat="1" ht="12" customHeight="1" x14ac:dyDescent="0.25">
      <c r="A63" s="11">
        <v>58</v>
      </c>
      <c r="B63" s="14">
        <v>121</v>
      </c>
      <c r="C63" s="12" t="s">
        <v>257</v>
      </c>
      <c r="D63" s="13">
        <v>160000</v>
      </c>
      <c r="E63" s="14">
        <v>2</v>
      </c>
      <c r="F63" s="76">
        <v>80000</v>
      </c>
    </row>
    <row r="64" spans="1:6" s="4" customFormat="1" ht="12" customHeight="1" x14ac:dyDescent="0.25">
      <c r="A64" s="11">
        <v>59</v>
      </c>
      <c r="B64" s="14">
        <v>122</v>
      </c>
      <c r="C64" s="12" t="s">
        <v>258</v>
      </c>
      <c r="D64" s="13">
        <v>32520.33</v>
      </c>
      <c r="E64" s="14">
        <v>1</v>
      </c>
      <c r="F64" s="76">
        <v>32520.33</v>
      </c>
    </row>
    <row r="65" spans="1:6" s="4" customFormat="1" ht="12" customHeight="1" x14ac:dyDescent="0.25">
      <c r="A65" s="11">
        <v>60</v>
      </c>
      <c r="B65" s="14">
        <v>124</v>
      </c>
      <c r="C65" s="12" t="s">
        <v>260</v>
      </c>
      <c r="D65" s="13">
        <v>147690.1</v>
      </c>
      <c r="E65" s="14">
        <v>3</v>
      </c>
      <c r="F65" s="76">
        <v>49230.033333333333</v>
      </c>
    </row>
    <row r="66" spans="1:6" s="4" customFormat="1" ht="12" customHeight="1" x14ac:dyDescent="0.25">
      <c r="A66" s="11">
        <v>61</v>
      </c>
      <c r="B66" s="14">
        <v>125</v>
      </c>
      <c r="C66" s="12" t="s">
        <v>261</v>
      </c>
      <c r="D66" s="13">
        <v>160000</v>
      </c>
      <c r="E66" s="14">
        <v>2</v>
      </c>
      <c r="F66" s="76">
        <v>80000</v>
      </c>
    </row>
    <row r="67" spans="1:6" s="4" customFormat="1" ht="12" customHeight="1" x14ac:dyDescent="0.25">
      <c r="A67" s="11">
        <v>62</v>
      </c>
      <c r="B67" s="14">
        <v>127</v>
      </c>
      <c r="C67" s="12" t="s">
        <v>263</v>
      </c>
      <c r="D67" s="13">
        <v>300000</v>
      </c>
      <c r="E67" s="14">
        <v>5</v>
      </c>
      <c r="F67" s="76">
        <v>60000</v>
      </c>
    </row>
    <row r="68" spans="1:6" s="4" customFormat="1" ht="12" customHeight="1" x14ac:dyDescent="0.25">
      <c r="A68" s="11">
        <v>63</v>
      </c>
      <c r="B68" s="14">
        <v>128</v>
      </c>
      <c r="C68" s="12" t="s">
        <v>264</v>
      </c>
      <c r="D68" s="13">
        <v>44950</v>
      </c>
      <c r="E68" s="14">
        <v>1</v>
      </c>
      <c r="F68" s="76">
        <v>44950</v>
      </c>
    </row>
    <row r="69" spans="1:6" s="4" customFormat="1" ht="12" customHeight="1" x14ac:dyDescent="0.25">
      <c r="A69" s="11">
        <v>64</v>
      </c>
      <c r="B69" s="14">
        <v>131</v>
      </c>
      <c r="C69" s="12" t="s">
        <v>267</v>
      </c>
      <c r="D69" s="13">
        <v>61920</v>
      </c>
      <c r="E69" s="14">
        <v>2</v>
      </c>
      <c r="F69" s="76">
        <v>30960</v>
      </c>
    </row>
    <row r="70" spans="1:6" s="4" customFormat="1" ht="12" customHeight="1" x14ac:dyDescent="0.25">
      <c r="A70" s="11">
        <v>65</v>
      </c>
      <c r="B70" s="14">
        <v>135</v>
      </c>
      <c r="C70" s="12" t="s">
        <v>271</v>
      </c>
      <c r="D70" s="13">
        <v>1017727.47</v>
      </c>
      <c r="E70" s="14">
        <v>17</v>
      </c>
      <c r="F70" s="76">
        <v>59866.321764705877</v>
      </c>
    </row>
    <row r="71" spans="1:6" s="4" customFormat="1" ht="12" customHeight="1" x14ac:dyDescent="0.25">
      <c r="A71" s="11">
        <v>66</v>
      </c>
      <c r="B71" s="14">
        <v>136</v>
      </c>
      <c r="C71" s="12" t="s">
        <v>272</v>
      </c>
      <c r="D71" s="13">
        <v>50000</v>
      </c>
      <c r="E71" s="14">
        <v>1</v>
      </c>
      <c r="F71" s="76">
        <v>50000</v>
      </c>
    </row>
    <row r="72" spans="1:6" s="4" customFormat="1" ht="12" customHeight="1" x14ac:dyDescent="0.25">
      <c r="A72" s="11">
        <v>67</v>
      </c>
      <c r="B72" s="14">
        <v>139</v>
      </c>
      <c r="C72" s="12" t="s">
        <v>275</v>
      </c>
      <c r="D72" s="13">
        <v>40000</v>
      </c>
      <c r="E72" s="14">
        <v>1</v>
      </c>
      <c r="F72" s="76">
        <v>40000</v>
      </c>
    </row>
    <row r="73" spans="1:6" s="4" customFormat="1" ht="12" customHeight="1" x14ac:dyDescent="0.25">
      <c r="A73" s="11">
        <v>68</v>
      </c>
      <c r="B73" s="14">
        <v>145</v>
      </c>
      <c r="C73" s="12" t="s">
        <v>281</v>
      </c>
      <c r="D73" s="13">
        <v>170600</v>
      </c>
      <c r="E73" s="14">
        <v>2</v>
      </c>
      <c r="F73" s="76">
        <v>85300</v>
      </c>
    </row>
    <row r="74" spans="1:6" s="4" customFormat="1" ht="12" customHeight="1" x14ac:dyDescent="0.25">
      <c r="A74" s="11">
        <v>69</v>
      </c>
      <c r="B74" s="14">
        <v>149</v>
      </c>
      <c r="C74" s="12" t="s">
        <v>285</v>
      </c>
      <c r="D74" s="13">
        <v>99992</v>
      </c>
      <c r="E74" s="14">
        <v>2</v>
      </c>
      <c r="F74" s="76">
        <v>49996</v>
      </c>
    </row>
    <row r="75" spans="1:6" s="4" customFormat="1" ht="12" customHeight="1" x14ac:dyDescent="0.25">
      <c r="A75" s="11">
        <v>70</v>
      </c>
      <c r="B75" s="14">
        <v>152</v>
      </c>
      <c r="C75" s="12" t="s">
        <v>288</v>
      </c>
      <c r="D75" s="13">
        <v>144000</v>
      </c>
      <c r="E75" s="14">
        <v>3</v>
      </c>
      <c r="F75" s="76">
        <v>48000</v>
      </c>
    </row>
    <row r="76" spans="1:6" s="4" customFormat="1" ht="12" customHeight="1" x14ac:dyDescent="0.25">
      <c r="A76" s="11">
        <v>71</v>
      </c>
      <c r="B76" s="14">
        <v>153</v>
      </c>
      <c r="C76" s="12" t="s">
        <v>289</v>
      </c>
      <c r="D76" s="13">
        <v>42680</v>
      </c>
      <c r="E76" s="14">
        <v>1</v>
      </c>
      <c r="F76" s="76">
        <v>42680</v>
      </c>
    </row>
    <row r="77" spans="1:6" s="4" customFormat="1" ht="12" customHeight="1" x14ac:dyDescent="0.25">
      <c r="A77" s="11">
        <v>72</v>
      </c>
      <c r="B77" s="14">
        <v>154</v>
      </c>
      <c r="C77" s="12" t="s">
        <v>290</v>
      </c>
      <c r="D77" s="13">
        <v>45000</v>
      </c>
      <c r="E77" s="14">
        <v>1</v>
      </c>
      <c r="F77" s="76">
        <v>45000</v>
      </c>
    </row>
    <row r="78" spans="1:6" s="4" customFormat="1" ht="12" customHeight="1" x14ac:dyDescent="0.25">
      <c r="A78" s="11">
        <v>73</v>
      </c>
      <c r="B78" s="14">
        <v>155</v>
      </c>
      <c r="C78" s="12" t="s">
        <v>291</v>
      </c>
      <c r="D78" s="13">
        <v>779600</v>
      </c>
      <c r="E78" s="14">
        <v>8</v>
      </c>
      <c r="F78" s="76">
        <v>97450</v>
      </c>
    </row>
    <row r="79" spans="1:6" s="4" customFormat="1" ht="12" customHeight="1" x14ac:dyDescent="0.25">
      <c r="A79" s="11">
        <v>74</v>
      </c>
      <c r="B79" s="14">
        <v>161</v>
      </c>
      <c r="C79" s="12" t="s">
        <v>297</v>
      </c>
      <c r="D79" s="13">
        <v>210000</v>
      </c>
      <c r="E79" s="14">
        <v>3</v>
      </c>
      <c r="F79" s="76">
        <v>70000</v>
      </c>
    </row>
    <row r="80" spans="1:6" s="4" customFormat="1" ht="12" customHeight="1" x14ac:dyDescent="0.25">
      <c r="A80" s="11">
        <v>75</v>
      </c>
      <c r="B80" s="14">
        <v>162</v>
      </c>
      <c r="C80" s="12" t="s">
        <v>298</v>
      </c>
      <c r="D80" s="13">
        <v>100000</v>
      </c>
      <c r="E80" s="14">
        <v>1</v>
      </c>
      <c r="F80" s="76">
        <v>100000</v>
      </c>
    </row>
    <row r="81" spans="1:6" s="4" customFormat="1" ht="12" customHeight="1" x14ac:dyDescent="0.25">
      <c r="A81" s="11">
        <v>76</v>
      </c>
      <c r="B81" s="14">
        <v>168</v>
      </c>
      <c r="C81" s="12" t="s">
        <v>135</v>
      </c>
      <c r="D81" s="13">
        <v>2266217.4500000002</v>
      </c>
      <c r="E81" s="14">
        <v>22</v>
      </c>
      <c r="F81" s="76">
        <v>103009.88409090909</v>
      </c>
    </row>
    <row r="82" spans="1:6" s="4" customFormat="1" ht="12" customHeight="1" x14ac:dyDescent="0.25">
      <c r="A82" s="11">
        <v>77</v>
      </c>
      <c r="B82" s="14">
        <v>169</v>
      </c>
      <c r="C82" s="12" t="s">
        <v>304</v>
      </c>
      <c r="D82" s="13">
        <v>50000</v>
      </c>
      <c r="E82" s="14">
        <v>1</v>
      </c>
      <c r="F82" s="76">
        <v>50000</v>
      </c>
    </row>
    <row r="83" spans="1:6" s="4" customFormat="1" ht="12" customHeight="1" x14ac:dyDescent="0.25">
      <c r="A83" s="11">
        <v>78</v>
      </c>
      <c r="B83" s="14">
        <v>171</v>
      </c>
      <c r="C83" s="12" t="s">
        <v>306</v>
      </c>
      <c r="D83" s="13">
        <v>143000</v>
      </c>
      <c r="E83" s="14">
        <v>3</v>
      </c>
      <c r="F83" s="76">
        <v>47666.666666666664</v>
      </c>
    </row>
    <row r="84" spans="1:6" s="4" customFormat="1" ht="12" customHeight="1" x14ac:dyDescent="0.25">
      <c r="A84" s="11">
        <v>79</v>
      </c>
      <c r="B84" s="14">
        <v>172</v>
      </c>
      <c r="C84" s="12" t="s">
        <v>307</v>
      </c>
      <c r="D84" s="13">
        <v>80000</v>
      </c>
      <c r="E84" s="14">
        <v>2</v>
      </c>
      <c r="F84" s="76">
        <v>40000</v>
      </c>
    </row>
    <row r="85" spans="1:6" s="4" customFormat="1" ht="12" customHeight="1" x14ac:dyDescent="0.25">
      <c r="A85" s="11">
        <v>80</v>
      </c>
      <c r="B85" s="14">
        <v>175</v>
      </c>
      <c r="C85" s="12" t="s">
        <v>310</v>
      </c>
      <c r="D85" s="13">
        <v>70000</v>
      </c>
      <c r="E85" s="14">
        <v>1</v>
      </c>
      <c r="F85" s="76">
        <v>70000</v>
      </c>
    </row>
    <row r="86" spans="1:6" s="4" customFormat="1" ht="12" customHeight="1" x14ac:dyDescent="0.25">
      <c r="A86" s="11">
        <v>81</v>
      </c>
      <c r="B86" s="14">
        <v>176</v>
      </c>
      <c r="C86" s="12" t="s">
        <v>311</v>
      </c>
      <c r="D86" s="13">
        <v>80000</v>
      </c>
      <c r="E86" s="14">
        <v>1</v>
      </c>
      <c r="F86" s="76">
        <v>80000</v>
      </c>
    </row>
    <row r="87" spans="1:6" s="4" customFormat="1" ht="12" customHeight="1" x14ac:dyDescent="0.25">
      <c r="A87" s="11">
        <v>82</v>
      </c>
      <c r="B87" s="14">
        <v>177</v>
      </c>
      <c r="C87" s="12" t="s">
        <v>312</v>
      </c>
      <c r="D87" s="13">
        <v>178791.78</v>
      </c>
      <c r="E87" s="14">
        <v>2</v>
      </c>
      <c r="F87" s="76">
        <v>89395.89</v>
      </c>
    </row>
    <row r="88" spans="1:6" s="4" customFormat="1" ht="12" customHeight="1" x14ac:dyDescent="0.25">
      <c r="A88" s="11">
        <v>83</v>
      </c>
      <c r="B88" s="14">
        <v>178</v>
      </c>
      <c r="C88" s="12" t="s">
        <v>313</v>
      </c>
      <c r="D88" s="13">
        <v>410478.57</v>
      </c>
      <c r="E88" s="14">
        <v>6</v>
      </c>
      <c r="F88" s="76">
        <v>68413.095000000001</v>
      </c>
    </row>
    <row r="89" spans="1:6" s="4" customFormat="1" ht="12" customHeight="1" x14ac:dyDescent="0.25">
      <c r="A89" s="11">
        <v>84</v>
      </c>
      <c r="B89" s="14">
        <v>194</v>
      </c>
      <c r="C89" s="12" t="s">
        <v>329</v>
      </c>
      <c r="D89" s="13">
        <v>35000</v>
      </c>
      <c r="E89" s="14">
        <v>1</v>
      </c>
      <c r="F89" s="76">
        <v>35000</v>
      </c>
    </row>
    <row r="90" spans="1:6" s="4" customFormat="1" ht="12" customHeight="1" x14ac:dyDescent="0.25">
      <c r="A90" s="11">
        <v>85</v>
      </c>
      <c r="B90" s="14">
        <v>195</v>
      </c>
      <c r="C90" s="12" t="s">
        <v>330</v>
      </c>
      <c r="D90" s="13">
        <v>462170.99</v>
      </c>
      <c r="E90" s="14">
        <v>4</v>
      </c>
      <c r="F90" s="76">
        <v>115542.7475</v>
      </c>
    </row>
    <row r="91" spans="1:6" s="4" customFormat="1" ht="12" customHeight="1" x14ac:dyDescent="0.25">
      <c r="A91" s="11">
        <v>86</v>
      </c>
      <c r="B91" s="14">
        <v>196</v>
      </c>
      <c r="C91" s="12" t="s">
        <v>331</v>
      </c>
      <c r="D91" s="13">
        <v>48000</v>
      </c>
      <c r="E91" s="14">
        <v>1</v>
      </c>
      <c r="F91" s="76">
        <v>48000</v>
      </c>
    </row>
    <row r="92" spans="1:6" s="4" customFormat="1" ht="12" customHeight="1" x14ac:dyDescent="0.25">
      <c r="A92" s="11">
        <v>87</v>
      </c>
      <c r="B92" s="14">
        <v>198</v>
      </c>
      <c r="C92" s="12" t="s">
        <v>333</v>
      </c>
      <c r="D92" s="13">
        <v>90000</v>
      </c>
      <c r="E92" s="14">
        <v>2</v>
      </c>
      <c r="F92" s="76">
        <v>45000</v>
      </c>
    </row>
    <row r="93" spans="1:6" s="4" customFormat="1" ht="12" customHeight="1" x14ac:dyDescent="0.25">
      <c r="A93" s="11">
        <v>88</v>
      </c>
      <c r="B93" s="14">
        <v>203</v>
      </c>
      <c r="C93" s="12" t="s">
        <v>338</v>
      </c>
      <c r="D93" s="13">
        <v>180000</v>
      </c>
      <c r="E93" s="14">
        <v>4</v>
      </c>
      <c r="F93" s="76">
        <v>45000</v>
      </c>
    </row>
    <row r="94" spans="1:6" s="4" customFormat="1" ht="12" customHeight="1" x14ac:dyDescent="0.25">
      <c r="A94" s="11">
        <v>89</v>
      </c>
      <c r="B94" s="14">
        <v>204</v>
      </c>
      <c r="C94" s="12" t="s">
        <v>339</v>
      </c>
      <c r="D94" s="13">
        <v>75000</v>
      </c>
      <c r="E94" s="14">
        <v>1</v>
      </c>
      <c r="F94" s="76">
        <v>75000</v>
      </c>
    </row>
    <row r="95" spans="1:6" s="4" customFormat="1" ht="12" customHeight="1" x14ac:dyDescent="0.25">
      <c r="A95" s="11">
        <v>90</v>
      </c>
      <c r="B95" s="14">
        <v>205</v>
      </c>
      <c r="C95" s="12" t="s">
        <v>340</v>
      </c>
      <c r="D95" s="13">
        <v>120000</v>
      </c>
      <c r="E95" s="14">
        <v>2</v>
      </c>
      <c r="F95" s="76">
        <v>60000</v>
      </c>
    </row>
    <row r="96" spans="1:6" s="4" customFormat="1" ht="12" customHeight="1" x14ac:dyDescent="0.25">
      <c r="A96" s="11">
        <v>91</v>
      </c>
      <c r="B96" s="14">
        <v>206</v>
      </c>
      <c r="C96" s="12" t="s">
        <v>341</v>
      </c>
      <c r="D96" s="13">
        <v>81431.23</v>
      </c>
      <c r="E96" s="14">
        <v>2</v>
      </c>
      <c r="F96" s="76">
        <v>40715.614999999998</v>
      </c>
    </row>
    <row r="97" spans="1:6" s="4" customFormat="1" ht="12" customHeight="1" x14ac:dyDescent="0.25">
      <c r="A97" s="11">
        <v>92</v>
      </c>
      <c r="B97" s="14">
        <v>208</v>
      </c>
      <c r="C97" s="12" t="s">
        <v>343</v>
      </c>
      <c r="D97" s="13">
        <v>100000</v>
      </c>
      <c r="E97" s="14">
        <v>2</v>
      </c>
      <c r="F97" s="76">
        <v>50000</v>
      </c>
    </row>
    <row r="98" spans="1:6" s="4" customFormat="1" ht="12" customHeight="1" x14ac:dyDescent="0.25">
      <c r="A98" s="11">
        <v>93</v>
      </c>
      <c r="B98" s="14">
        <v>209</v>
      </c>
      <c r="C98" s="12" t="s">
        <v>344</v>
      </c>
      <c r="D98" s="13">
        <v>35000</v>
      </c>
      <c r="E98" s="14">
        <v>1</v>
      </c>
      <c r="F98" s="76">
        <v>35000</v>
      </c>
    </row>
    <row r="99" spans="1:6" s="4" customFormat="1" ht="12" customHeight="1" x14ac:dyDescent="0.25">
      <c r="A99" s="11">
        <v>94</v>
      </c>
      <c r="B99" s="14">
        <v>210</v>
      </c>
      <c r="C99" s="12" t="s">
        <v>345</v>
      </c>
      <c r="D99" s="13">
        <v>513903.77</v>
      </c>
      <c r="E99" s="14">
        <v>10</v>
      </c>
      <c r="F99" s="76">
        <v>51390.377</v>
      </c>
    </row>
    <row r="100" spans="1:6" s="4" customFormat="1" ht="12" customHeight="1" x14ac:dyDescent="0.25">
      <c r="A100" s="11">
        <v>95</v>
      </c>
      <c r="B100" s="14">
        <v>212</v>
      </c>
      <c r="C100" s="12" t="s">
        <v>347</v>
      </c>
      <c r="D100" s="13">
        <v>59998</v>
      </c>
      <c r="E100" s="14">
        <v>1</v>
      </c>
      <c r="F100" s="76">
        <v>59998</v>
      </c>
    </row>
    <row r="101" spans="1:6" s="4" customFormat="1" ht="12" customHeight="1" x14ac:dyDescent="0.25">
      <c r="A101" s="11">
        <v>96</v>
      </c>
      <c r="B101" s="14">
        <v>213</v>
      </c>
      <c r="C101" s="12" t="s">
        <v>348</v>
      </c>
      <c r="D101" s="13">
        <v>44747.77</v>
      </c>
      <c r="E101" s="14">
        <v>2</v>
      </c>
      <c r="F101" s="76">
        <v>22373.884999999998</v>
      </c>
    </row>
    <row r="102" spans="1:6" s="4" customFormat="1" ht="12" customHeight="1" x14ac:dyDescent="0.25">
      <c r="A102" s="11">
        <v>97</v>
      </c>
      <c r="B102" s="14">
        <v>214</v>
      </c>
      <c r="C102" s="12" t="s">
        <v>349</v>
      </c>
      <c r="D102" s="13">
        <v>159125.68</v>
      </c>
      <c r="E102" s="14">
        <v>4</v>
      </c>
      <c r="F102" s="76">
        <v>39781.42</v>
      </c>
    </row>
    <row r="103" spans="1:6" s="4" customFormat="1" ht="12" customHeight="1" x14ac:dyDescent="0.25">
      <c r="A103" s="11">
        <v>98</v>
      </c>
      <c r="B103" s="14">
        <v>215</v>
      </c>
      <c r="C103" s="12" t="s">
        <v>350</v>
      </c>
      <c r="D103" s="13">
        <v>550000</v>
      </c>
      <c r="E103" s="14">
        <v>7</v>
      </c>
      <c r="F103" s="76">
        <v>78571.428571428565</v>
      </c>
    </row>
    <row r="104" spans="1:6" s="4" customFormat="1" ht="12" customHeight="1" x14ac:dyDescent="0.25">
      <c r="A104" s="11">
        <v>99</v>
      </c>
      <c r="B104" s="14">
        <v>218</v>
      </c>
      <c r="C104" s="12" t="s">
        <v>353</v>
      </c>
      <c r="D104" s="13">
        <v>432962.75</v>
      </c>
      <c r="E104" s="14">
        <v>6</v>
      </c>
      <c r="F104" s="76">
        <v>72160.458333333328</v>
      </c>
    </row>
    <row r="105" spans="1:6" s="4" customFormat="1" ht="12" customHeight="1" x14ac:dyDescent="0.25">
      <c r="A105" s="11">
        <v>100</v>
      </c>
      <c r="B105" s="14">
        <v>232</v>
      </c>
      <c r="C105" s="12" t="s">
        <v>367</v>
      </c>
      <c r="D105" s="13">
        <v>41000</v>
      </c>
      <c r="E105" s="14">
        <v>1</v>
      </c>
      <c r="F105" s="76">
        <v>41000</v>
      </c>
    </row>
    <row r="106" spans="1:6" s="4" customFormat="1" ht="12" customHeight="1" x14ac:dyDescent="0.25">
      <c r="A106" s="11">
        <v>101</v>
      </c>
      <c r="B106" s="14">
        <v>233</v>
      </c>
      <c r="C106" s="12" t="s">
        <v>368</v>
      </c>
      <c r="D106" s="13">
        <v>45000</v>
      </c>
      <c r="E106" s="14">
        <v>1</v>
      </c>
      <c r="F106" s="76">
        <v>45000</v>
      </c>
    </row>
    <row r="107" spans="1:6" s="4" customFormat="1" ht="12" customHeight="1" x14ac:dyDescent="0.25">
      <c r="A107" s="11">
        <v>102</v>
      </c>
      <c r="B107" s="14">
        <v>234</v>
      </c>
      <c r="C107" s="12" t="s">
        <v>369</v>
      </c>
      <c r="D107" s="13">
        <v>457070.11</v>
      </c>
      <c r="E107" s="14">
        <v>7</v>
      </c>
      <c r="F107" s="76">
        <v>65295.729999999996</v>
      </c>
    </row>
    <row r="108" spans="1:6" s="4" customFormat="1" ht="12" customHeight="1" x14ac:dyDescent="0.25">
      <c r="A108" s="11">
        <v>103</v>
      </c>
      <c r="B108" s="14">
        <v>237</v>
      </c>
      <c r="C108" s="12" t="s">
        <v>372</v>
      </c>
      <c r="D108" s="13">
        <v>184150</v>
      </c>
      <c r="E108" s="14">
        <v>4</v>
      </c>
      <c r="F108" s="76">
        <v>46037.5</v>
      </c>
    </row>
    <row r="109" spans="1:6" s="4" customFormat="1" ht="12" customHeight="1" x14ac:dyDescent="0.25">
      <c r="A109" s="11">
        <v>104</v>
      </c>
      <c r="B109" s="14">
        <v>238</v>
      </c>
      <c r="C109" s="12" t="s">
        <v>373</v>
      </c>
      <c r="D109" s="13">
        <v>82699.19</v>
      </c>
      <c r="E109" s="14">
        <v>4</v>
      </c>
      <c r="F109" s="76">
        <v>20674.797500000001</v>
      </c>
    </row>
    <row r="110" spans="1:6" s="4" customFormat="1" ht="12" customHeight="1" x14ac:dyDescent="0.25">
      <c r="A110" s="11">
        <v>105</v>
      </c>
      <c r="B110" s="14">
        <v>239</v>
      </c>
      <c r="C110" s="12" t="s">
        <v>374</v>
      </c>
      <c r="D110" s="13">
        <v>204000</v>
      </c>
      <c r="E110" s="14">
        <v>4</v>
      </c>
      <c r="F110" s="76">
        <v>51000</v>
      </c>
    </row>
    <row r="111" spans="1:6" s="4" customFormat="1" ht="12" customHeight="1" x14ac:dyDescent="0.25">
      <c r="A111" s="11">
        <v>106</v>
      </c>
      <c r="B111" s="14">
        <v>240</v>
      </c>
      <c r="C111" s="12" t="s">
        <v>375</v>
      </c>
      <c r="D111" s="13">
        <v>40000</v>
      </c>
      <c r="E111" s="14">
        <v>1</v>
      </c>
      <c r="F111" s="76">
        <v>40000</v>
      </c>
    </row>
    <row r="112" spans="1:6" s="4" customFormat="1" ht="12" customHeight="1" x14ac:dyDescent="0.25">
      <c r="A112" s="11">
        <v>107</v>
      </c>
      <c r="B112" s="14">
        <v>242</v>
      </c>
      <c r="C112" s="12" t="s">
        <v>377</v>
      </c>
      <c r="D112" s="13">
        <v>55000</v>
      </c>
      <c r="E112" s="14">
        <v>1</v>
      </c>
      <c r="F112" s="76">
        <v>55000</v>
      </c>
    </row>
    <row r="113" spans="1:6" s="4" customFormat="1" ht="12" customHeight="1" x14ac:dyDescent="0.25">
      <c r="A113" s="11">
        <v>108</v>
      </c>
      <c r="B113" s="14">
        <v>244</v>
      </c>
      <c r="C113" s="12" t="s">
        <v>379</v>
      </c>
      <c r="D113" s="13">
        <v>130843</v>
      </c>
      <c r="E113" s="14">
        <v>2</v>
      </c>
      <c r="F113" s="76">
        <v>65421.5</v>
      </c>
    </row>
    <row r="114" spans="1:6" s="4" customFormat="1" ht="12" customHeight="1" x14ac:dyDescent="0.25">
      <c r="A114" s="11">
        <v>109</v>
      </c>
      <c r="B114" s="14">
        <v>245</v>
      </c>
      <c r="C114" s="12" t="s">
        <v>380</v>
      </c>
      <c r="D114" s="13">
        <v>50000</v>
      </c>
      <c r="E114" s="14">
        <v>1</v>
      </c>
      <c r="F114" s="76">
        <v>50000</v>
      </c>
    </row>
    <row r="115" spans="1:6" s="4" customFormat="1" ht="12" customHeight="1" x14ac:dyDescent="0.25">
      <c r="A115" s="11">
        <v>110</v>
      </c>
      <c r="B115" s="14">
        <v>246</v>
      </c>
      <c r="C115" s="12" t="s">
        <v>381</v>
      </c>
      <c r="D115" s="13">
        <v>357632</v>
      </c>
      <c r="E115" s="14">
        <v>7</v>
      </c>
      <c r="F115" s="76">
        <v>51090.285714285717</v>
      </c>
    </row>
    <row r="116" spans="1:6" s="4" customFormat="1" ht="12" customHeight="1" x14ac:dyDescent="0.25">
      <c r="A116" s="11">
        <v>111</v>
      </c>
      <c r="B116" s="14">
        <v>248</v>
      </c>
      <c r="C116" s="12" t="s">
        <v>383</v>
      </c>
      <c r="D116" s="13">
        <v>64818.1</v>
      </c>
      <c r="E116" s="14">
        <v>1</v>
      </c>
      <c r="F116" s="76">
        <v>64818.1</v>
      </c>
    </row>
    <row r="117" spans="1:6" s="4" customFormat="1" ht="12" customHeight="1" x14ac:dyDescent="0.25">
      <c r="A117" s="11">
        <v>112</v>
      </c>
      <c r="B117" s="14">
        <v>249</v>
      </c>
      <c r="C117" s="12" t="s">
        <v>384</v>
      </c>
      <c r="D117" s="13">
        <v>159858.35</v>
      </c>
      <c r="E117" s="14">
        <v>4</v>
      </c>
      <c r="F117" s="76">
        <v>39964.587500000001</v>
      </c>
    </row>
    <row r="118" spans="1:6" s="4" customFormat="1" ht="12" customHeight="1" x14ac:dyDescent="0.25">
      <c r="A118" s="11">
        <v>113</v>
      </c>
      <c r="B118" s="14">
        <v>250</v>
      </c>
      <c r="C118" s="12" t="s">
        <v>385</v>
      </c>
      <c r="D118" s="13">
        <v>1054500</v>
      </c>
      <c r="E118" s="14">
        <v>22</v>
      </c>
      <c r="F118" s="76">
        <v>47931.818181818184</v>
      </c>
    </row>
    <row r="119" spans="1:6" s="4" customFormat="1" ht="12" customHeight="1" x14ac:dyDescent="0.25">
      <c r="A119" s="11">
        <v>114</v>
      </c>
      <c r="B119" s="14">
        <v>251</v>
      </c>
      <c r="C119" s="12" t="s">
        <v>386</v>
      </c>
      <c r="D119" s="13">
        <v>820000</v>
      </c>
      <c r="E119" s="14">
        <v>17</v>
      </c>
      <c r="F119" s="76">
        <v>48235.294117647056</v>
      </c>
    </row>
    <row r="120" spans="1:6" s="4" customFormat="1" ht="12" customHeight="1" x14ac:dyDescent="0.25">
      <c r="A120" s="11">
        <v>115</v>
      </c>
      <c r="B120" s="14">
        <v>252</v>
      </c>
      <c r="C120" s="12" t="s">
        <v>387</v>
      </c>
      <c r="D120" s="13">
        <v>355298.12</v>
      </c>
      <c r="E120" s="14">
        <v>4</v>
      </c>
      <c r="F120" s="76">
        <v>88824.53</v>
      </c>
    </row>
    <row r="121" spans="1:6" s="4" customFormat="1" ht="12" customHeight="1" x14ac:dyDescent="0.25">
      <c r="A121" s="11">
        <v>116</v>
      </c>
      <c r="B121" s="14">
        <v>253</v>
      </c>
      <c r="C121" s="12" t="s">
        <v>388</v>
      </c>
      <c r="D121" s="13">
        <v>15600</v>
      </c>
      <c r="E121" s="14">
        <v>1</v>
      </c>
      <c r="F121" s="76">
        <v>15600</v>
      </c>
    </row>
    <row r="122" spans="1:6" s="4" customFormat="1" ht="12" customHeight="1" x14ac:dyDescent="0.25">
      <c r="A122" s="11">
        <v>117</v>
      </c>
      <c r="B122" s="14">
        <v>255</v>
      </c>
      <c r="C122" s="12" t="s">
        <v>390</v>
      </c>
      <c r="D122" s="13">
        <v>100000</v>
      </c>
      <c r="E122" s="14">
        <v>2</v>
      </c>
      <c r="F122" s="76">
        <v>50000</v>
      </c>
    </row>
    <row r="123" spans="1:6" s="4" customFormat="1" ht="12" customHeight="1" x14ac:dyDescent="0.25">
      <c r="A123" s="11">
        <v>118</v>
      </c>
      <c r="B123" s="14">
        <v>256</v>
      </c>
      <c r="C123" s="12" t="s">
        <v>391</v>
      </c>
      <c r="D123" s="13">
        <v>232371.34</v>
      </c>
      <c r="E123" s="14">
        <v>6</v>
      </c>
      <c r="F123" s="76">
        <v>38728.556666666664</v>
      </c>
    </row>
    <row r="124" spans="1:6" s="4" customFormat="1" ht="12" customHeight="1" x14ac:dyDescent="0.25">
      <c r="A124" s="11">
        <v>119</v>
      </c>
      <c r="B124" s="14">
        <v>257</v>
      </c>
      <c r="C124" s="12" t="s">
        <v>392</v>
      </c>
      <c r="D124" s="13">
        <v>40000</v>
      </c>
      <c r="E124" s="14">
        <v>1</v>
      </c>
      <c r="F124" s="76">
        <v>40000</v>
      </c>
    </row>
    <row r="125" spans="1:6" s="4" customFormat="1" ht="12" customHeight="1" x14ac:dyDescent="0.25">
      <c r="A125" s="11">
        <v>120</v>
      </c>
      <c r="B125" s="14">
        <v>261</v>
      </c>
      <c r="C125" s="12" t="s">
        <v>396</v>
      </c>
      <c r="D125" s="13">
        <v>4030.05</v>
      </c>
      <c r="E125" s="14">
        <v>1</v>
      </c>
      <c r="F125" s="76">
        <v>4030.05</v>
      </c>
    </row>
    <row r="126" spans="1:6" s="4" customFormat="1" ht="12" customHeight="1" x14ac:dyDescent="0.25">
      <c r="A126" s="11">
        <v>121</v>
      </c>
      <c r="B126" s="14">
        <v>262</v>
      </c>
      <c r="C126" s="12" t="s">
        <v>397</v>
      </c>
      <c r="D126" s="13">
        <v>66000</v>
      </c>
      <c r="E126" s="14">
        <v>2</v>
      </c>
      <c r="F126" s="76">
        <v>33000</v>
      </c>
    </row>
    <row r="127" spans="1:6" s="4" customFormat="1" ht="12" customHeight="1" x14ac:dyDescent="0.25">
      <c r="A127" s="11">
        <v>122</v>
      </c>
      <c r="B127" s="14">
        <v>264</v>
      </c>
      <c r="C127" s="12" t="s">
        <v>399</v>
      </c>
      <c r="D127" s="13">
        <v>98000</v>
      </c>
      <c r="E127" s="14">
        <v>2</v>
      </c>
      <c r="F127" s="76">
        <v>49000</v>
      </c>
    </row>
    <row r="128" spans="1:6" s="4" customFormat="1" ht="12" customHeight="1" x14ac:dyDescent="0.25">
      <c r="A128" s="11">
        <v>123</v>
      </c>
      <c r="B128" s="14">
        <v>266</v>
      </c>
      <c r="C128" s="12" t="s">
        <v>401</v>
      </c>
      <c r="D128" s="13">
        <v>167206.25</v>
      </c>
      <c r="E128" s="14">
        <v>3</v>
      </c>
      <c r="F128" s="76">
        <v>55735.416666666664</v>
      </c>
    </row>
    <row r="129" spans="1:6" s="4" customFormat="1" ht="12" customHeight="1" x14ac:dyDescent="0.25">
      <c r="A129" s="11">
        <v>124</v>
      </c>
      <c r="B129" s="14">
        <v>267</v>
      </c>
      <c r="C129" s="12" t="s">
        <v>402</v>
      </c>
      <c r="D129" s="13">
        <v>50000</v>
      </c>
      <c r="E129" s="14">
        <v>1</v>
      </c>
      <c r="F129" s="76">
        <v>50000</v>
      </c>
    </row>
    <row r="130" spans="1:6" s="4" customFormat="1" ht="12" customHeight="1" x14ac:dyDescent="0.25">
      <c r="A130" s="11">
        <v>125</v>
      </c>
      <c r="B130" s="14">
        <v>269</v>
      </c>
      <c r="C130" s="12" t="s">
        <v>404</v>
      </c>
      <c r="D130" s="13">
        <v>76672</v>
      </c>
      <c r="E130" s="14">
        <v>1</v>
      </c>
      <c r="F130" s="76">
        <v>76672</v>
      </c>
    </row>
    <row r="131" spans="1:6" s="4" customFormat="1" ht="12" customHeight="1" x14ac:dyDescent="0.25">
      <c r="A131" s="11">
        <v>126</v>
      </c>
      <c r="B131" s="14">
        <v>271</v>
      </c>
      <c r="C131" s="12" t="s">
        <v>406</v>
      </c>
      <c r="D131" s="13">
        <v>140000</v>
      </c>
      <c r="E131" s="14">
        <v>4</v>
      </c>
      <c r="F131" s="76">
        <v>35000</v>
      </c>
    </row>
    <row r="132" spans="1:6" s="4" customFormat="1" ht="12" customHeight="1" x14ac:dyDescent="0.25">
      <c r="A132" s="11">
        <v>127</v>
      </c>
      <c r="B132" s="14">
        <v>272</v>
      </c>
      <c r="C132" s="12" t="s">
        <v>407</v>
      </c>
      <c r="D132" s="13">
        <v>84791</v>
      </c>
      <c r="E132" s="14">
        <v>2</v>
      </c>
      <c r="F132" s="76">
        <v>42395.5</v>
      </c>
    </row>
    <row r="133" spans="1:6" s="4" customFormat="1" ht="12" customHeight="1" x14ac:dyDescent="0.25">
      <c r="A133" s="11">
        <v>128</v>
      </c>
      <c r="B133" s="14">
        <v>273</v>
      </c>
      <c r="C133" s="12" t="s">
        <v>408</v>
      </c>
      <c r="D133" s="13">
        <v>118943.31</v>
      </c>
      <c r="E133" s="14">
        <v>2</v>
      </c>
      <c r="F133" s="76">
        <v>59471.654999999999</v>
      </c>
    </row>
    <row r="134" spans="1:6" s="4" customFormat="1" ht="12" customHeight="1" x14ac:dyDescent="0.25">
      <c r="A134" s="11">
        <v>129</v>
      </c>
      <c r="B134" s="14">
        <v>274</v>
      </c>
      <c r="C134" s="12" t="s">
        <v>409</v>
      </c>
      <c r="D134" s="13">
        <v>40000</v>
      </c>
      <c r="E134" s="14">
        <v>2</v>
      </c>
      <c r="F134" s="76">
        <v>20000</v>
      </c>
    </row>
    <row r="135" spans="1:6" s="4" customFormat="1" ht="12" customHeight="1" x14ac:dyDescent="0.25">
      <c r="A135" s="11">
        <v>130</v>
      </c>
      <c r="B135" s="14">
        <v>275</v>
      </c>
      <c r="C135" s="12" t="s">
        <v>410</v>
      </c>
      <c r="D135" s="13">
        <v>277755.89</v>
      </c>
      <c r="E135" s="14">
        <v>3</v>
      </c>
      <c r="F135" s="76">
        <v>92585.296666666676</v>
      </c>
    </row>
    <row r="136" spans="1:6" s="4" customFormat="1" ht="12" customHeight="1" x14ac:dyDescent="0.25">
      <c r="A136" s="11">
        <v>131</v>
      </c>
      <c r="B136" s="14">
        <v>276</v>
      </c>
      <c r="C136" s="12" t="s">
        <v>411</v>
      </c>
      <c r="D136" s="13">
        <v>151588</v>
      </c>
      <c r="E136" s="14">
        <v>2</v>
      </c>
      <c r="F136" s="76">
        <v>75794</v>
      </c>
    </row>
    <row r="137" spans="1:6" s="4" customFormat="1" ht="12" customHeight="1" x14ac:dyDescent="0.25">
      <c r="A137" s="11">
        <v>132</v>
      </c>
      <c r="B137" s="14">
        <v>277</v>
      </c>
      <c r="C137" s="12" t="s">
        <v>412</v>
      </c>
      <c r="D137" s="13">
        <v>158010</v>
      </c>
      <c r="E137" s="14">
        <v>2</v>
      </c>
      <c r="F137" s="76">
        <v>79005</v>
      </c>
    </row>
    <row r="138" spans="1:6" s="4" customFormat="1" ht="12" customHeight="1" x14ac:dyDescent="0.25">
      <c r="A138" s="11">
        <v>133</v>
      </c>
      <c r="B138" s="14">
        <v>278</v>
      </c>
      <c r="C138" s="12" t="s">
        <v>413</v>
      </c>
      <c r="D138" s="13">
        <v>253311.71</v>
      </c>
      <c r="E138" s="14">
        <v>5</v>
      </c>
      <c r="F138" s="76">
        <v>50662.341999999997</v>
      </c>
    </row>
    <row r="139" spans="1:6" s="4" customFormat="1" ht="12" customHeight="1" x14ac:dyDescent="0.25">
      <c r="A139" s="11">
        <v>134</v>
      </c>
      <c r="B139" s="14">
        <v>279</v>
      </c>
      <c r="C139" s="12" t="s">
        <v>414</v>
      </c>
      <c r="D139" s="13">
        <v>18282.23</v>
      </c>
      <c r="E139" s="14">
        <v>1</v>
      </c>
      <c r="F139" s="76">
        <v>18282.23</v>
      </c>
    </row>
    <row r="140" spans="1:6" s="4" customFormat="1" ht="12" customHeight="1" x14ac:dyDescent="0.25">
      <c r="A140" s="11">
        <v>135</v>
      </c>
      <c r="B140" s="14">
        <v>280</v>
      </c>
      <c r="C140" s="12" t="s">
        <v>415</v>
      </c>
      <c r="D140" s="13">
        <v>32478</v>
      </c>
      <c r="E140" s="14">
        <v>1</v>
      </c>
      <c r="F140" s="76">
        <v>32478</v>
      </c>
    </row>
    <row r="141" spans="1:6" s="4" customFormat="1" ht="12" customHeight="1" x14ac:dyDescent="0.25">
      <c r="A141" s="11">
        <v>136</v>
      </c>
      <c r="B141" s="14">
        <v>282</v>
      </c>
      <c r="C141" s="12" t="s">
        <v>417</v>
      </c>
      <c r="D141" s="13">
        <v>81230.36</v>
      </c>
      <c r="E141" s="14">
        <v>1</v>
      </c>
      <c r="F141" s="76">
        <v>81230.36</v>
      </c>
    </row>
    <row r="142" spans="1:6" s="4" customFormat="1" ht="12" customHeight="1" x14ac:dyDescent="0.25">
      <c r="A142" s="11">
        <v>137</v>
      </c>
      <c r="B142" s="14">
        <v>283</v>
      </c>
      <c r="C142" s="12" t="s">
        <v>418</v>
      </c>
      <c r="D142" s="13">
        <v>40000</v>
      </c>
      <c r="E142" s="14">
        <v>1</v>
      </c>
      <c r="F142" s="76">
        <v>40000</v>
      </c>
    </row>
    <row r="143" spans="1:6" s="4" customFormat="1" ht="12" customHeight="1" x14ac:dyDescent="0.25">
      <c r="A143" s="11">
        <v>138</v>
      </c>
      <c r="B143" s="14">
        <v>285</v>
      </c>
      <c r="C143" s="12" t="s">
        <v>420</v>
      </c>
      <c r="D143" s="13">
        <v>147975</v>
      </c>
      <c r="E143" s="14">
        <v>2</v>
      </c>
      <c r="F143" s="76">
        <v>73987.5</v>
      </c>
    </row>
    <row r="144" spans="1:6" s="4" customFormat="1" ht="12" customHeight="1" x14ac:dyDescent="0.25">
      <c r="A144" s="11">
        <v>139</v>
      </c>
      <c r="B144" s="14">
        <v>287</v>
      </c>
      <c r="C144" s="12" t="s">
        <v>422</v>
      </c>
      <c r="D144" s="13">
        <v>70000</v>
      </c>
      <c r="E144" s="14">
        <v>1</v>
      </c>
      <c r="F144" s="76">
        <v>70000</v>
      </c>
    </row>
    <row r="145" spans="1:6" s="4" customFormat="1" ht="12" customHeight="1" x14ac:dyDescent="0.25">
      <c r="A145" s="11">
        <v>140</v>
      </c>
      <c r="B145" s="14">
        <v>288</v>
      </c>
      <c r="C145" s="12" t="s">
        <v>423</v>
      </c>
      <c r="D145" s="13">
        <v>35000</v>
      </c>
      <c r="E145" s="14">
        <v>1</v>
      </c>
      <c r="F145" s="76">
        <v>35000</v>
      </c>
    </row>
    <row r="146" spans="1:6" s="4" customFormat="1" ht="12" customHeight="1" x14ac:dyDescent="0.25">
      <c r="A146" s="11">
        <v>141</v>
      </c>
      <c r="B146" s="14">
        <v>289</v>
      </c>
      <c r="C146" s="12" t="s">
        <v>424</v>
      </c>
      <c r="D146" s="13">
        <v>88000</v>
      </c>
      <c r="E146" s="14">
        <v>2</v>
      </c>
      <c r="F146" s="76">
        <v>44000</v>
      </c>
    </row>
    <row r="147" spans="1:6" s="4" customFormat="1" ht="12" customHeight="1" x14ac:dyDescent="0.25">
      <c r="A147" s="11">
        <v>142</v>
      </c>
      <c r="B147" s="14">
        <v>291</v>
      </c>
      <c r="C147" s="12" t="s">
        <v>426</v>
      </c>
      <c r="D147" s="13">
        <v>40000</v>
      </c>
      <c r="E147" s="14">
        <v>1</v>
      </c>
      <c r="F147" s="76">
        <v>40000</v>
      </c>
    </row>
    <row r="148" spans="1:6" s="4" customFormat="1" ht="12" customHeight="1" x14ac:dyDescent="0.25">
      <c r="A148" s="11">
        <v>143</v>
      </c>
      <c r="B148" s="14">
        <v>293</v>
      </c>
      <c r="C148" s="12" t="s">
        <v>428</v>
      </c>
      <c r="D148" s="13">
        <v>1169168</v>
      </c>
      <c r="E148" s="14">
        <v>21</v>
      </c>
      <c r="F148" s="76">
        <v>55674.666666666664</v>
      </c>
    </row>
    <row r="149" spans="1:6" s="4" customFormat="1" ht="12" customHeight="1" x14ac:dyDescent="0.25">
      <c r="A149" s="11">
        <v>144</v>
      </c>
      <c r="B149" s="14">
        <v>294</v>
      </c>
      <c r="C149" s="12" t="s">
        <v>429</v>
      </c>
      <c r="D149" s="13">
        <v>410000</v>
      </c>
      <c r="E149" s="14">
        <v>6</v>
      </c>
      <c r="F149" s="76">
        <v>68333.333333333328</v>
      </c>
    </row>
    <row r="150" spans="1:6" s="4" customFormat="1" ht="12" customHeight="1" x14ac:dyDescent="0.25">
      <c r="A150" s="11">
        <v>145</v>
      </c>
      <c r="B150" s="14">
        <v>296</v>
      </c>
      <c r="C150" s="12" t="s">
        <v>431</v>
      </c>
      <c r="D150" s="13">
        <v>101572.49</v>
      </c>
      <c r="E150" s="14">
        <v>2</v>
      </c>
      <c r="F150" s="76">
        <v>50786.245000000003</v>
      </c>
    </row>
    <row r="151" spans="1:6" s="4" customFormat="1" ht="12" customHeight="1" x14ac:dyDescent="0.25">
      <c r="A151" s="11">
        <v>146</v>
      </c>
      <c r="B151" s="14">
        <v>298</v>
      </c>
      <c r="C151" s="12" t="s">
        <v>433</v>
      </c>
      <c r="D151" s="13">
        <v>206945.72</v>
      </c>
      <c r="E151" s="14">
        <v>3</v>
      </c>
      <c r="F151" s="76">
        <v>68981.906666666662</v>
      </c>
    </row>
    <row r="152" spans="1:6" s="4" customFormat="1" ht="12" customHeight="1" x14ac:dyDescent="0.25">
      <c r="A152" s="11">
        <v>147</v>
      </c>
      <c r="B152" s="14">
        <v>300</v>
      </c>
      <c r="C152" s="12" t="s">
        <v>435</v>
      </c>
      <c r="D152" s="13">
        <v>350000</v>
      </c>
      <c r="E152" s="14">
        <v>3</v>
      </c>
      <c r="F152" s="76">
        <v>116666.66666666667</v>
      </c>
    </row>
    <row r="153" spans="1:6" s="4" customFormat="1" ht="12" customHeight="1" x14ac:dyDescent="0.25">
      <c r="A153" s="11">
        <v>148</v>
      </c>
      <c r="B153" s="14">
        <v>301</v>
      </c>
      <c r="C153" s="12" t="s">
        <v>436</v>
      </c>
      <c r="D153" s="13">
        <v>72626</v>
      </c>
      <c r="E153" s="14">
        <v>1</v>
      </c>
      <c r="F153" s="76">
        <v>72626</v>
      </c>
    </row>
    <row r="154" spans="1:6" s="4" customFormat="1" ht="12" customHeight="1" x14ac:dyDescent="0.25">
      <c r="A154" s="11">
        <v>149</v>
      </c>
      <c r="B154" s="14">
        <v>302</v>
      </c>
      <c r="C154" s="12" t="s">
        <v>437</v>
      </c>
      <c r="D154" s="13">
        <v>30000</v>
      </c>
      <c r="E154" s="14">
        <v>1</v>
      </c>
      <c r="F154" s="76">
        <v>30000</v>
      </c>
    </row>
    <row r="155" spans="1:6" s="4" customFormat="1" ht="12" customHeight="1" x14ac:dyDescent="0.25">
      <c r="A155" s="11">
        <v>150</v>
      </c>
      <c r="B155" s="14">
        <v>303</v>
      </c>
      <c r="C155" s="12" t="s">
        <v>438</v>
      </c>
      <c r="D155" s="13">
        <v>569103.48</v>
      </c>
      <c r="E155" s="14">
        <v>10</v>
      </c>
      <c r="F155" s="76">
        <v>56910.347999999998</v>
      </c>
    </row>
    <row r="156" spans="1:6" s="4" customFormat="1" ht="12" customHeight="1" x14ac:dyDescent="0.25">
      <c r="A156" s="11">
        <f>A155+1</f>
        <v>151</v>
      </c>
      <c r="B156" s="14">
        <v>304</v>
      </c>
      <c r="C156" s="12" t="s">
        <v>439</v>
      </c>
      <c r="D156" s="13">
        <v>200000</v>
      </c>
      <c r="E156" s="14">
        <v>2</v>
      </c>
      <c r="F156" s="76">
        <v>100000</v>
      </c>
    </row>
    <row r="157" spans="1:6" s="4" customFormat="1" ht="12" customHeight="1" x14ac:dyDescent="0.25">
      <c r="A157" s="11">
        <f t="shared" ref="A157:A191" si="0">A156+1</f>
        <v>152</v>
      </c>
      <c r="B157" s="14">
        <v>305</v>
      </c>
      <c r="C157" s="12" t="s">
        <v>440</v>
      </c>
      <c r="D157" s="13">
        <v>70000</v>
      </c>
      <c r="E157" s="14">
        <v>1</v>
      </c>
      <c r="F157" s="76">
        <v>70000</v>
      </c>
    </row>
    <row r="158" spans="1:6" s="4" customFormat="1" ht="12" customHeight="1" x14ac:dyDescent="0.25">
      <c r="A158" s="11">
        <f t="shared" si="0"/>
        <v>153</v>
      </c>
      <c r="B158" s="14">
        <v>308</v>
      </c>
      <c r="C158" s="12" t="s">
        <v>443</v>
      </c>
      <c r="D158" s="13">
        <v>60000</v>
      </c>
      <c r="E158" s="14">
        <v>1</v>
      </c>
      <c r="F158" s="76">
        <v>60000</v>
      </c>
    </row>
    <row r="159" spans="1:6" s="4" customFormat="1" ht="12" customHeight="1" x14ac:dyDescent="0.25">
      <c r="A159" s="11">
        <f t="shared" si="0"/>
        <v>154</v>
      </c>
      <c r="B159" s="14">
        <v>313</v>
      </c>
      <c r="C159" s="12" t="s">
        <v>448</v>
      </c>
      <c r="D159" s="13">
        <v>90000</v>
      </c>
      <c r="E159" s="14">
        <v>1</v>
      </c>
      <c r="F159" s="76">
        <v>90000</v>
      </c>
    </row>
    <row r="160" spans="1:6" s="4" customFormat="1" ht="12" customHeight="1" x14ac:dyDescent="0.25">
      <c r="A160" s="11">
        <f t="shared" si="0"/>
        <v>155</v>
      </c>
      <c r="B160" s="14">
        <v>314</v>
      </c>
      <c r="C160" s="12" t="s">
        <v>449</v>
      </c>
      <c r="D160" s="13">
        <v>53743.19</v>
      </c>
      <c r="E160" s="14">
        <v>1</v>
      </c>
      <c r="F160" s="76">
        <v>53743.19</v>
      </c>
    </row>
    <row r="161" spans="1:6" s="4" customFormat="1" ht="12" customHeight="1" x14ac:dyDescent="0.25">
      <c r="A161" s="11">
        <f t="shared" si="0"/>
        <v>156</v>
      </c>
      <c r="B161" s="14">
        <v>315</v>
      </c>
      <c r="C161" s="12" t="s">
        <v>450</v>
      </c>
      <c r="D161" s="13">
        <v>50000</v>
      </c>
      <c r="E161" s="14">
        <v>1</v>
      </c>
      <c r="F161" s="76">
        <v>50000</v>
      </c>
    </row>
    <row r="162" spans="1:6" s="4" customFormat="1" ht="12" customHeight="1" x14ac:dyDescent="0.25">
      <c r="A162" s="11">
        <f t="shared" si="0"/>
        <v>157</v>
      </c>
      <c r="B162" s="14">
        <v>316</v>
      </c>
      <c r="C162" s="12" t="s">
        <v>451</v>
      </c>
      <c r="D162" s="13">
        <v>50000</v>
      </c>
      <c r="E162" s="14">
        <v>1</v>
      </c>
      <c r="F162" s="76">
        <v>50000</v>
      </c>
    </row>
    <row r="163" spans="1:6" s="4" customFormat="1" ht="12" customHeight="1" x14ac:dyDescent="0.25">
      <c r="A163" s="11">
        <f t="shared" si="0"/>
        <v>158</v>
      </c>
      <c r="B163" s="14">
        <v>318</v>
      </c>
      <c r="C163" s="12" t="s">
        <v>453</v>
      </c>
      <c r="D163" s="13">
        <v>30883.16</v>
      </c>
      <c r="E163" s="14">
        <v>1</v>
      </c>
      <c r="F163" s="76">
        <v>30883.16</v>
      </c>
    </row>
    <row r="164" spans="1:6" s="4" customFormat="1" ht="12" customHeight="1" x14ac:dyDescent="0.25">
      <c r="A164" s="11">
        <f t="shared" si="0"/>
        <v>159</v>
      </c>
      <c r="B164" s="14">
        <v>320</v>
      </c>
      <c r="C164" s="12" t="s">
        <v>455</v>
      </c>
      <c r="D164" s="13">
        <v>50000</v>
      </c>
      <c r="E164" s="14">
        <v>1</v>
      </c>
      <c r="F164" s="76">
        <v>50000</v>
      </c>
    </row>
    <row r="165" spans="1:6" s="4" customFormat="1" ht="12" customHeight="1" x14ac:dyDescent="0.25">
      <c r="A165" s="11">
        <f t="shared" si="0"/>
        <v>160</v>
      </c>
      <c r="B165" s="14">
        <v>323</v>
      </c>
      <c r="C165" s="12" t="s">
        <v>458</v>
      </c>
      <c r="D165" s="13">
        <v>150000</v>
      </c>
      <c r="E165" s="14">
        <v>2</v>
      </c>
      <c r="F165" s="76">
        <v>75000</v>
      </c>
    </row>
    <row r="166" spans="1:6" s="4" customFormat="1" ht="12" customHeight="1" x14ac:dyDescent="0.25">
      <c r="A166" s="11">
        <f t="shared" si="0"/>
        <v>161</v>
      </c>
      <c r="B166" s="14">
        <v>324</v>
      </c>
      <c r="C166" s="12" t="s">
        <v>459</v>
      </c>
      <c r="D166" s="13">
        <v>340000</v>
      </c>
      <c r="E166" s="14">
        <v>5</v>
      </c>
      <c r="F166" s="76">
        <v>68000</v>
      </c>
    </row>
    <row r="167" spans="1:6" s="4" customFormat="1" ht="12" customHeight="1" x14ac:dyDescent="0.25">
      <c r="A167" s="11">
        <f t="shared" si="0"/>
        <v>162</v>
      </c>
      <c r="B167" s="14">
        <v>326</v>
      </c>
      <c r="C167" s="12" t="s">
        <v>461</v>
      </c>
      <c r="D167" s="13">
        <v>114516.36</v>
      </c>
      <c r="E167" s="14">
        <v>2</v>
      </c>
      <c r="F167" s="76">
        <v>57258.18</v>
      </c>
    </row>
    <row r="168" spans="1:6" s="4" customFormat="1" ht="12" customHeight="1" x14ac:dyDescent="0.25">
      <c r="A168" s="11">
        <f t="shared" si="0"/>
        <v>163</v>
      </c>
      <c r="B168" s="14">
        <v>327</v>
      </c>
      <c r="C168" s="12" t="s">
        <v>462</v>
      </c>
      <c r="D168" s="13">
        <v>99946.99</v>
      </c>
      <c r="E168" s="14">
        <v>1</v>
      </c>
      <c r="F168" s="76">
        <v>99946.99</v>
      </c>
    </row>
    <row r="169" spans="1:6" s="4" customFormat="1" ht="12" customHeight="1" x14ac:dyDescent="0.25">
      <c r="A169" s="11">
        <f t="shared" si="0"/>
        <v>164</v>
      </c>
      <c r="B169" s="14">
        <v>331</v>
      </c>
      <c r="C169" s="12" t="s">
        <v>466</v>
      </c>
      <c r="D169" s="13">
        <v>90000</v>
      </c>
      <c r="E169" s="14">
        <v>2</v>
      </c>
      <c r="F169" s="76">
        <v>45000</v>
      </c>
    </row>
    <row r="170" spans="1:6" s="4" customFormat="1" ht="12" customHeight="1" x14ac:dyDescent="0.25">
      <c r="A170" s="11">
        <f t="shared" si="0"/>
        <v>165</v>
      </c>
      <c r="B170" s="14">
        <v>334</v>
      </c>
      <c r="C170" s="12" t="s">
        <v>469</v>
      </c>
      <c r="D170" s="13">
        <v>60000</v>
      </c>
      <c r="E170" s="14">
        <v>2</v>
      </c>
      <c r="F170" s="76">
        <v>30000</v>
      </c>
    </row>
    <row r="171" spans="1:6" s="4" customFormat="1" ht="12" customHeight="1" x14ac:dyDescent="0.25">
      <c r="A171" s="11">
        <f t="shared" si="0"/>
        <v>166</v>
      </c>
      <c r="B171" s="14">
        <v>336</v>
      </c>
      <c r="C171" s="12" t="s">
        <v>471</v>
      </c>
      <c r="D171" s="13">
        <v>80650</v>
      </c>
      <c r="E171" s="14">
        <v>2</v>
      </c>
      <c r="F171" s="76">
        <v>40325</v>
      </c>
    </row>
    <row r="172" spans="1:6" s="4" customFormat="1" ht="12" customHeight="1" x14ac:dyDescent="0.25">
      <c r="A172" s="11">
        <f t="shared" si="0"/>
        <v>167</v>
      </c>
      <c r="B172" s="14">
        <v>337</v>
      </c>
      <c r="C172" s="12" t="s">
        <v>472</v>
      </c>
      <c r="D172" s="13">
        <v>110000</v>
      </c>
      <c r="E172" s="14">
        <v>2</v>
      </c>
      <c r="F172" s="76">
        <v>55000</v>
      </c>
    </row>
    <row r="173" spans="1:6" s="4" customFormat="1" ht="12" customHeight="1" x14ac:dyDescent="0.25">
      <c r="A173" s="11">
        <f t="shared" si="0"/>
        <v>168</v>
      </c>
      <c r="B173" s="14">
        <v>341</v>
      </c>
      <c r="C173" s="12" t="s">
        <v>476</v>
      </c>
      <c r="D173" s="13">
        <v>279408.27</v>
      </c>
      <c r="E173" s="14">
        <v>5</v>
      </c>
      <c r="F173" s="76">
        <v>55881.654000000002</v>
      </c>
    </row>
    <row r="174" spans="1:6" s="4" customFormat="1" ht="12" customHeight="1" x14ac:dyDescent="0.25">
      <c r="A174" s="11">
        <f t="shared" si="0"/>
        <v>169</v>
      </c>
      <c r="B174" s="14">
        <v>342</v>
      </c>
      <c r="C174" s="12" t="s">
        <v>477</v>
      </c>
      <c r="D174" s="13">
        <v>60000</v>
      </c>
      <c r="E174" s="14">
        <v>2</v>
      </c>
      <c r="F174" s="76">
        <v>30000</v>
      </c>
    </row>
    <row r="175" spans="1:6" s="4" customFormat="1" ht="12" customHeight="1" x14ac:dyDescent="0.25">
      <c r="A175" s="11">
        <f t="shared" si="0"/>
        <v>170</v>
      </c>
      <c r="B175" s="14">
        <v>343</v>
      </c>
      <c r="C175" s="12" t="s">
        <v>478</v>
      </c>
      <c r="D175" s="13">
        <v>73488</v>
      </c>
      <c r="E175" s="14">
        <v>1</v>
      </c>
      <c r="F175" s="76">
        <v>73488</v>
      </c>
    </row>
    <row r="176" spans="1:6" s="4" customFormat="1" ht="12" customHeight="1" x14ac:dyDescent="0.25">
      <c r="A176" s="11">
        <f t="shared" si="0"/>
        <v>171</v>
      </c>
      <c r="B176" s="14">
        <v>345</v>
      </c>
      <c r="C176" s="12" t="s">
        <v>480</v>
      </c>
      <c r="D176" s="13">
        <v>120000</v>
      </c>
      <c r="E176" s="14">
        <v>3</v>
      </c>
      <c r="F176" s="76">
        <v>40000</v>
      </c>
    </row>
    <row r="177" spans="1:6" s="4" customFormat="1" ht="12" customHeight="1" x14ac:dyDescent="0.25">
      <c r="A177" s="11">
        <f t="shared" si="0"/>
        <v>172</v>
      </c>
      <c r="B177" s="14">
        <v>346</v>
      </c>
      <c r="C177" s="12" t="s">
        <v>481</v>
      </c>
      <c r="D177" s="13">
        <v>80000</v>
      </c>
      <c r="E177" s="14">
        <v>2</v>
      </c>
      <c r="F177" s="76">
        <v>40000</v>
      </c>
    </row>
    <row r="178" spans="1:6" s="4" customFormat="1" ht="12" customHeight="1" x14ac:dyDescent="0.25">
      <c r="A178" s="11">
        <f t="shared" si="0"/>
        <v>173</v>
      </c>
      <c r="B178" s="14">
        <v>348</v>
      </c>
      <c r="C178" s="12" t="s">
        <v>483</v>
      </c>
      <c r="D178" s="13">
        <v>199997.37</v>
      </c>
      <c r="E178" s="14">
        <v>4</v>
      </c>
      <c r="F178" s="76">
        <v>49999.342499999999</v>
      </c>
    </row>
    <row r="179" spans="1:6" s="4" customFormat="1" ht="12" customHeight="1" x14ac:dyDescent="0.25">
      <c r="A179" s="11">
        <f t="shared" si="0"/>
        <v>174</v>
      </c>
      <c r="B179" s="14">
        <v>349</v>
      </c>
      <c r="C179" s="12" t="s">
        <v>484</v>
      </c>
      <c r="D179" s="13">
        <v>24852.09</v>
      </c>
      <c r="E179" s="14">
        <v>1</v>
      </c>
      <c r="F179" s="76">
        <v>24852.09</v>
      </c>
    </row>
    <row r="180" spans="1:6" s="4" customFormat="1" ht="12" customHeight="1" x14ac:dyDescent="0.25">
      <c r="A180" s="11">
        <f t="shared" si="0"/>
        <v>175</v>
      </c>
      <c r="B180" s="14">
        <v>350</v>
      </c>
      <c r="C180" s="12" t="s">
        <v>485</v>
      </c>
      <c r="D180" s="13">
        <v>40000</v>
      </c>
      <c r="E180" s="14">
        <v>1</v>
      </c>
      <c r="F180" s="76">
        <v>40000</v>
      </c>
    </row>
    <row r="181" spans="1:6" s="4" customFormat="1" ht="12" customHeight="1" x14ac:dyDescent="0.25">
      <c r="A181" s="11">
        <f t="shared" si="0"/>
        <v>176</v>
      </c>
      <c r="B181" s="14">
        <v>353</v>
      </c>
      <c r="C181" s="12" t="s">
        <v>488</v>
      </c>
      <c r="D181" s="13">
        <v>29734.1</v>
      </c>
      <c r="E181" s="14">
        <v>1</v>
      </c>
      <c r="F181" s="76">
        <v>29734.1</v>
      </c>
    </row>
    <row r="182" spans="1:6" s="4" customFormat="1" ht="12" customHeight="1" x14ac:dyDescent="0.25">
      <c r="A182" s="11">
        <f t="shared" si="0"/>
        <v>177</v>
      </c>
      <c r="B182" s="14">
        <v>354</v>
      </c>
      <c r="C182" s="12" t="s">
        <v>489</v>
      </c>
      <c r="D182" s="13">
        <v>35000</v>
      </c>
      <c r="E182" s="14">
        <v>1</v>
      </c>
      <c r="F182" s="76">
        <v>35000</v>
      </c>
    </row>
    <row r="183" spans="1:6" s="4" customFormat="1" ht="12" customHeight="1" x14ac:dyDescent="0.25">
      <c r="A183" s="11">
        <f t="shared" si="0"/>
        <v>178</v>
      </c>
      <c r="B183" s="14">
        <v>356</v>
      </c>
      <c r="C183" s="12" t="s">
        <v>491</v>
      </c>
      <c r="D183" s="13">
        <v>105415.19</v>
      </c>
      <c r="E183" s="14">
        <v>1</v>
      </c>
      <c r="F183" s="76">
        <v>105415.19</v>
      </c>
    </row>
    <row r="184" spans="1:6" s="4" customFormat="1" ht="12" customHeight="1" x14ac:dyDescent="0.25">
      <c r="A184" s="11">
        <f t="shared" si="0"/>
        <v>179</v>
      </c>
      <c r="B184" s="14">
        <v>357</v>
      </c>
      <c r="C184" s="12" t="s">
        <v>492</v>
      </c>
      <c r="D184" s="13">
        <v>60000</v>
      </c>
      <c r="E184" s="14">
        <v>2</v>
      </c>
      <c r="F184" s="76">
        <v>30000</v>
      </c>
    </row>
    <row r="185" spans="1:6" s="4" customFormat="1" ht="12" customHeight="1" x14ac:dyDescent="0.25">
      <c r="A185" s="11">
        <f t="shared" si="0"/>
        <v>180</v>
      </c>
      <c r="B185" s="14">
        <v>358</v>
      </c>
      <c r="C185" s="12" t="s">
        <v>493</v>
      </c>
      <c r="D185" s="13">
        <v>195086.38</v>
      </c>
      <c r="E185" s="14">
        <v>3</v>
      </c>
      <c r="F185" s="76">
        <v>65028.793333333335</v>
      </c>
    </row>
    <row r="186" spans="1:6" s="4" customFormat="1" ht="12" customHeight="1" x14ac:dyDescent="0.25">
      <c r="A186" s="11">
        <f t="shared" si="0"/>
        <v>181</v>
      </c>
      <c r="B186" s="14">
        <v>359</v>
      </c>
      <c r="C186" s="12" t="s">
        <v>494</v>
      </c>
      <c r="D186" s="13">
        <v>299668.37</v>
      </c>
      <c r="E186" s="14">
        <v>7</v>
      </c>
      <c r="F186" s="76">
        <v>42809.767142857141</v>
      </c>
    </row>
    <row r="187" spans="1:6" s="4" customFormat="1" ht="12" customHeight="1" x14ac:dyDescent="0.25">
      <c r="A187" s="11">
        <f t="shared" si="0"/>
        <v>182</v>
      </c>
      <c r="B187" s="14">
        <v>362</v>
      </c>
      <c r="C187" s="12" t="s">
        <v>497</v>
      </c>
      <c r="D187" s="13">
        <v>40000</v>
      </c>
      <c r="E187" s="14">
        <v>1</v>
      </c>
      <c r="F187" s="76">
        <v>40000</v>
      </c>
    </row>
    <row r="188" spans="1:6" s="4" customFormat="1" ht="12" customHeight="1" x14ac:dyDescent="0.25">
      <c r="A188" s="11">
        <f t="shared" si="0"/>
        <v>183</v>
      </c>
      <c r="B188" s="14">
        <v>366</v>
      </c>
      <c r="C188" s="12" t="s">
        <v>501</v>
      </c>
      <c r="D188" s="13">
        <v>107000</v>
      </c>
      <c r="E188" s="14">
        <v>1</v>
      </c>
      <c r="F188" s="76">
        <v>107000</v>
      </c>
    </row>
    <row r="189" spans="1:6" s="4" customFormat="1" ht="12" customHeight="1" x14ac:dyDescent="0.25">
      <c r="A189" s="11">
        <f t="shared" si="0"/>
        <v>184</v>
      </c>
      <c r="B189" s="14">
        <v>375</v>
      </c>
      <c r="C189" s="12" t="s">
        <v>510</v>
      </c>
      <c r="D189" s="13">
        <v>98966.69</v>
      </c>
      <c r="E189" s="14">
        <v>2</v>
      </c>
      <c r="F189" s="76">
        <v>49483.345000000001</v>
      </c>
    </row>
    <row r="190" spans="1:6" s="4" customFormat="1" ht="12" customHeight="1" x14ac:dyDescent="0.25">
      <c r="A190" s="11">
        <f t="shared" si="0"/>
        <v>185</v>
      </c>
      <c r="B190" s="14">
        <v>378</v>
      </c>
      <c r="C190" s="12" t="s">
        <v>513</v>
      </c>
      <c r="D190" s="13">
        <v>259982.41</v>
      </c>
      <c r="E190" s="14">
        <v>5</v>
      </c>
      <c r="F190" s="76">
        <v>51996.482000000004</v>
      </c>
    </row>
    <row r="191" spans="1:6" s="4" customFormat="1" ht="12" customHeight="1" x14ac:dyDescent="0.25">
      <c r="A191" s="11">
        <f t="shared" si="0"/>
        <v>186</v>
      </c>
      <c r="B191" s="14">
        <v>379</v>
      </c>
      <c r="C191" s="12" t="s">
        <v>514</v>
      </c>
      <c r="D191" s="13">
        <v>856665.96</v>
      </c>
      <c r="E191" s="14">
        <v>12</v>
      </c>
      <c r="F191" s="76">
        <v>71388.83</v>
      </c>
    </row>
    <row r="192" spans="1:6" s="4" customFormat="1" ht="12" customHeight="1" x14ac:dyDescent="0.25">
      <c r="A192" s="85" t="s">
        <v>4</v>
      </c>
      <c r="B192" s="86" t="s">
        <v>4</v>
      </c>
      <c r="C192" s="87" t="s">
        <v>3</v>
      </c>
      <c r="D192" s="88">
        <f>SUM(D6:D191)</f>
        <v>32426844.070000008</v>
      </c>
      <c r="E192" s="134">
        <f>SUM(E6:E191)</f>
        <v>560</v>
      </c>
      <c r="F192" s="141" t="s">
        <v>4</v>
      </c>
    </row>
  </sheetData>
  <sheetProtection algorithmName="SHA-512" hashValue="ipWoCmtOf/tB7B2KVn+EHI4mGTUWqEl1fyBv5R55YnFH/R2O2CqGS92dFNs+T3nxNASo0GgxSkIsIBBNVgkZ5Q==" saltValue="/6IiOwkhWBkBaGdkQd/SLg==" spinCount="100000" sheet="1" objects="1" scenarios="1"/>
  <mergeCells count="5">
    <mergeCell ref="A1:F1"/>
    <mergeCell ref="A3:A4"/>
    <mergeCell ref="B3:B4"/>
    <mergeCell ref="C3:C4"/>
    <mergeCell ref="D3:F3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32" orientation="portrait" horizontalDpi="1200" verticalDpi="1200" r:id="rId1"/>
  <headerFooter alignWithMargins="0">
    <oddFooter>&amp;R&amp;9&amp;P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>
    <tabColor rgb="FFFFFF00"/>
  </sheetPr>
  <dimension ref="A1:G194"/>
  <sheetViews>
    <sheetView zoomScaleNormal="100" workbookViewId="0">
      <pane ySplit="5" topLeftCell="A6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2" width="4.453125" customWidth="1"/>
    <col min="3" max="3" width="19.453125" customWidth="1"/>
    <col min="4" max="5" width="14" customWidth="1"/>
    <col min="6" max="6" width="18.7265625" customWidth="1"/>
  </cols>
  <sheetData>
    <row r="1" spans="1:7" ht="26.25" customHeight="1" x14ac:dyDescent="0.25">
      <c r="A1" s="270" t="s">
        <v>565</v>
      </c>
      <c r="B1" s="270"/>
      <c r="C1" s="270"/>
      <c r="D1" s="270"/>
      <c r="E1" s="270"/>
      <c r="F1" s="270"/>
      <c r="G1" s="2"/>
    </row>
    <row r="2" spans="1:7" ht="18.75" customHeight="1" x14ac:dyDescent="0.25"/>
    <row r="3" spans="1:7" ht="21" customHeight="1" x14ac:dyDescent="0.25">
      <c r="A3" s="243" t="s">
        <v>11</v>
      </c>
      <c r="B3" s="245" t="s">
        <v>1</v>
      </c>
      <c r="C3" s="245" t="s">
        <v>0</v>
      </c>
      <c r="D3" s="272" t="s">
        <v>107</v>
      </c>
      <c r="E3" s="273"/>
      <c r="F3" s="274"/>
    </row>
    <row r="4" spans="1:7" ht="18" x14ac:dyDescent="0.25">
      <c r="A4" s="244"/>
      <c r="B4" s="246"/>
      <c r="C4" s="246"/>
      <c r="D4" s="126" t="s">
        <v>48</v>
      </c>
      <c r="E4" s="119" t="s">
        <v>32</v>
      </c>
      <c r="F4" s="140" t="s">
        <v>49</v>
      </c>
    </row>
    <row r="5" spans="1:7" s="4" customFormat="1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" customHeight="1" x14ac:dyDescent="0.25">
      <c r="A6" s="11">
        <v>1</v>
      </c>
      <c r="B6" s="14">
        <v>3</v>
      </c>
      <c r="C6" s="12" t="s">
        <v>140</v>
      </c>
      <c r="D6" s="13">
        <v>140000</v>
      </c>
      <c r="E6" s="14">
        <v>3</v>
      </c>
      <c r="F6" s="76">
        <v>46666.666666666664</v>
      </c>
    </row>
    <row r="7" spans="1:7" s="4" customFormat="1" ht="12" customHeight="1" x14ac:dyDescent="0.25">
      <c r="A7" s="11">
        <f>A6+1</f>
        <v>2</v>
      </c>
      <c r="B7" s="14">
        <v>5</v>
      </c>
      <c r="C7" s="12" t="s">
        <v>142</v>
      </c>
      <c r="D7" s="13">
        <v>69500</v>
      </c>
      <c r="E7" s="14">
        <v>1</v>
      </c>
      <c r="F7" s="76">
        <v>69500</v>
      </c>
    </row>
    <row r="8" spans="1:7" s="4" customFormat="1" ht="12" customHeight="1" x14ac:dyDescent="0.25">
      <c r="A8" s="11">
        <f t="shared" ref="A8:A71" si="0">A7+1</f>
        <v>3</v>
      </c>
      <c r="B8" s="14">
        <v>9</v>
      </c>
      <c r="C8" s="12" t="s">
        <v>146</v>
      </c>
      <c r="D8" s="13">
        <v>21000</v>
      </c>
      <c r="E8" s="14">
        <v>1</v>
      </c>
      <c r="F8" s="76">
        <v>21000</v>
      </c>
    </row>
    <row r="9" spans="1:7" s="4" customFormat="1" ht="12" customHeight="1" x14ac:dyDescent="0.25">
      <c r="A9" s="11">
        <f t="shared" si="0"/>
        <v>4</v>
      </c>
      <c r="B9" s="14">
        <v>10</v>
      </c>
      <c r="C9" s="12" t="s">
        <v>147</v>
      </c>
      <c r="D9" s="13">
        <v>200000</v>
      </c>
      <c r="E9" s="14">
        <v>4</v>
      </c>
      <c r="F9" s="76">
        <v>50000</v>
      </c>
    </row>
    <row r="10" spans="1:7" s="4" customFormat="1" ht="12" customHeight="1" x14ac:dyDescent="0.25">
      <c r="A10" s="11">
        <f t="shared" si="0"/>
        <v>5</v>
      </c>
      <c r="B10" s="14">
        <v>11</v>
      </c>
      <c r="C10" s="12" t="s">
        <v>148</v>
      </c>
      <c r="D10" s="13">
        <v>188866</v>
      </c>
      <c r="E10" s="14">
        <v>5</v>
      </c>
      <c r="F10" s="76">
        <v>37773.199999999997</v>
      </c>
    </row>
    <row r="11" spans="1:7" s="4" customFormat="1" ht="12" customHeight="1" x14ac:dyDescent="0.25">
      <c r="A11" s="11">
        <f t="shared" si="0"/>
        <v>6</v>
      </c>
      <c r="B11" s="14">
        <v>12</v>
      </c>
      <c r="C11" s="12" t="s">
        <v>149</v>
      </c>
      <c r="D11" s="13">
        <v>115000</v>
      </c>
      <c r="E11" s="14">
        <v>2</v>
      </c>
      <c r="F11" s="76">
        <v>57500</v>
      </c>
    </row>
    <row r="12" spans="1:7" s="4" customFormat="1" ht="12" customHeight="1" x14ac:dyDescent="0.25">
      <c r="A12" s="11">
        <f t="shared" si="0"/>
        <v>7</v>
      </c>
      <c r="B12" s="14">
        <v>13</v>
      </c>
      <c r="C12" s="12" t="s">
        <v>150</v>
      </c>
      <c r="D12" s="13">
        <v>50000</v>
      </c>
      <c r="E12" s="14">
        <v>1</v>
      </c>
      <c r="F12" s="76">
        <v>50000</v>
      </c>
    </row>
    <row r="13" spans="1:7" s="4" customFormat="1" ht="12" customHeight="1" x14ac:dyDescent="0.25">
      <c r="A13" s="11">
        <f t="shared" si="0"/>
        <v>8</v>
      </c>
      <c r="B13" s="14">
        <v>14</v>
      </c>
      <c r="C13" s="12" t="s">
        <v>151</v>
      </c>
      <c r="D13" s="13">
        <v>71500</v>
      </c>
      <c r="E13" s="14">
        <v>2</v>
      </c>
      <c r="F13" s="76">
        <v>35750</v>
      </c>
    </row>
    <row r="14" spans="1:7" s="4" customFormat="1" ht="12" customHeight="1" x14ac:dyDescent="0.25">
      <c r="A14" s="11">
        <f t="shared" si="0"/>
        <v>9</v>
      </c>
      <c r="B14" s="14">
        <v>16</v>
      </c>
      <c r="C14" s="12" t="s">
        <v>153</v>
      </c>
      <c r="D14" s="13">
        <v>60000</v>
      </c>
      <c r="E14" s="14">
        <v>1</v>
      </c>
      <c r="F14" s="76">
        <v>60000</v>
      </c>
    </row>
    <row r="15" spans="1:7" s="4" customFormat="1" ht="12" customHeight="1" x14ac:dyDescent="0.25">
      <c r="A15" s="11">
        <f t="shared" si="0"/>
        <v>10</v>
      </c>
      <c r="B15" s="14">
        <v>17</v>
      </c>
      <c r="C15" s="12" t="s">
        <v>154</v>
      </c>
      <c r="D15" s="13">
        <v>45000</v>
      </c>
      <c r="E15" s="14">
        <v>1</v>
      </c>
      <c r="F15" s="76">
        <v>45000</v>
      </c>
    </row>
    <row r="16" spans="1:7" s="4" customFormat="1" ht="12" customHeight="1" x14ac:dyDescent="0.25">
      <c r="A16" s="11">
        <f t="shared" si="0"/>
        <v>11</v>
      </c>
      <c r="B16" s="14">
        <v>19</v>
      </c>
      <c r="C16" s="12" t="s">
        <v>156</v>
      </c>
      <c r="D16" s="13">
        <v>50492.15</v>
      </c>
      <c r="E16" s="14">
        <v>1</v>
      </c>
      <c r="F16" s="76">
        <v>50492.15</v>
      </c>
    </row>
    <row r="17" spans="1:6" s="4" customFormat="1" ht="12" customHeight="1" x14ac:dyDescent="0.25">
      <c r="A17" s="11">
        <f t="shared" si="0"/>
        <v>12</v>
      </c>
      <c r="B17" s="14">
        <v>20</v>
      </c>
      <c r="C17" s="12" t="s">
        <v>157</v>
      </c>
      <c r="D17" s="13">
        <v>49558.93</v>
      </c>
      <c r="E17" s="14">
        <v>2</v>
      </c>
      <c r="F17" s="76">
        <v>24779.465</v>
      </c>
    </row>
    <row r="18" spans="1:6" s="4" customFormat="1" ht="12" customHeight="1" x14ac:dyDescent="0.25">
      <c r="A18" s="11">
        <f t="shared" si="0"/>
        <v>13</v>
      </c>
      <c r="B18" s="14">
        <v>25</v>
      </c>
      <c r="C18" s="12" t="s">
        <v>162</v>
      </c>
      <c r="D18" s="13">
        <v>84000</v>
      </c>
      <c r="E18" s="14">
        <v>2</v>
      </c>
      <c r="F18" s="76">
        <v>42000</v>
      </c>
    </row>
    <row r="19" spans="1:6" s="4" customFormat="1" ht="12" customHeight="1" x14ac:dyDescent="0.25">
      <c r="A19" s="11">
        <f t="shared" si="0"/>
        <v>14</v>
      </c>
      <c r="B19" s="14">
        <v>26</v>
      </c>
      <c r="C19" s="12" t="s">
        <v>163</v>
      </c>
      <c r="D19" s="13">
        <v>292168.86</v>
      </c>
      <c r="E19" s="14">
        <v>4</v>
      </c>
      <c r="F19" s="76">
        <v>73042.214999999997</v>
      </c>
    </row>
    <row r="20" spans="1:6" s="4" customFormat="1" ht="12" customHeight="1" x14ac:dyDescent="0.25">
      <c r="A20" s="11">
        <f t="shared" si="0"/>
        <v>15</v>
      </c>
      <c r="B20" s="14">
        <v>28</v>
      </c>
      <c r="C20" s="12" t="s">
        <v>165</v>
      </c>
      <c r="D20" s="13">
        <v>83700</v>
      </c>
      <c r="E20" s="14">
        <v>2</v>
      </c>
      <c r="F20" s="76">
        <v>41850</v>
      </c>
    </row>
    <row r="21" spans="1:6" s="4" customFormat="1" ht="12" customHeight="1" x14ac:dyDescent="0.25">
      <c r="A21" s="11">
        <f t="shared" si="0"/>
        <v>16</v>
      </c>
      <c r="B21" s="14">
        <v>29</v>
      </c>
      <c r="C21" s="12" t="s">
        <v>166</v>
      </c>
      <c r="D21" s="13">
        <v>107547.36</v>
      </c>
      <c r="E21" s="14">
        <v>2</v>
      </c>
      <c r="F21" s="76">
        <v>53773.68</v>
      </c>
    </row>
    <row r="22" spans="1:6" s="4" customFormat="1" ht="12" customHeight="1" x14ac:dyDescent="0.25">
      <c r="A22" s="11">
        <f t="shared" si="0"/>
        <v>17</v>
      </c>
      <c r="B22" s="14">
        <v>30</v>
      </c>
      <c r="C22" s="12" t="s">
        <v>167</v>
      </c>
      <c r="D22" s="13">
        <v>370918</v>
      </c>
      <c r="E22" s="14">
        <v>6</v>
      </c>
      <c r="F22" s="76">
        <v>61819.666666666664</v>
      </c>
    </row>
    <row r="23" spans="1:6" s="4" customFormat="1" ht="12" customHeight="1" x14ac:dyDescent="0.25">
      <c r="A23" s="11">
        <f t="shared" si="0"/>
        <v>18</v>
      </c>
      <c r="B23" s="14">
        <v>37</v>
      </c>
      <c r="C23" s="12" t="s">
        <v>174</v>
      </c>
      <c r="D23" s="13">
        <v>40000</v>
      </c>
      <c r="E23" s="14">
        <v>1</v>
      </c>
      <c r="F23" s="76">
        <v>40000</v>
      </c>
    </row>
    <row r="24" spans="1:6" s="4" customFormat="1" ht="12" customHeight="1" x14ac:dyDescent="0.25">
      <c r="A24" s="11">
        <f t="shared" si="0"/>
        <v>19</v>
      </c>
      <c r="B24" s="14">
        <v>39</v>
      </c>
      <c r="C24" s="12" t="s">
        <v>176</v>
      </c>
      <c r="D24" s="13">
        <v>80000</v>
      </c>
      <c r="E24" s="14">
        <v>1</v>
      </c>
      <c r="F24" s="76">
        <v>80000</v>
      </c>
    </row>
    <row r="25" spans="1:6" s="4" customFormat="1" ht="12" customHeight="1" x14ac:dyDescent="0.25">
      <c r="A25" s="11">
        <f t="shared" si="0"/>
        <v>20</v>
      </c>
      <c r="B25" s="14">
        <v>40</v>
      </c>
      <c r="C25" s="12" t="s">
        <v>177</v>
      </c>
      <c r="D25" s="13">
        <v>82017.440000000002</v>
      </c>
      <c r="E25" s="14">
        <v>2</v>
      </c>
      <c r="F25" s="76">
        <v>41008.720000000001</v>
      </c>
    </row>
    <row r="26" spans="1:6" s="4" customFormat="1" ht="12" customHeight="1" x14ac:dyDescent="0.25">
      <c r="A26" s="11">
        <f t="shared" si="0"/>
        <v>21</v>
      </c>
      <c r="B26" s="14">
        <v>43</v>
      </c>
      <c r="C26" s="12" t="s">
        <v>180</v>
      </c>
      <c r="D26" s="13">
        <v>30000</v>
      </c>
      <c r="E26" s="14">
        <v>1</v>
      </c>
      <c r="F26" s="76">
        <v>30000</v>
      </c>
    </row>
    <row r="27" spans="1:6" s="4" customFormat="1" ht="12" customHeight="1" x14ac:dyDescent="0.25">
      <c r="A27" s="11">
        <f t="shared" si="0"/>
        <v>22</v>
      </c>
      <c r="B27" s="14">
        <v>44</v>
      </c>
      <c r="C27" s="12" t="s">
        <v>181</v>
      </c>
      <c r="D27" s="13">
        <v>140000</v>
      </c>
      <c r="E27" s="14">
        <v>2</v>
      </c>
      <c r="F27" s="76">
        <v>70000</v>
      </c>
    </row>
    <row r="28" spans="1:6" s="4" customFormat="1" ht="12" customHeight="1" x14ac:dyDescent="0.25">
      <c r="A28" s="11">
        <f t="shared" si="0"/>
        <v>23</v>
      </c>
      <c r="B28" s="14">
        <v>45</v>
      </c>
      <c r="C28" s="12" t="s">
        <v>182</v>
      </c>
      <c r="D28" s="13">
        <v>267000</v>
      </c>
      <c r="E28" s="14">
        <v>4</v>
      </c>
      <c r="F28" s="76">
        <v>66750</v>
      </c>
    </row>
    <row r="29" spans="1:6" s="4" customFormat="1" ht="12" customHeight="1" x14ac:dyDescent="0.25">
      <c r="A29" s="11">
        <f t="shared" si="0"/>
        <v>24</v>
      </c>
      <c r="B29" s="14">
        <v>46</v>
      </c>
      <c r="C29" s="12" t="s">
        <v>183</v>
      </c>
      <c r="D29" s="13">
        <v>53772</v>
      </c>
      <c r="E29" s="14">
        <v>1</v>
      </c>
      <c r="F29" s="76">
        <v>53772</v>
      </c>
    </row>
    <row r="30" spans="1:6" s="4" customFormat="1" ht="12" customHeight="1" x14ac:dyDescent="0.25">
      <c r="A30" s="11">
        <f t="shared" si="0"/>
        <v>25</v>
      </c>
      <c r="B30" s="14">
        <v>50</v>
      </c>
      <c r="C30" s="12" t="s">
        <v>187</v>
      </c>
      <c r="D30" s="13">
        <v>100000</v>
      </c>
      <c r="E30" s="14">
        <v>1</v>
      </c>
      <c r="F30" s="76">
        <v>100000</v>
      </c>
    </row>
    <row r="31" spans="1:6" s="4" customFormat="1" ht="12" customHeight="1" x14ac:dyDescent="0.25">
      <c r="A31" s="11">
        <f t="shared" si="0"/>
        <v>26</v>
      </c>
      <c r="B31" s="14">
        <v>52</v>
      </c>
      <c r="C31" s="12" t="s">
        <v>136</v>
      </c>
      <c r="D31" s="13">
        <v>198300</v>
      </c>
      <c r="E31" s="14">
        <v>3</v>
      </c>
      <c r="F31" s="76">
        <v>66100</v>
      </c>
    </row>
    <row r="32" spans="1:6" s="4" customFormat="1" ht="12" customHeight="1" x14ac:dyDescent="0.25">
      <c r="A32" s="11">
        <f t="shared" si="0"/>
        <v>27</v>
      </c>
      <c r="B32" s="14">
        <v>55</v>
      </c>
      <c r="C32" s="12" t="s">
        <v>191</v>
      </c>
      <c r="D32" s="13">
        <v>45000</v>
      </c>
      <c r="E32" s="14">
        <v>1</v>
      </c>
      <c r="F32" s="76">
        <v>45000</v>
      </c>
    </row>
    <row r="33" spans="1:6" s="4" customFormat="1" ht="12" customHeight="1" x14ac:dyDescent="0.25">
      <c r="A33" s="11">
        <f t="shared" si="0"/>
        <v>28</v>
      </c>
      <c r="B33" s="14">
        <v>57</v>
      </c>
      <c r="C33" s="12" t="s">
        <v>193</v>
      </c>
      <c r="D33" s="13">
        <v>60000</v>
      </c>
      <c r="E33" s="14">
        <v>1</v>
      </c>
      <c r="F33" s="76">
        <v>60000</v>
      </c>
    </row>
    <row r="34" spans="1:6" s="4" customFormat="1" ht="12" customHeight="1" x14ac:dyDescent="0.25">
      <c r="A34" s="11">
        <f t="shared" si="0"/>
        <v>29</v>
      </c>
      <c r="B34" s="14">
        <v>59</v>
      </c>
      <c r="C34" s="12" t="s">
        <v>195</v>
      </c>
      <c r="D34" s="13">
        <v>70000</v>
      </c>
      <c r="E34" s="14">
        <v>1</v>
      </c>
      <c r="F34" s="76">
        <v>70000</v>
      </c>
    </row>
    <row r="35" spans="1:6" s="4" customFormat="1" ht="12" customHeight="1" x14ac:dyDescent="0.25">
      <c r="A35" s="11">
        <f t="shared" si="0"/>
        <v>30</v>
      </c>
      <c r="B35" s="14">
        <v>62</v>
      </c>
      <c r="C35" s="12" t="s">
        <v>198</v>
      </c>
      <c r="D35" s="13">
        <v>105000</v>
      </c>
      <c r="E35" s="14">
        <v>3</v>
      </c>
      <c r="F35" s="76">
        <v>35000</v>
      </c>
    </row>
    <row r="36" spans="1:6" s="4" customFormat="1" ht="12" customHeight="1" x14ac:dyDescent="0.25">
      <c r="A36" s="11">
        <f t="shared" si="0"/>
        <v>31</v>
      </c>
      <c r="B36" s="14">
        <v>65</v>
      </c>
      <c r="C36" s="12" t="s">
        <v>201</v>
      </c>
      <c r="D36" s="13">
        <v>60000</v>
      </c>
      <c r="E36" s="14">
        <v>1</v>
      </c>
      <c r="F36" s="76">
        <v>60000</v>
      </c>
    </row>
    <row r="37" spans="1:6" s="4" customFormat="1" ht="12" customHeight="1" x14ac:dyDescent="0.25">
      <c r="A37" s="11">
        <f t="shared" si="0"/>
        <v>32</v>
      </c>
      <c r="B37" s="14">
        <v>68</v>
      </c>
      <c r="C37" s="12" t="s">
        <v>204</v>
      </c>
      <c r="D37" s="13">
        <v>29943</v>
      </c>
      <c r="E37" s="14">
        <v>1</v>
      </c>
      <c r="F37" s="76">
        <v>29943</v>
      </c>
    </row>
    <row r="38" spans="1:6" s="4" customFormat="1" ht="12" customHeight="1" x14ac:dyDescent="0.25">
      <c r="A38" s="11">
        <f t="shared" si="0"/>
        <v>33</v>
      </c>
      <c r="B38" s="14">
        <v>70</v>
      </c>
      <c r="C38" s="12" t="s">
        <v>206</v>
      </c>
      <c r="D38" s="13">
        <v>118000</v>
      </c>
      <c r="E38" s="14">
        <v>2</v>
      </c>
      <c r="F38" s="76">
        <v>59000</v>
      </c>
    </row>
    <row r="39" spans="1:6" s="4" customFormat="1" ht="12" customHeight="1" x14ac:dyDescent="0.25">
      <c r="A39" s="11">
        <f t="shared" si="0"/>
        <v>34</v>
      </c>
      <c r="B39" s="14">
        <v>73</v>
      </c>
      <c r="C39" s="12" t="s">
        <v>209</v>
      </c>
      <c r="D39" s="13">
        <v>39895</v>
      </c>
      <c r="E39" s="14">
        <v>1</v>
      </c>
      <c r="F39" s="76">
        <v>39895</v>
      </c>
    </row>
    <row r="40" spans="1:6" s="4" customFormat="1" ht="12" customHeight="1" x14ac:dyDescent="0.25">
      <c r="A40" s="11">
        <f t="shared" si="0"/>
        <v>35</v>
      </c>
      <c r="B40" s="14">
        <v>76</v>
      </c>
      <c r="C40" s="12" t="s">
        <v>212</v>
      </c>
      <c r="D40" s="13">
        <v>326000</v>
      </c>
      <c r="E40" s="14">
        <v>9</v>
      </c>
      <c r="F40" s="76">
        <v>36222.222222222219</v>
      </c>
    </row>
    <row r="41" spans="1:6" s="4" customFormat="1" ht="12" customHeight="1" x14ac:dyDescent="0.25">
      <c r="A41" s="11">
        <f t="shared" si="0"/>
        <v>36</v>
      </c>
      <c r="B41" s="14">
        <v>77</v>
      </c>
      <c r="C41" s="12" t="s">
        <v>213</v>
      </c>
      <c r="D41" s="13">
        <v>40000</v>
      </c>
      <c r="E41" s="14">
        <v>1</v>
      </c>
      <c r="F41" s="76">
        <v>40000</v>
      </c>
    </row>
    <row r="42" spans="1:6" s="4" customFormat="1" ht="12" customHeight="1" x14ac:dyDescent="0.25">
      <c r="A42" s="11">
        <f t="shared" si="0"/>
        <v>37</v>
      </c>
      <c r="B42" s="14">
        <v>78</v>
      </c>
      <c r="C42" s="12" t="s">
        <v>214</v>
      </c>
      <c r="D42" s="13">
        <v>25900</v>
      </c>
      <c r="E42" s="14">
        <v>1</v>
      </c>
      <c r="F42" s="76">
        <v>25900</v>
      </c>
    </row>
    <row r="43" spans="1:6" s="4" customFormat="1" ht="12" customHeight="1" x14ac:dyDescent="0.25">
      <c r="A43" s="11">
        <f t="shared" si="0"/>
        <v>38</v>
      </c>
      <c r="B43" s="14">
        <v>79</v>
      </c>
      <c r="C43" s="12" t="s">
        <v>215</v>
      </c>
      <c r="D43" s="13">
        <v>76191.05</v>
      </c>
      <c r="E43" s="14">
        <v>1</v>
      </c>
      <c r="F43" s="76">
        <v>76191.05</v>
      </c>
    </row>
    <row r="44" spans="1:6" s="4" customFormat="1" ht="12" customHeight="1" x14ac:dyDescent="0.25">
      <c r="A44" s="11">
        <f t="shared" si="0"/>
        <v>39</v>
      </c>
      <c r="B44" s="14">
        <v>80</v>
      </c>
      <c r="C44" s="12" t="s">
        <v>216</v>
      </c>
      <c r="D44" s="13">
        <v>39748.51</v>
      </c>
      <c r="E44" s="14">
        <v>1</v>
      </c>
      <c r="F44" s="76">
        <v>39748.51</v>
      </c>
    </row>
    <row r="45" spans="1:6" s="4" customFormat="1" ht="12" customHeight="1" x14ac:dyDescent="0.25">
      <c r="A45" s="11">
        <f t="shared" si="0"/>
        <v>40</v>
      </c>
      <c r="B45" s="14">
        <v>81</v>
      </c>
      <c r="C45" s="12" t="s">
        <v>217</v>
      </c>
      <c r="D45" s="13">
        <v>100000</v>
      </c>
      <c r="E45" s="14">
        <v>2</v>
      </c>
      <c r="F45" s="76">
        <v>50000</v>
      </c>
    </row>
    <row r="46" spans="1:6" s="4" customFormat="1" ht="12" customHeight="1" x14ac:dyDescent="0.25">
      <c r="A46" s="11">
        <f t="shared" si="0"/>
        <v>41</v>
      </c>
      <c r="B46" s="14">
        <v>89</v>
      </c>
      <c r="C46" s="12" t="s">
        <v>225</v>
      </c>
      <c r="D46" s="13">
        <v>135000</v>
      </c>
      <c r="E46" s="14">
        <v>3</v>
      </c>
      <c r="F46" s="76">
        <v>45000</v>
      </c>
    </row>
    <row r="47" spans="1:6" s="4" customFormat="1" ht="12" customHeight="1" x14ac:dyDescent="0.25">
      <c r="A47" s="11">
        <f t="shared" si="0"/>
        <v>42</v>
      </c>
      <c r="B47" s="14">
        <v>90</v>
      </c>
      <c r="C47" s="12" t="s">
        <v>226</v>
      </c>
      <c r="D47" s="13">
        <v>30000</v>
      </c>
      <c r="E47" s="14">
        <v>1</v>
      </c>
      <c r="F47" s="76">
        <v>30000</v>
      </c>
    </row>
    <row r="48" spans="1:6" s="4" customFormat="1" ht="12" customHeight="1" x14ac:dyDescent="0.25">
      <c r="A48" s="11">
        <f t="shared" si="0"/>
        <v>43</v>
      </c>
      <c r="B48" s="14">
        <v>92</v>
      </c>
      <c r="C48" s="12" t="s">
        <v>228</v>
      </c>
      <c r="D48" s="13">
        <v>132703.49</v>
      </c>
      <c r="E48" s="14">
        <v>2</v>
      </c>
      <c r="F48" s="76">
        <v>66351.744999999995</v>
      </c>
    </row>
    <row r="49" spans="1:6" s="4" customFormat="1" ht="12" customHeight="1" x14ac:dyDescent="0.25">
      <c r="A49" s="11">
        <f t="shared" si="0"/>
        <v>44</v>
      </c>
      <c r="B49" s="14">
        <v>98</v>
      </c>
      <c r="C49" s="12" t="s">
        <v>234</v>
      </c>
      <c r="D49" s="13">
        <v>50000</v>
      </c>
      <c r="E49" s="14">
        <v>1</v>
      </c>
      <c r="F49" s="76">
        <v>50000</v>
      </c>
    </row>
    <row r="50" spans="1:6" s="4" customFormat="1" ht="12" customHeight="1" x14ac:dyDescent="0.25">
      <c r="A50" s="11">
        <f t="shared" si="0"/>
        <v>45</v>
      </c>
      <c r="B50" s="14">
        <v>99</v>
      </c>
      <c r="C50" s="12" t="s">
        <v>235</v>
      </c>
      <c r="D50" s="13">
        <v>40000</v>
      </c>
      <c r="E50" s="14">
        <v>1</v>
      </c>
      <c r="F50" s="76">
        <v>40000</v>
      </c>
    </row>
    <row r="51" spans="1:6" s="4" customFormat="1" ht="12" customHeight="1" x14ac:dyDescent="0.25">
      <c r="A51" s="11">
        <f t="shared" si="0"/>
        <v>46</v>
      </c>
      <c r="B51" s="14">
        <v>100</v>
      </c>
      <c r="C51" s="12" t="s">
        <v>236</v>
      </c>
      <c r="D51" s="13">
        <v>43000</v>
      </c>
      <c r="E51" s="14">
        <v>1</v>
      </c>
      <c r="F51" s="76">
        <v>43000</v>
      </c>
    </row>
    <row r="52" spans="1:6" s="4" customFormat="1" ht="12" customHeight="1" x14ac:dyDescent="0.25">
      <c r="A52" s="11">
        <f t="shared" si="0"/>
        <v>47</v>
      </c>
      <c r="B52" s="14">
        <v>102</v>
      </c>
      <c r="C52" s="12" t="s">
        <v>238</v>
      </c>
      <c r="D52" s="13">
        <v>35000</v>
      </c>
      <c r="E52" s="14">
        <v>1</v>
      </c>
      <c r="F52" s="76">
        <v>35000</v>
      </c>
    </row>
    <row r="53" spans="1:6" s="4" customFormat="1" ht="12" customHeight="1" x14ac:dyDescent="0.25">
      <c r="A53" s="11">
        <f t="shared" si="0"/>
        <v>48</v>
      </c>
      <c r="B53" s="14">
        <v>104</v>
      </c>
      <c r="C53" s="12" t="s">
        <v>240</v>
      </c>
      <c r="D53" s="13">
        <v>139129.54</v>
      </c>
      <c r="E53" s="14">
        <v>2</v>
      </c>
      <c r="F53" s="76">
        <v>69564.77</v>
      </c>
    </row>
    <row r="54" spans="1:6" s="4" customFormat="1" ht="12" customHeight="1" x14ac:dyDescent="0.25">
      <c r="A54" s="11">
        <f t="shared" si="0"/>
        <v>49</v>
      </c>
      <c r="B54" s="14">
        <v>105</v>
      </c>
      <c r="C54" s="12" t="s">
        <v>241</v>
      </c>
      <c r="D54" s="13">
        <v>50000</v>
      </c>
      <c r="E54" s="14">
        <v>1</v>
      </c>
      <c r="F54" s="76">
        <v>50000</v>
      </c>
    </row>
    <row r="55" spans="1:6" s="4" customFormat="1" ht="12" customHeight="1" x14ac:dyDescent="0.25">
      <c r="A55" s="11">
        <f t="shared" si="0"/>
        <v>50</v>
      </c>
      <c r="B55" s="14">
        <v>108</v>
      </c>
      <c r="C55" s="12" t="s">
        <v>244</v>
      </c>
      <c r="D55" s="13">
        <v>314801</v>
      </c>
      <c r="E55" s="14">
        <v>9</v>
      </c>
      <c r="F55" s="76">
        <v>34977.888888888891</v>
      </c>
    </row>
    <row r="56" spans="1:6" s="4" customFormat="1" ht="12" customHeight="1" x14ac:dyDescent="0.25">
      <c r="A56" s="11">
        <f t="shared" si="0"/>
        <v>51</v>
      </c>
      <c r="B56" s="14">
        <v>109</v>
      </c>
      <c r="C56" s="12" t="s">
        <v>245</v>
      </c>
      <c r="D56" s="13">
        <v>29280</v>
      </c>
      <c r="E56" s="14">
        <v>1</v>
      </c>
      <c r="F56" s="76">
        <v>29280</v>
      </c>
    </row>
    <row r="57" spans="1:6" s="4" customFormat="1" ht="12" customHeight="1" x14ac:dyDescent="0.25">
      <c r="A57" s="11">
        <f t="shared" si="0"/>
        <v>52</v>
      </c>
      <c r="B57" s="14">
        <v>111</v>
      </c>
      <c r="C57" s="12" t="s">
        <v>247</v>
      </c>
      <c r="D57" s="13">
        <v>50000</v>
      </c>
      <c r="E57" s="14">
        <v>1</v>
      </c>
      <c r="F57" s="76">
        <v>50000</v>
      </c>
    </row>
    <row r="58" spans="1:6" s="4" customFormat="1" ht="12" customHeight="1" x14ac:dyDescent="0.25">
      <c r="A58" s="11">
        <f t="shared" si="0"/>
        <v>53</v>
      </c>
      <c r="B58" s="14">
        <v>112</v>
      </c>
      <c r="C58" s="12" t="s">
        <v>248</v>
      </c>
      <c r="D58" s="13">
        <v>131994.76999999999</v>
      </c>
      <c r="E58" s="14">
        <v>2</v>
      </c>
      <c r="F58" s="76">
        <v>65997.384999999995</v>
      </c>
    </row>
    <row r="59" spans="1:6" s="4" customFormat="1" ht="12" customHeight="1" x14ac:dyDescent="0.25">
      <c r="A59" s="11">
        <f t="shared" si="0"/>
        <v>54</v>
      </c>
      <c r="B59" s="14">
        <v>113</v>
      </c>
      <c r="C59" s="12" t="s">
        <v>249</v>
      </c>
      <c r="D59" s="13">
        <v>2691874.85</v>
      </c>
      <c r="E59" s="14">
        <v>39</v>
      </c>
      <c r="F59" s="76">
        <v>69022.432051282056</v>
      </c>
    </row>
    <row r="60" spans="1:6" s="4" customFormat="1" ht="12" customHeight="1" x14ac:dyDescent="0.25">
      <c r="A60" s="11">
        <f t="shared" si="0"/>
        <v>55</v>
      </c>
      <c r="B60" s="14">
        <v>114</v>
      </c>
      <c r="C60" s="12" t="s">
        <v>250</v>
      </c>
      <c r="D60" s="13">
        <v>70000</v>
      </c>
      <c r="E60" s="14">
        <v>2</v>
      </c>
      <c r="F60" s="76">
        <v>35000</v>
      </c>
    </row>
    <row r="61" spans="1:6" s="4" customFormat="1" ht="12" customHeight="1" x14ac:dyDescent="0.25">
      <c r="A61" s="11">
        <f t="shared" si="0"/>
        <v>56</v>
      </c>
      <c r="B61" s="14">
        <v>118</v>
      </c>
      <c r="C61" s="12" t="s">
        <v>254</v>
      </c>
      <c r="D61" s="13">
        <v>140000</v>
      </c>
      <c r="E61" s="14">
        <v>2</v>
      </c>
      <c r="F61" s="76">
        <v>70000</v>
      </c>
    </row>
    <row r="62" spans="1:6" s="4" customFormat="1" ht="12" customHeight="1" x14ac:dyDescent="0.25">
      <c r="A62" s="11">
        <f t="shared" si="0"/>
        <v>57</v>
      </c>
      <c r="B62" s="14">
        <v>119</v>
      </c>
      <c r="C62" s="12" t="s">
        <v>255</v>
      </c>
      <c r="D62" s="13">
        <v>42000</v>
      </c>
      <c r="E62" s="14">
        <v>1</v>
      </c>
      <c r="F62" s="76">
        <v>42000</v>
      </c>
    </row>
    <row r="63" spans="1:6" s="4" customFormat="1" ht="12" customHeight="1" x14ac:dyDescent="0.25">
      <c r="A63" s="11">
        <f t="shared" si="0"/>
        <v>58</v>
      </c>
      <c r="B63" s="14">
        <v>121</v>
      </c>
      <c r="C63" s="12" t="s">
        <v>257</v>
      </c>
      <c r="D63" s="13">
        <v>160000</v>
      </c>
      <c r="E63" s="14">
        <v>2</v>
      </c>
      <c r="F63" s="76">
        <v>80000</v>
      </c>
    </row>
    <row r="64" spans="1:6" s="4" customFormat="1" ht="12" customHeight="1" x14ac:dyDescent="0.25">
      <c r="A64" s="11">
        <f t="shared" si="0"/>
        <v>59</v>
      </c>
      <c r="B64" s="14">
        <v>122</v>
      </c>
      <c r="C64" s="12" t="s">
        <v>258</v>
      </c>
      <c r="D64" s="13">
        <v>32520.33</v>
      </c>
      <c r="E64" s="14">
        <v>1</v>
      </c>
      <c r="F64" s="76">
        <v>32520.33</v>
      </c>
    </row>
    <row r="65" spans="1:6" s="4" customFormat="1" ht="12" customHeight="1" x14ac:dyDescent="0.25">
      <c r="A65" s="11">
        <f t="shared" si="0"/>
        <v>60</v>
      </c>
      <c r="B65" s="14">
        <v>124</v>
      </c>
      <c r="C65" s="12" t="s">
        <v>260</v>
      </c>
      <c r="D65" s="13">
        <v>147690.1</v>
      </c>
      <c r="E65" s="14">
        <v>3</v>
      </c>
      <c r="F65" s="76">
        <v>49230.033333333333</v>
      </c>
    </row>
    <row r="66" spans="1:6" s="4" customFormat="1" ht="12" customHeight="1" x14ac:dyDescent="0.25">
      <c r="A66" s="11">
        <f t="shared" si="0"/>
        <v>61</v>
      </c>
      <c r="B66" s="14">
        <v>125</v>
      </c>
      <c r="C66" s="12" t="s">
        <v>261</v>
      </c>
      <c r="D66" s="13">
        <v>160000</v>
      </c>
      <c r="E66" s="14">
        <v>2</v>
      </c>
      <c r="F66" s="76">
        <v>80000</v>
      </c>
    </row>
    <row r="67" spans="1:6" s="4" customFormat="1" ht="12" customHeight="1" x14ac:dyDescent="0.25">
      <c r="A67" s="11">
        <f t="shared" si="0"/>
        <v>62</v>
      </c>
      <c r="B67" s="14">
        <v>127</v>
      </c>
      <c r="C67" s="12" t="s">
        <v>263</v>
      </c>
      <c r="D67" s="13">
        <v>300000</v>
      </c>
      <c r="E67" s="14">
        <v>5</v>
      </c>
      <c r="F67" s="76">
        <v>60000</v>
      </c>
    </row>
    <row r="68" spans="1:6" s="4" customFormat="1" ht="12" customHeight="1" x14ac:dyDescent="0.25">
      <c r="A68" s="11">
        <f t="shared" si="0"/>
        <v>63</v>
      </c>
      <c r="B68" s="14">
        <v>128</v>
      </c>
      <c r="C68" s="12" t="s">
        <v>264</v>
      </c>
      <c r="D68" s="13">
        <v>44950</v>
      </c>
      <c r="E68" s="14">
        <v>1</v>
      </c>
      <c r="F68" s="76">
        <v>44950</v>
      </c>
    </row>
    <row r="69" spans="1:6" s="4" customFormat="1" ht="12" customHeight="1" x14ac:dyDescent="0.25">
      <c r="A69" s="11">
        <f t="shared" si="0"/>
        <v>64</v>
      </c>
      <c r="B69" s="14">
        <v>131</v>
      </c>
      <c r="C69" s="12" t="s">
        <v>267</v>
      </c>
      <c r="D69" s="13">
        <v>61920</v>
      </c>
      <c r="E69" s="14">
        <v>2</v>
      </c>
      <c r="F69" s="76">
        <v>30960</v>
      </c>
    </row>
    <row r="70" spans="1:6" s="4" customFormat="1" ht="12" customHeight="1" x14ac:dyDescent="0.25">
      <c r="A70" s="11">
        <f t="shared" si="0"/>
        <v>65</v>
      </c>
      <c r="B70" s="14">
        <v>135</v>
      </c>
      <c r="C70" s="12" t="s">
        <v>271</v>
      </c>
      <c r="D70" s="13">
        <v>1017727.47</v>
      </c>
      <c r="E70" s="14">
        <v>17</v>
      </c>
      <c r="F70" s="76">
        <v>59866.321764705877</v>
      </c>
    </row>
    <row r="71" spans="1:6" s="4" customFormat="1" ht="12" customHeight="1" x14ac:dyDescent="0.25">
      <c r="A71" s="11">
        <f t="shared" si="0"/>
        <v>66</v>
      </c>
      <c r="B71" s="14">
        <v>136</v>
      </c>
      <c r="C71" s="12" t="s">
        <v>272</v>
      </c>
      <c r="D71" s="13">
        <v>50000</v>
      </c>
      <c r="E71" s="14">
        <v>1</v>
      </c>
      <c r="F71" s="76">
        <v>50000</v>
      </c>
    </row>
    <row r="72" spans="1:6" s="4" customFormat="1" ht="12" customHeight="1" x14ac:dyDescent="0.25">
      <c r="A72" s="11">
        <f t="shared" ref="A72:A135" si="1">A71+1</f>
        <v>67</v>
      </c>
      <c r="B72" s="14">
        <v>139</v>
      </c>
      <c r="C72" s="12" t="s">
        <v>275</v>
      </c>
      <c r="D72" s="13">
        <v>40000</v>
      </c>
      <c r="E72" s="14">
        <v>1</v>
      </c>
      <c r="F72" s="76">
        <v>40000</v>
      </c>
    </row>
    <row r="73" spans="1:6" s="4" customFormat="1" ht="12" customHeight="1" x14ac:dyDescent="0.25">
      <c r="A73" s="11">
        <f t="shared" si="1"/>
        <v>68</v>
      </c>
      <c r="B73" s="14">
        <v>145</v>
      </c>
      <c r="C73" s="12" t="s">
        <v>281</v>
      </c>
      <c r="D73" s="13">
        <v>170600</v>
      </c>
      <c r="E73" s="14">
        <v>2</v>
      </c>
      <c r="F73" s="76">
        <v>85300</v>
      </c>
    </row>
    <row r="74" spans="1:6" s="4" customFormat="1" ht="12" customHeight="1" x14ac:dyDescent="0.25">
      <c r="A74" s="11">
        <f t="shared" si="1"/>
        <v>69</v>
      </c>
      <c r="B74" s="14">
        <v>149</v>
      </c>
      <c r="C74" s="12" t="s">
        <v>285</v>
      </c>
      <c r="D74" s="13">
        <v>99992</v>
      </c>
      <c r="E74" s="14">
        <v>2</v>
      </c>
      <c r="F74" s="76">
        <v>49996</v>
      </c>
    </row>
    <row r="75" spans="1:6" s="4" customFormat="1" ht="12" customHeight="1" x14ac:dyDescent="0.25">
      <c r="A75" s="11">
        <f t="shared" si="1"/>
        <v>70</v>
      </c>
      <c r="B75" s="14">
        <v>152</v>
      </c>
      <c r="C75" s="12" t="s">
        <v>288</v>
      </c>
      <c r="D75" s="13">
        <v>144000</v>
      </c>
      <c r="E75" s="14">
        <v>3</v>
      </c>
      <c r="F75" s="76">
        <v>48000</v>
      </c>
    </row>
    <row r="76" spans="1:6" s="4" customFormat="1" ht="12" customHeight="1" x14ac:dyDescent="0.25">
      <c r="A76" s="11">
        <f t="shared" si="1"/>
        <v>71</v>
      </c>
      <c r="B76" s="14">
        <v>153</v>
      </c>
      <c r="C76" s="12" t="s">
        <v>289</v>
      </c>
      <c r="D76" s="13">
        <v>42680</v>
      </c>
      <c r="E76" s="14">
        <v>1</v>
      </c>
      <c r="F76" s="76">
        <v>42680</v>
      </c>
    </row>
    <row r="77" spans="1:6" s="4" customFormat="1" ht="12" customHeight="1" x14ac:dyDescent="0.25">
      <c r="A77" s="11">
        <f t="shared" si="1"/>
        <v>72</v>
      </c>
      <c r="B77" s="14">
        <v>154</v>
      </c>
      <c r="C77" s="12" t="s">
        <v>290</v>
      </c>
      <c r="D77" s="13">
        <v>45000</v>
      </c>
      <c r="E77" s="14">
        <v>1</v>
      </c>
      <c r="F77" s="76">
        <v>45000</v>
      </c>
    </row>
    <row r="78" spans="1:6" s="4" customFormat="1" ht="12" customHeight="1" x14ac:dyDescent="0.25">
      <c r="A78" s="11">
        <f t="shared" si="1"/>
        <v>73</v>
      </c>
      <c r="B78" s="14">
        <v>155</v>
      </c>
      <c r="C78" s="12" t="s">
        <v>291</v>
      </c>
      <c r="D78" s="13">
        <v>779600</v>
      </c>
      <c r="E78" s="14">
        <v>8</v>
      </c>
      <c r="F78" s="76">
        <v>97450</v>
      </c>
    </row>
    <row r="79" spans="1:6" s="4" customFormat="1" ht="12" customHeight="1" x14ac:dyDescent="0.25">
      <c r="A79" s="11">
        <f t="shared" si="1"/>
        <v>74</v>
      </c>
      <c r="B79" s="14">
        <v>161</v>
      </c>
      <c r="C79" s="12" t="s">
        <v>297</v>
      </c>
      <c r="D79" s="13">
        <v>210000</v>
      </c>
      <c r="E79" s="14">
        <v>3</v>
      </c>
      <c r="F79" s="76">
        <v>70000</v>
      </c>
    </row>
    <row r="80" spans="1:6" s="4" customFormat="1" ht="12" customHeight="1" x14ac:dyDescent="0.25">
      <c r="A80" s="11">
        <f t="shared" si="1"/>
        <v>75</v>
      </c>
      <c r="B80" s="14">
        <v>162</v>
      </c>
      <c r="C80" s="12" t="s">
        <v>298</v>
      </c>
      <c r="D80" s="13">
        <v>100000</v>
      </c>
      <c r="E80" s="14">
        <v>1</v>
      </c>
      <c r="F80" s="76">
        <v>100000</v>
      </c>
    </row>
    <row r="81" spans="1:6" s="4" customFormat="1" ht="12" customHeight="1" x14ac:dyDescent="0.25">
      <c r="A81" s="11">
        <f t="shared" si="1"/>
        <v>76</v>
      </c>
      <c r="B81" s="14">
        <v>168</v>
      </c>
      <c r="C81" s="12" t="s">
        <v>135</v>
      </c>
      <c r="D81" s="13">
        <v>2266217.4500000002</v>
      </c>
      <c r="E81" s="14">
        <v>22</v>
      </c>
      <c r="F81" s="76">
        <v>103009.88409090909</v>
      </c>
    </row>
    <row r="82" spans="1:6" s="4" customFormat="1" ht="12" customHeight="1" x14ac:dyDescent="0.25">
      <c r="A82" s="11">
        <f t="shared" si="1"/>
        <v>77</v>
      </c>
      <c r="B82" s="14">
        <v>169</v>
      </c>
      <c r="C82" s="12" t="s">
        <v>304</v>
      </c>
      <c r="D82" s="13">
        <v>50000</v>
      </c>
      <c r="E82" s="14">
        <v>1</v>
      </c>
      <c r="F82" s="76">
        <v>50000</v>
      </c>
    </row>
    <row r="83" spans="1:6" s="4" customFormat="1" ht="12" customHeight="1" x14ac:dyDescent="0.25">
      <c r="A83" s="11">
        <f t="shared" si="1"/>
        <v>78</v>
      </c>
      <c r="B83" s="14">
        <v>171</v>
      </c>
      <c r="C83" s="12" t="s">
        <v>306</v>
      </c>
      <c r="D83" s="13">
        <v>143000</v>
      </c>
      <c r="E83" s="14">
        <v>3</v>
      </c>
      <c r="F83" s="76">
        <v>47666.666666666664</v>
      </c>
    </row>
    <row r="84" spans="1:6" s="4" customFormat="1" ht="12" customHeight="1" x14ac:dyDescent="0.25">
      <c r="A84" s="11">
        <f t="shared" si="1"/>
        <v>79</v>
      </c>
      <c r="B84" s="14">
        <v>172</v>
      </c>
      <c r="C84" s="12" t="s">
        <v>307</v>
      </c>
      <c r="D84" s="13">
        <v>80000</v>
      </c>
      <c r="E84" s="14">
        <v>2</v>
      </c>
      <c r="F84" s="76">
        <v>40000</v>
      </c>
    </row>
    <row r="85" spans="1:6" s="4" customFormat="1" ht="12" customHeight="1" x14ac:dyDescent="0.25">
      <c r="A85" s="11">
        <f t="shared" si="1"/>
        <v>80</v>
      </c>
      <c r="B85" s="14">
        <v>175</v>
      </c>
      <c r="C85" s="12" t="s">
        <v>310</v>
      </c>
      <c r="D85" s="13">
        <v>70000</v>
      </c>
      <c r="E85" s="14">
        <v>1</v>
      </c>
      <c r="F85" s="76">
        <v>70000</v>
      </c>
    </row>
    <row r="86" spans="1:6" s="4" customFormat="1" ht="12" customHeight="1" x14ac:dyDescent="0.25">
      <c r="A86" s="11">
        <f t="shared" si="1"/>
        <v>81</v>
      </c>
      <c r="B86" s="14">
        <v>176</v>
      </c>
      <c r="C86" s="12" t="s">
        <v>311</v>
      </c>
      <c r="D86" s="13">
        <v>80000</v>
      </c>
      <c r="E86" s="14">
        <v>1</v>
      </c>
      <c r="F86" s="76">
        <v>80000</v>
      </c>
    </row>
    <row r="87" spans="1:6" s="4" customFormat="1" ht="12" customHeight="1" x14ac:dyDescent="0.25">
      <c r="A87" s="11">
        <f t="shared" si="1"/>
        <v>82</v>
      </c>
      <c r="B87" s="14">
        <v>177</v>
      </c>
      <c r="C87" s="12" t="s">
        <v>312</v>
      </c>
      <c r="D87" s="13">
        <v>178791.78</v>
      </c>
      <c r="E87" s="14">
        <v>2</v>
      </c>
      <c r="F87" s="76">
        <v>89395.89</v>
      </c>
    </row>
    <row r="88" spans="1:6" s="4" customFormat="1" ht="12" customHeight="1" x14ac:dyDescent="0.25">
      <c r="A88" s="11">
        <f t="shared" si="1"/>
        <v>83</v>
      </c>
      <c r="B88" s="14">
        <v>178</v>
      </c>
      <c r="C88" s="12" t="s">
        <v>313</v>
      </c>
      <c r="D88" s="13">
        <v>410478.57</v>
      </c>
      <c r="E88" s="14">
        <v>6</v>
      </c>
      <c r="F88" s="76">
        <v>68413.095000000001</v>
      </c>
    </row>
    <row r="89" spans="1:6" s="4" customFormat="1" ht="12" customHeight="1" x14ac:dyDescent="0.25">
      <c r="A89" s="11">
        <f t="shared" si="1"/>
        <v>84</v>
      </c>
      <c r="B89" s="14">
        <v>194</v>
      </c>
      <c r="C89" s="12" t="s">
        <v>329</v>
      </c>
      <c r="D89" s="13">
        <v>35000</v>
      </c>
      <c r="E89" s="14">
        <v>1</v>
      </c>
      <c r="F89" s="76">
        <v>35000</v>
      </c>
    </row>
    <row r="90" spans="1:6" s="4" customFormat="1" ht="12" customHeight="1" x14ac:dyDescent="0.25">
      <c r="A90" s="11">
        <f t="shared" si="1"/>
        <v>85</v>
      </c>
      <c r="B90" s="14">
        <v>195</v>
      </c>
      <c r="C90" s="12" t="s">
        <v>330</v>
      </c>
      <c r="D90" s="13">
        <v>462170.99</v>
      </c>
      <c r="E90" s="14">
        <v>4</v>
      </c>
      <c r="F90" s="76">
        <v>115542.7475</v>
      </c>
    </row>
    <row r="91" spans="1:6" s="4" customFormat="1" ht="12" customHeight="1" x14ac:dyDescent="0.25">
      <c r="A91" s="11">
        <f t="shared" si="1"/>
        <v>86</v>
      </c>
      <c r="B91" s="14">
        <v>196</v>
      </c>
      <c r="C91" s="12" t="s">
        <v>331</v>
      </c>
      <c r="D91" s="13">
        <v>48000</v>
      </c>
      <c r="E91" s="14">
        <v>1</v>
      </c>
      <c r="F91" s="76">
        <v>48000</v>
      </c>
    </row>
    <row r="92" spans="1:6" s="4" customFormat="1" ht="12" customHeight="1" x14ac:dyDescent="0.25">
      <c r="A92" s="11">
        <f t="shared" si="1"/>
        <v>87</v>
      </c>
      <c r="B92" s="14">
        <v>198</v>
      </c>
      <c r="C92" s="12" t="s">
        <v>333</v>
      </c>
      <c r="D92" s="13">
        <v>90000</v>
      </c>
      <c r="E92" s="14">
        <v>2</v>
      </c>
      <c r="F92" s="76">
        <v>45000</v>
      </c>
    </row>
    <row r="93" spans="1:6" s="4" customFormat="1" ht="12" customHeight="1" x14ac:dyDescent="0.25">
      <c r="A93" s="11">
        <f t="shared" si="1"/>
        <v>88</v>
      </c>
      <c r="B93" s="14">
        <v>203</v>
      </c>
      <c r="C93" s="12" t="s">
        <v>338</v>
      </c>
      <c r="D93" s="13">
        <v>180000</v>
      </c>
      <c r="E93" s="14">
        <v>4</v>
      </c>
      <c r="F93" s="76">
        <v>45000</v>
      </c>
    </row>
    <row r="94" spans="1:6" s="4" customFormat="1" ht="12" customHeight="1" x14ac:dyDescent="0.25">
      <c r="A94" s="11">
        <f t="shared" si="1"/>
        <v>89</v>
      </c>
      <c r="B94" s="14">
        <v>204</v>
      </c>
      <c r="C94" s="12" t="s">
        <v>339</v>
      </c>
      <c r="D94" s="13">
        <v>75000</v>
      </c>
      <c r="E94" s="14">
        <v>1</v>
      </c>
      <c r="F94" s="76">
        <v>75000</v>
      </c>
    </row>
    <row r="95" spans="1:6" s="4" customFormat="1" ht="12" customHeight="1" x14ac:dyDescent="0.25">
      <c r="A95" s="11">
        <f t="shared" si="1"/>
        <v>90</v>
      </c>
      <c r="B95" s="14">
        <v>205</v>
      </c>
      <c r="C95" s="12" t="s">
        <v>340</v>
      </c>
      <c r="D95" s="13">
        <v>120000</v>
      </c>
      <c r="E95" s="14">
        <v>2</v>
      </c>
      <c r="F95" s="76">
        <v>60000</v>
      </c>
    </row>
    <row r="96" spans="1:6" s="4" customFormat="1" ht="12" customHeight="1" x14ac:dyDescent="0.25">
      <c r="A96" s="11">
        <f t="shared" si="1"/>
        <v>91</v>
      </c>
      <c r="B96" s="14">
        <v>206</v>
      </c>
      <c r="C96" s="12" t="s">
        <v>341</v>
      </c>
      <c r="D96" s="13">
        <v>81431.23</v>
      </c>
      <c r="E96" s="14">
        <v>2</v>
      </c>
      <c r="F96" s="76">
        <v>40715.614999999998</v>
      </c>
    </row>
    <row r="97" spans="1:6" s="4" customFormat="1" ht="12" customHeight="1" x14ac:dyDescent="0.25">
      <c r="A97" s="11">
        <f t="shared" si="1"/>
        <v>92</v>
      </c>
      <c r="B97" s="14">
        <v>208</v>
      </c>
      <c r="C97" s="12" t="s">
        <v>343</v>
      </c>
      <c r="D97" s="13">
        <v>100000</v>
      </c>
      <c r="E97" s="14">
        <v>2</v>
      </c>
      <c r="F97" s="76">
        <v>50000</v>
      </c>
    </row>
    <row r="98" spans="1:6" s="4" customFormat="1" ht="12" customHeight="1" x14ac:dyDescent="0.25">
      <c r="A98" s="11">
        <f t="shared" si="1"/>
        <v>93</v>
      </c>
      <c r="B98" s="14">
        <v>209</v>
      </c>
      <c r="C98" s="12" t="s">
        <v>344</v>
      </c>
      <c r="D98" s="13">
        <v>35000</v>
      </c>
      <c r="E98" s="14">
        <v>1</v>
      </c>
      <c r="F98" s="76">
        <v>35000</v>
      </c>
    </row>
    <row r="99" spans="1:6" s="4" customFormat="1" ht="12" customHeight="1" x14ac:dyDescent="0.25">
      <c r="A99" s="11">
        <f t="shared" si="1"/>
        <v>94</v>
      </c>
      <c r="B99" s="14">
        <v>210</v>
      </c>
      <c r="C99" s="12" t="s">
        <v>345</v>
      </c>
      <c r="D99" s="13">
        <v>513903.77</v>
      </c>
      <c r="E99" s="14">
        <v>10</v>
      </c>
      <c r="F99" s="76">
        <v>51390.377</v>
      </c>
    </row>
    <row r="100" spans="1:6" s="4" customFormat="1" ht="12" customHeight="1" x14ac:dyDescent="0.25">
      <c r="A100" s="11">
        <f t="shared" si="1"/>
        <v>95</v>
      </c>
      <c r="B100" s="14">
        <v>212</v>
      </c>
      <c r="C100" s="12" t="s">
        <v>347</v>
      </c>
      <c r="D100" s="13">
        <v>59998</v>
      </c>
      <c r="E100" s="14">
        <v>1</v>
      </c>
      <c r="F100" s="76">
        <v>59998</v>
      </c>
    </row>
    <row r="101" spans="1:6" s="4" customFormat="1" ht="12" customHeight="1" x14ac:dyDescent="0.25">
      <c r="A101" s="11">
        <f t="shared" si="1"/>
        <v>96</v>
      </c>
      <c r="B101" s="14">
        <v>213</v>
      </c>
      <c r="C101" s="12" t="s">
        <v>348</v>
      </c>
      <c r="D101" s="13">
        <v>44747.77</v>
      </c>
      <c r="E101" s="14">
        <v>2</v>
      </c>
      <c r="F101" s="76">
        <v>22373.884999999998</v>
      </c>
    </row>
    <row r="102" spans="1:6" s="4" customFormat="1" ht="12" customHeight="1" x14ac:dyDescent="0.25">
      <c r="A102" s="11">
        <f t="shared" si="1"/>
        <v>97</v>
      </c>
      <c r="B102" s="14">
        <v>214</v>
      </c>
      <c r="C102" s="12" t="s">
        <v>349</v>
      </c>
      <c r="D102" s="13">
        <v>159125.68</v>
      </c>
      <c r="E102" s="14">
        <v>4</v>
      </c>
      <c r="F102" s="76">
        <v>39781.42</v>
      </c>
    </row>
    <row r="103" spans="1:6" s="4" customFormat="1" ht="12" customHeight="1" x14ac:dyDescent="0.25">
      <c r="A103" s="11">
        <f t="shared" si="1"/>
        <v>98</v>
      </c>
      <c r="B103" s="14">
        <v>215</v>
      </c>
      <c r="C103" s="12" t="s">
        <v>350</v>
      </c>
      <c r="D103" s="13">
        <v>550000</v>
      </c>
      <c r="E103" s="14">
        <v>7</v>
      </c>
      <c r="F103" s="76">
        <v>78571.428571428565</v>
      </c>
    </row>
    <row r="104" spans="1:6" s="4" customFormat="1" ht="12" customHeight="1" x14ac:dyDescent="0.25">
      <c r="A104" s="11">
        <f t="shared" si="1"/>
        <v>99</v>
      </c>
      <c r="B104" s="14">
        <v>218</v>
      </c>
      <c r="C104" s="12" t="s">
        <v>353</v>
      </c>
      <c r="D104" s="13">
        <v>432962.75</v>
      </c>
      <c r="E104" s="14">
        <v>6</v>
      </c>
      <c r="F104" s="76">
        <v>72160.458333333328</v>
      </c>
    </row>
    <row r="105" spans="1:6" s="4" customFormat="1" ht="12" customHeight="1" x14ac:dyDescent="0.25">
      <c r="A105" s="11">
        <f t="shared" si="1"/>
        <v>100</v>
      </c>
      <c r="B105" s="14">
        <v>232</v>
      </c>
      <c r="C105" s="12" t="s">
        <v>367</v>
      </c>
      <c r="D105" s="13">
        <v>41000</v>
      </c>
      <c r="E105" s="14">
        <v>1</v>
      </c>
      <c r="F105" s="76">
        <v>41000</v>
      </c>
    </row>
    <row r="106" spans="1:6" s="4" customFormat="1" ht="12" customHeight="1" x14ac:dyDescent="0.25">
      <c r="A106" s="11">
        <f t="shared" si="1"/>
        <v>101</v>
      </c>
      <c r="B106" s="14">
        <v>233</v>
      </c>
      <c r="C106" s="12" t="s">
        <v>368</v>
      </c>
      <c r="D106" s="13">
        <v>45000</v>
      </c>
      <c r="E106" s="14">
        <v>1</v>
      </c>
      <c r="F106" s="76">
        <v>45000</v>
      </c>
    </row>
    <row r="107" spans="1:6" s="4" customFormat="1" ht="12" customHeight="1" x14ac:dyDescent="0.25">
      <c r="A107" s="11">
        <f t="shared" si="1"/>
        <v>102</v>
      </c>
      <c r="B107" s="14">
        <v>234</v>
      </c>
      <c r="C107" s="12" t="s">
        <v>369</v>
      </c>
      <c r="D107" s="13">
        <v>457070.11</v>
      </c>
      <c r="E107" s="14">
        <v>7</v>
      </c>
      <c r="F107" s="76">
        <v>65295.729999999996</v>
      </c>
    </row>
    <row r="108" spans="1:6" s="4" customFormat="1" ht="12" customHeight="1" x14ac:dyDescent="0.25">
      <c r="A108" s="11">
        <f t="shared" si="1"/>
        <v>103</v>
      </c>
      <c r="B108" s="14">
        <v>237</v>
      </c>
      <c r="C108" s="12" t="s">
        <v>372</v>
      </c>
      <c r="D108" s="13">
        <v>184150</v>
      </c>
      <c r="E108" s="14">
        <v>4</v>
      </c>
      <c r="F108" s="76">
        <v>46037.5</v>
      </c>
    </row>
    <row r="109" spans="1:6" s="4" customFormat="1" ht="12" customHeight="1" x14ac:dyDescent="0.25">
      <c r="A109" s="11">
        <f t="shared" si="1"/>
        <v>104</v>
      </c>
      <c r="B109" s="14">
        <v>238</v>
      </c>
      <c r="C109" s="12" t="s">
        <v>373</v>
      </c>
      <c r="D109" s="13">
        <v>82699.19</v>
      </c>
      <c r="E109" s="14">
        <v>4</v>
      </c>
      <c r="F109" s="76">
        <v>20674.797500000001</v>
      </c>
    </row>
    <row r="110" spans="1:6" s="4" customFormat="1" ht="12" customHeight="1" x14ac:dyDescent="0.25">
      <c r="A110" s="11">
        <f t="shared" si="1"/>
        <v>105</v>
      </c>
      <c r="B110" s="14">
        <v>239</v>
      </c>
      <c r="C110" s="12" t="s">
        <v>374</v>
      </c>
      <c r="D110" s="13">
        <v>204000</v>
      </c>
      <c r="E110" s="14">
        <v>4</v>
      </c>
      <c r="F110" s="76">
        <v>51000</v>
      </c>
    </row>
    <row r="111" spans="1:6" s="4" customFormat="1" ht="12" customHeight="1" x14ac:dyDescent="0.25">
      <c r="A111" s="11">
        <f t="shared" si="1"/>
        <v>106</v>
      </c>
      <c r="B111" s="14">
        <v>240</v>
      </c>
      <c r="C111" s="12" t="s">
        <v>375</v>
      </c>
      <c r="D111" s="13">
        <v>40000</v>
      </c>
      <c r="E111" s="14">
        <v>1</v>
      </c>
      <c r="F111" s="76">
        <v>40000</v>
      </c>
    </row>
    <row r="112" spans="1:6" s="4" customFormat="1" ht="12" customHeight="1" x14ac:dyDescent="0.25">
      <c r="A112" s="11">
        <f t="shared" si="1"/>
        <v>107</v>
      </c>
      <c r="B112" s="14">
        <v>242</v>
      </c>
      <c r="C112" s="12" t="s">
        <v>377</v>
      </c>
      <c r="D112" s="13">
        <v>55000</v>
      </c>
      <c r="E112" s="14">
        <v>1</v>
      </c>
      <c r="F112" s="76">
        <v>55000</v>
      </c>
    </row>
    <row r="113" spans="1:6" s="4" customFormat="1" ht="12" customHeight="1" x14ac:dyDescent="0.25">
      <c r="A113" s="11">
        <f t="shared" si="1"/>
        <v>108</v>
      </c>
      <c r="B113" s="14">
        <v>244</v>
      </c>
      <c r="C113" s="12" t="s">
        <v>379</v>
      </c>
      <c r="D113" s="13">
        <v>130843</v>
      </c>
      <c r="E113" s="14">
        <v>2</v>
      </c>
      <c r="F113" s="76">
        <v>65421.5</v>
      </c>
    </row>
    <row r="114" spans="1:6" s="4" customFormat="1" ht="12" customHeight="1" x14ac:dyDescent="0.25">
      <c r="A114" s="11">
        <f t="shared" si="1"/>
        <v>109</v>
      </c>
      <c r="B114" s="14">
        <v>245</v>
      </c>
      <c r="C114" s="12" t="s">
        <v>380</v>
      </c>
      <c r="D114" s="13">
        <v>50000</v>
      </c>
      <c r="E114" s="14">
        <v>1</v>
      </c>
      <c r="F114" s="76">
        <v>50000</v>
      </c>
    </row>
    <row r="115" spans="1:6" s="4" customFormat="1" ht="12" customHeight="1" x14ac:dyDescent="0.25">
      <c r="A115" s="11">
        <f t="shared" si="1"/>
        <v>110</v>
      </c>
      <c r="B115" s="14">
        <v>246</v>
      </c>
      <c r="C115" s="12" t="s">
        <v>381</v>
      </c>
      <c r="D115" s="13">
        <v>357632</v>
      </c>
      <c r="E115" s="14">
        <v>7</v>
      </c>
      <c r="F115" s="76">
        <v>51090.285714285717</v>
      </c>
    </row>
    <row r="116" spans="1:6" s="4" customFormat="1" ht="12" customHeight="1" x14ac:dyDescent="0.25">
      <c r="A116" s="11">
        <f t="shared" si="1"/>
        <v>111</v>
      </c>
      <c r="B116" s="14">
        <v>248</v>
      </c>
      <c r="C116" s="12" t="s">
        <v>383</v>
      </c>
      <c r="D116" s="13">
        <v>64818.1</v>
      </c>
      <c r="E116" s="14">
        <v>1</v>
      </c>
      <c r="F116" s="76">
        <v>64818.1</v>
      </c>
    </row>
    <row r="117" spans="1:6" s="4" customFormat="1" ht="12" customHeight="1" x14ac:dyDescent="0.25">
      <c r="A117" s="11">
        <f t="shared" si="1"/>
        <v>112</v>
      </c>
      <c r="B117" s="14">
        <v>249</v>
      </c>
      <c r="C117" s="12" t="s">
        <v>384</v>
      </c>
      <c r="D117" s="13">
        <v>159858.35</v>
      </c>
      <c r="E117" s="14">
        <v>4</v>
      </c>
      <c r="F117" s="76">
        <v>39964.587500000001</v>
      </c>
    </row>
    <row r="118" spans="1:6" s="4" customFormat="1" ht="12" customHeight="1" x14ac:dyDescent="0.25">
      <c r="A118" s="11">
        <f t="shared" si="1"/>
        <v>113</v>
      </c>
      <c r="B118" s="14">
        <v>250</v>
      </c>
      <c r="C118" s="12" t="s">
        <v>385</v>
      </c>
      <c r="D118" s="13">
        <v>1054500</v>
      </c>
      <c r="E118" s="14">
        <v>22</v>
      </c>
      <c r="F118" s="76">
        <v>47931.818181818184</v>
      </c>
    </row>
    <row r="119" spans="1:6" s="4" customFormat="1" ht="12" customHeight="1" x14ac:dyDescent="0.25">
      <c r="A119" s="11">
        <f t="shared" si="1"/>
        <v>114</v>
      </c>
      <c r="B119" s="14">
        <v>251</v>
      </c>
      <c r="C119" s="12" t="s">
        <v>386</v>
      </c>
      <c r="D119" s="13">
        <v>820000</v>
      </c>
      <c r="E119" s="14">
        <v>17</v>
      </c>
      <c r="F119" s="76">
        <v>48235.294117647056</v>
      </c>
    </row>
    <row r="120" spans="1:6" s="4" customFormat="1" ht="12" customHeight="1" x14ac:dyDescent="0.25">
      <c r="A120" s="11">
        <f t="shared" si="1"/>
        <v>115</v>
      </c>
      <c r="B120" s="14">
        <v>252</v>
      </c>
      <c r="C120" s="12" t="s">
        <v>387</v>
      </c>
      <c r="D120" s="13">
        <v>355298.12</v>
      </c>
      <c r="E120" s="14">
        <v>4</v>
      </c>
      <c r="F120" s="76">
        <v>88824.53</v>
      </c>
    </row>
    <row r="121" spans="1:6" s="4" customFormat="1" ht="12" customHeight="1" x14ac:dyDescent="0.25">
      <c r="A121" s="11">
        <f t="shared" si="1"/>
        <v>116</v>
      </c>
      <c r="B121" s="14">
        <v>253</v>
      </c>
      <c r="C121" s="12" t="s">
        <v>388</v>
      </c>
      <c r="D121" s="13">
        <v>15600</v>
      </c>
      <c r="E121" s="14">
        <v>1</v>
      </c>
      <c r="F121" s="76">
        <v>15600</v>
      </c>
    </row>
    <row r="122" spans="1:6" s="4" customFormat="1" ht="12" customHeight="1" x14ac:dyDescent="0.25">
      <c r="A122" s="11">
        <f t="shared" si="1"/>
        <v>117</v>
      </c>
      <c r="B122" s="14">
        <v>255</v>
      </c>
      <c r="C122" s="12" t="s">
        <v>390</v>
      </c>
      <c r="D122" s="13">
        <v>100000</v>
      </c>
      <c r="E122" s="14">
        <v>2</v>
      </c>
      <c r="F122" s="76">
        <v>50000</v>
      </c>
    </row>
    <row r="123" spans="1:6" s="4" customFormat="1" ht="12" customHeight="1" x14ac:dyDescent="0.25">
      <c r="A123" s="11">
        <f t="shared" si="1"/>
        <v>118</v>
      </c>
      <c r="B123" s="14">
        <v>256</v>
      </c>
      <c r="C123" s="12" t="s">
        <v>391</v>
      </c>
      <c r="D123" s="13">
        <v>232371.34</v>
      </c>
      <c r="E123" s="14">
        <v>6</v>
      </c>
      <c r="F123" s="76">
        <v>38728.556666666664</v>
      </c>
    </row>
    <row r="124" spans="1:6" s="4" customFormat="1" ht="12" customHeight="1" x14ac:dyDescent="0.25">
      <c r="A124" s="11">
        <f t="shared" si="1"/>
        <v>119</v>
      </c>
      <c r="B124" s="14">
        <v>257</v>
      </c>
      <c r="C124" s="12" t="s">
        <v>392</v>
      </c>
      <c r="D124" s="13">
        <v>40000</v>
      </c>
      <c r="E124" s="14">
        <v>1</v>
      </c>
      <c r="F124" s="76">
        <v>40000</v>
      </c>
    </row>
    <row r="125" spans="1:6" s="4" customFormat="1" ht="12" customHeight="1" x14ac:dyDescent="0.25">
      <c r="A125" s="11">
        <f t="shared" si="1"/>
        <v>120</v>
      </c>
      <c r="B125" s="14">
        <v>261</v>
      </c>
      <c r="C125" s="12" t="s">
        <v>396</v>
      </c>
      <c r="D125" s="13">
        <v>4030.05</v>
      </c>
      <c r="E125" s="14">
        <v>1</v>
      </c>
      <c r="F125" s="76">
        <v>4030.05</v>
      </c>
    </row>
    <row r="126" spans="1:6" s="4" customFormat="1" ht="12" customHeight="1" x14ac:dyDescent="0.25">
      <c r="A126" s="11">
        <f t="shared" si="1"/>
        <v>121</v>
      </c>
      <c r="B126" s="14">
        <v>262</v>
      </c>
      <c r="C126" s="12" t="s">
        <v>397</v>
      </c>
      <c r="D126" s="13">
        <v>66000</v>
      </c>
      <c r="E126" s="14">
        <v>2</v>
      </c>
      <c r="F126" s="76">
        <v>33000</v>
      </c>
    </row>
    <row r="127" spans="1:6" s="4" customFormat="1" ht="12" customHeight="1" x14ac:dyDescent="0.25">
      <c r="A127" s="11">
        <f t="shared" si="1"/>
        <v>122</v>
      </c>
      <c r="B127" s="14">
        <v>264</v>
      </c>
      <c r="C127" s="12" t="s">
        <v>399</v>
      </c>
      <c r="D127" s="13">
        <v>98000</v>
      </c>
      <c r="E127" s="14">
        <v>2</v>
      </c>
      <c r="F127" s="76">
        <v>49000</v>
      </c>
    </row>
    <row r="128" spans="1:6" s="4" customFormat="1" ht="12" customHeight="1" x14ac:dyDescent="0.25">
      <c r="A128" s="11">
        <f t="shared" si="1"/>
        <v>123</v>
      </c>
      <c r="B128" s="14">
        <v>266</v>
      </c>
      <c r="C128" s="12" t="s">
        <v>401</v>
      </c>
      <c r="D128" s="13">
        <v>167206.25</v>
      </c>
      <c r="E128" s="14">
        <v>3</v>
      </c>
      <c r="F128" s="76">
        <v>55735.416666666664</v>
      </c>
    </row>
    <row r="129" spans="1:6" s="4" customFormat="1" ht="12" customHeight="1" x14ac:dyDescent="0.25">
      <c r="A129" s="11">
        <f t="shared" si="1"/>
        <v>124</v>
      </c>
      <c r="B129" s="14">
        <v>267</v>
      </c>
      <c r="C129" s="12" t="s">
        <v>402</v>
      </c>
      <c r="D129" s="13">
        <v>50000</v>
      </c>
      <c r="E129" s="14">
        <v>1</v>
      </c>
      <c r="F129" s="76">
        <v>50000</v>
      </c>
    </row>
    <row r="130" spans="1:6" s="4" customFormat="1" ht="12" customHeight="1" x14ac:dyDescent="0.25">
      <c r="A130" s="11">
        <f t="shared" si="1"/>
        <v>125</v>
      </c>
      <c r="B130" s="14">
        <v>269</v>
      </c>
      <c r="C130" s="12" t="s">
        <v>404</v>
      </c>
      <c r="D130" s="13">
        <v>76672</v>
      </c>
      <c r="E130" s="14">
        <v>1</v>
      </c>
      <c r="F130" s="76">
        <v>76672</v>
      </c>
    </row>
    <row r="131" spans="1:6" s="4" customFormat="1" ht="12" customHeight="1" x14ac:dyDescent="0.25">
      <c r="A131" s="11">
        <f t="shared" si="1"/>
        <v>126</v>
      </c>
      <c r="B131" s="14">
        <v>271</v>
      </c>
      <c r="C131" s="12" t="s">
        <v>406</v>
      </c>
      <c r="D131" s="13">
        <v>140000</v>
      </c>
      <c r="E131" s="14">
        <v>4</v>
      </c>
      <c r="F131" s="76">
        <v>35000</v>
      </c>
    </row>
    <row r="132" spans="1:6" s="4" customFormat="1" ht="12" customHeight="1" x14ac:dyDescent="0.25">
      <c r="A132" s="11">
        <f t="shared" si="1"/>
        <v>127</v>
      </c>
      <c r="B132" s="14">
        <v>272</v>
      </c>
      <c r="C132" s="12" t="s">
        <v>407</v>
      </c>
      <c r="D132" s="13">
        <v>84791</v>
      </c>
      <c r="E132" s="14">
        <v>2</v>
      </c>
      <c r="F132" s="76">
        <v>42395.5</v>
      </c>
    </row>
    <row r="133" spans="1:6" s="4" customFormat="1" ht="12" customHeight="1" x14ac:dyDescent="0.25">
      <c r="A133" s="11">
        <f t="shared" si="1"/>
        <v>128</v>
      </c>
      <c r="B133" s="14">
        <v>273</v>
      </c>
      <c r="C133" s="12" t="s">
        <v>408</v>
      </c>
      <c r="D133" s="13">
        <v>118943.31</v>
      </c>
      <c r="E133" s="14">
        <v>2</v>
      </c>
      <c r="F133" s="76">
        <v>59471.654999999999</v>
      </c>
    </row>
    <row r="134" spans="1:6" s="4" customFormat="1" ht="12" customHeight="1" x14ac:dyDescent="0.25">
      <c r="A134" s="11">
        <f t="shared" si="1"/>
        <v>129</v>
      </c>
      <c r="B134" s="14">
        <v>274</v>
      </c>
      <c r="C134" s="12" t="s">
        <v>409</v>
      </c>
      <c r="D134" s="13">
        <v>40000</v>
      </c>
      <c r="E134" s="14">
        <v>2</v>
      </c>
      <c r="F134" s="76">
        <v>20000</v>
      </c>
    </row>
    <row r="135" spans="1:6" s="4" customFormat="1" ht="12" customHeight="1" x14ac:dyDescent="0.25">
      <c r="A135" s="11">
        <f t="shared" si="1"/>
        <v>130</v>
      </c>
      <c r="B135" s="14">
        <v>275</v>
      </c>
      <c r="C135" s="12" t="s">
        <v>410</v>
      </c>
      <c r="D135" s="13">
        <v>277755.89</v>
      </c>
      <c r="E135" s="14">
        <v>3</v>
      </c>
      <c r="F135" s="76">
        <v>92585.296666666676</v>
      </c>
    </row>
    <row r="136" spans="1:6" s="4" customFormat="1" ht="12" customHeight="1" x14ac:dyDescent="0.25">
      <c r="A136" s="11">
        <f t="shared" ref="A136:A145" si="2">A135+1</f>
        <v>131</v>
      </c>
      <c r="B136" s="14">
        <v>276</v>
      </c>
      <c r="C136" s="12" t="s">
        <v>411</v>
      </c>
      <c r="D136" s="13">
        <v>151588</v>
      </c>
      <c r="E136" s="14">
        <v>2</v>
      </c>
      <c r="F136" s="76">
        <v>75794</v>
      </c>
    </row>
    <row r="137" spans="1:6" s="4" customFormat="1" ht="12" customHeight="1" x14ac:dyDescent="0.25">
      <c r="A137" s="11">
        <f t="shared" si="2"/>
        <v>132</v>
      </c>
      <c r="B137" s="14">
        <v>277</v>
      </c>
      <c r="C137" s="12" t="s">
        <v>412</v>
      </c>
      <c r="D137" s="13">
        <v>158010</v>
      </c>
      <c r="E137" s="14">
        <v>2</v>
      </c>
      <c r="F137" s="76">
        <v>79005</v>
      </c>
    </row>
    <row r="138" spans="1:6" s="4" customFormat="1" ht="12" customHeight="1" x14ac:dyDescent="0.25">
      <c r="A138" s="11">
        <f t="shared" si="2"/>
        <v>133</v>
      </c>
      <c r="B138" s="14">
        <v>278</v>
      </c>
      <c r="C138" s="12" t="s">
        <v>413</v>
      </c>
      <c r="D138" s="13">
        <v>253311.71</v>
      </c>
      <c r="E138" s="14">
        <v>5</v>
      </c>
      <c r="F138" s="76">
        <v>50662.341999999997</v>
      </c>
    </row>
    <row r="139" spans="1:6" s="4" customFormat="1" ht="12" customHeight="1" x14ac:dyDescent="0.25">
      <c r="A139" s="11">
        <f t="shared" si="2"/>
        <v>134</v>
      </c>
      <c r="B139" s="14">
        <v>279</v>
      </c>
      <c r="C139" s="12" t="s">
        <v>414</v>
      </c>
      <c r="D139" s="13">
        <v>18282.23</v>
      </c>
      <c r="E139" s="14">
        <v>1</v>
      </c>
      <c r="F139" s="76">
        <v>18282.23</v>
      </c>
    </row>
    <row r="140" spans="1:6" s="4" customFormat="1" ht="12" customHeight="1" x14ac:dyDescent="0.25">
      <c r="A140" s="11">
        <f t="shared" si="2"/>
        <v>135</v>
      </c>
      <c r="B140" s="14">
        <v>280</v>
      </c>
      <c r="C140" s="12" t="s">
        <v>415</v>
      </c>
      <c r="D140" s="13">
        <v>32478</v>
      </c>
      <c r="E140" s="14">
        <v>1</v>
      </c>
      <c r="F140" s="76">
        <v>32478</v>
      </c>
    </row>
    <row r="141" spans="1:6" s="4" customFormat="1" ht="12" customHeight="1" x14ac:dyDescent="0.25">
      <c r="A141" s="11">
        <f t="shared" si="2"/>
        <v>136</v>
      </c>
      <c r="B141" s="14">
        <v>282</v>
      </c>
      <c r="C141" s="12" t="s">
        <v>417</v>
      </c>
      <c r="D141" s="13">
        <v>81230.36</v>
      </c>
      <c r="E141" s="14">
        <v>1</v>
      </c>
      <c r="F141" s="76">
        <v>81230.36</v>
      </c>
    </row>
    <row r="142" spans="1:6" s="4" customFormat="1" ht="12" customHeight="1" x14ac:dyDescent="0.25">
      <c r="A142" s="11">
        <f t="shared" si="2"/>
        <v>137</v>
      </c>
      <c r="B142" s="14">
        <v>283</v>
      </c>
      <c r="C142" s="12" t="s">
        <v>418</v>
      </c>
      <c r="D142" s="13">
        <v>40000</v>
      </c>
      <c r="E142" s="14">
        <v>1</v>
      </c>
      <c r="F142" s="76">
        <v>40000</v>
      </c>
    </row>
    <row r="143" spans="1:6" s="4" customFormat="1" ht="12" customHeight="1" x14ac:dyDescent="0.25">
      <c r="A143" s="11">
        <f t="shared" si="2"/>
        <v>138</v>
      </c>
      <c r="B143" s="14">
        <v>285</v>
      </c>
      <c r="C143" s="12" t="s">
        <v>420</v>
      </c>
      <c r="D143" s="13">
        <v>147975</v>
      </c>
      <c r="E143" s="14">
        <v>2</v>
      </c>
      <c r="F143" s="76">
        <v>73987.5</v>
      </c>
    </row>
    <row r="144" spans="1:6" s="4" customFormat="1" ht="12" customHeight="1" x14ac:dyDescent="0.25">
      <c r="A144" s="11">
        <f t="shared" si="2"/>
        <v>139</v>
      </c>
      <c r="B144" s="14">
        <v>287</v>
      </c>
      <c r="C144" s="12" t="s">
        <v>422</v>
      </c>
      <c r="D144" s="13">
        <v>70000</v>
      </c>
      <c r="E144" s="14">
        <v>1</v>
      </c>
      <c r="F144" s="76">
        <v>70000</v>
      </c>
    </row>
    <row r="145" spans="1:6" s="4" customFormat="1" ht="12" customHeight="1" x14ac:dyDescent="0.25">
      <c r="A145" s="11">
        <f t="shared" si="2"/>
        <v>140</v>
      </c>
      <c r="B145" s="14">
        <v>288</v>
      </c>
      <c r="C145" s="12" t="s">
        <v>423</v>
      </c>
      <c r="D145" s="13">
        <v>35000</v>
      </c>
      <c r="E145" s="14">
        <v>1</v>
      </c>
      <c r="F145" s="76">
        <v>35000</v>
      </c>
    </row>
    <row r="146" spans="1:6" s="4" customFormat="1" ht="12" customHeight="1" x14ac:dyDescent="0.25">
      <c r="A146" s="11">
        <f>A145+1</f>
        <v>141</v>
      </c>
      <c r="B146" s="14">
        <v>289</v>
      </c>
      <c r="C146" s="12" t="s">
        <v>424</v>
      </c>
      <c r="D146" s="13">
        <v>88000</v>
      </c>
      <c r="E146" s="14">
        <v>2</v>
      </c>
      <c r="F146" s="76">
        <v>44000</v>
      </c>
    </row>
    <row r="147" spans="1:6" s="4" customFormat="1" ht="12" customHeight="1" x14ac:dyDescent="0.25">
      <c r="A147" s="11">
        <f t="shared" ref="A147:A191" si="3">A146+1</f>
        <v>142</v>
      </c>
      <c r="B147" s="14">
        <v>291</v>
      </c>
      <c r="C147" s="12" t="s">
        <v>426</v>
      </c>
      <c r="D147" s="13">
        <v>40000</v>
      </c>
      <c r="E147" s="14">
        <v>1</v>
      </c>
      <c r="F147" s="76">
        <v>40000</v>
      </c>
    </row>
    <row r="148" spans="1:6" s="4" customFormat="1" ht="12" customHeight="1" x14ac:dyDescent="0.25">
      <c r="A148" s="11">
        <f t="shared" si="3"/>
        <v>143</v>
      </c>
      <c r="B148" s="14">
        <v>293</v>
      </c>
      <c r="C148" s="12" t="s">
        <v>428</v>
      </c>
      <c r="D148" s="13">
        <v>1169168</v>
      </c>
      <c r="E148" s="14">
        <v>21</v>
      </c>
      <c r="F148" s="76">
        <v>55674.666666666664</v>
      </c>
    </row>
    <row r="149" spans="1:6" s="4" customFormat="1" ht="12" customHeight="1" x14ac:dyDescent="0.25">
      <c r="A149" s="11">
        <f t="shared" si="3"/>
        <v>144</v>
      </c>
      <c r="B149" s="14">
        <v>294</v>
      </c>
      <c r="C149" s="12" t="s">
        <v>429</v>
      </c>
      <c r="D149" s="13">
        <v>410000</v>
      </c>
      <c r="E149" s="14">
        <v>6</v>
      </c>
      <c r="F149" s="76">
        <v>68333.333333333328</v>
      </c>
    </row>
    <row r="150" spans="1:6" s="4" customFormat="1" ht="12" customHeight="1" x14ac:dyDescent="0.25">
      <c r="A150" s="11">
        <f t="shared" si="3"/>
        <v>145</v>
      </c>
      <c r="B150" s="14">
        <v>296</v>
      </c>
      <c r="C150" s="12" t="s">
        <v>431</v>
      </c>
      <c r="D150" s="13">
        <v>101572.49</v>
      </c>
      <c r="E150" s="14">
        <v>2</v>
      </c>
      <c r="F150" s="76">
        <v>50786.245000000003</v>
      </c>
    </row>
    <row r="151" spans="1:6" s="4" customFormat="1" ht="12" customHeight="1" x14ac:dyDescent="0.25">
      <c r="A151" s="11">
        <f t="shared" si="3"/>
        <v>146</v>
      </c>
      <c r="B151" s="14">
        <v>298</v>
      </c>
      <c r="C151" s="12" t="s">
        <v>433</v>
      </c>
      <c r="D151" s="13">
        <v>206945.72</v>
      </c>
      <c r="E151" s="14">
        <v>3</v>
      </c>
      <c r="F151" s="76">
        <v>68981.906666666662</v>
      </c>
    </row>
    <row r="152" spans="1:6" s="4" customFormat="1" ht="12" customHeight="1" x14ac:dyDescent="0.25">
      <c r="A152" s="11">
        <f t="shared" si="3"/>
        <v>147</v>
      </c>
      <c r="B152" s="14">
        <v>300</v>
      </c>
      <c r="C152" s="12" t="s">
        <v>435</v>
      </c>
      <c r="D152" s="13">
        <v>350000</v>
      </c>
      <c r="E152" s="14">
        <v>3</v>
      </c>
      <c r="F152" s="76">
        <v>116666.66666666667</v>
      </c>
    </row>
    <row r="153" spans="1:6" s="4" customFormat="1" ht="12" customHeight="1" x14ac:dyDescent="0.25">
      <c r="A153" s="11">
        <f t="shared" si="3"/>
        <v>148</v>
      </c>
      <c r="B153" s="14">
        <v>301</v>
      </c>
      <c r="C153" s="12" t="s">
        <v>436</v>
      </c>
      <c r="D153" s="13">
        <v>72626</v>
      </c>
      <c r="E153" s="14">
        <v>1</v>
      </c>
      <c r="F153" s="76">
        <v>72626</v>
      </c>
    </row>
    <row r="154" spans="1:6" s="4" customFormat="1" ht="12" customHeight="1" x14ac:dyDescent="0.25">
      <c r="A154" s="11">
        <f t="shared" si="3"/>
        <v>149</v>
      </c>
      <c r="B154" s="14">
        <v>302</v>
      </c>
      <c r="C154" s="12" t="s">
        <v>437</v>
      </c>
      <c r="D154" s="13">
        <v>30000</v>
      </c>
      <c r="E154" s="14">
        <v>1</v>
      </c>
      <c r="F154" s="76">
        <v>30000</v>
      </c>
    </row>
    <row r="155" spans="1:6" s="4" customFormat="1" ht="12" customHeight="1" x14ac:dyDescent="0.25">
      <c r="A155" s="11">
        <f t="shared" si="3"/>
        <v>150</v>
      </c>
      <c r="B155" s="14">
        <v>303</v>
      </c>
      <c r="C155" s="12" t="s">
        <v>438</v>
      </c>
      <c r="D155" s="13">
        <v>569103.48</v>
      </c>
      <c r="E155" s="14">
        <v>10</v>
      </c>
      <c r="F155" s="76">
        <v>56910.347999999998</v>
      </c>
    </row>
    <row r="156" spans="1:6" s="4" customFormat="1" ht="12" customHeight="1" x14ac:dyDescent="0.25">
      <c r="A156" s="11">
        <f t="shared" si="3"/>
        <v>151</v>
      </c>
      <c r="B156" s="14">
        <v>304</v>
      </c>
      <c r="C156" s="12" t="s">
        <v>439</v>
      </c>
      <c r="D156" s="13">
        <v>200000</v>
      </c>
      <c r="E156" s="14">
        <v>2</v>
      </c>
      <c r="F156" s="76">
        <v>100000</v>
      </c>
    </row>
    <row r="157" spans="1:6" s="4" customFormat="1" ht="12" customHeight="1" x14ac:dyDescent="0.25">
      <c r="A157" s="11">
        <f t="shared" si="3"/>
        <v>152</v>
      </c>
      <c r="B157" s="14">
        <v>305</v>
      </c>
      <c r="C157" s="12" t="s">
        <v>440</v>
      </c>
      <c r="D157" s="13">
        <v>70000</v>
      </c>
      <c r="E157" s="14">
        <v>1</v>
      </c>
      <c r="F157" s="76">
        <v>70000</v>
      </c>
    </row>
    <row r="158" spans="1:6" s="4" customFormat="1" ht="12" customHeight="1" x14ac:dyDescent="0.25">
      <c r="A158" s="11">
        <f t="shared" si="3"/>
        <v>153</v>
      </c>
      <c r="B158" s="14">
        <v>308</v>
      </c>
      <c r="C158" s="12" t="s">
        <v>443</v>
      </c>
      <c r="D158" s="13">
        <v>60000</v>
      </c>
      <c r="E158" s="14">
        <v>1</v>
      </c>
      <c r="F158" s="76">
        <v>60000</v>
      </c>
    </row>
    <row r="159" spans="1:6" s="4" customFormat="1" ht="12" customHeight="1" x14ac:dyDescent="0.25">
      <c r="A159" s="11">
        <f t="shared" si="3"/>
        <v>154</v>
      </c>
      <c r="B159" s="14">
        <v>313</v>
      </c>
      <c r="C159" s="12" t="s">
        <v>448</v>
      </c>
      <c r="D159" s="13">
        <v>90000</v>
      </c>
      <c r="E159" s="14">
        <v>1</v>
      </c>
      <c r="F159" s="76">
        <v>90000</v>
      </c>
    </row>
    <row r="160" spans="1:6" s="4" customFormat="1" ht="12" customHeight="1" x14ac:dyDescent="0.25">
      <c r="A160" s="11">
        <f t="shared" si="3"/>
        <v>155</v>
      </c>
      <c r="B160" s="14">
        <v>314</v>
      </c>
      <c r="C160" s="12" t="s">
        <v>449</v>
      </c>
      <c r="D160" s="13">
        <v>53743.19</v>
      </c>
      <c r="E160" s="14">
        <v>1</v>
      </c>
      <c r="F160" s="76">
        <v>53743.19</v>
      </c>
    </row>
    <row r="161" spans="1:6" s="4" customFormat="1" ht="12" customHeight="1" x14ac:dyDescent="0.25">
      <c r="A161" s="11">
        <f t="shared" si="3"/>
        <v>156</v>
      </c>
      <c r="B161" s="14">
        <v>315</v>
      </c>
      <c r="C161" s="12" t="s">
        <v>450</v>
      </c>
      <c r="D161" s="13">
        <v>50000</v>
      </c>
      <c r="E161" s="14">
        <v>1</v>
      </c>
      <c r="F161" s="76">
        <v>50000</v>
      </c>
    </row>
    <row r="162" spans="1:6" s="4" customFormat="1" ht="12" customHeight="1" x14ac:dyDescent="0.25">
      <c r="A162" s="11">
        <f t="shared" si="3"/>
        <v>157</v>
      </c>
      <c r="B162" s="14">
        <v>316</v>
      </c>
      <c r="C162" s="12" t="s">
        <v>451</v>
      </c>
      <c r="D162" s="13">
        <v>50000</v>
      </c>
      <c r="E162" s="14">
        <v>1</v>
      </c>
      <c r="F162" s="76">
        <v>50000</v>
      </c>
    </row>
    <row r="163" spans="1:6" s="4" customFormat="1" ht="12" customHeight="1" x14ac:dyDescent="0.25">
      <c r="A163" s="11">
        <f t="shared" si="3"/>
        <v>158</v>
      </c>
      <c r="B163" s="14">
        <v>318</v>
      </c>
      <c r="C163" s="12" t="s">
        <v>453</v>
      </c>
      <c r="D163" s="13">
        <v>30883.16</v>
      </c>
      <c r="E163" s="14">
        <v>1</v>
      </c>
      <c r="F163" s="76">
        <v>30883.16</v>
      </c>
    </row>
    <row r="164" spans="1:6" s="4" customFormat="1" ht="12" customHeight="1" x14ac:dyDescent="0.25">
      <c r="A164" s="11">
        <f t="shared" si="3"/>
        <v>159</v>
      </c>
      <c r="B164" s="14">
        <v>320</v>
      </c>
      <c r="C164" s="12" t="s">
        <v>455</v>
      </c>
      <c r="D164" s="13">
        <v>50000</v>
      </c>
      <c r="E164" s="14">
        <v>1</v>
      </c>
      <c r="F164" s="76">
        <v>50000</v>
      </c>
    </row>
    <row r="165" spans="1:6" s="4" customFormat="1" ht="12" customHeight="1" x14ac:dyDescent="0.25">
      <c r="A165" s="11">
        <f t="shared" si="3"/>
        <v>160</v>
      </c>
      <c r="B165" s="14">
        <v>323</v>
      </c>
      <c r="C165" s="12" t="s">
        <v>458</v>
      </c>
      <c r="D165" s="13">
        <v>150000</v>
      </c>
      <c r="E165" s="14">
        <v>2</v>
      </c>
      <c r="F165" s="76">
        <v>75000</v>
      </c>
    </row>
    <row r="166" spans="1:6" s="4" customFormat="1" ht="12" customHeight="1" x14ac:dyDescent="0.25">
      <c r="A166" s="11">
        <f t="shared" si="3"/>
        <v>161</v>
      </c>
      <c r="B166" s="14">
        <v>324</v>
      </c>
      <c r="C166" s="12" t="s">
        <v>459</v>
      </c>
      <c r="D166" s="13">
        <v>340000</v>
      </c>
      <c r="E166" s="14">
        <v>5</v>
      </c>
      <c r="F166" s="76">
        <v>68000</v>
      </c>
    </row>
    <row r="167" spans="1:6" s="4" customFormat="1" ht="12" customHeight="1" x14ac:dyDescent="0.25">
      <c r="A167" s="11">
        <f t="shared" si="3"/>
        <v>162</v>
      </c>
      <c r="B167" s="14">
        <v>326</v>
      </c>
      <c r="C167" s="12" t="s">
        <v>461</v>
      </c>
      <c r="D167" s="13">
        <v>114516.36</v>
      </c>
      <c r="E167" s="14">
        <v>2</v>
      </c>
      <c r="F167" s="76">
        <v>57258.18</v>
      </c>
    </row>
    <row r="168" spans="1:6" s="4" customFormat="1" ht="12" customHeight="1" x14ac:dyDescent="0.25">
      <c r="A168" s="11">
        <f t="shared" si="3"/>
        <v>163</v>
      </c>
      <c r="B168" s="14">
        <v>327</v>
      </c>
      <c r="C168" s="12" t="s">
        <v>462</v>
      </c>
      <c r="D168" s="13">
        <v>99946.99</v>
      </c>
      <c r="E168" s="14">
        <v>1</v>
      </c>
      <c r="F168" s="76">
        <v>99946.99</v>
      </c>
    </row>
    <row r="169" spans="1:6" s="4" customFormat="1" ht="12" customHeight="1" x14ac:dyDescent="0.25">
      <c r="A169" s="11">
        <f t="shared" si="3"/>
        <v>164</v>
      </c>
      <c r="B169" s="14">
        <v>331</v>
      </c>
      <c r="C169" s="12" t="s">
        <v>466</v>
      </c>
      <c r="D169" s="13">
        <v>90000</v>
      </c>
      <c r="E169" s="14">
        <v>2</v>
      </c>
      <c r="F169" s="76">
        <v>45000</v>
      </c>
    </row>
    <row r="170" spans="1:6" s="4" customFormat="1" ht="12" customHeight="1" x14ac:dyDescent="0.25">
      <c r="A170" s="11">
        <f t="shared" si="3"/>
        <v>165</v>
      </c>
      <c r="B170" s="14">
        <v>334</v>
      </c>
      <c r="C170" s="12" t="s">
        <v>469</v>
      </c>
      <c r="D170" s="13">
        <v>60000</v>
      </c>
      <c r="E170" s="14">
        <v>2</v>
      </c>
      <c r="F170" s="76">
        <v>30000</v>
      </c>
    </row>
    <row r="171" spans="1:6" s="4" customFormat="1" ht="12" customHeight="1" x14ac:dyDescent="0.25">
      <c r="A171" s="11">
        <f t="shared" si="3"/>
        <v>166</v>
      </c>
      <c r="B171" s="14">
        <v>336</v>
      </c>
      <c r="C171" s="12" t="s">
        <v>471</v>
      </c>
      <c r="D171" s="13">
        <v>80650</v>
      </c>
      <c r="E171" s="14">
        <v>2</v>
      </c>
      <c r="F171" s="76">
        <v>40325</v>
      </c>
    </row>
    <row r="172" spans="1:6" s="4" customFormat="1" ht="12" customHeight="1" x14ac:dyDescent="0.25">
      <c r="A172" s="11">
        <f t="shared" si="3"/>
        <v>167</v>
      </c>
      <c r="B172" s="14">
        <v>337</v>
      </c>
      <c r="C172" s="12" t="s">
        <v>472</v>
      </c>
      <c r="D172" s="13">
        <v>110000</v>
      </c>
      <c r="E172" s="14">
        <v>2</v>
      </c>
      <c r="F172" s="76">
        <v>55000</v>
      </c>
    </row>
    <row r="173" spans="1:6" s="4" customFormat="1" ht="12" customHeight="1" x14ac:dyDescent="0.25">
      <c r="A173" s="11">
        <f t="shared" si="3"/>
        <v>168</v>
      </c>
      <c r="B173" s="14">
        <v>341</v>
      </c>
      <c r="C173" s="12" t="s">
        <v>476</v>
      </c>
      <c r="D173" s="13">
        <v>279408.27</v>
      </c>
      <c r="E173" s="14">
        <v>5</v>
      </c>
      <c r="F173" s="76">
        <v>55881.654000000002</v>
      </c>
    </row>
    <row r="174" spans="1:6" s="4" customFormat="1" ht="12" customHeight="1" x14ac:dyDescent="0.25">
      <c r="A174" s="11">
        <f t="shared" si="3"/>
        <v>169</v>
      </c>
      <c r="B174" s="14">
        <v>342</v>
      </c>
      <c r="C174" s="12" t="s">
        <v>477</v>
      </c>
      <c r="D174" s="13">
        <v>60000</v>
      </c>
      <c r="E174" s="14">
        <v>2</v>
      </c>
      <c r="F174" s="76">
        <v>30000</v>
      </c>
    </row>
    <row r="175" spans="1:6" s="4" customFormat="1" ht="12" customHeight="1" x14ac:dyDescent="0.25">
      <c r="A175" s="11">
        <f t="shared" si="3"/>
        <v>170</v>
      </c>
      <c r="B175" s="14">
        <v>343</v>
      </c>
      <c r="C175" s="12" t="s">
        <v>478</v>
      </c>
      <c r="D175" s="13">
        <v>73488</v>
      </c>
      <c r="E175" s="14">
        <v>1</v>
      </c>
      <c r="F175" s="76">
        <v>73488</v>
      </c>
    </row>
    <row r="176" spans="1:6" s="4" customFormat="1" ht="12" customHeight="1" x14ac:dyDescent="0.25">
      <c r="A176" s="11">
        <f t="shared" si="3"/>
        <v>171</v>
      </c>
      <c r="B176" s="14">
        <v>345</v>
      </c>
      <c r="C176" s="12" t="s">
        <v>480</v>
      </c>
      <c r="D176" s="13">
        <v>120000</v>
      </c>
      <c r="E176" s="14">
        <v>3</v>
      </c>
      <c r="F176" s="76">
        <v>40000</v>
      </c>
    </row>
    <row r="177" spans="1:6" s="4" customFormat="1" ht="12" customHeight="1" x14ac:dyDescent="0.25">
      <c r="A177" s="11">
        <f t="shared" si="3"/>
        <v>172</v>
      </c>
      <c r="B177" s="14">
        <v>346</v>
      </c>
      <c r="C177" s="12" t="s">
        <v>481</v>
      </c>
      <c r="D177" s="13">
        <v>80000</v>
      </c>
      <c r="E177" s="14">
        <v>2</v>
      </c>
      <c r="F177" s="76">
        <v>40000</v>
      </c>
    </row>
    <row r="178" spans="1:6" s="4" customFormat="1" ht="12" customHeight="1" x14ac:dyDescent="0.25">
      <c r="A178" s="11">
        <f t="shared" si="3"/>
        <v>173</v>
      </c>
      <c r="B178" s="14">
        <v>348</v>
      </c>
      <c r="C178" s="12" t="s">
        <v>483</v>
      </c>
      <c r="D178" s="13">
        <v>199997.37</v>
      </c>
      <c r="E178" s="14">
        <v>4</v>
      </c>
      <c r="F178" s="76">
        <v>49999.342499999999</v>
      </c>
    </row>
    <row r="179" spans="1:6" s="4" customFormat="1" ht="12" customHeight="1" x14ac:dyDescent="0.25">
      <c r="A179" s="11">
        <f t="shared" si="3"/>
        <v>174</v>
      </c>
      <c r="B179" s="14">
        <v>349</v>
      </c>
      <c r="C179" s="12" t="s">
        <v>484</v>
      </c>
      <c r="D179" s="13">
        <v>24852.09</v>
      </c>
      <c r="E179" s="14">
        <v>1</v>
      </c>
      <c r="F179" s="76">
        <v>24852.09</v>
      </c>
    </row>
    <row r="180" spans="1:6" s="4" customFormat="1" ht="12" customHeight="1" x14ac:dyDescent="0.25">
      <c r="A180" s="11">
        <f t="shared" si="3"/>
        <v>175</v>
      </c>
      <c r="B180" s="14">
        <v>350</v>
      </c>
      <c r="C180" s="12" t="s">
        <v>485</v>
      </c>
      <c r="D180" s="13">
        <v>40000</v>
      </c>
      <c r="E180" s="14">
        <v>1</v>
      </c>
      <c r="F180" s="76">
        <v>40000</v>
      </c>
    </row>
    <row r="181" spans="1:6" s="4" customFormat="1" ht="12" customHeight="1" x14ac:dyDescent="0.25">
      <c r="A181" s="11">
        <f t="shared" si="3"/>
        <v>176</v>
      </c>
      <c r="B181" s="14">
        <v>353</v>
      </c>
      <c r="C181" s="12" t="s">
        <v>488</v>
      </c>
      <c r="D181" s="13">
        <v>29734.1</v>
      </c>
      <c r="E181" s="14">
        <v>1</v>
      </c>
      <c r="F181" s="76">
        <v>29734.1</v>
      </c>
    </row>
    <row r="182" spans="1:6" s="4" customFormat="1" ht="12" customHeight="1" x14ac:dyDescent="0.25">
      <c r="A182" s="11">
        <f t="shared" si="3"/>
        <v>177</v>
      </c>
      <c r="B182" s="14">
        <v>354</v>
      </c>
      <c r="C182" s="12" t="s">
        <v>489</v>
      </c>
      <c r="D182" s="13">
        <v>35000</v>
      </c>
      <c r="E182" s="14">
        <v>1</v>
      </c>
      <c r="F182" s="76">
        <v>35000</v>
      </c>
    </row>
    <row r="183" spans="1:6" s="4" customFormat="1" ht="12" customHeight="1" x14ac:dyDescent="0.25">
      <c r="A183" s="11">
        <f t="shared" si="3"/>
        <v>178</v>
      </c>
      <c r="B183" s="14">
        <v>356</v>
      </c>
      <c r="C183" s="12" t="s">
        <v>491</v>
      </c>
      <c r="D183" s="13">
        <v>105415.19</v>
      </c>
      <c r="E183" s="14">
        <v>1</v>
      </c>
      <c r="F183" s="76">
        <v>105415.19</v>
      </c>
    </row>
    <row r="184" spans="1:6" s="4" customFormat="1" ht="12" customHeight="1" x14ac:dyDescent="0.25">
      <c r="A184" s="11">
        <f t="shared" si="3"/>
        <v>179</v>
      </c>
      <c r="B184" s="14">
        <v>357</v>
      </c>
      <c r="C184" s="12" t="s">
        <v>492</v>
      </c>
      <c r="D184" s="13">
        <v>60000</v>
      </c>
      <c r="E184" s="14">
        <v>2</v>
      </c>
      <c r="F184" s="76">
        <v>30000</v>
      </c>
    </row>
    <row r="185" spans="1:6" s="4" customFormat="1" ht="12" customHeight="1" x14ac:dyDescent="0.25">
      <c r="A185" s="11">
        <f t="shared" si="3"/>
        <v>180</v>
      </c>
      <c r="B185" s="14">
        <v>358</v>
      </c>
      <c r="C185" s="12" t="s">
        <v>493</v>
      </c>
      <c r="D185" s="13">
        <v>195086.38</v>
      </c>
      <c r="E185" s="14">
        <v>3</v>
      </c>
      <c r="F185" s="76">
        <v>65028.793333333335</v>
      </c>
    </row>
    <row r="186" spans="1:6" s="4" customFormat="1" ht="12" customHeight="1" x14ac:dyDescent="0.25">
      <c r="A186" s="11">
        <f t="shared" si="3"/>
        <v>181</v>
      </c>
      <c r="B186" s="14">
        <v>359</v>
      </c>
      <c r="C186" s="12" t="s">
        <v>494</v>
      </c>
      <c r="D186" s="13">
        <v>299668.37</v>
      </c>
      <c r="E186" s="14">
        <v>7</v>
      </c>
      <c r="F186" s="76">
        <v>42809.767142857141</v>
      </c>
    </row>
    <row r="187" spans="1:6" s="4" customFormat="1" ht="12" customHeight="1" x14ac:dyDescent="0.25">
      <c r="A187" s="11">
        <f t="shared" si="3"/>
        <v>182</v>
      </c>
      <c r="B187" s="14">
        <v>362</v>
      </c>
      <c r="C187" s="12" t="s">
        <v>497</v>
      </c>
      <c r="D187" s="13">
        <v>40000</v>
      </c>
      <c r="E187" s="14">
        <v>1</v>
      </c>
      <c r="F187" s="76">
        <v>40000</v>
      </c>
    </row>
    <row r="188" spans="1:6" s="4" customFormat="1" ht="12" customHeight="1" x14ac:dyDescent="0.25">
      <c r="A188" s="11">
        <f t="shared" si="3"/>
        <v>183</v>
      </c>
      <c r="B188" s="14">
        <v>366</v>
      </c>
      <c r="C188" s="12" t="s">
        <v>501</v>
      </c>
      <c r="D188" s="13">
        <v>107000</v>
      </c>
      <c r="E188" s="14">
        <v>1</v>
      </c>
      <c r="F188" s="76">
        <v>107000</v>
      </c>
    </row>
    <row r="189" spans="1:6" s="4" customFormat="1" ht="12" customHeight="1" x14ac:dyDescent="0.25">
      <c r="A189" s="11">
        <f t="shared" si="3"/>
        <v>184</v>
      </c>
      <c r="B189" s="14">
        <v>375</v>
      </c>
      <c r="C189" s="12" t="s">
        <v>510</v>
      </c>
      <c r="D189" s="13">
        <v>98966.69</v>
      </c>
      <c r="E189" s="14">
        <v>2</v>
      </c>
      <c r="F189" s="76">
        <v>49483.345000000001</v>
      </c>
    </row>
    <row r="190" spans="1:6" s="4" customFormat="1" ht="12" customHeight="1" x14ac:dyDescent="0.25">
      <c r="A190" s="11">
        <f t="shared" si="3"/>
        <v>185</v>
      </c>
      <c r="B190" s="14">
        <v>378</v>
      </c>
      <c r="C190" s="12" t="s">
        <v>513</v>
      </c>
      <c r="D190" s="13">
        <v>259982.41</v>
      </c>
      <c r="E190" s="14">
        <v>5</v>
      </c>
      <c r="F190" s="76">
        <v>51996.482000000004</v>
      </c>
    </row>
    <row r="191" spans="1:6" s="4" customFormat="1" ht="12" customHeight="1" x14ac:dyDescent="0.25">
      <c r="A191" s="11">
        <f t="shared" si="3"/>
        <v>186</v>
      </c>
      <c r="B191" s="14">
        <v>379</v>
      </c>
      <c r="C191" s="12" t="s">
        <v>514</v>
      </c>
      <c r="D191" s="13">
        <v>856665.96</v>
      </c>
      <c r="E191" s="14">
        <v>12</v>
      </c>
      <c r="F191" s="76">
        <v>71388.83</v>
      </c>
    </row>
    <row r="192" spans="1:6" s="4" customFormat="1" ht="12" customHeight="1" x14ac:dyDescent="0.25">
      <c r="A192" s="85" t="s">
        <v>4</v>
      </c>
      <c r="B192" s="86" t="s">
        <v>4</v>
      </c>
      <c r="C192" s="87" t="s">
        <v>3</v>
      </c>
      <c r="D192" s="88">
        <f>SUM(D6:D191)</f>
        <v>32426844.070000008</v>
      </c>
      <c r="E192" s="134">
        <f>SUM(E6:E191)</f>
        <v>560</v>
      </c>
      <c r="F192" s="141" t="s">
        <v>4</v>
      </c>
    </row>
    <row r="193" spans="6:6" x14ac:dyDescent="0.25">
      <c r="F193" s="78"/>
    </row>
    <row r="194" spans="6:6" x14ac:dyDescent="0.25">
      <c r="F194" s="78"/>
    </row>
  </sheetData>
  <sheetProtection algorithmName="SHA-512" hashValue="TUJQZoi8++EM9xvR4CxL0b5irKyPk+MVg6cURSWMCj9ntvfAusiGASyyTfKbuZaT611Ie4VALdAr+Qg6DIS4Gw==" saltValue="xgF6yk49jEZyB5CyIW7XZ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38" orientation="portrait" horizontalDpi="1200" verticalDpi="1200" r:id="rId1"/>
  <headerFooter alignWithMargins="0">
    <oddFooter>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4E3F-DD18-4BB7-B570-B10E07439589}">
  <sheetPr codeName="Arkusz1">
    <tabColor rgb="FFFFFF00"/>
  </sheetPr>
  <dimension ref="A1:F55"/>
  <sheetViews>
    <sheetView zoomScaleNormal="100" workbookViewId="0">
      <selection activeCell="C45" sqref="C45"/>
    </sheetView>
  </sheetViews>
  <sheetFormatPr defaultColWidth="9.1796875" defaultRowHeight="12.5" x14ac:dyDescent="0.25"/>
  <cols>
    <col min="1" max="1" width="3.7265625" style="184" customWidth="1"/>
    <col min="2" max="2" width="53.7265625" style="184" customWidth="1"/>
    <col min="3" max="3" width="11.453125" style="184" bestFit="1" customWidth="1"/>
    <col min="4" max="4" width="7.453125" style="184" customWidth="1"/>
    <col min="5" max="5" width="8.453125" style="184" bestFit="1" customWidth="1"/>
    <col min="6" max="6" width="7.81640625" style="184" customWidth="1"/>
    <col min="7" max="16384" width="9.1796875" style="184"/>
  </cols>
  <sheetData>
    <row r="1" spans="1:6" s="229" customFormat="1" ht="22" customHeight="1" x14ac:dyDescent="0.25">
      <c r="A1" s="235" t="s">
        <v>522</v>
      </c>
      <c r="B1" s="236"/>
      <c r="C1" s="236"/>
      <c r="D1" s="236"/>
      <c r="E1" s="236"/>
    </row>
    <row r="2" spans="1:6" s="218" customFormat="1" ht="20.149999999999999" customHeight="1" x14ac:dyDescent="0.25">
      <c r="A2" s="166" t="s">
        <v>1</v>
      </c>
      <c r="B2" s="167" t="s">
        <v>73</v>
      </c>
      <c r="C2" s="167" t="s">
        <v>74</v>
      </c>
      <c r="D2" s="167" t="s">
        <v>75</v>
      </c>
      <c r="E2" s="167" t="s">
        <v>76</v>
      </c>
      <c r="F2" s="168" t="s">
        <v>77</v>
      </c>
    </row>
    <row r="3" spans="1:6" s="218" customFormat="1" ht="14.25" customHeight="1" x14ac:dyDescent="0.25">
      <c r="A3" s="169">
        <v>1</v>
      </c>
      <c r="B3" s="170">
        <v>2</v>
      </c>
      <c r="C3" s="171">
        <v>3</v>
      </c>
      <c r="D3" s="171">
        <v>4</v>
      </c>
      <c r="E3" s="171">
        <v>5</v>
      </c>
      <c r="F3" s="172">
        <v>6</v>
      </c>
    </row>
    <row r="4" spans="1:6" s="218" customFormat="1" ht="14.25" customHeight="1" x14ac:dyDescent="0.25">
      <c r="A4" s="173">
        <v>1</v>
      </c>
      <c r="B4" s="174" t="s">
        <v>122</v>
      </c>
      <c r="C4" s="208">
        <v>127000</v>
      </c>
      <c r="D4" s="187">
        <v>7</v>
      </c>
      <c r="E4" s="188">
        <f t="shared" ref="E4:E17" si="0">C4/D4</f>
        <v>18142.857142857141</v>
      </c>
      <c r="F4" s="189">
        <f>C4/$C$49</f>
        <v>6.4906160968463349E-5</v>
      </c>
    </row>
    <row r="5" spans="1:6" s="218" customFormat="1" ht="34.25" customHeight="1" x14ac:dyDescent="0.25">
      <c r="A5" s="175">
        <v>2</v>
      </c>
      <c r="B5" s="176" t="s">
        <v>137</v>
      </c>
      <c r="C5" s="190">
        <v>838304</v>
      </c>
      <c r="D5" s="190">
        <v>133</v>
      </c>
      <c r="E5" s="188">
        <f t="shared" si="0"/>
        <v>6303.0375939849628</v>
      </c>
      <c r="F5" s="189">
        <f>C5/$C$49</f>
        <v>4.2843381389375359E-4</v>
      </c>
    </row>
    <row r="6" spans="1:6" s="218" customFormat="1" ht="16" customHeight="1" x14ac:dyDescent="0.25">
      <c r="A6" s="175">
        <f>A5+1</f>
        <v>3</v>
      </c>
      <c r="B6" s="177" t="s">
        <v>78</v>
      </c>
      <c r="C6" s="191">
        <v>113168</v>
      </c>
      <c r="D6" s="191">
        <v>11</v>
      </c>
      <c r="E6" s="191">
        <f t="shared" si="0"/>
        <v>10288</v>
      </c>
      <c r="F6" s="192">
        <f>C6/$C$49</f>
        <v>5.783701121637056E-5</v>
      </c>
    </row>
    <row r="7" spans="1:6" s="218" customFormat="1" ht="16" customHeight="1" x14ac:dyDescent="0.25">
      <c r="A7" s="175">
        <f t="shared" ref="A7:A51" si="1">A6+1</f>
        <v>4</v>
      </c>
      <c r="B7" s="176" t="s">
        <v>123</v>
      </c>
      <c r="C7" s="188">
        <v>27153025</v>
      </c>
      <c r="D7" s="188">
        <v>336</v>
      </c>
      <c r="E7" s="193">
        <f t="shared" si="0"/>
        <v>80812.574404761908</v>
      </c>
      <c r="F7" s="189">
        <f>C7/$C$49</f>
        <v>1.3877154420714249E-2</v>
      </c>
    </row>
    <row r="8" spans="1:6" s="218" customFormat="1" ht="16" customHeight="1" x14ac:dyDescent="0.25">
      <c r="A8" s="175">
        <f t="shared" si="1"/>
        <v>5</v>
      </c>
      <c r="B8" s="177" t="s">
        <v>78</v>
      </c>
      <c r="C8" s="191">
        <v>1334370</v>
      </c>
      <c r="D8" s="191">
        <v>20</v>
      </c>
      <c r="E8" s="194">
        <f t="shared" si="0"/>
        <v>66718.5</v>
      </c>
      <c r="F8" s="192">
        <f>C8/$C$49</f>
        <v>6.8195932292510592E-4</v>
      </c>
    </row>
    <row r="9" spans="1:6" s="218" customFormat="1" ht="16" customHeight="1" x14ac:dyDescent="0.25">
      <c r="A9" s="175">
        <f t="shared" si="1"/>
        <v>6</v>
      </c>
      <c r="B9" s="181" t="s">
        <v>120</v>
      </c>
      <c r="C9" s="188">
        <v>325000</v>
      </c>
      <c r="D9" s="188">
        <v>3</v>
      </c>
      <c r="E9" s="194">
        <f t="shared" si="0"/>
        <v>108333.33333333333</v>
      </c>
      <c r="F9" s="192">
        <f t="shared" ref="F9:F20" si="2">C9/$C$49</f>
        <v>1.66098443423233E-4</v>
      </c>
    </row>
    <row r="10" spans="1:6" s="218" customFormat="1" ht="16" customHeight="1" x14ac:dyDescent="0.25">
      <c r="A10" s="175">
        <f t="shared" si="1"/>
        <v>7</v>
      </c>
      <c r="B10" s="181" t="s">
        <v>121</v>
      </c>
      <c r="C10" s="188">
        <v>0</v>
      </c>
      <c r="D10" s="188">
        <v>0</v>
      </c>
      <c r="E10" s="194" t="s">
        <v>69</v>
      </c>
      <c r="F10" s="192">
        <f t="shared" si="2"/>
        <v>0</v>
      </c>
    </row>
    <row r="11" spans="1:6" s="218" customFormat="1" ht="21" customHeight="1" x14ac:dyDescent="0.25">
      <c r="A11" s="175">
        <f t="shared" si="1"/>
        <v>8</v>
      </c>
      <c r="B11" s="176" t="s">
        <v>79</v>
      </c>
      <c r="C11" s="190">
        <v>7228699</v>
      </c>
      <c r="D11" s="190">
        <v>638</v>
      </c>
      <c r="E11" s="190">
        <f t="shared" si="0"/>
        <v>11330.249216300941</v>
      </c>
      <c r="F11" s="189">
        <f t="shared" si="2"/>
        <v>3.6943866211540952E-3</v>
      </c>
    </row>
    <row r="12" spans="1:6" s="218" customFormat="1" ht="21" customHeight="1" x14ac:dyDescent="0.25">
      <c r="A12" s="175">
        <f t="shared" si="1"/>
        <v>9</v>
      </c>
      <c r="B12" s="176" t="s">
        <v>80</v>
      </c>
      <c r="C12" s="190">
        <v>32426844</v>
      </c>
      <c r="D12" s="190">
        <v>560</v>
      </c>
      <c r="E12" s="195">
        <f t="shared" si="0"/>
        <v>57905.078571428574</v>
      </c>
      <c r="F12" s="189">
        <f t="shared" si="2"/>
        <v>1.6572456349316929E-2</v>
      </c>
    </row>
    <row r="13" spans="1:6" s="218" customFormat="1" ht="16" customHeight="1" x14ac:dyDescent="0.25">
      <c r="A13" s="175">
        <f t="shared" si="1"/>
        <v>10</v>
      </c>
      <c r="B13" s="177" t="s">
        <v>81</v>
      </c>
      <c r="C13" s="191">
        <v>32426844</v>
      </c>
      <c r="D13" s="191">
        <v>560</v>
      </c>
      <c r="E13" s="194">
        <f t="shared" si="0"/>
        <v>57905.078571428574</v>
      </c>
      <c r="F13" s="192">
        <f t="shared" si="2"/>
        <v>1.6572456349316929E-2</v>
      </c>
    </row>
    <row r="14" spans="1:6" s="218" customFormat="1" ht="16" customHeight="1" x14ac:dyDescent="0.25">
      <c r="A14" s="175">
        <f t="shared" si="1"/>
        <v>11</v>
      </c>
      <c r="B14" s="177" t="s">
        <v>82</v>
      </c>
      <c r="C14" s="191">
        <v>0</v>
      </c>
      <c r="D14" s="191">
        <v>0</v>
      </c>
      <c r="E14" s="194" t="e">
        <f t="shared" si="0"/>
        <v>#DIV/0!</v>
      </c>
      <c r="F14" s="192">
        <f t="shared" si="2"/>
        <v>0</v>
      </c>
    </row>
    <row r="15" spans="1:6" s="218" customFormat="1" ht="16" customHeight="1" x14ac:dyDescent="0.25">
      <c r="A15" s="175">
        <f t="shared" si="1"/>
        <v>12</v>
      </c>
      <c r="B15" s="177" t="s">
        <v>83</v>
      </c>
      <c r="C15" s="191">
        <v>0</v>
      </c>
      <c r="D15" s="191">
        <v>0</v>
      </c>
      <c r="E15" s="194" t="e">
        <f t="shared" si="0"/>
        <v>#DIV/0!</v>
      </c>
      <c r="F15" s="192">
        <f t="shared" si="2"/>
        <v>0</v>
      </c>
    </row>
    <row r="16" spans="1:6" s="218" customFormat="1" ht="16" customHeight="1" x14ac:dyDescent="0.25">
      <c r="A16" s="175">
        <f t="shared" si="1"/>
        <v>13</v>
      </c>
      <c r="B16" s="176" t="s">
        <v>13</v>
      </c>
      <c r="C16" s="190">
        <v>123301</v>
      </c>
      <c r="D16" s="190">
        <v>19</v>
      </c>
      <c r="E16" s="190">
        <f t="shared" si="0"/>
        <v>6489.5263157894733</v>
      </c>
      <c r="F16" s="189">
        <f t="shared" si="2"/>
        <v>6.3015705146240165E-5</v>
      </c>
    </row>
    <row r="17" spans="1:6" s="218" customFormat="1" ht="16" customHeight="1" x14ac:dyDescent="0.25">
      <c r="A17" s="175">
        <f t="shared" si="1"/>
        <v>14</v>
      </c>
      <c r="B17" s="176" t="s">
        <v>84</v>
      </c>
      <c r="C17" s="190">
        <v>455186</v>
      </c>
      <c r="D17" s="190">
        <v>92</v>
      </c>
      <c r="E17" s="190">
        <f t="shared" si="0"/>
        <v>4947.673913043478</v>
      </c>
      <c r="F17" s="189">
        <f t="shared" si="2"/>
        <v>2.3263288020937764E-4</v>
      </c>
    </row>
    <row r="18" spans="1:6" s="218" customFormat="1" ht="16" customHeight="1" x14ac:dyDescent="0.25">
      <c r="A18" s="175">
        <f t="shared" si="1"/>
        <v>15</v>
      </c>
      <c r="B18" s="176" t="s">
        <v>85</v>
      </c>
      <c r="C18" s="196">
        <v>15826</v>
      </c>
      <c r="D18" s="196">
        <v>26</v>
      </c>
      <c r="E18" s="190">
        <f>C18/D18</f>
        <v>608.69230769230774</v>
      </c>
      <c r="F18" s="189">
        <f t="shared" si="2"/>
        <v>8.0882275865110326E-6</v>
      </c>
    </row>
    <row r="19" spans="1:6" s="218" customFormat="1" ht="16" customHeight="1" x14ac:dyDescent="0.25">
      <c r="A19" s="175">
        <f t="shared" si="1"/>
        <v>16</v>
      </c>
      <c r="B19" s="177" t="s">
        <v>78</v>
      </c>
      <c r="C19" s="191">
        <v>0</v>
      </c>
      <c r="D19" s="191">
        <v>0</v>
      </c>
      <c r="E19" s="194" t="s">
        <v>69</v>
      </c>
      <c r="F19" s="192">
        <f t="shared" si="2"/>
        <v>0</v>
      </c>
    </row>
    <row r="20" spans="1:6" s="180" customFormat="1" ht="18" customHeight="1" x14ac:dyDescent="0.25">
      <c r="A20" s="182">
        <v>17</v>
      </c>
      <c r="B20" s="183" t="s">
        <v>86</v>
      </c>
      <c r="C20" s="205">
        <f>C4+C5+C7+C12+C18+C17+C16+C11+C9+C10</f>
        <v>68693185</v>
      </c>
      <c r="D20" s="206" t="s">
        <v>4</v>
      </c>
      <c r="E20" s="206" t="s">
        <v>4</v>
      </c>
      <c r="F20" s="224">
        <f t="shared" si="2"/>
        <v>3.5107172622412856E-2</v>
      </c>
    </row>
    <row r="21" spans="1:6" s="180" customFormat="1" ht="18" customHeight="1" x14ac:dyDescent="0.25">
      <c r="A21" s="237"/>
      <c r="B21" s="238"/>
      <c r="C21" s="238"/>
      <c r="D21" s="238"/>
      <c r="E21" s="238"/>
      <c r="F21" s="238"/>
    </row>
    <row r="22" spans="1:6" s="225" customFormat="1" ht="21" customHeight="1" x14ac:dyDescent="0.25">
      <c r="A22" s="239" t="s">
        <v>524</v>
      </c>
      <c r="B22" s="240"/>
      <c r="C22" s="240"/>
      <c r="D22" s="240"/>
      <c r="E22" s="240"/>
      <c r="F22" s="240"/>
    </row>
    <row r="23" spans="1:6" s="180" customFormat="1" ht="18" customHeight="1" x14ac:dyDescent="0.25">
      <c r="A23" s="166" t="s">
        <v>1</v>
      </c>
      <c r="B23" s="167" t="s">
        <v>73</v>
      </c>
      <c r="C23" s="167" t="s">
        <v>74</v>
      </c>
      <c r="D23" s="167" t="s">
        <v>75</v>
      </c>
      <c r="E23" s="167" t="s">
        <v>76</v>
      </c>
      <c r="F23" s="168" t="s">
        <v>77</v>
      </c>
    </row>
    <row r="24" spans="1:6" s="180" customFormat="1" ht="14.25" customHeight="1" x14ac:dyDescent="0.25">
      <c r="A24" s="169">
        <v>1</v>
      </c>
      <c r="B24" s="170">
        <v>2</v>
      </c>
      <c r="C24" s="171">
        <v>3</v>
      </c>
      <c r="D24" s="171">
        <v>4</v>
      </c>
      <c r="E24" s="171">
        <v>5</v>
      </c>
      <c r="F24" s="172">
        <v>6</v>
      </c>
    </row>
    <row r="25" spans="1:6" s="218" customFormat="1" ht="16" customHeight="1" x14ac:dyDescent="0.25">
      <c r="A25" s="175">
        <f>A20+1</f>
        <v>18</v>
      </c>
      <c r="B25" s="176" t="s">
        <v>87</v>
      </c>
      <c r="C25" s="190">
        <v>179841796.34999999</v>
      </c>
      <c r="D25" s="190">
        <v>89111</v>
      </c>
      <c r="E25" s="190">
        <f t="shared" ref="E25:E37" si="3">C25/D25</f>
        <v>2018.1772884380155</v>
      </c>
      <c r="F25" s="189">
        <f t="shared" ref="F25:F39" si="4">C25/$C$49</f>
        <v>9.19121305728402E-2</v>
      </c>
    </row>
    <row r="26" spans="1:6" s="218" customFormat="1" ht="16" customHeight="1" x14ac:dyDescent="0.25">
      <c r="A26" s="175">
        <f t="shared" si="1"/>
        <v>19</v>
      </c>
      <c r="B26" s="177" t="s">
        <v>88</v>
      </c>
      <c r="C26" s="191">
        <v>30348452.620000001</v>
      </c>
      <c r="D26" s="191">
        <v>15094</v>
      </c>
      <c r="E26" s="191">
        <f t="shared" si="3"/>
        <v>2010.6302252550684</v>
      </c>
      <c r="F26" s="192">
        <f t="shared" si="4"/>
        <v>1.5510248432263807E-2</v>
      </c>
    </row>
    <row r="27" spans="1:6" s="218" customFormat="1" ht="21" customHeight="1" x14ac:dyDescent="0.25">
      <c r="A27" s="175">
        <f t="shared" si="1"/>
        <v>20</v>
      </c>
      <c r="B27" s="176" t="s">
        <v>89</v>
      </c>
      <c r="C27" s="196">
        <v>188009900.91</v>
      </c>
      <c r="D27" s="200">
        <v>35145</v>
      </c>
      <c r="E27" s="190">
        <f t="shared" si="3"/>
        <v>5349.549037131882</v>
      </c>
      <c r="F27" s="189">
        <f t="shared" si="4"/>
        <v>9.6086621197868538E-2</v>
      </c>
    </row>
    <row r="28" spans="1:6" s="218" customFormat="1" ht="16" customHeight="1" x14ac:dyDescent="0.25">
      <c r="A28" s="175">
        <f t="shared" si="1"/>
        <v>21</v>
      </c>
      <c r="B28" s="177" t="s">
        <v>90</v>
      </c>
      <c r="C28" s="191">
        <v>22193734.52</v>
      </c>
      <c r="D28" s="191">
        <v>5912</v>
      </c>
      <c r="E28" s="191">
        <f t="shared" si="3"/>
        <v>3754.0146346414072</v>
      </c>
      <c r="F28" s="192">
        <f t="shared" si="4"/>
        <v>1.1342599253909147E-2</v>
      </c>
    </row>
    <row r="29" spans="1:6" s="218" customFormat="1" ht="16" customHeight="1" x14ac:dyDescent="0.25">
      <c r="A29" s="175">
        <f t="shared" si="1"/>
        <v>22</v>
      </c>
      <c r="B29" s="177" t="s">
        <v>91</v>
      </c>
      <c r="C29" s="191">
        <v>95044567</v>
      </c>
      <c r="D29" s="191">
        <v>8206</v>
      </c>
      <c r="E29" s="191">
        <f t="shared" si="3"/>
        <v>11582.325980989521</v>
      </c>
      <c r="F29" s="192">
        <f t="shared" si="4"/>
        <v>4.8574629644723623E-2</v>
      </c>
    </row>
    <row r="30" spans="1:6" s="218" customFormat="1" ht="16" customHeight="1" x14ac:dyDescent="0.25">
      <c r="A30" s="175">
        <f t="shared" si="1"/>
        <v>23</v>
      </c>
      <c r="B30" s="177" t="s">
        <v>92</v>
      </c>
      <c r="C30" s="191">
        <v>31968283</v>
      </c>
      <c r="D30" s="191">
        <v>12909</v>
      </c>
      <c r="E30" s="191">
        <f t="shared" si="3"/>
        <v>2476.4337284065382</v>
      </c>
      <c r="F30" s="192">
        <f t="shared" si="4"/>
        <v>1.633809860065662E-2</v>
      </c>
    </row>
    <row r="31" spans="1:6" s="218" customFormat="1" ht="16" customHeight="1" x14ac:dyDescent="0.25">
      <c r="A31" s="175">
        <f t="shared" si="1"/>
        <v>24</v>
      </c>
      <c r="B31" s="177" t="s">
        <v>93</v>
      </c>
      <c r="C31" s="191">
        <v>60997050</v>
      </c>
      <c r="D31" s="191">
        <v>14030</v>
      </c>
      <c r="E31" s="191">
        <f t="shared" si="3"/>
        <v>4347.615823235923</v>
      </c>
      <c r="F31" s="192">
        <f t="shared" si="4"/>
        <v>3.1173892487412661E-2</v>
      </c>
    </row>
    <row r="32" spans="1:6" s="218" customFormat="1" ht="21" customHeight="1" x14ac:dyDescent="0.25">
      <c r="A32" s="175">
        <f t="shared" si="1"/>
        <v>25</v>
      </c>
      <c r="B32" s="176" t="s">
        <v>108</v>
      </c>
      <c r="C32" s="190">
        <v>23375001.489999998</v>
      </c>
      <c r="D32" s="190">
        <v>10495</v>
      </c>
      <c r="E32" s="190">
        <f t="shared" si="3"/>
        <v>2227.251213911386</v>
      </c>
      <c r="F32" s="189">
        <f t="shared" si="4"/>
        <v>1.1946311884630006E-2</v>
      </c>
    </row>
    <row r="33" spans="1:6" s="218" customFormat="1" ht="16" customHeight="1" x14ac:dyDescent="0.25">
      <c r="A33" s="175">
        <f t="shared" si="1"/>
        <v>26</v>
      </c>
      <c r="B33" s="177" t="s">
        <v>90</v>
      </c>
      <c r="C33" s="191">
        <v>4398466.26</v>
      </c>
      <c r="D33" s="191">
        <v>1574</v>
      </c>
      <c r="E33" s="191">
        <f t="shared" si="3"/>
        <v>2794.4512452350696</v>
      </c>
      <c r="F33" s="192">
        <f t="shared" si="4"/>
        <v>2.2479335361095666E-3</v>
      </c>
    </row>
    <row r="34" spans="1:6" s="218" customFormat="1" ht="21" customHeight="1" x14ac:dyDescent="0.25">
      <c r="A34" s="175">
        <f t="shared" si="1"/>
        <v>27</v>
      </c>
      <c r="B34" s="176" t="s">
        <v>109</v>
      </c>
      <c r="C34" s="191">
        <v>425119502.22000003</v>
      </c>
      <c r="D34" s="191">
        <v>210347</v>
      </c>
      <c r="E34" s="190">
        <f t="shared" si="3"/>
        <v>2021.0390555605738</v>
      </c>
      <c r="F34" s="189">
        <f t="shared" si="4"/>
        <v>0.21726673103877431</v>
      </c>
    </row>
    <row r="35" spans="1:6" s="218" customFormat="1" ht="16" customHeight="1" x14ac:dyDescent="0.25">
      <c r="A35" s="175">
        <f t="shared" si="1"/>
        <v>28</v>
      </c>
      <c r="B35" s="177" t="s">
        <v>90</v>
      </c>
      <c r="C35" s="191">
        <v>60548529.880000003</v>
      </c>
      <c r="D35" s="191">
        <v>17284</v>
      </c>
      <c r="E35" s="191">
        <f t="shared" si="3"/>
        <v>3503.1549340430456</v>
      </c>
      <c r="F35" s="192">
        <f t="shared" si="4"/>
        <v>3.0944666352717271E-2</v>
      </c>
    </row>
    <row r="36" spans="1:6" s="218" customFormat="1" ht="21" customHeight="1" x14ac:dyDescent="0.25">
      <c r="A36" s="175">
        <f t="shared" si="1"/>
        <v>29</v>
      </c>
      <c r="B36" s="176" t="s">
        <v>46</v>
      </c>
      <c r="C36" s="188">
        <v>3468015.86</v>
      </c>
      <c r="D36" s="188">
        <v>244</v>
      </c>
      <c r="E36" s="191">
        <f t="shared" si="3"/>
        <v>14213.179754098361</v>
      </c>
      <c r="F36" s="189">
        <f t="shared" si="4"/>
        <v>1.7724062649633375E-3</v>
      </c>
    </row>
    <row r="37" spans="1:6" s="218" customFormat="1" ht="16" customHeight="1" x14ac:dyDescent="0.25">
      <c r="A37" s="175">
        <f t="shared" si="1"/>
        <v>30</v>
      </c>
      <c r="B37" s="177" t="s">
        <v>94</v>
      </c>
      <c r="C37" s="191">
        <v>2035746.99</v>
      </c>
      <c r="D37" s="188">
        <v>151</v>
      </c>
      <c r="E37" s="191">
        <f t="shared" si="3"/>
        <v>13481.768145695363</v>
      </c>
      <c r="F37" s="192">
        <f t="shared" si="4"/>
        <v>1.0404135576693289E-3</v>
      </c>
    </row>
    <row r="38" spans="1:6" s="218" customFormat="1" ht="16" customHeight="1" x14ac:dyDescent="0.25">
      <c r="A38" s="175">
        <f t="shared" si="1"/>
        <v>31</v>
      </c>
      <c r="B38" s="176" t="s">
        <v>47</v>
      </c>
      <c r="C38" s="190">
        <v>16821129.329999998</v>
      </c>
      <c r="D38" s="195">
        <v>123675</v>
      </c>
      <c r="E38" s="190">
        <f>C38/D38</f>
        <v>136.01074857489385</v>
      </c>
      <c r="F38" s="189">
        <f t="shared" si="4"/>
        <v>8.5968104564119689E-3</v>
      </c>
    </row>
    <row r="39" spans="1:6" s="218" customFormat="1" ht="16" customHeight="1" x14ac:dyDescent="0.25">
      <c r="A39" s="175">
        <f t="shared" si="1"/>
        <v>32</v>
      </c>
      <c r="B39" s="177" t="s">
        <v>90</v>
      </c>
      <c r="C39" s="191">
        <v>2780010.09</v>
      </c>
      <c r="D39" s="194">
        <v>14550</v>
      </c>
      <c r="E39" s="191">
        <f>C39/D39</f>
        <v>191.0659855670103</v>
      </c>
      <c r="F39" s="192">
        <f t="shared" si="4"/>
        <v>1.4207856881534827E-3</v>
      </c>
    </row>
    <row r="40" spans="1:6" s="218" customFormat="1" ht="16" customHeight="1" x14ac:dyDescent="0.25">
      <c r="A40" s="175">
        <f t="shared" si="1"/>
        <v>33</v>
      </c>
      <c r="B40" s="176" t="s">
        <v>95</v>
      </c>
      <c r="C40" s="213">
        <v>2042130.31</v>
      </c>
      <c r="D40" s="214">
        <v>3</v>
      </c>
      <c r="E40" s="190">
        <f>C40/D40</f>
        <v>680710.10333333339</v>
      </c>
      <c r="F40" s="201" t="s">
        <v>4</v>
      </c>
    </row>
    <row r="41" spans="1:6" s="218" customFormat="1" ht="16" customHeight="1" x14ac:dyDescent="0.25">
      <c r="A41" s="175">
        <f t="shared" si="1"/>
        <v>34</v>
      </c>
      <c r="B41" s="177" t="s">
        <v>96</v>
      </c>
      <c r="C41" s="215">
        <v>1310999.4300000002</v>
      </c>
      <c r="D41" s="216">
        <v>3</v>
      </c>
      <c r="E41" s="194" t="s">
        <v>69</v>
      </c>
      <c r="F41" s="192">
        <f>C41/$C$49</f>
        <v>6.7001527585152537E-4</v>
      </c>
    </row>
    <row r="42" spans="1:6" s="218" customFormat="1" ht="16" customHeight="1" x14ac:dyDescent="0.25">
      <c r="A42" s="175">
        <f t="shared" si="1"/>
        <v>35</v>
      </c>
      <c r="B42" s="176" t="s">
        <v>97</v>
      </c>
      <c r="C42" s="213">
        <v>2739069.92</v>
      </c>
      <c r="D42" s="214">
        <v>6</v>
      </c>
      <c r="E42" s="202" t="s">
        <v>4</v>
      </c>
      <c r="F42" s="201" t="s">
        <v>4</v>
      </c>
    </row>
    <row r="43" spans="1:6" s="218" customFormat="1" ht="16" customHeight="1" x14ac:dyDescent="0.25">
      <c r="A43" s="175">
        <f t="shared" si="1"/>
        <v>36</v>
      </c>
      <c r="B43" s="177" t="s">
        <v>96</v>
      </c>
      <c r="C43" s="215">
        <v>2451463.2400000002</v>
      </c>
      <c r="D43" s="216">
        <v>6</v>
      </c>
      <c r="E43" s="202" t="s">
        <v>4</v>
      </c>
      <c r="F43" s="192">
        <f>C43/$C$49</f>
        <v>1.2528745485331553E-3</v>
      </c>
    </row>
    <row r="44" spans="1:6" s="218" customFormat="1" ht="16" customHeight="1" x14ac:dyDescent="0.25">
      <c r="A44" s="175">
        <f t="shared" si="1"/>
        <v>37</v>
      </c>
      <c r="B44" s="176" t="s">
        <v>98</v>
      </c>
      <c r="C44" s="217">
        <v>1173827451.5599999</v>
      </c>
      <c r="D44" s="194">
        <v>734</v>
      </c>
      <c r="E44" s="191">
        <f>C44/D44</f>
        <v>1599219.961253406</v>
      </c>
      <c r="F44" s="201" t="s">
        <v>4</v>
      </c>
    </row>
    <row r="45" spans="1:6" s="218" customFormat="1" ht="16" customHeight="1" x14ac:dyDescent="0.25">
      <c r="A45" s="175">
        <f t="shared" si="1"/>
        <v>38</v>
      </c>
      <c r="B45" s="177" t="s">
        <v>96</v>
      </c>
      <c r="C45" s="191">
        <v>1039291998.53</v>
      </c>
      <c r="D45" s="194">
        <v>734</v>
      </c>
      <c r="E45" s="191">
        <f>C45/D45</f>
        <v>1415929.1533106267</v>
      </c>
      <c r="F45" s="192">
        <f>C45/$C$49</f>
        <v>0.53115317913247373</v>
      </c>
    </row>
    <row r="46" spans="1:6" s="218" customFormat="1" ht="21" customHeight="1" x14ac:dyDescent="0.25">
      <c r="A46" s="175">
        <f t="shared" si="1"/>
        <v>39</v>
      </c>
      <c r="B46" s="181" t="s">
        <v>112</v>
      </c>
      <c r="C46" s="191">
        <v>8094932.79</v>
      </c>
      <c r="D46" s="190">
        <v>250</v>
      </c>
      <c r="E46" s="190">
        <f>C46/D46</f>
        <v>32379.731159999999</v>
      </c>
      <c r="F46" s="189">
        <f>C46/$C$49</f>
        <v>4.1370945724144266E-3</v>
      </c>
    </row>
    <row r="47" spans="1:6" s="218" customFormat="1" ht="21" customHeight="1" x14ac:dyDescent="0.25">
      <c r="A47" s="175">
        <f t="shared" si="1"/>
        <v>40</v>
      </c>
      <c r="B47" s="181" t="s">
        <v>99</v>
      </c>
      <c r="C47" s="190">
        <v>193030.35</v>
      </c>
      <c r="D47" s="190">
        <v>73</v>
      </c>
      <c r="E47" s="190">
        <f>C47/D47</f>
        <v>2644.2513698630137</v>
      </c>
      <c r="F47" s="189">
        <f>C47/$C$49</f>
        <v>9.8652432825974961E-5</v>
      </c>
    </row>
    <row r="48" spans="1:6" s="180" customFormat="1" ht="18" customHeight="1" x14ac:dyDescent="0.25">
      <c r="A48" s="178">
        <f t="shared" si="1"/>
        <v>41</v>
      </c>
      <c r="B48" s="179" t="s">
        <v>100</v>
      </c>
      <c r="C48" s="197">
        <f>C25+C27+C32+C34+C36+C38+C41+C43+C45+C46+C47</f>
        <v>1887977770.5</v>
      </c>
      <c r="D48" s="198" t="s">
        <v>4</v>
      </c>
      <c r="E48" s="198" t="s">
        <v>4</v>
      </c>
      <c r="F48" s="199">
        <f>C48/$C$49</f>
        <v>0.96489282737758719</v>
      </c>
    </row>
    <row r="49" spans="1:6" s="180" customFormat="1" ht="18" customHeight="1" x14ac:dyDescent="0.25">
      <c r="A49" s="178">
        <f t="shared" si="1"/>
        <v>42</v>
      </c>
      <c r="B49" s="179" t="s">
        <v>101</v>
      </c>
      <c r="C49" s="197">
        <f>C20+C48</f>
        <v>1956670955.5</v>
      </c>
      <c r="D49" s="198" t="s">
        <v>4</v>
      </c>
      <c r="E49" s="198" t="s">
        <v>4</v>
      </c>
      <c r="F49" s="199">
        <f>C49/$C$49</f>
        <v>1</v>
      </c>
    </row>
    <row r="50" spans="1:6" s="218" customFormat="1" ht="16" customHeight="1" x14ac:dyDescent="0.25">
      <c r="A50" s="175">
        <f t="shared" si="1"/>
        <v>43</v>
      </c>
      <c r="B50" s="176" t="s">
        <v>102</v>
      </c>
      <c r="C50" s="190">
        <v>48087611.520000003</v>
      </c>
      <c r="D50" s="203" t="s">
        <v>4</v>
      </c>
      <c r="E50" s="203" t="s">
        <v>4</v>
      </c>
      <c r="F50" s="204" t="s">
        <v>4</v>
      </c>
    </row>
    <row r="51" spans="1:6" s="180" customFormat="1" ht="18" customHeight="1" x14ac:dyDescent="0.25">
      <c r="A51" s="182">
        <f t="shared" si="1"/>
        <v>44</v>
      </c>
      <c r="B51" s="183" t="s">
        <v>103</v>
      </c>
      <c r="C51" s="205">
        <f>C49+C50</f>
        <v>2004758567.02</v>
      </c>
      <c r="D51" s="206" t="s">
        <v>4</v>
      </c>
      <c r="E51" s="206" t="s">
        <v>4</v>
      </c>
      <c r="F51" s="207" t="s">
        <v>4</v>
      </c>
    </row>
    <row r="52" spans="1:6" ht="11.15" customHeight="1" x14ac:dyDescent="0.25"/>
    <row r="54" spans="1:6" x14ac:dyDescent="0.25">
      <c r="C54" s="185"/>
    </row>
    <row r="55" spans="1:6" x14ac:dyDescent="0.25">
      <c r="C55" s="186"/>
    </row>
  </sheetData>
  <sheetProtection algorithmName="SHA-512" hashValue="xuERzP59r09gcPrdFtAtQPiZYvFPEh8LGTyb8mkSVmtTXYUb5eP2ksHuxkefF73q5BA7UcFLoL4c7R1mCdXN/Q==" saltValue="7FUQGcDUsOR4+KPv+9iDyA==" spinCount="100000" sheet="1" objects="1" scenarios="1"/>
  <mergeCells count="3">
    <mergeCell ref="A1:E1"/>
    <mergeCell ref="A21:F21"/>
    <mergeCell ref="A22:F22"/>
  </mergeCells>
  <printOptions horizontalCentered="1"/>
  <pageMargins left="0.39370078740157483" right="0.39370078740157483" top="0.98425196850393704" bottom="0.98425196850393704" header="0.39370078740157483" footer="0.31496062992125984"/>
  <pageSetup paperSize="9" orientation="portrait" horizontalDpi="1200" verticalDpi="1200" r:id="rId1"/>
  <headerFooter alignWithMargins="0">
    <oddFooter>&amp;R&amp;9&amp;P</oddFooter>
  </headerFooter>
  <rowBreaks count="1" manualBreakCount="1">
    <brk id="2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B345-1558-42A7-B7F1-FC38398E3DC7}">
  <sheetPr codeName="Arkusz36">
    <tabColor rgb="FFFFFF00"/>
  </sheetPr>
  <dimension ref="A1:G9"/>
  <sheetViews>
    <sheetView zoomScaleNormal="100" workbookViewId="0">
      <selection activeCell="E17" sqref="E17"/>
    </sheetView>
  </sheetViews>
  <sheetFormatPr defaultRowHeight="12.5" x14ac:dyDescent="0.25"/>
  <cols>
    <col min="1" max="2" width="4.453125" customWidth="1"/>
    <col min="3" max="3" width="19.453125" customWidth="1"/>
    <col min="4" max="5" width="13.26953125" customWidth="1"/>
    <col min="6" max="6" width="18.7265625" customWidth="1"/>
  </cols>
  <sheetData>
    <row r="1" spans="1:7" ht="32.25" customHeight="1" x14ac:dyDescent="0.25">
      <c r="A1" s="271" t="s">
        <v>566</v>
      </c>
      <c r="B1" s="271"/>
      <c r="C1" s="271"/>
      <c r="D1" s="271"/>
      <c r="E1" s="271"/>
      <c r="F1" s="271"/>
      <c r="G1" s="2"/>
    </row>
    <row r="2" spans="1:7" ht="16.5" customHeight="1" x14ac:dyDescent="0.25"/>
    <row r="3" spans="1:7" ht="21" customHeight="1" x14ac:dyDescent="0.25">
      <c r="A3" s="243" t="s">
        <v>11</v>
      </c>
      <c r="B3" s="245" t="s">
        <v>1</v>
      </c>
      <c r="C3" s="245" t="s">
        <v>0</v>
      </c>
      <c r="D3" s="272" t="s">
        <v>105</v>
      </c>
      <c r="E3" s="273"/>
      <c r="F3" s="274"/>
    </row>
    <row r="4" spans="1:7" ht="18" x14ac:dyDescent="0.25">
      <c r="A4" s="244"/>
      <c r="B4" s="246"/>
      <c r="C4" s="246"/>
      <c r="D4" s="126" t="s">
        <v>48</v>
      </c>
      <c r="E4" s="119" t="s">
        <v>32</v>
      </c>
      <c r="F4" s="140" t="s">
        <v>49</v>
      </c>
    </row>
    <row r="5" spans="1:7" s="4" customFormat="1" ht="12.75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.75" customHeight="1" x14ac:dyDescent="0.25">
      <c r="A6" s="11">
        <v>1</v>
      </c>
      <c r="B6" s="14"/>
      <c r="C6" s="12"/>
      <c r="D6" s="13"/>
      <c r="E6" s="14"/>
      <c r="F6" s="76"/>
    </row>
    <row r="7" spans="1:7" s="4" customFormat="1" ht="12.75" customHeight="1" x14ac:dyDescent="0.25">
      <c r="A7" s="11">
        <v>2</v>
      </c>
      <c r="B7" s="14"/>
      <c r="C7" s="275" t="s">
        <v>517</v>
      </c>
      <c r="D7" s="262"/>
      <c r="E7" s="262"/>
      <c r="F7" s="263"/>
    </row>
    <row r="8" spans="1:7" s="4" customFormat="1" ht="12.75" customHeight="1" x14ac:dyDescent="0.25">
      <c r="A8" s="11">
        <v>3</v>
      </c>
      <c r="B8" s="14"/>
      <c r="C8" s="12"/>
      <c r="D8" s="13"/>
      <c r="E8" s="14"/>
      <c r="F8" s="76"/>
    </row>
    <row r="9" spans="1:7" s="4" customFormat="1" ht="12.75" customHeight="1" x14ac:dyDescent="0.25">
      <c r="A9" s="85" t="s">
        <v>4</v>
      </c>
      <c r="B9" s="86" t="s">
        <v>4</v>
      </c>
      <c r="C9" s="87" t="s">
        <v>3</v>
      </c>
      <c r="D9" s="88">
        <f>SUM(D6:D8)</f>
        <v>0</v>
      </c>
      <c r="E9" s="88">
        <f>SUM(E6:E8)</f>
        <v>0</v>
      </c>
      <c r="F9" s="141" t="s">
        <v>4</v>
      </c>
    </row>
  </sheetData>
  <sheetProtection algorithmName="SHA-512" hashValue="ou/Lrux7+MIvwVbetHN2/MDe9+XfrIaySn3LonI9Yg91OW67z4VXt32Tlv9jLxyVNaWzUjS8Qvn7qXypfrkLoQ==" saltValue="Btg3IkM4xVGgWCGjHNof+w==" spinCount="100000" sheet="1" objects="1" scenarios="1"/>
  <mergeCells count="6">
    <mergeCell ref="C7:F7"/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44" orientation="portrait" horizontalDpi="1200" verticalDpi="1200" r:id="rId1"/>
  <headerFooter alignWithMargins="0">
    <oddFooter>&amp;R&amp;9&amp;P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53F5-574F-4BF0-A2B0-B43E19DEE90E}">
  <sheetPr codeName="Arkusz37">
    <tabColor rgb="FFFFFF00"/>
  </sheetPr>
  <dimension ref="A1:F9"/>
  <sheetViews>
    <sheetView zoomScaleNormal="100" workbookViewId="0">
      <selection activeCell="E17" sqref="E17"/>
    </sheetView>
  </sheetViews>
  <sheetFormatPr defaultRowHeight="12.5" x14ac:dyDescent="0.25"/>
  <cols>
    <col min="1" max="2" width="4.453125" customWidth="1"/>
    <col min="3" max="3" width="19.453125" customWidth="1"/>
    <col min="4" max="5" width="13.26953125" customWidth="1"/>
    <col min="6" max="6" width="18.7265625" customWidth="1"/>
  </cols>
  <sheetData>
    <row r="1" spans="1:6" ht="30.75" customHeight="1" x14ac:dyDescent="0.25">
      <c r="A1" s="270" t="s">
        <v>576</v>
      </c>
      <c r="B1" s="270"/>
      <c r="C1" s="270"/>
      <c r="D1" s="270"/>
      <c r="E1" s="270"/>
      <c r="F1" s="270"/>
    </row>
    <row r="2" spans="1:6" ht="17.25" customHeight="1" x14ac:dyDescent="0.25"/>
    <row r="3" spans="1:6" ht="21" customHeight="1" x14ac:dyDescent="0.25">
      <c r="A3" s="243" t="s">
        <v>11</v>
      </c>
      <c r="B3" s="245" t="s">
        <v>1</v>
      </c>
      <c r="C3" s="245" t="s">
        <v>0</v>
      </c>
      <c r="D3" s="272" t="s">
        <v>125</v>
      </c>
      <c r="E3" s="273"/>
      <c r="F3" s="274"/>
    </row>
    <row r="4" spans="1:6" ht="18" x14ac:dyDescent="0.25">
      <c r="A4" s="244"/>
      <c r="B4" s="246"/>
      <c r="C4" s="246"/>
      <c r="D4" s="118" t="s">
        <v>31</v>
      </c>
      <c r="E4" s="119" t="s">
        <v>32</v>
      </c>
      <c r="F4" s="140" t="s">
        <v>49</v>
      </c>
    </row>
    <row r="5" spans="1:6" ht="12.75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.75" customHeight="1" x14ac:dyDescent="0.25">
      <c r="A6" s="11">
        <v>1</v>
      </c>
      <c r="B6" s="14"/>
      <c r="C6" s="12"/>
      <c r="D6" s="13"/>
      <c r="E6" s="14"/>
      <c r="F6" s="76"/>
    </row>
    <row r="7" spans="1:6" ht="12.75" customHeight="1" x14ac:dyDescent="0.25">
      <c r="A7" s="219">
        <v>2</v>
      </c>
      <c r="B7" s="220"/>
      <c r="C7" s="275" t="s">
        <v>517</v>
      </c>
      <c r="D7" s="262"/>
      <c r="E7" s="262"/>
      <c r="F7" s="263"/>
    </row>
    <row r="8" spans="1:6" ht="12.75" customHeight="1" x14ac:dyDescent="0.25">
      <c r="A8" s="219">
        <v>3</v>
      </c>
      <c r="B8" s="220"/>
      <c r="C8" s="221"/>
      <c r="D8" s="222"/>
      <c r="E8" s="220"/>
      <c r="F8" s="223"/>
    </row>
    <row r="9" spans="1:6" ht="12.75" customHeight="1" x14ac:dyDescent="0.25">
      <c r="A9" s="85" t="s">
        <v>4</v>
      </c>
      <c r="B9" s="86" t="s">
        <v>4</v>
      </c>
      <c r="C9" s="87" t="s">
        <v>3</v>
      </c>
      <c r="D9" s="88">
        <f>SUM(D6:D8)</f>
        <v>0</v>
      </c>
      <c r="E9" s="88">
        <f>SUM(E6:E8)</f>
        <v>0</v>
      </c>
      <c r="F9" s="141" t="s">
        <v>4</v>
      </c>
    </row>
  </sheetData>
  <sheetProtection algorithmName="SHA-512" hashValue="gtSW5IRd5VGxA1iT1PJEryFwA9xmNJDFuunX6FlW+ym3Ue8ZnFsD4oyMh1XTrqsVJE4wBE9t2lxQsYz7OX05XQ==" saltValue="W/KaqOl4sPkqDgBUyZpQHw==" spinCount="100000" sheet="1" objects="1" scenarios="1"/>
  <mergeCells count="6">
    <mergeCell ref="C7:F7"/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44" orientation="portrait" horizontalDpi="1200" verticalDpi="1200" r:id="rId1"/>
  <headerFooter alignWithMargins="0">
    <oddFooter>&amp;R&amp;9&amp;P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0">
    <tabColor rgb="FFFFFF00"/>
  </sheetPr>
  <dimension ref="A1:F7"/>
  <sheetViews>
    <sheetView zoomScaleNormal="100" workbookViewId="0">
      <selection activeCell="E17" sqref="E17"/>
    </sheetView>
  </sheetViews>
  <sheetFormatPr defaultRowHeight="12.5" x14ac:dyDescent="0.25"/>
  <cols>
    <col min="1" max="2" width="4.453125" customWidth="1"/>
    <col min="3" max="3" width="19.453125" customWidth="1"/>
    <col min="4" max="5" width="13.26953125" customWidth="1"/>
    <col min="6" max="6" width="18.7265625" customWidth="1"/>
  </cols>
  <sheetData>
    <row r="1" spans="1:6" ht="30" customHeight="1" x14ac:dyDescent="0.25">
      <c r="A1" s="270" t="s">
        <v>577</v>
      </c>
      <c r="B1" s="270"/>
      <c r="C1" s="270"/>
      <c r="D1" s="270"/>
      <c r="E1" s="270"/>
      <c r="F1" s="270"/>
    </row>
    <row r="3" spans="1:6" ht="21" customHeight="1" x14ac:dyDescent="0.25">
      <c r="A3" s="243" t="s">
        <v>11</v>
      </c>
      <c r="B3" s="245" t="s">
        <v>1</v>
      </c>
      <c r="C3" s="245" t="s">
        <v>0</v>
      </c>
      <c r="D3" s="272" t="s">
        <v>130</v>
      </c>
      <c r="E3" s="273"/>
      <c r="F3" s="274"/>
    </row>
    <row r="4" spans="1:6" ht="27" x14ac:dyDescent="0.25">
      <c r="A4" s="244"/>
      <c r="B4" s="246"/>
      <c r="C4" s="246"/>
      <c r="D4" s="126" t="s">
        <v>64</v>
      </c>
      <c r="E4" s="226" t="s">
        <v>132</v>
      </c>
      <c r="F4" s="140" t="s">
        <v>131</v>
      </c>
    </row>
    <row r="5" spans="1:6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x14ac:dyDescent="0.25">
      <c r="A6" s="219">
        <v>1</v>
      </c>
      <c r="B6" s="220">
        <v>236</v>
      </c>
      <c r="C6" s="221" t="s">
        <v>371</v>
      </c>
      <c r="D6" s="222">
        <v>325000</v>
      </c>
      <c r="E6" s="220">
        <v>3</v>
      </c>
      <c r="F6" s="227">
        <v>3</v>
      </c>
    </row>
    <row r="7" spans="1:6" x14ac:dyDescent="0.25">
      <c r="A7" s="85" t="s">
        <v>4</v>
      </c>
      <c r="B7" s="86" t="s">
        <v>4</v>
      </c>
      <c r="C7" s="87" t="s">
        <v>3</v>
      </c>
      <c r="D7" s="88">
        <f>SUM(D6:D6)</f>
        <v>325000</v>
      </c>
      <c r="E7" s="88">
        <f>SUM(E6:E6)</f>
        <v>3</v>
      </c>
      <c r="F7" s="228">
        <f>SUM(F6:F6)</f>
        <v>3</v>
      </c>
    </row>
  </sheetData>
  <sheetProtection algorithmName="SHA-512" hashValue="m3gHfK8jpJZf2foBF53nuFDmFOBXHG+xgIxvaJjLEYXKXELvFjv3bqU3qgNWkYB/FHw6+yNx1VTWMT079zpHnA==" saltValue="4b2+JBGePoTrHFp45ZjzD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44" orientation="portrait" horizontalDpi="1200" verticalDpi="1200" r:id="rId1"/>
  <headerFooter alignWithMargins="0">
    <oddFooter>&amp;R&amp;9&amp;P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>
    <tabColor rgb="FFFFFF00"/>
  </sheetPr>
  <dimension ref="A1:F383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2" width="3.453125" style="4" customWidth="1"/>
    <col min="3" max="3" width="19" style="4" customWidth="1"/>
    <col min="4" max="4" width="15.81640625" style="31" customWidth="1"/>
    <col min="5" max="5" width="18.26953125" style="31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579</v>
      </c>
      <c r="B1" s="270"/>
      <c r="C1" s="270"/>
      <c r="D1" s="270"/>
      <c r="E1" s="270"/>
      <c r="F1" s="270"/>
    </row>
    <row r="2" spans="1:6" ht="18" customHeight="1" x14ac:dyDescent="0.25">
      <c r="A2" s="45"/>
    </row>
    <row r="3" spans="1:6" s="18" customFormat="1" ht="21" customHeight="1" x14ac:dyDescent="0.25">
      <c r="A3" s="260" t="s">
        <v>11</v>
      </c>
      <c r="B3" s="259" t="s">
        <v>1</v>
      </c>
      <c r="C3" s="259" t="s">
        <v>0</v>
      </c>
      <c r="D3" s="272" t="s">
        <v>106</v>
      </c>
      <c r="E3" s="273"/>
      <c r="F3" s="274"/>
    </row>
    <row r="4" spans="1:6" s="19" customFormat="1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138</v>
      </c>
      <c r="D6" s="7">
        <v>128836</v>
      </c>
      <c r="E6" s="7">
        <v>60</v>
      </c>
      <c r="F6" s="75">
        <v>2147.2666666666669</v>
      </c>
    </row>
    <row r="7" spans="1:6" ht="12" customHeight="1" x14ac:dyDescent="0.25">
      <c r="A7" s="15">
        <f>A6+1</f>
        <v>2</v>
      </c>
      <c r="B7" s="46">
        <v>2</v>
      </c>
      <c r="C7" s="16" t="s">
        <v>139</v>
      </c>
      <c r="D7" s="7">
        <v>378013</v>
      </c>
      <c r="E7" s="7">
        <v>219</v>
      </c>
      <c r="F7" s="75">
        <v>1726.0867579908677</v>
      </c>
    </row>
    <row r="8" spans="1:6" ht="12" customHeight="1" x14ac:dyDescent="0.25">
      <c r="A8" s="15">
        <f t="shared" ref="A8:A71" si="0">A7+1</f>
        <v>3</v>
      </c>
      <c r="B8" s="46">
        <v>3</v>
      </c>
      <c r="C8" s="16" t="s">
        <v>140</v>
      </c>
      <c r="D8" s="7">
        <v>444164</v>
      </c>
      <c r="E8" s="7">
        <v>196</v>
      </c>
      <c r="F8" s="75">
        <v>2266.1428571428573</v>
      </c>
    </row>
    <row r="9" spans="1:6" ht="12" customHeight="1" x14ac:dyDescent="0.25">
      <c r="A9" s="15">
        <f t="shared" si="0"/>
        <v>4</v>
      </c>
      <c r="B9" s="46">
        <v>4</v>
      </c>
      <c r="C9" s="16" t="s">
        <v>141</v>
      </c>
      <c r="D9" s="7">
        <v>422691</v>
      </c>
      <c r="E9" s="7">
        <v>240</v>
      </c>
      <c r="F9" s="75">
        <v>1761.2125000000001</v>
      </c>
    </row>
    <row r="10" spans="1:6" ht="12" customHeight="1" x14ac:dyDescent="0.25">
      <c r="A10" s="15">
        <f t="shared" si="0"/>
        <v>5</v>
      </c>
      <c r="B10" s="46">
        <v>5</v>
      </c>
      <c r="C10" s="16" t="s">
        <v>142</v>
      </c>
      <c r="D10" s="7">
        <v>254375</v>
      </c>
      <c r="E10" s="7">
        <v>119</v>
      </c>
      <c r="F10" s="75">
        <v>2137.6050420168067</v>
      </c>
    </row>
    <row r="11" spans="1:6" ht="12" customHeight="1" x14ac:dyDescent="0.25">
      <c r="A11" s="15">
        <f t="shared" si="0"/>
        <v>6</v>
      </c>
      <c r="B11" s="46">
        <v>6</v>
      </c>
      <c r="C11" s="16" t="s">
        <v>143</v>
      </c>
      <c r="D11" s="7">
        <v>237920</v>
      </c>
      <c r="E11" s="7">
        <v>114</v>
      </c>
      <c r="F11" s="75">
        <v>2087.0175438596493</v>
      </c>
    </row>
    <row r="12" spans="1:6" ht="12" customHeight="1" x14ac:dyDescent="0.25">
      <c r="A12" s="15">
        <f t="shared" si="0"/>
        <v>7</v>
      </c>
      <c r="B12" s="46">
        <v>7</v>
      </c>
      <c r="C12" s="16" t="s">
        <v>144</v>
      </c>
      <c r="D12" s="7">
        <v>245642</v>
      </c>
      <c r="E12" s="7">
        <v>113</v>
      </c>
      <c r="F12" s="75">
        <v>2173.8230088495575</v>
      </c>
    </row>
    <row r="13" spans="1:6" ht="12" customHeight="1" x14ac:dyDescent="0.25">
      <c r="A13" s="15">
        <f t="shared" si="0"/>
        <v>8</v>
      </c>
      <c r="B13" s="46">
        <v>8</v>
      </c>
      <c r="C13" s="16" t="s">
        <v>145</v>
      </c>
      <c r="D13" s="7">
        <v>425057</v>
      </c>
      <c r="E13" s="7">
        <v>198</v>
      </c>
      <c r="F13" s="75">
        <v>2146.7525252525252</v>
      </c>
    </row>
    <row r="14" spans="1:6" ht="12" customHeight="1" x14ac:dyDescent="0.25">
      <c r="A14" s="15">
        <f t="shared" si="0"/>
        <v>9</v>
      </c>
      <c r="B14" s="46">
        <v>9</v>
      </c>
      <c r="C14" s="16" t="s">
        <v>146</v>
      </c>
      <c r="D14" s="7">
        <v>374756</v>
      </c>
      <c r="E14" s="7">
        <v>172</v>
      </c>
      <c r="F14" s="75">
        <v>2178.8139534883721</v>
      </c>
    </row>
    <row r="15" spans="1:6" ht="12" customHeight="1" x14ac:dyDescent="0.25">
      <c r="A15" s="15">
        <f t="shared" si="0"/>
        <v>10</v>
      </c>
      <c r="B15" s="46">
        <v>10</v>
      </c>
      <c r="C15" s="16" t="s">
        <v>147</v>
      </c>
      <c r="D15" s="7">
        <v>335066</v>
      </c>
      <c r="E15" s="7">
        <v>161</v>
      </c>
      <c r="F15" s="75">
        <v>2081.1552795031057</v>
      </c>
    </row>
    <row r="16" spans="1:6" ht="12" customHeight="1" x14ac:dyDescent="0.25">
      <c r="A16" s="15">
        <f t="shared" si="0"/>
        <v>11</v>
      </c>
      <c r="B16" s="46">
        <v>11</v>
      </c>
      <c r="C16" s="16" t="s">
        <v>148</v>
      </c>
      <c r="D16" s="7">
        <v>310411.71000000002</v>
      </c>
      <c r="E16" s="7">
        <v>145</v>
      </c>
      <c r="F16" s="75">
        <v>2140.7704137931037</v>
      </c>
    </row>
    <row r="17" spans="1:6" ht="12" customHeight="1" x14ac:dyDescent="0.25">
      <c r="A17" s="15">
        <f t="shared" si="0"/>
        <v>12</v>
      </c>
      <c r="B17" s="46">
        <v>13</v>
      </c>
      <c r="C17" s="16" t="s">
        <v>150</v>
      </c>
      <c r="D17" s="7">
        <v>43461</v>
      </c>
      <c r="E17" s="7">
        <v>25</v>
      </c>
      <c r="F17" s="75">
        <v>1738.44</v>
      </c>
    </row>
    <row r="18" spans="1:6" ht="12" customHeight="1" x14ac:dyDescent="0.25">
      <c r="A18" s="15">
        <f t="shared" si="0"/>
        <v>13</v>
      </c>
      <c r="B18" s="46">
        <v>14</v>
      </c>
      <c r="C18" s="16" t="s">
        <v>151</v>
      </c>
      <c r="D18" s="7">
        <v>444466</v>
      </c>
      <c r="E18" s="7">
        <v>206</v>
      </c>
      <c r="F18" s="75">
        <v>2157.6019417475727</v>
      </c>
    </row>
    <row r="19" spans="1:6" ht="12" customHeight="1" x14ac:dyDescent="0.25">
      <c r="A19" s="15">
        <f t="shared" si="0"/>
        <v>14</v>
      </c>
      <c r="B19" s="46">
        <v>15</v>
      </c>
      <c r="C19" s="16" t="s">
        <v>152</v>
      </c>
      <c r="D19" s="7">
        <v>509778</v>
      </c>
      <c r="E19" s="7">
        <v>277</v>
      </c>
      <c r="F19" s="75">
        <v>1840.3537906137185</v>
      </c>
    </row>
    <row r="20" spans="1:6" ht="12" customHeight="1" x14ac:dyDescent="0.25">
      <c r="A20" s="15">
        <f t="shared" si="0"/>
        <v>15</v>
      </c>
      <c r="B20" s="46">
        <v>16</v>
      </c>
      <c r="C20" s="16" t="s">
        <v>153</v>
      </c>
      <c r="D20" s="7">
        <v>299536.5</v>
      </c>
      <c r="E20" s="7">
        <v>175</v>
      </c>
      <c r="F20" s="75">
        <v>1711.6371428571429</v>
      </c>
    </row>
    <row r="21" spans="1:6" ht="12" customHeight="1" x14ac:dyDescent="0.25">
      <c r="A21" s="15">
        <f t="shared" si="0"/>
        <v>16</v>
      </c>
      <c r="B21" s="46">
        <v>17</v>
      </c>
      <c r="C21" s="16" t="s">
        <v>154</v>
      </c>
      <c r="D21" s="7">
        <v>148655</v>
      </c>
      <c r="E21" s="7">
        <v>70</v>
      </c>
      <c r="F21" s="75">
        <v>2123.6428571428573</v>
      </c>
    </row>
    <row r="22" spans="1:6" ht="12" customHeight="1" x14ac:dyDescent="0.25">
      <c r="A22" s="15">
        <f t="shared" si="0"/>
        <v>17</v>
      </c>
      <c r="B22" s="46">
        <v>18</v>
      </c>
      <c r="C22" s="16" t="s">
        <v>155</v>
      </c>
      <c r="D22" s="7">
        <v>343919</v>
      </c>
      <c r="E22" s="7">
        <v>164</v>
      </c>
      <c r="F22" s="75">
        <v>2097.0670731707319</v>
      </c>
    </row>
    <row r="23" spans="1:6" ht="12" customHeight="1" x14ac:dyDescent="0.25">
      <c r="A23" s="15">
        <f t="shared" si="0"/>
        <v>18</v>
      </c>
      <c r="B23" s="46">
        <v>19</v>
      </c>
      <c r="C23" s="16" t="s">
        <v>156</v>
      </c>
      <c r="D23" s="7">
        <v>417111.5</v>
      </c>
      <c r="E23" s="7">
        <v>191</v>
      </c>
      <c r="F23" s="75">
        <v>2183.829842931937</v>
      </c>
    </row>
    <row r="24" spans="1:6" ht="12" customHeight="1" x14ac:dyDescent="0.25">
      <c r="A24" s="15">
        <f t="shared" si="0"/>
        <v>19</v>
      </c>
      <c r="B24" s="46">
        <v>20</v>
      </c>
      <c r="C24" s="16" t="s">
        <v>157</v>
      </c>
      <c r="D24" s="7">
        <v>394375</v>
      </c>
      <c r="E24" s="7">
        <v>183</v>
      </c>
      <c r="F24" s="75">
        <v>2155.054644808743</v>
      </c>
    </row>
    <row r="25" spans="1:6" ht="12" customHeight="1" x14ac:dyDescent="0.25">
      <c r="A25" s="15">
        <f t="shared" si="0"/>
        <v>20</v>
      </c>
      <c r="B25" s="46">
        <v>21</v>
      </c>
      <c r="C25" s="16" t="s">
        <v>158</v>
      </c>
      <c r="D25" s="7">
        <v>295774</v>
      </c>
      <c r="E25" s="7">
        <v>135</v>
      </c>
      <c r="F25" s="75">
        <v>2190.9185185185183</v>
      </c>
    </row>
    <row r="26" spans="1:6" ht="12" customHeight="1" x14ac:dyDescent="0.25">
      <c r="A26" s="15">
        <f t="shared" si="0"/>
        <v>21</v>
      </c>
      <c r="B26" s="46">
        <v>22</v>
      </c>
      <c r="C26" s="16" t="s">
        <v>159</v>
      </c>
      <c r="D26" s="7">
        <v>180408</v>
      </c>
      <c r="E26" s="7">
        <v>79</v>
      </c>
      <c r="F26" s="75">
        <v>2283.6455696202534</v>
      </c>
    </row>
    <row r="27" spans="1:6" ht="12" customHeight="1" x14ac:dyDescent="0.25">
      <c r="A27" s="15">
        <f t="shared" si="0"/>
        <v>22</v>
      </c>
      <c r="B27" s="46">
        <v>23</v>
      </c>
      <c r="C27" s="16" t="s">
        <v>160</v>
      </c>
      <c r="D27" s="7">
        <v>161805</v>
      </c>
      <c r="E27" s="7">
        <v>75</v>
      </c>
      <c r="F27" s="75">
        <v>2157.4</v>
      </c>
    </row>
    <row r="28" spans="1:6" ht="12" customHeight="1" x14ac:dyDescent="0.25">
      <c r="A28" s="15">
        <f t="shared" si="0"/>
        <v>23</v>
      </c>
      <c r="B28" s="46">
        <v>24</v>
      </c>
      <c r="C28" s="16" t="s">
        <v>161</v>
      </c>
      <c r="D28" s="7">
        <v>509709</v>
      </c>
      <c r="E28" s="7">
        <v>239</v>
      </c>
      <c r="F28" s="75">
        <v>2132.6736401673638</v>
      </c>
    </row>
    <row r="29" spans="1:6" ht="12" customHeight="1" x14ac:dyDescent="0.25">
      <c r="A29" s="15">
        <f t="shared" si="0"/>
        <v>24</v>
      </c>
      <c r="B29" s="46">
        <v>26</v>
      </c>
      <c r="C29" s="16" t="s">
        <v>163</v>
      </c>
      <c r="D29" s="7">
        <v>574845</v>
      </c>
      <c r="E29" s="7">
        <v>325</v>
      </c>
      <c r="F29" s="75">
        <v>1768.7538461538461</v>
      </c>
    </row>
    <row r="30" spans="1:6" ht="12" customHeight="1" x14ac:dyDescent="0.25">
      <c r="A30" s="15">
        <f t="shared" si="0"/>
        <v>25</v>
      </c>
      <c r="B30" s="46">
        <v>27</v>
      </c>
      <c r="C30" s="16" t="s">
        <v>164</v>
      </c>
      <c r="D30" s="7">
        <v>569605</v>
      </c>
      <c r="E30" s="7">
        <v>264</v>
      </c>
      <c r="F30" s="75">
        <v>2157.594696969697</v>
      </c>
    </row>
    <row r="31" spans="1:6" ht="12" customHeight="1" x14ac:dyDescent="0.25">
      <c r="A31" s="15">
        <f t="shared" si="0"/>
        <v>26</v>
      </c>
      <c r="B31" s="46">
        <v>28</v>
      </c>
      <c r="C31" s="16" t="s">
        <v>165</v>
      </c>
      <c r="D31" s="7">
        <v>648457.43000000005</v>
      </c>
      <c r="E31" s="7">
        <v>297</v>
      </c>
      <c r="F31" s="75">
        <v>2183.3583501683502</v>
      </c>
    </row>
    <row r="32" spans="1:6" ht="12" customHeight="1" x14ac:dyDescent="0.25">
      <c r="A32" s="15">
        <f t="shared" si="0"/>
        <v>27</v>
      </c>
      <c r="B32" s="46">
        <v>29</v>
      </c>
      <c r="C32" s="16" t="s">
        <v>166</v>
      </c>
      <c r="D32" s="7">
        <v>960338.3</v>
      </c>
      <c r="E32" s="7">
        <v>440</v>
      </c>
      <c r="F32" s="75">
        <v>2182.5870454545457</v>
      </c>
    </row>
    <row r="33" spans="1:6" ht="12" customHeight="1" x14ac:dyDescent="0.25">
      <c r="A33" s="15">
        <f t="shared" si="0"/>
        <v>28</v>
      </c>
      <c r="B33" s="46">
        <v>30</v>
      </c>
      <c r="C33" s="16" t="s">
        <v>167</v>
      </c>
      <c r="D33" s="7">
        <v>1192476.8700000001</v>
      </c>
      <c r="E33" s="7">
        <v>564</v>
      </c>
      <c r="F33" s="75">
        <v>2114.3206914893617</v>
      </c>
    </row>
    <row r="34" spans="1:6" ht="12" customHeight="1" x14ac:dyDescent="0.25">
      <c r="A34" s="15">
        <f t="shared" si="0"/>
        <v>29</v>
      </c>
      <c r="B34" s="46">
        <v>31</v>
      </c>
      <c r="C34" s="16" t="s">
        <v>168</v>
      </c>
      <c r="D34" s="7">
        <v>168058</v>
      </c>
      <c r="E34" s="7">
        <v>97</v>
      </c>
      <c r="F34" s="75">
        <v>1732.5567010309278</v>
      </c>
    </row>
    <row r="35" spans="1:6" ht="12" customHeight="1" x14ac:dyDescent="0.25">
      <c r="A35" s="15">
        <f t="shared" si="0"/>
        <v>30</v>
      </c>
      <c r="B35" s="46">
        <v>32</v>
      </c>
      <c r="C35" s="16" t="s">
        <v>169</v>
      </c>
      <c r="D35" s="7">
        <v>197918</v>
      </c>
      <c r="E35" s="7">
        <v>91</v>
      </c>
      <c r="F35" s="75">
        <v>2174.9230769230771</v>
      </c>
    </row>
    <row r="36" spans="1:6" ht="12" customHeight="1" x14ac:dyDescent="0.25">
      <c r="A36" s="15">
        <f t="shared" si="0"/>
        <v>31</v>
      </c>
      <c r="B36" s="46">
        <v>33</v>
      </c>
      <c r="C36" s="16" t="s">
        <v>170</v>
      </c>
      <c r="D36" s="7">
        <v>435756</v>
      </c>
      <c r="E36" s="7">
        <v>206</v>
      </c>
      <c r="F36" s="75">
        <v>2115.3203883495144</v>
      </c>
    </row>
    <row r="37" spans="1:6" ht="12" customHeight="1" x14ac:dyDescent="0.25">
      <c r="A37" s="15">
        <f t="shared" si="0"/>
        <v>32</v>
      </c>
      <c r="B37" s="46">
        <v>34</v>
      </c>
      <c r="C37" s="16" t="s">
        <v>171</v>
      </c>
      <c r="D37" s="7">
        <v>417363</v>
      </c>
      <c r="E37" s="7">
        <v>238</v>
      </c>
      <c r="F37" s="75">
        <v>1753.626050420168</v>
      </c>
    </row>
    <row r="38" spans="1:6" ht="12" customHeight="1" x14ac:dyDescent="0.25">
      <c r="A38" s="15">
        <f t="shared" si="0"/>
        <v>33</v>
      </c>
      <c r="B38" s="46">
        <v>35</v>
      </c>
      <c r="C38" s="16" t="s">
        <v>172</v>
      </c>
      <c r="D38" s="7">
        <v>266459</v>
      </c>
      <c r="E38" s="7">
        <v>121</v>
      </c>
      <c r="F38" s="75">
        <v>2202.1404958677685</v>
      </c>
    </row>
    <row r="39" spans="1:6" ht="12" customHeight="1" x14ac:dyDescent="0.25">
      <c r="A39" s="15">
        <f t="shared" si="0"/>
        <v>34</v>
      </c>
      <c r="B39" s="46">
        <v>36</v>
      </c>
      <c r="C39" s="16" t="s">
        <v>173</v>
      </c>
      <c r="D39" s="7">
        <v>140625.21</v>
      </c>
      <c r="E39" s="7">
        <v>69</v>
      </c>
      <c r="F39" s="75">
        <v>2038.0465217391304</v>
      </c>
    </row>
    <row r="40" spans="1:6" ht="12" customHeight="1" x14ac:dyDescent="0.25">
      <c r="A40" s="15">
        <f t="shared" si="0"/>
        <v>35</v>
      </c>
      <c r="B40" s="46">
        <v>37</v>
      </c>
      <c r="C40" s="16" t="s">
        <v>174</v>
      </c>
      <c r="D40" s="7">
        <v>716753</v>
      </c>
      <c r="E40" s="7">
        <v>332</v>
      </c>
      <c r="F40" s="75">
        <v>2158.8945783132531</v>
      </c>
    </row>
    <row r="41" spans="1:6" ht="12" customHeight="1" x14ac:dyDescent="0.25">
      <c r="A41" s="15">
        <f t="shared" si="0"/>
        <v>36</v>
      </c>
      <c r="B41" s="46">
        <v>38</v>
      </c>
      <c r="C41" s="16" t="s">
        <v>175</v>
      </c>
      <c r="D41" s="7">
        <v>512914</v>
      </c>
      <c r="E41" s="7">
        <v>294</v>
      </c>
      <c r="F41" s="75">
        <v>1744.6054421768708</v>
      </c>
    </row>
    <row r="42" spans="1:6" ht="12" customHeight="1" x14ac:dyDescent="0.25">
      <c r="A42" s="15">
        <f t="shared" si="0"/>
        <v>37</v>
      </c>
      <c r="B42" s="46">
        <v>39</v>
      </c>
      <c r="C42" s="16" t="s">
        <v>176</v>
      </c>
      <c r="D42" s="7">
        <v>281188</v>
      </c>
      <c r="E42" s="7">
        <v>161</v>
      </c>
      <c r="F42" s="75">
        <v>1746.5093167701864</v>
      </c>
    </row>
    <row r="43" spans="1:6" ht="12" customHeight="1" x14ac:dyDescent="0.25">
      <c r="A43" s="15">
        <f t="shared" si="0"/>
        <v>38</v>
      </c>
      <c r="B43" s="46">
        <v>40</v>
      </c>
      <c r="C43" s="16" t="s">
        <v>177</v>
      </c>
      <c r="D43" s="7">
        <v>378997.13</v>
      </c>
      <c r="E43" s="7">
        <v>176</v>
      </c>
      <c r="F43" s="75">
        <v>2153.3927840909091</v>
      </c>
    </row>
    <row r="44" spans="1:6" ht="12" customHeight="1" x14ac:dyDescent="0.25">
      <c r="A44" s="15">
        <f t="shared" si="0"/>
        <v>39</v>
      </c>
      <c r="B44" s="46">
        <v>41</v>
      </c>
      <c r="C44" s="16" t="s">
        <v>178</v>
      </c>
      <c r="D44" s="7">
        <v>188790</v>
      </c>
      <c r="E44" s="7">
        <v>91</v>
      </c>
      <c r="F44" s="75">
        <v>2074.6153846153848</v>
      </c>
    </row>
    <row r="45" spans="1:6" ht="12" customHeight="1" x14ac:dyDescent="0.25">
      <c r="A45" s="15">
        <f t="shared" si="0"/>
        <v>40</v>
      </c>
      <c r="B45" s="46">
        <v>42</v>
      </c>
      <c r="C45" s="16" t="s">
        <v>179</v>
      </c>
      <c r="D45" s="7">
        <v>378164</v>
      </c>
      <c r="E45" s="7">
        <v>175</v>
      </c>
      <c r="F45" s="75">
        <v>2160.937142857143</v>
      </c>
    </row>
    <row r="46" spans="1:6" ht="12" customHeight="1" x14ac:dyDescent="0.25">
      <c r="A46" s="15">
        <f t="shared" si="0"/>
        <v>41</v>
      </c>
      <c r="B46" s="46">
        <v>43</v>
      </c>
      <c r="C46" s="16" t="s">
        <v>180</v>
      </c>
      <c r="D46" s="7">
        <v>324328.56</v>
      </c>
      <c r="E46" s="7">
        <v>155</v>
      </c>
      <c r="F46" s="75">
        <v>2092.4423225806449</v>
      </c>
    </row>
    <row r="47" spans="1:6" ht="12" customHeight="1" x14ac:dyDescent="0.25">
      <c r="A47" s="15">
        <f t="shared" si="0"/>
        <v>42</v>
      </c>
      <c r="B47" s="46">
        <v>44</v>
      </c>
      <c r="C47" s="16" t="s">
        <v>181</v>
      </c>
      <c r="D47" s="7">
        <v>634971</v>
      </c>
      <c r="E47" s="7">
        <v>358</v>
      </c>
      <c r="F47" s="75">
        <v>1773.6620111731843</v>
      </c>
    </row>
    <row r="48" spans="1:6" ht="12" customHeight="1" x14ac:dyDescent="0.25">
      <c r="A48" s="15">
        <f t="shared" si="0"/>
        <v>43</v>
      </c>
      <c r="B48" s="46">
        <v>45</v>
      </c>
      <c r="C48" s="16" t="s">
        <v>182</v>
      </c>
      <c r="D48" s="7">
        <v>151545</v>
      </c>
      <c r="E48" s="7">
        <v>77</v>
      </c>
      <c r="F48" s="75">
        <v>1968.1168831168832</v>
      </c>
    </row>
    <row r="49" spans="1:6" ht="12" customHeight="1" x14ac:dyDescent="0.25">
      <c r="A49" s="15">
        <f t="shared" si="0"/>
        <v>44</v>
      </c>
      <c r="B49" s="46">
        <v>46</v>
      </c>
      <c r="C49" s="16" t="s">
        <v>183</v>
      </c>
      <c r="D49" s="7">
        <v>403391</v>
      </c>
      <c r="E49" s="7">
        <v>237</v>
      </c>
      <c r="F49" s="75">
        <v>1702.0717299578059</v>
      </c>
    </row>
    <row r="50" spans="1:6" ht="12" customHeight="1" x14ac:dyDescent="0.25">
      <c r="A50" s="15">
        <f t="shared" si="0"/>
        <v>45</v>
      </c>
      <c r="B50" s="46">
        <v>47</v>
      </c>
      <c r="C50" s="16" t="s">
        <v>184</v>
      </c>
      <c r="D50" s="7">
        <v>242549</v>
      </c>
      <c r="E50" s="7">
        <v>110</v>
      </c>
      <c r="F50" s="75">
        <v>2204.9909090909091</v>
      </c>
    </row>
    <row r="51" spans="1:6" ht="12" customHeight="1" x14ac:dyDescent="0.25">
      <c r="A51" s="15">
        <f t="shared" si="0"/>
        <v>46</v>
      </c>
      <c r="B51" s="46">
        <v>48</v>
      </c>
      <c r="C51" s="16" t="s">
        <v>185</v>
      </c>
      <c r="D51" s="7">
        <v>198681</v>
      </c>
      <c r="E51" s="7">
        <v>90</v>
      </c>
      <c r="F51" s="75">
        <v>2207.5666666666666</v>
      </c>
    </row>
    <row r="52" spans="1:6" ht="12" customHeight="1" x14ac:dyDescent="0.25">
      <c r="A52" s="15">
        <f t="shared" si="0"/>
        <v>47</v>
      </c>
      <c r="B52" s="46">
        <v>49</v>
      </c>
      <c r="C52" s="16" t="s">
        <v>186</v>
      </c>
      <c r="D52" s="7">
        <v>243485</v>
      </c>
      <c r="E52" s="7">
        <v>117</v>
      </c>
      <c r="F52" s="75">
        <v>2081.068376068376</v>
      </c>
    </row>
    <row r="53" spans="1:6" ht="12" customHeight="1" x14ac:dyDescent="0.25">
      <c r="A53" s="15">
        <f t="shared" si="0"/>
        <v>48</v>
      </c>
      <c r="B53" s="46">
        <v>50</v>
      </c>
      <c r="C53" s="16" t="s">
        <v>187</v>
      </c>
      <c r="D53" s="7">
        <v>780477.56</v>
      </c>
      <c r="E53" s="7">
        <v>467</v>
      </c>
      <c r="F53" s="75">
        <v>1671.2581584582442</v>
      </c>
    </row>
    <row r="54" spans="1:6" ht="12" customHeight="1" x14ac:dyDescent="0.25">
      <c r="A54" s="15">
        <f t="shared" si="0"/>
        <v>49</v>
      </c>
      <c r="B54" s="46">
        <v>51</v>
      </c>
      <c r="C54" s="16" t="s">
        <v>188</v>
      </c>
      <c r="D54" s="7">
        <v>346792</v>
      </c>
      <c r="E54" s="7">
        <v>199</v>
      </c>
      <c r="F54" s="75">
        <v>1742.6733668341708</v>
      </c>
    </row>
    <row r="55" spans="1:6" ht="12" customHeight="1" x14ac:dyDescent="0.25">
      <c r="A55" s="15">
        <f t="shared" si="0"/>
        <v>50</v>
      </c>
      <c r="B55" s="46">
        <v>52</v>
      </c>
      <c r="C55" s="16" t="s">
        <v>136</v>
      </c>
      <c r="D55" s="7">
        <v>956813</v>
      </c>
      <c r="E55" s="7">
        <v>440</v>
      </c>
      <c r="F55" s="75">
        <v>2174.5749999999998</v>
      </c>
    </row>
    <row r="56" spans="1:6" ht="12" customHeight="1" x14ac:dyDescent="0.25">
      <c r="A56" s="15">
        <f t="shared" si="0"/>
        <v>51</v>
      </c>
      <c r="B56" s="46">
        <v>53</v>
      </c>
      <c r="C56" s="16" t="s">
        <v>189</v>
      </c>
      <c r="D56" s="7">
        <v>791221.5</v>
      </c>
      <c r="E56" s="7">
        <v>381</v>
      </c>
      <c r="F56" s="75">
        <v>2076.696850393701</v>
      </c>
    </row>
    <row r="57" spans="1:6" ht="12" customHeight="1" x14ac:dyDescent="0.25">
      <c r="A57" s="15">
        <f t="shared" si="0"/>
        <v>52</v>
      </c>
      <c r="B57" s="46">
        <v>54</v>
      </c>
      <c r="C57" s="16" t="s">
        <v>190</v>
      </c>
      <c r="D57" s="7">
        <v>491775</v>
      </c>
      <c r="E57" s="7">
        <v>227</v>
      </c>
      <c r="F57" s="75">
        <v>2166.4096916299559</v>
      </c>
    </row>
    <row r="58" spans="1:6" ht="12" customHeight="1" x14ac:dyDescent="0.25">
      <c r="A58" s="15">
        <f t="shared" si="0"/>
        <v>53</v>
      </c>
      <c r="B58" s="46">
        <v>55</v>
      </c>
      <c r="C58" s="16" t="s">
        <v>191</v>
      </c>
      <c r="D58" s="7">
        <v>298545</v>
      </c>
      <c r="E58" s="7">
        <v>135</v>
      </c>
      <c r="F58" s="75">
        <v>2211.4444444444443</v>
      </c>
    </row>
    <row r="59" spans="1:6" ht="12" customHeight="1" x14ac:dyDescent="0.25">
      <c r="A59" s="15">
        <f t="shared" si="0"/>
        <v>54</v>
      </c>
      <c r="B59" s="46">
        <v>56</v>
      </c>
      <c r="C59" s="16" t="s">
        <v>192</v>
      </c>
      <c r="D59" s="7">
        <v>289199</v>
      </c>
      <c r="E59" s="7">
        <v>133</v>
      </c>
      <c r="F59" s="75">
        <v>2174.4285714285716</v>
      </c>
    </row>
    <row r="60" spans="1:6" ht="12" customHeight="1" x14ac:dyDescent="0.25">
      <c r="A60" s="15">
        <f t="shared" si="0"/>
        <v>55</v>
      </c>
      <c r="B60" s="46">
        <v>57</v>
      </c>
      <c r="C60" s="16" t="s">
        <v>193</v>
      </c>
      <c r="D60" s="7">
        <v>390741</v>
      </c>
      <c r="E60" s="7">
        <v>182</v>
      </c>
      <c r="F60" s="75">
        <v>2146.9285714285716</v>
      </c>
    </row>
    <row r="61" spans="1:6" ht="12" customHeight="1" x14ac:dyDescent="0.25">
      <c r="A61" s="15">
        <f t="shared" si="0"/>
        <v>56</v>
      </c>
      <c r="B61" s="46">
        <v>58</v>
      </c>
      <c r="C61" s="16" t="s">
        <v>194</v>
      </c>
      <c r="D61" s="7">
        <v>55592</v>
      </c>
      <c r="E61" s="7">
        <v>31</v>
      </c>
      <c r="F61" s="75">
        <v>1793.2903225806451</v>
      </c>
    </row>
    <row r="62" spans="1:6" ht="12" customHeight="1" x14ac:dyDescent="0.25">
      <c r="A62" s="15">
        <f t="shared" si="0"/>
        <v>57</v>
      </c>
      <c r="B62" s="46">
        <v>59</v>
      </c>
      <c r="C62" s="16" t="s">
        <v>195</v>
      </c>
      <c r="D62" s="7">
        <v>360259</v>
      </c>
      <c r="E62" s="7">
        <v>162</v>
      </c>
      <c r="F62" s="75">
        <v>2223.820987654321</v>
      </c>
    </row>
    <row r="63" spans="1:6" ht="12" customHeight="1" x14ac:dyDescent="0.25">
      <c r="A63" s="15">
        <f t="shared" si="0"/>
        <v>58</v>
      </c>
      <c r="B63" s="46">
        <v>60</v>
      </c>
      <c r="C63" s="16" t="s">
        <v>196</v>
      </c>
      <c r="D63" s="7">
        <v>492114</v>
      </c>
      <c r="E63" s="7">
        <v>224</v>
      </c>
      <c r="F63" s="75">
        <v>2196.9375</v>
      </c>
    </row>
    <row r="64" spans="1:6" ht="12" customHeight="1" x14ac:dyDescent="0.25">
      <c r="A64" s="15">
        <f t="shared" si="0"/>
        <v>59</v>
      </c>
      <c r="B64" s="46">
        <v>61</v>
      </c>
      <c r="C64" s="16" t="s">
        <v>197</v>
      </c>
      <c r="D64" s="7">
        <v>221082</v>
      </c>
      <c r="E64" s="7">
        <v>127</v>
      </c>
      <c r="F64" s="75">
        <v>1740.8031496062993</v>
      </c>
    </row>
    <row r="65" spans="1:6" ht="12" customHeight="1" x14ac:dyDescent="0.25">
      <c r="A65" s="15">
        <f t="shared" si="0"/>
        <v>60</v>
      </c>
      <c r="B65" s="46">
        <v>62</v>
      </c>
      <c r="C65" s="16" t="s">
        <v>198</v>
      </c>
      <c r="D65" s="7">
        <v>445768</v>
      </c>
      <c r="E65" s="7">
        <v>254</v>
      </c>
      <c r="F65" s="75">
        <v>1754.992125984252</v>
      </c>
    </row>
    <row r="66" spans="1:6" ht="12" customHeight="1" x14ac:dyDescent="0.25">
      <c r="A66" s="15">
        <f t="shared" si="0"/>
        <v>61</v>
      </c>
      <c r="B66" s="46">
        <v>63</v>
      </c>
      <c r="C66" s="16" t="s">
        <v>199</v>
      </c>
      <c r="D66" s="7">
        <v>359212</v>
      </c>
      <c r="E66" s="7">
        <v>202</v>
      </c>
      <c r="F66" s="75">
        <v>1778.2772277227723</v>
      </c>
    </row>
    <row r="67" spans="1:6" ht="12" customHeight="1" x14ac:dyDescent="0.25">
      <c r="A67" s="15">
        <f t="shared" si="0"/>
        <v>62</v>
      </c>
      <c r="B67" s="46">
        <v>64</v>
      </c>
      <c r="C67" s="16" t="s">
        <v>200</v>
      </c>
      <c r="D67" s="7">
        <v>598289</v>
      </c>
      <c r="E67" s="7">
        <v>291</v>
      </c>
      <c r="F67" s="75">
        <v>2055.9759450171823</v>
      </c>
    </row>
    <row r="68" spans="1:6" ht="12" customHeight="1" x14ac:dyDescent="0.25">
      <c r="A68" s="15">
        <f t="shared" si="0"/>
        <v>63</v>
      </c>
      <c r="B68" s="46">
        <v>65</v>
      </c>
      <c r="C68" s="16" t="s">
        <v>201</v>
      </c>
      <c r="D68" s="7">
        <v>205987</v>
      </c>
      <c r="E68" s="7">
        <v>115</v>
      </c>
      <c r="F68" s="75">
        <v>1791.1913043478262</v>
      </c>
    </row>
    <row r="69" spans="1:6" ht="12" customHeight="1" x14ac:dyDescent="0.25">
      <c r="A69" s="15">
        <f t="shared" si="0"/>
        <v>64</v>
      </c>
      <c r="B69" s="46">
        <v>66</v>
      </c>
      <c r="C69" s="16" t="s">
        <v>202</v>
      </c>
      <c r="D69" s="7">
        <v>172056</v>
      </c>
      <c r="E69" s="7">
        <v>80</v>
      </c>
      <c r="F69" s="75">
        <v>2150.6999999999998</v>
      </c>
    </row>
    <row r="70" spans="1:6" ht="12" customHeight="1" x14ac:dyDescent="0.25">
      <c r="A70" s="15">
        <f t="shared" si="0"/>
        <v>65</v>
      </c>
      <c r="B70" s="46">
        <v>67</v>
      </c>
      <c r="C70" s="16" t="s">
        <v>203</v>
      </c>
      <c r="D70" s="7">
        <v>647496.5</v>
      </c>
      <c r="E70" s="7">
        <v>293</v>
      </c>
      <c r="F70" s="75">
        <v>2209.8856655290101</v>
      </c>
    </row>
    <row r="71" spans="1:6" ht="12" customHeight="1" x14ac:dyDescent="0.25">
      <c r="A71" s="15">
        <f t="shared" si="0"/>
        <v>66</v>
      </c>
      <c r="B71" s="46">
        <v>68</v>
      </c>
      <c r="C71" s="16" t="s">
        <v>204</v>
      </c>
      <c r="D71" s="7">
        <v>464131</v>
      </c>
      <c r="E71" s="7">
        <v>217</v>
      </c>
      <c r="F71" s="75">
        <v>2138.852534562212</v>
      </c>
    </row>
    <row r="72" spans="1:6" ht="12" customHeight="1" x14ac:dyDescent="0.25">
      <c r="A72" s="15">
        <f t="shared" ref="A72:A135" si="1">A71+1</f>
        <v>67</v>
      </c>
      <c r="B72" s="46">
        <v>69</v>
      </c>
      <c r="C72" s="16" t="s">
        <v>205</v>
      </c>
      <c r="D72" s="7">
        <v>359576</v>
      </c>
      <c r="E72" s="7">
        <v>167</v>
      </c>
      <c r="F72" s="75">
        <v>2153.1497005988026</v>
      </c>
    </row>
    <row r="73" spans="1:6" ht="12" customHeight="1" x14ac:dyDescent="0.25">
      <c r="A73" s="15">
        <f t="shared" si="1"/>
        <v>68</v>
      </c>
      <c r="B73" s="46">
        <v>70</v>
      </c>
      <c r="C73" s="16" t="s">
        <v>206</v>
      </c>
      <c r="D73" s="7">
        <v>387989</v>
      </c>
      <c r="E73" s="7">
        <v>222</v>
      </c>
      <c r="F73" s="75">
        <v>1747.6981981981983</v>
      </c>
    </row>
    <row r="74" spans="1:6" ht="12" customHeight="1" x14ac:dyDescent="0.25">
      <c r="A74" s="15">
        <f t="shared" si="1"/>
        <v>69</v>
      </c>
      <c r="B74" s="46">
        <v>71</v>
      </c>
      <c r="C74" s="16" t="s">
        <v>207</v>
      </c>
      <c r="D74" s="7">
        <v>156173.71</v>
      </c>
      <c r="E74" s="7">
        <v>89</v>
      </c>
      <c r="F74" s="75">
        <v>1754.7607865168538</v>
      </c>
    </row>
    <row r="75" spans="1:6" ht="12" customHeight="1" x14ac:dyDescent="0.25">
      <c r="A75" s="15">
        <f t="shared" si="1"/>
        <v>70</v>
      </c>
      <c r="B75" s="46">
        <v>72</v>
      </c>
      <c r="C75" s="16" t="s">
        <v>208</v>
      </c>
      <c r="D75" s="7">
        <v>60000</v>
      </c>
      <c r="E75" s="7">
        <v>34</v>
      </c>
      <c r="F75" s="75">
        <v>1764.7058823529412</v>
      </c>
    </row>
    <row r="76" spans="1:6" ht="12" customHeight="1" x14ac:dyDescent="0.25">
      <c r="A76" s="15">
        <f t="shared" si="1"/>
        <v>71</v>
      </c>
      <c r="B76" s="46">
        <v>73</v>
      </c>
      <c r="C76" s="16" t="s">
        <v>209</v>
      </c>
      <c r="D76" s="7">
        <v>261056</v>
      </c>
      <c r="E76" s="7">
        <v>122</v>
      </c>
      <c r="F76" s="75">
        <v>2139.8032786885246</v>
      </c>
    </row>
    <row r="77" spans="1:6" ht="12" customHeight="1" x14ac:dyDescent="0.25">
      <c r="A77" s="15">
        <f t="shared" si="1"/>
        <v>72</v>
      </c>
      <c r="B77" s="46">
        <v>74</v>
      </c>
      <c r="C77" s="16" t="s">
        <v>210</v>
      </c>
      <c r="D77" s="7">
        <v>199437</v>
      </c>
      <c r="E77" s="7">
        <v>92</v>
      </c>
      <c r="F77" s="75">
        <v>2167.7934782608695</v>
      </c>
    </row>
    <row r="78" spans="1:6" ht="12" customHeight="1" x14ac:dyDescent="0.25">
      <c r="A78" s="15">
        <f t="shared" si="1"/>
        <v>73</v>
      </c>
      <c r="B78" s="46">
        <v>75</v>
      </c>
      <c r="C78" s="16" t="s">
        <v>211</v>
      </c>
      <c r="D78" s="7">
        <v>506973</v>
      </c>
      <c r="E78" s="7">
        <v>242</v>
      </c>
      <c r="F78" s="75">
        <v>2094.9297520661157</v>
      </c>
    </row>
    <row r="79" spans="1:6" ht="12" customHeight="1" x14ac:dyDescent="0.25">
      <c r="A79" s="15">
        <f t="shared" si="1"/>
        <v>74</v>
      </c>
      <c r="B79" s="46">
        <v>76</v>
      </c>
      <c r="C79" s="16" t="s">
        <v>212</v>
      </c>
      <c r="D79" s="7">
        <v>1727599</v>
      </c>
      <c r="E79" s="7">
        <v>989</v>
      </c>
      <c r="F79" s="75">
        <v>1746.8139534883721</v>
      </c>
    </row>
    <row r="80" spans="1:6" ht="12" customHeight="1" x14ac:dyDescent="0.25">
      <c r="A80" s="15">
        <f t="shared" si="1"/>
        <v>75</v>
      </c>
      <c r="B80" s="46">
        <v>77</v>
      </c>
      <c r="C80" s="16" t="s">
        <v>213</v>
      </c>
      <c r="D80" s="7">
        <v>449714</v>
      </c>
      <c r="E80" s="7">
        <v>210</v>
      </c>
      <c r="F80" s="75">
        <v>2141.4952380952382</v>
      </c>
    </row>
    <row r="81" spans="1:6" ht="12" customHeight="1" x14ac:dyDescent="0.25">
      <c r="A81" s="15">
        <f t="shared" si="1"/>
        <v>76</v>
      </c>
      <c r="B81" s="46">
        <v>78</v>
      </c>
      <c r="C81" s="16" t="s">
        <v>214</v>
      </c>
      <c r="D81" s="7">
        <v>320086</v>
      </c>
      <c r="E81" s="7">
        <v>183</v>
      </c>
      <c r="F81" s="75">
        <v>1749.1038251366119</v>
      </c>
    </row>
    <row r="82" spans="1:6" ht="12" customHeight="1" x14ac:dyDescent="0.25">
      <c r="A82" s="15">
        <f t="shared" si="1"/>
        <v>77</v>
      </c>
      <c r="B82" s="46">
        <v>79</v>
      </c>
      <c r="C82" s="16" t="s">
        <v>215</v>
      </c>
      <c r="D82" s="7">
        <v>171208</v>
      </c>
      <c r="E82" s="7">
        <v>89</v>
      </c>
      <c r="F82" s="75">
        <v>1923.685393258427</v>
      </c>
    </row>
    <row r="83" spans="1:6" ht="12" customHeight="1" x14ac:dyDescent="0.25">
      <c r="A83" s="15">
        <f t="shared" si="1"/>
        <v>78</v>
      </c>
      <c r="B83" s="46">
        <v>80</v>
      </c>
      <c r="C83" s="16" t="s">
        <v>216</v>
      </c>
      <c r="D83" s="7">
        <v>129504</v>
      </c>
      <c r="E83" s="7">
        <v>60</v>
      </c>
      <c r="F83" s="75">
        <v>2158.4</v>
      </c>
    </row>
    <row r="84" spans="1:6" ht="12" customHeight="1" x14ac:dyDescent="0.25">
      <c r="A84" s="15">
        <f t="shared" si="1"/>
        <v>79</v>
      </c>
      <c r="B84" s="46">
        <v>81</v>
      </c>
      <c r="C84" s="16" t="s">
        <v>217</v>
      </c>
      <c r="D84" s="7">
        <v>370862</v>
      </c>
      <c r="E84" s="7">
        <v>209</v>
      </c>
      <c r="F84" s="75">
        <v>1774.4593301435407</v>
      </c>
    </row>
    <row r="85" spans="1:6" ht="12" customHeight="1" x14ac:dyDescent="0.25">
      <c r="A85" s="15">
        <f t="shared" si="1"/>
        <v>80</v>
      </c>
      <c r="B85" s="46">
        <v>82</v>
      </c>
      <c r="C85" s="16" t="s">
        <v>218</v>
      </c>
      <c r="D85" s="7">
        <v>291964</v>
      </c>
      <c r="E85" s="7">
        <v>133</v>
      </c>
      <c r="F85" s="75">
        <v>2195.218045112782</v>
      </c>
    </row>
    <row r="86" spans="1:6" ht="12" customHeight="1" x14ac:dyDescent="0.25">
      <c r="A86" s="15">
        <f t="shared" si="1"/>
        <v>81</v>
      </c>
      <c r="B86" s="46">
        <v>83</v>
      </c>
      <c r="C86" s="16" t="s">
        <v>219</v>
      </c>
      <c r="D86" s="7">
        <v>459772</v>
      </c>
      <c r="E86" s="7">
        <v>250</v>
      </c>
      <c r="F86" s="75">
        <v>1839.088</v>
      </c>
    </row>
    <row r="87" spans="1:6" ht="12" customHeight="1" x14ac:dyDescent="0.25">
      <c r="A87" s="15">
        <f t="shared" si="1"/>
        <v>82</v>
      </c>
      <c r="B87" s="46">
        <v>84</v>
      </c>
      <c r="C87" s="16" t="s">
        <v>220</v>
      </c>
      <c r="D87" s="7">
        <v>201146</v>
      </c>
      <c r="E87" s="7">
        <v>92</v>
      </c>
      <c r="F87" s="75">
        <v>2186.3695652173915</v>
      </c>
    </row>
    <row r="88" spans="1:6" ht="12" customHeight="1" x14ac:dyDescent="0.25">
      <c r="A88" s="15">
        <f t="shared" si="1"/>
        <v>83</v>
      </c>
      <c r="B88" s="46">
        <v>85</v>
      </c>
      <c r="C88" s="16" t="s">
        <v>221</v>
      </c>
      <c r="D88" s="7">
        <v>304426</v>
      </c>
      <c r="E88" s="7">
        <v>141</v>
      </c>
      <c r="F88" s="75">
        <v>2159.049645390071</v>
      </c>
    </row>
    <row r="89" spans="1:6" ht="12" customHeight="1" x14ac:dyDescent="0.25">
      <c r="A89" s="15">
        <f t="shared" si="1"/>
        <v>84</v>
      </c>
      <c r="B89" s="46">
        <v>86</v>
      </c>
      <c r="C89" s="16" t="s">
        <v>222</v>
      </c>
      <c r="D89" s="7">
        <v>259703</v>
      </c>
      <c r="E89" s="7">
        <v>122</v>
      </c>
      <c r="F89" s="75">
        <v>2128.7131147540986</v>
      </c>
    </row>
    <row r="90" spans="1:6" ht="12" customHeight="1" x14ac:dyDescent="0.25">
      <c r="A90" s="15">
        <f t="shared" si="1"/>
        <v>85</v>
      </c>
      <c r="B90" s="46">
        <v>87</v>
      </c>
      <c r="C90" s="16" t="s">
        <v>223</v>
      </c>
      <c r="D90" s="7">
        <v>874632</v>
      </c>
      <c r="E90" s="7">
        <v>394</v>
      </c>
      <c r="F90" s="75">
        <v>2219.8781725888325</v>
      </c>
    </row>
    <row r="91" spans="1:6" ht="12" customHeight="1" x14ac:dyDescent="0.25">
      <c r="A91" s="15">
        <f t="shared" si="1"/>
        <v>86</v>
      </c>
      <c r="B91" s="46">
        <v>88</v>
      </c>
      <c r="C91" s="16" t="s">
        <v>224</v>
      </c>
      <c r="D91" s="7">
        <v>425437</v>
      </c>
      <c r="E91" s="7">
        <v>247</v>
      </c>
      <c r="F91" s="75">
        <v>1722.4170040485831</v>
      </c>
    </row>
    <row r="92" spans="1:6" ht="12" customHeight="1" x14ac:dyDescent="0.25">
      <c r="A92" s="15">
        <f t="shared" si="1"/>
        <v>87</v>
      </c>
      <c r="B92" s="46">
        <v>89</v>
      </c>
      <c r="C92" s="16" t="s">
        <v>225</v>
      </c>
      <c r="D92" s="7">
        <v>787266</v>
      </c>
      <c r="E92" s="7">
        <v>356</v>
      </c>
      <c r="F92" s="75">
        <v>2211.4213483146068</v>
      </c>
    </row>
    <row r="93" spans="1:6" ht="12" customHeight="1" x14ac:dyDescent="0.25">
      <c r="A93" s="15">
        <f t="shared" si="1"/>
        <v>88</v>
      </c>
      <c r="B93" s="46">
        <v>90</v>
      </c>
      <c r="C93" s="16" t="s">
        <v>226</v>
      </c>
      <c r="D93" s="7">
        <v>772585</v>
      </c>
      <c r="E93" s="7">
        <v>437</v>
      </c>
      <c r="F93" s="75">
        <v>1767.9290617848969</v>
      </c>
    </row>
    <row r="94" spans="1:6" ht="12" customHeight="1" x14ac:dyDescent="0.25">
      <c r="A94" s="15">
        <f t="shared" si="1"/>
        <v>89</v>
      </c>
      <c r="B94" s="46">
        <v>91</v>
      </c>
      <c r="C94" s="16" t="s">
        <v>227</v>
      </c>
      <c r="D94" s="7">
        <v>995255</v>
      </c>
      <c r="E94" s="7">
        <v>455</v>
      </c>
      <c r="F94" s="75">
        <v>2187.3736263736264</v>
      </c>
    </row>
    <row r="95" spans="1:6" ht="12" customHeight="1" x14ac:dyDescent="0.25">
      <c r="A95" s="15">
        <f t="shared" si="1"/>
        <v>90</v>
      </c>
      <c r="B95" s="46">
        <v>92</v>
      </c>
      <c r="C95" s="16" t="s">
        <v>228</v>
      </c>
      <c r="D95" s="7">
        <v>1216712</v>
      </c>
      <c r="E95" s="7">
        <v>603</v>
      </c>
      <c r="F95" s="75">
        <v>2017.7645107794363</v>
      </c>
    </row>
    <row r="96" spans="1:6" ht="12" customHeight="1" x14ac:dyDescent="0.25">
      <c r="A96" s="15">
        <f t="shared" si="1"/>
        <v>91</v>
      </c>
      <c r="B96" s="46">
        <v>93</v>
      </c>
      <c r="C96" s="16" t="s">
        <v>229</v>
      </c>
      <c r="D96" s="7">
        <v>268525</v>
      </c>
      <c r="E96" s="7">
        <v>124</v>
      </c>
      <c r="F96" s="75">
        <v>2165.5241935483873</v>
      </c>
    </row>
    <row r="97" spans="1:6" ht="12" customHeight="1" x14ac:dyDescent="0.25">
      <c r="A97" s="15">
        <f t="shared" si="1"/>
        <v>92</v>
      </c>
      <c r="B97" s="46">
        <v>94</v>
      </c>
      <c r="C97" s="16" t="s">
        <v>230</v>
      </c>
      <c r="D97" s="7">
        <v>895860</v>
      </c>
      <c r="E97" s="7">
        <v>405</v>
      </c>
      <c r="F97" s="75">
        <v>2212</v>
      </c>
    </row>
    <row r="98" spans="1:6" ht="12" customHeight="1" x14ac:dyDescent="0.25">
      <c r="A98" s="15">
        <f t="shared" si="1"/>
        <v>93</v>
      </c>
      <c r="B98" s="46">
        <v>95</v>
      </c>
      <c r="C98" s="16" t="s">
        <v>231</v>
      </c>
      <c r="D98" s="7">
        <v>340660</v>
      </c>
      <c r="E98" s="7">
        <v>159</v>
      </c>
      <c r="F98" s="75">
        <v>2142.51572327044</v>
      </c>
    </row>
    <row r="99" spans="1:6" ht="12" customHeight="1" x14ac:dyDescent="0.25">
      <c r="A99" s="15">
        <f t="shared" si="1"/>
        <v>94</v>
      </c>
      <c r="B99" s="46">
        <v>96</v>
      </c>
      <c r="C99" s="16" t="s">
        <v>232</v>
      </c>
      <c r="D99" s="7">
        <v>306683</v>
      </c>
      <c r="E99" s="7">
        <v>145</v>
      </c>
      <c r="F99" s="75">
        <v>2115.0551724137931</v>
      </c>
    </row>
    <row r="100" spans="1:6" ht="12" customHeight="1" x14ac:dyDescent="0.25">
      <c r="A100" s="15">
        <f t="shared" si="1"/>
        <v>95</v>
      </c>
      <c r="B100" s="46">
        <v>97</v>
      </c>
      <c r="C100" s="16" t="s">
        <v>233</v>
      </c>
      <c r="D100" s="7">
        <v>249216</v>
      </c>
      <c r="E100" s="7">
        <v>145</v>
      </c>
      <c r="F100" s="75">
        <v>1718.7310344827586</v>
      </c>
    </row>
    <row r="101" spans="1:6" ht="12" customHeight="1" x14ac:dyDescent="0.25">
      <c r="A101" s="15">
        <f t="shared" si="1"/>
        <v>96</v>
      </c>
      <c r="B101" s="46">
        <v>98</v>
      </c>
      <c r="C101" s="16" t="s">
        <v>234</v>
      </c>
      <c r="D101" s="7">
        <v>407394</v>
      </c>
      <c r="E101" s="7">
        <v>187</v>
      </c>
      <c r="F101" s="75">
        <v>2178.5775401069518</v>
      </c>
    </row>
    <row r="102" spans="1:6" ht="12" customHeight="1" x14ac:dyDescent="0.25">
      <c r="A102" s="15">
        <f t="shared" si="1"/>
        <v>97</v>
      </c>
      <c r="B102" s="46">
        <v>99</v>
      </c>
      <c r="C102" s="16" t="s">
        <v>235</v>
      </c>
      <c r="D102" s="7">
        <v>624277.15</v>
      </c>
      <c r="E102" s="7">
        <v>356</v>
      </c>
      <c r="F102" s="75">
        <v>1753.5875000000001</v>
      </c>
    </row>
    <row r="103" spans="1:6" ht="12" customHeight="1" x14ac:dyDescent="0.25">
      <c r="A103" s="15">
        <f t="shared" si="1"/>
        <v>98</v>
      </c>
      <c r="B103" s="46">
        <v>100</v>
      </c>
      <c r="C103" s="16" t="s">
        <v>236</v>
      </c>
      <c r="D103" s="7">
        <v>956937</v>
      </c>
      <c r="E103" s="7">
        <v>481</v>
      </c>
      <c r="F103" s="75">
        <v>1989.4740124740124</v>
      </c>
    </row>
    <row r="104" spans="1:6" ht="12" customHeight="1" x14ac:dyDescent="0.25">
      <c r="A104" s="15">
        <f t="shared" si="1"/>
        <v>99</v>
      </c>
      <c r="B104" s="46">
        <v>101</v>
      </c>
      <c r="C104" s="16" t="s">
        <v>237</v>
      </c>
      <c r="D104" s="7">
        <v>67808</v>
      </c>
      <c r="E104" s="7">
        <v>32</v>
      </c>
      <c r="F104" s="75">
        <v>2119</v>
      </c>
    </row>
    <row r="105" spans="1:6" ht="12" customHeight="1" x14ac:dyDescent="0.25">
      <c r="A105" s="15">
        <f t="shared" si="1"/>
        <v>100</v>
      </c>
      <c r="B105" s="46">
        <v>102</v>
      </c>
      <c r="C105" s="16" t="s">
        <v>238</v>
      </c>
      <c r="D105" s="7">
        <v>639050</v>
      </c>
      <c r="E105" s="7">
        <v>369</v>
      </c>
      <c r="F105" s="75">
        <v>1731.8428184281843</v>
      </c>
    </row>
    <row r="106" spans="1:6" ht="12" customHeight="1" x14ac:dyDescent="0.25">
      <c r="A106" s="15">
        <f t="shared" si="1"/>
        <v>101</v>
      </c>
      <c r="B106" s="46">
        <v>103</v>
      </c>
      <c r="C106" s="16" t="s">
        <v>239</v>
      </c>
      <c r="D106" s="7">
        <v>296400</v>
      </c>
      <c r="E106" s="7">
        <v>135</v>
      </c>
      <c r="F106" s="75">
        <v>2195.5555555555557</v>
      </c>
    </row>
    <row r="107" spans="1:6" ht="12" customHeight="1" x14ac:dyDescent="0.25">
      <c r="A107" s="15">
        <f t="shared" si="1"/>
        <v>102</v>
      </c>
      <c r="B107" s="46">
        <v>104</v>
      </c>
      <c r="C107" s="16" t="s">
        <v>240</v>
      </c>
      <c r="D107" s="7">
        <v>588875</v>
      </c>
      <c r="E107" s="7">
        <v>283</v>
      </c>
      <c r="F107" s="75">
        <v>2080.8303886925796</v>
      </c>
    </row>
    <row r="108" spans="1:6" ht="12" customHeight="1" x14ac:dyDescent="0.25">
      <c r="A108" s="15">
        <f t="shared" si="1"/>
        <v>103</v>
      </c>
      <c r="B108" s="46">
        <v>105</v>
      </c>
      <c r="C108" s="16" t="s">
        <v>241</v>
      </c>
      <c r="D108" s="7">
        <v>137540</v>
      </c>
      <c r="E108" s="7">
        <v>79</v>
      </c>
      <c r="F108" s="75">
        <v>1741.0126582278481</v>
      </c>
    </row>
    <row r="109" spans="1:6" ht="12" customHeight="1" x14ac:dyDescent="0.25">
      <c r="A109" s="15">
        <f t="shared" si="1"/>
        <v>104</v>
      </c>
      <c r="B109" s="46">
        <v>106</v>
      </c>
      <c r="C109" s="16" t="s">
        <v>242</v>
      </c>
      <c r="D109" s="7">
        <v>593289</v>
      </c>
      <c r="E109" s="7">
        <v>345</v>
      </c>
      <c r="F109" s="75">
        <v>1719.6782608695653</v>
      </c>
    </row>
    <row r="110" spans="1:6" ht="12" customHeight="1" x14ac:dyDescent="0.25">
      <c r="A110" s="15">
        <f t="shared" si="1"/>
        <v>105</v>
      </c>
      <c r="B110" s="46">
        <v>107</v>
      </c>
      <c r="C110" s="16" t="s">
        <v>243</v>
      </c>
      <c r="D110" s="7">
        <v>177505</v>
      </c>
      <c r="E110" s="7">
        <v>103</v>
      </c>
      <c r="F110" s="75">
        <v>1723.3495145631068</v>
      </c>
    </row>
    <row r="111" spans="1:6" ht="12" customHeight="1" x14ac:dyDescent="0.25">
      <c r="A111" s="15">
        <f t="shared" si="1"/>
        <v>106</v>
      </c>
      <c r="B111" s="46">
        <v>108</v>
      </c>
      <c r="C111" s="16" t="s">
        <v>244</v>
      </c>
      <c r="D111" s="7">
        <v>441028</v>
      </c>
      <c r="E111" s="7">
        <v>250</v>
      </c>
      <c r="F111" s="75">
        <v>1764.1120000000001</v>
      </c>
    </row>
    <row r="112" spans="1:6" ht="12" customHeight="1" x14ac:dyDescent="0.25">
      <c r="A112" s="15">
        <f t="shared" si="1"/>
        <v>107</v>
      </c>
      <c r="B112" s="46">
        <v>109</v>
      </c>
      <c r="C112" s="16" t="s">
        <v>245</v>
      </c>
      <c r="D112" s="7">
        <v>319588</v>
      </c>
      <c r="E112" s="7">
        <v>183</v>
      </c>
      <c r="F112" s="75">
        <v>1746.3825136612022</v>
      </c>
    </row>
    <row r="113" spans="1:6" ht="12" customHeight="1" x14ac:dyDescent="0.25">
      <c r="A113" s="15">
        <f t="shared" si="1"/>
        <v>108</v>
      </c>
      <c r="B113" s="46">
        <v>110</v>
      </c>
      <c r="C113" s="16" t="s">
        <v>246</v>
      </c>
      <c r="D113" s="7">
        <v>272127</v>
      </c>
      <c r="E113" s="7">
        <v>126</v>
      </c>
      <c r="F113" s="75">
        <v>2159.7380952380954</v>
      </c>
    </row>
    <row r="114" spans="1:6" ht="12" customHeight="1" x14ac:dyDescent="0.25">
      <c r="A114" s="15">
        <f t="shared" si="1"/>
        <v>109</v>
      </c>
      <c r="B114" s="46">
        <v>111</v>
      </c>
      <c r="C114" s="16" t="s">
        <v>247</v>
      </c>
      <c r="D114" s="7">
        <v>490972</v>
      </c>
      <c r="E114" s="7">
        <v>227</v>
      </c>
      <c r="F114" s="75">
        <v>2162.8722466960353</v>
      </c>
    </row>
    <row r="115" spans="1:6" ht="12" customHeight="1" x14ac:dyDescent="0.25">
      <c r="A115" s="15">
        <f t="shared" si="1"/>
        <v>110</v>
      </c>
      <c r="B115" s="46">
        <v>112</v>
      </c>
      <c r="C115" s="16" t="s">
        <v>248</v>
      </c>
      <c r="D115" s="7">
        <v>718129</v>
      </c>
      <c r="E115" s="7">
        <v>334</v>
      </c>
      <c r="F115" s="75">
        <v>2150.0868263473053</v>
      </c>
    </row>
    <row r="116" spans="1:6" ht="12" customHeight="1" x14ac:dyDescent="0.25">
      <c r="A116" s="15">
        <f t="shared" si="1"/>
        <v>111</v>
      </c>
      <c r="B116" s="46">
        <v>113</v>
      </c>
      <c r="C116" s="16" t="s">
        <v>249</v>
      </c>
      <c r="D116" s="7">
        <v>3742351.55</v>
      </c>
      <c r="E116" s="7">
        <v>1731</v>
      </c>
      <c r="F116" s="75">
        <v>2161.959300982091</v>
      </c>
    </row>
    <row r="117" spans="1:6" ht="12" customHeight="1" x14ac:dyDescent="0.25">
      <c r="A117" s="15">
        <f t="shared" si="1"/>
        <v>112</v>
      </c>
      <c r="B117" s="46">
        <v>114</v>
      </c>
      <c r="C117" s="16" t="s">
        <v>250</v>
      </c>
      <c r="D117" s="7">
        <v>1388131</v>
      </c>
      <c r="E117" s="7">
        <v>648</v>
      </c>
      <c r="F117" s="75">
        <v>2142.1774691358023</v>
      </c>
    </row>
    <row r="118" spans="1:6" ht="12" customHeight="1" x14ac:dyDescent="0.25">
      <c r="A118" s="15">
        <f t="shared" si="1"/>
        <v>113</v>
      </c>
      <c r="B118" s="46">
        <v>115</v>
      </c>
      <c r="C118" s="16" t="s">
        <v>251</v>
      </c>
      <c r="D118" s="7">
        <v>254169.5</v>
      </c>
      <c r="E118" s="7">
        <v>150</v>
      </c>
      <c r="F118" s="75">
        <v>1694.4633333333334</v>
      </c>
    </row>
    <row r="119" spans="1:6" ht="12" customHeight="1" x14ac:dyDescent="0.25">
      <c r="A119" s="15">
        <f t="shared" si="1"/>
        <v>114</v>
      </c>
      <c r="B119" s="46">
        <v>116</v>
      </c>
      <c r="C119" s="16" t="s">
        <v>252</v>
      </c>
      <c r="D119" s="7">
        <v>137275</v>
      </c>
      <c r="E119" s="7">
        <v>62</v>
      </c>
      <c r="F119" s="75">
        <v>2214.1129032258063</v>
      </c>
    </row>
    <row r="120" spans="1:6" ht="12" customHeight="1" x14ac:dyDescent="0.25">
      <c r="A120" s="15">
        <f t="shared" si="1"/>
        <v>115</v>
      </c>
      <c r="B120" s="46">
        <v>117</v>
      </c>
      <c r="C120" s="16" t="s">
        <v>253</v>
      </c>
      <c r="D120" s="7">
        <v>117294</v>
      </c>
      <c r="E120" s="7">
        <v>68</v>
      </c>
      <c r="F120" s="75">
        <v>1724.9117647058824</v>
      </c>
    </row>
    <row r="121" spans="1:6" ht="12" customHeight="1" x14ac:dyDescent="0.25">
      <c r="A121" s="15">
        <f t="shared" si="1"/>
        <v>116</v>
      </c>
      <c r="B121" s="46">
        <v>118</v>
      </c>
      <c r="C121" s="16" t="s">
        <v>254</v>
      </c>
      <c r="D121" s="7">
        <v>682684.16</v>
      </c>
      <c r="E121" s="7">
        <v>407</v>
      </c>
      <c r="F121" s="75">
        <v>1677.3566584766586</v>
      </c>
    </row>
    <row r="122" spans="1:6" ht="12" customHeight="1" x14ac:dyDescent="0.25">
      <c r="A122" s="15">
        <f t="shared" si="1"/>
        <v>117</v>
      </c>
      <c r="B122" s="46">
        <v>119</v>
      </c>
      <c r="C122" s="16" t="s">
        <v>255</v>
      </c>
      <c r="D122" s="7">
        <v>222210</v>
      </c>
      <c r="E122" s="7">
        <v>126</v>
      </c>
      <c r="F122" s="75">
        <v>1763.5714285714287</v>
      </c>
    </row>
    <row r="123" spans="1:6" ht="12" customHeight="1" x14ac:dyDescent="0.25">
      <c r="A123" s="15">
        <f t="shared" si="1"/>
        <v>118</v>
      </c>
      <c r="B123" s="46">
        <v>120</v>
      </c>
      <c r="C123" s="16" t="s">
        <v>256</v>
      </c>
      <c r="D123" s="7">
        <v>425560</v>
      </c>
      <c r="E123" s="7">
        <v>237</v>
      </c>
      <c r="F123" s="75">
        <v>1795.6118143459917</v>
      </c>
    </row>
    <row r="124" spans="1:6" ht="12" customHeight="1" x14ac:dyDescent="0.25">
      <c r="A124" s="15">
        <f t="shared" si="1"/>
        <v>119</v>
      </c>
      <c r="B124" s="46">
        <v>121</v>
      </c>
      <c r="C124" s="16" t="s">
        <v>257</v>
      </c>
      <c r="D124" s="7">
        <v>1105630.8400000001</v>
      </c>
      <c r="E124" s="7">
        <v>528</v>
      </c>
      <c r="F124" s="75">
        <v>2093.9978030303032</v>
      </c>
    </row>
    <row r="125" spans="1:6" ht="12" customHeight="1" x14ac:dyDescent="0.25">
      <c r="A125" s="15">
        <f t="shared" si="1"/>
        <v>120</v>
      </c>
      <c r="B125" s="46">
        <v>122</v>
      </c>
      <c r="C125" s="16" t="s">
        <v>258</v>
      </c>
      <c r="D125" s="7">
        <v>180105</v>
      </c>
      <c r="E125" s="7">
        <v>82</v>
      </c>
      <c r="F125" s="75">
        <v>2196.4024390243903</v>
      </c>
    </row>
    <row r="126" spans="1:6" ht="12" customHeight="1" x14ac:dyDescent="0.25">
      <c r="A126" s="15">
        <f t="shared" si="1"/>
        <v>121</v>
      </c>
      <c r="B126" s="46">
        <v>123</v>
      </c>
      <c r="C126" s="16" t="s">
        <v>259</v>
      </c>
      <c r="D126" s="7">
        <v>257022</v>
      </c>
      <c r="E126" s="7">
        <v>120</v>
      </c>
      <c r="F126" s="75">
        <v>2141.85</v>
      </c>
    </row>
    <row r="127" spans="1:6" ht="12" customHeight="1" x14ac:dyDescent="0.25">
      <c r="A127" s="15">
        <f t="shared" si="1"/>
        <v>122</v>
      </c>
      <c r="B127" s="46">
        <v>124</v>
      </c>
      <c r="C127" s="16" t="s">
        <v>260</v>
      </c>
      <c r="D127" s="7">
        <v>281869</v>
      </c>
      <c r="E127" s="7">
        <v>133</v>
      </c>
      <c r="F127" s="75">
        <v>2119.3157894736842</v>
      </c>
    </row>
    <row r="128" spans="1:6" ht="12" customHeight="1" x14ac:dyDescent="0.25">
      <c r="A128" s="15">
        <f t="shared" si="1"/>
        <v>123</v>
      </c>
      <c r="B128" s="46">
        <v>125</v>
      </c>
      <c r="C128" s="16" t="s">
        <v>261</v>
      </c>
      <c r="D128" s="7">
        <v>549588</v>
      </c>
      <c r="E128" s="7">
        <v>261</v>
      </c>
      <c r="F128" s="75">
        <v>2105.7011494252874</v>
      </c>
    </row>
    <row r="129" spans="1:6" ht="12" customHeight="1" x14ac:dyDescent="0.25">
      <c r="A129" s="15">
        <f t="shared" si="1"/>
        <v>124</v>
      </c>
      <c r="B129" s="46">
        <v>126</v>
      </c>
      <c r="C129" s="16" t="s">
        <v>262</v>
      </c>
      <c r="D129" s="7">
        <v>660145</v>
      </c>
      <c r="E129" s="7">
        <v>303</v>
      </c>
      <c r="F129" s="75">
        <v>2178.6963696369635</v>
      </c>
    </row>
    <row r="130" spans="1:6" ht="12" customHeight="1" x14ac:dyDescent="0.25">
      <c r="A130" s="15">
        <f t="shared" si="1"/>
        <v>125</v>
      </c>
      <c r="B130" s="46">
        <v>127</v>
      </c>
      <c r="C130" s="16" t="s">
        <v>263</v>
      </c>
      <c r="D130" s="7">
        <v>405236</v>
      </c>
      <c r="E130" s="7">
        <v>188</v>
      </c>
      <c r="F130" s="75">
        <v>2155.5106382978724</v>
      </c>
    </row>
    <row r="131" spans="1:6" ht="12" customHeight="1" x14ac:dyDescent="0.25">
      <c r="A131" s="15">
        <f t="shared" si="1"/>
        <v>126</v>
      </c>
      <c r="B131" s="46">
        <v>128</v>
      </c>
      <c r="C131" s="16" t="s">
        <v>264</v>
      </c>
      <c r="D131" s="7">
        <v>642370.80000000005</v>
      </c>
      <c r="E131" s="7">
        <v>305</v>
      </c>
      <c r="F131" s="75">
        <v>2106.1337704918033</v>
      </c>
    </row>
    <row r="132" spans="1:6" ht="12" customHeight="1" x14ac:dyDescent="0.25">
      <c r="A132" s="15">
        <f t="shared" si="1"/>
        <v>127</v>
      </c>
      <c r="B132" s="46">
        <v>129</v>
      </c>
      <c r="C132" s="16" t="s">
        <v>265</v>
      </c>
      <c r="D132" s="7">
        <v>415437</v>
      </c>
      <c r="E132" s="7">
        <v>209</v>
      </c>
      <c r="F132" s="75">
        <v>1987.7368421052631</v>
      </c>
    </row>
    <row r="133" spans="1:6" ht="12" customHeight="1" x14ac:dyDescent="0.25">
      <c r="A133" s="15">
        <f t="shared" si="1"/>
        <v>128</v>
      </c>
      <c r="B133" s="46">
        <v>130</v>
      </c>
      <c r="C133" s="16" t="s">
        <v>266</v>
      </c>
      <c r="D133" s="7">
        <v>186340</v>
      </c>
      <c r="E133" s="7">
        <v>105</v>
      </c>
      <c r="F133" s="75">
        <v>1774.6666666666667</v>
      </c>
    </row>
    <row r="134" spans="1:6" ht="12" customHeight="1" x14ac:dyDescent="0.25">
      <c r="A134" s="15">
        <f t="shared" si="1"/>
        <v>129</v>
      </c>
      <c r="B134" s="46">
        <v>131</v>
      </c>
      <c r="C134" s="16" t="s">
        <v>267</v>
      </c>
      <c r="D134" s="7">
        <v>460840</v>
      </c>
      <c r="E134" s="7">
        <v>263</v>
      </c>
      <c r="F134" s="75">
        <v>1752.2433460076045</v>
      </c>
    </row>
    <row r="135" spans="1:6" ht="12" customHeight="1" x14ac:dyDescent="0.25">
      <c r="A135" s="15">
        <f t="shared" si="1"/>
        <v>130</v>
      </c>
      <c r="B135" s="46">
        <v>132</v>
      </c>
      <c r="C135" s="16" t="s">
        <v>268</v>
      </c>
      <c r="D135" s="7">
        <v>93272</v>
      </c>
      <c r="E135" s="7">
        <v>54</v>
      </c>
      <c r="F135" s="75">
        <v>1727.2592592592594</v>
      </c>
    </row>
    <row r="136" spans="1:6" ht="12" customHeight="1" x14ac:dyDescent="0.25">
      <c r="A136" s="15">
        <f t="shared" ref="A136:A199" si="2">A135+1</f>
        <v>131</v>
      </c>
      <c r="B136" s="46">
        <v>133</v>
      </c>
      <c r="C136" s="16" t="s">
        <v>269</v>
      </c>
      <c r="D136" s="7">
        <v>870187</v>
      </c>
      <c r="E136" s="7">
        <v>399</v>
      </c>
      <c r="F136" s="75">
        <v>2180.9197994987467</v>
      </c>
    </row>
    <row r="137" spans="1:6" ht="12" customHeight="1" x14ac:dyDescent="0.25">
      <c r="A137" s="15">
        <f t="shared" si="2"/>
        <v>132</v>
      </c>
      <c r="B137" s="46">
        <v>134</v>
      </c>
      <c r="C137" s="16" t="s">
        <v>270</v>
      </c>
      <c r="D137" s="7">
        <v>539465.07999999996</v>
      </c>
      <c r="E137" s="7">
        <v>250</v>
      </c>
      <c r="F137" s="75">
        <v>2157.8603199999998</v>
      </c>
    </row>
    <row r="138" spans="1:6" ht="12" customHeight="1" x14ac:dyDescent="0.25">
      <c r="A138" s="15">
        <f t="shared" si="2"/>
        <v>133</v>
      </c>
      <c r="B138" s="46">
        <v>135</v>
      </c>
      <c r="C138" s="16" t="s">
        <v>271</v>
      </c>
      <c r="D138" s="7">
        <v>3011986</v>
      </c>
      <c r="E138" s="7">
        <v>1456</v>
      </c>
      <c r="F138" s="75">
        <v>2068.6717032967031</v>
      </c>
    </row>
    <row r="139" spans="1:6" ht="12" customHeight="1" x14ac:dyDescent="0.25">
      <c r="A139" s="15">
        <f t="shared" si="2"/>
        <v>134</v>
      </c>
      <c r="B139" s="46">
        <v>136</v>
      </c>
      <c r="C139" s="16" t="s">
        <v>272</v>
      </c>
      <c r="D139" s="7">
        <v>292069</v>
      </c>
      <c r="E139" s="7">
        <v>167</v>
      </c>
      <c r="F139" s="75">
        <v>1748.9161676646706</v>
      </c>
    </row>
    <row r="140" spans="1:6" ht="12" customHeight="1" x14ac:dyDescent="0.25">
      <c r="A140" s="15">
        <f t="shared" si="2"/>
        <v>135</v>
      </c>
      <c r="B140" s="46">
        <v>137</v>
      </c>
      <c r="C140" s="16" t="s">
        <v>273</v>
      </c>
      <c r="D140" s="7">
        <v>625572</v>
      </c>
      <c r="E140" s="7">
        <v>348</v>
      </c>
      <c r="F140" s="75">
        <v>1797.6206896551723</v>
      </c>
    </row>
    <row r="141" spans="1:6" ht="12" customHeight="1" x14ac:dyDescent="0.25">
      <c r="A141" s="15">
        <f t="shared" si="2"/>
        <v>136</v>
      </c>
      <c r="B141" s="46">
        <v>138</v>
      </c>
      <c r="C141" s="16" t="s">
        <v>274</v>
      </c>
      <c r="D141" s="7">
        <v>85115</v>
      </c>
      <c r="E141" s="7">
        <v>40</v>
      </c>
      <c r="F141" s="75">
        <v>2127.875</v>
      </c>
    </row>
    <row r="142" spans="1:6" ht="12" customHeight="1" x14ac:dyDescent="0.25">
      <c r="A142" s="15">
        <f t="shared" si="2"/>
        <v>137</v>
      </c>
      <c r="B142" s="46">
        <v>139</v>
      </c>
      <c r="C142" s="16" t="s">
        <v>275</v>
      </c>
      <c r="D142" s="7">
        <v>395914</v>
      </c>
      <c r="E142" s="7">
        <v>221</v>
      </c>
      <c r="F142" s="75">
        <v>1791.4660633484164</v>
      </c>
    </row>
    <row r="143" spans="1:6" ht="12" customHeight="1" x14ac:dyDescent="0.25">
      <c r="A143" s="15">
        <f t="shared" si="2"/>
        <v>138</v>
      </c>
      <c r="B143" s="46">
        <v>140</v>
      </c>
      <c r="C143" s="16" t="s">
        <v>276</v>
      </c>
      <c r="D143" s="7">
        <v>135477</v>
      </c>
      <c r="E143" s="7">
        <v>65</v>
      </c>
      <c r="F143" s="75">
        <v>2084.2615384615383</v>
      </c>
    </row>
    <row r="144" spans="1:6" ht="12" customHeight="1" x14ac:dyDescent="0.25">
      <c r="A144" s="15">
        <f t="shared" si="2"/>
        <v>139</v>
      </c>
      <c r="B144" s="46">
        <v>141</v>
      </c>
      <c r="C144" s="16" t="s">
        <v>277</v>
      </c>
      <c r="D144" s="7">
        <v>200134</v>
      </c>
      <c r="E144" s="7">
        <v>92</v>
      </c>
      <c r="F144" s="75">
        <v>2175.3695652173915</v>
      </c>
    </row>
    <row r="145" spans="1:6" ht="12" customHeight="1" x14ac:dyDescent="0.25">
      <c r="A145" s="15">
        <f t="shared" si="2"/>
        <v>140</v>
      </c>
      <c r="B145" s="46">
        <v>142</v>
      </c>
      <c r="C145" s="16" t="s">
        <v>278</v>
      </c>
      <c r="D145" s="7">
        <v>340806</v>
      </c>
      <c r="E145" s="7">
        <v>157</v>
      </c>
      <c r="F145" s="75">
        <v>2170.7388535031846</v>
      </c>
    </row>
    <row r="146" spans="1:6" ht="12" customHeight="1" x14ac:dyDescent="0.25">
      <c r="A146" s="15">
        <f t="shared" si="2"/>
        <v>141</v>
      </c>
      <c r="B146" s="46">
        <v>143</v>
      </c>
      <c r="C146" s="16" t="s">
        <v>279</v>
      </c>
      <c r="D146" s="7">
        <v>193764</v>
      </c>
      <c r="E146" s="7">
        <v>90</v>
      </c>
      <c r="F146" s="75">
        <v>2152.9333333333334</v>
      </c>
    </row>
    <row r="147" spans="1:6" ht="12" customHeight="1" x14ac:dyDescent="0.25">
      <c r="A147" s="15">
        <f t="shared" si="2"/>
        <v>142</v>
      </c>
      <c r="B147" s="46">
        <v>144</v>
      </c>
      <c r="C147" s="16" t="s">
        <v>280</v>
      </c>
      <c r="D147" s="7">
        <v>337029</v>
      </c>
      <c r="E147" s="7">
        <v>203</v>
      </c>
      <c r="F147" s="75">
        <v>1660.2413793103449</v>
      </c>
    </row>
    <row r="148" spans="1:6" ht="12" customHeight="1" x14ac:dyDescent="0.25">
      <c r="A148" s="15">
        <f t="shared" si="2"/>
        <v>143</v>
      </c>
      <c r="B148" s="46">
        <v>145</v>
      </c>
      <c r="C148" s="16" t="s">
        <v>281</v>
      </c>
      <c r="D148" s="7">
        <v>249505</v>
      </c>
      <c r="E148" s="7">
        <v>114</v>
      </c>
      <c r="F148" s="75">
        <v>2188.6403508771928</v>
      </c>
    </row>
    <row r="149" spans="1:6" ht="12" customHeight="1" x14ac:dyDescent="0.25">
      <c r="A149" s="15">
        <f t="shared" si="2"/>
        <v>144</v>
      </c>
      <c r="B149" s="46">
        <v>146</v>
      </c>
      <c r="C149" s="16" t="s">
        <v>282</v>
      </c>
      <c r="D149" s="7">
        <v>223246.05</v>
      </c>
      <c r="E149" s="7">
        <v>103</v>
      </c>
      <c r="F149" s="75">
        <v>2167.4373786407764</v>
      </c>
    </row>
    <row r="150" spans="1:6" ht="12" customHeight="1" x14ac:dyDescent="0.25">
      <c r="A150" s="15">
        <f t="shared" si="2"/>
        <v>145</v>
      </c>
      <c r="B150" s="46">
        <v>147</v>
      </c>
      <c r="C150" s="16" t="s">
        <v>283</v>
      </c>
      <c r="D150" s="7">
        <v>106992</v>
      </c>
      <c r="E150" s="7">
        <v>61</v>
      </c>
      <c r="F150" s="75">
        <v>1753.967213114754</v>
      </c>
    </row>
    <row r="151" spans="1:6" ht="12" customHeight="1" x14ac:dyDescent="0.25">
      <c r="A151" s="15">
        <f t="shared" si="2"/>
        <v>146</v>
      </c>
      <c r="B151" s="46">
        <v>148</v>
      </c>
      <c r="C151" s="16" t="s">
        <v>284</v>
      </c>
      <c r="D151" s="7">
        <v>193558</v>
      </c>
      <c r="E151" s="7">
        <v>111</v>
      </c>
      <c r="F151" s="75">
        <v>1743.7657657657658</v>
      </c>
    </row>
    <row r="152" spans="1:6" ht="12" customHeight="1" x14ac:dyDescent="0.25">
      <c r="A152" s="15">
        <f t="shared" si="2"/>
        <v>147</v>
      </c>
      <c r="B152" s="46">
        <v>149</v>
      </c>
      <c r="C152" s="16" t="s">
        <v>285</v>
      </c>
      <c r="D152" s="7">
        <v>703742.5</v>
      </c>
      <c r="E152" s="7">
        <v>330</v>
      </c>
      <c r="F152" s="75">
        <v>2132.5530303030305</v>
      </c>
    </row>
    <row r="153" spans="1:6" ht="12" customHeight="1" x14ac:dyDescent="0.25">
      <c r="A153" s="15">
        <f t="shared" si="2"/>
        <v>148</v>
      </c>
      <c r="B153" s="46">
        <v>150</v>
      </c>
      <c r="C153" s="16" t="s">
        <v>286</v>
      </c>
      <c r="D153" s="7">
        <v>259319</v>
      </c>
      <c r="E153" s="7">
        <v>155</v>
      </c>
      <c r="F153" s="75">
        <v>1673.0258064516129</v>
      </c>
    </row>
    <row r="154" spans="1:6" ht="12" customHeight="1" x14ac:dyDescent="0.25">
      <c r="A154" s="15">
        <f t="shared" si="2"/>
        <v>149</v>
      </c>
      <c r="B154" s="46">
        <v>151</v>
      </c>
      <c r="C154" s="16" t="s">
        <v>287</v>
      </c>
      <c r="D154" s="7">
        <v>455787</v>
      </c>
      <c r="E154" s="7">
        <v>262</v>
      </c>
      <c r="F154" s="75">
        <v>1739.645038167939</v>
      </c>
    </row>
    <row r="155" spans="1:6" ht="12" customHeight="1" x14ac:dyDescent="0.25">
      <c r="A155" s="15">
        <f t="shared" si="2"/>
        <v>150</v>
      </c>
      <c r="B155" s="46">
        <v>152</v>
      </c>
      <c r="C155" s="16" t="s">
        <v>288</v>
      </c>
      <c r="D155" s="7">
        <v>304627</v>
      </c>
      <c r="E155" s="7">
        <v>181</v>
      </c>
      <c r="F155" s="75">
        <v>1683.0220994475137</v>
      </c>
    </row>
    <row r="156" spans="1:6" ht="12" customHeight="1" x14ac:dyDescent="0.25">
      <c r="A156" s="15">
        <f t="shared" si="2"/>
        <v>151</v>
      </c>
      <c r="B156" s="46">
        <v>153</v>
      </c>
      <c r="C156" s="16" t="s">
        <v>289</v>
      </c>
      <c r="D156" s="7">
        <v>253876</v>
      </c>
      <c r="E156" s="7">
        <v>121</v>
      </c>
      <c r="F156" s="75">
        <v>2098.1487603305786</v>
      </c>
    </row>
    <row r="157" spans="1:6" ht="12" customHeight="1" x14ac:dyDescent="0.25">
      <c r="A157" s="15">
        <f t="shared" si="2"/>
        <v>152</v>
      </c>
      <c r="B157" s="46">
        <v>154</v>
      </c>
      <c r="C157" s="16" t="s">
        <v>290</v>
      </c>
      <c r="D157" s="7">
        <v>184760</v>
      </c>
      <c r="E157" s="7">
        <v>87</v>
      </c>
      <c r="F157" s="75">
        <v>2123.67816091954</v>
      </c>
    </row>
    <row r="158" spans="1:6" ht="12" customHeight="1" x14ac:dyDescent="0.25">
      <c r="A158" s="15">
        <f t="shared" si="2"/>
        <v>153</v>
      </c>
      <c r="B158" s="46">
        <v>155</v>
      </c>
      <c r="C158" s="16" t="s">
        <v>291</v>
      </c>
      <c r="D158" s="7">
        <v>664946</v>
      </c>
      <c r="E158" s="7">
        <v>344</v>
      </c>
      <c r="F158" s="75">
        <v>1932.9825581395348</v>
      </c>
    </row>
    <row r="159" spans="1:6" ht="12" customHeight="1" x14ac:dyDescent="0.25">
      <c r="A159" s="15">
        <f t="shared" si="2"/>
        <v>154</v>
      </c>
      <c r="B159" s="46">
        <v>156</v>
      </c>
      <c r="C159" s="16" t="s">
        <v>292</v>
      </c>
      <c r="D159" s="7">
        <v>273639</v>
      </c>
      <c r="E159" s="7">
        <v>155</v>
      </c>
      <c r="F159" s="75">
        <v>1765.4129032258065</v>
      </c>
    </row>
    <row r="160" spans="1:6" ht="12" customHeight="1" x14ac:dyDescent="0.25">
      <c r="A160" s="15">
        <f t="shared" si="2"/>
        <v>155</v>
      </c>
      <c r="B160" s="46">
        <v>157</v>
      </c>
      <c r="C160" s="16" t="s">
        <v>293</v>
      </c>
      <c r="D160" s="7">
        <v>287451</v>
      </c>
      <c r="E160" s="7">
        <v>133</v>
      </c>
      <c r="F160" s="75">
        <v>2161.2857142857142</v>
      </c>
    </row>
    <row r="161" spans="1:6" ht="12" customHeight="1" x14ac:dyDescent="0.25">
      <c r="A161" s="15">
        <f t="shared" si="2"/>
        <v>156</v>
      </c>
      <c r="B161" s="46">
        <v>158</v>
      </c>
      <c r="C161" s="16" t="s">
        <v>294</v>
      </c>
      <c r="D161" s="7">
        <v>658795</v>
      </c>
      <c r="E161" s="7">
        <v>381</v>
      </c>
      <c r="F161" s="75">
        <v>1729.1207349081365</v>
      </c>
    </row>
    <row r="162" spans="1:6" ht="12" customHeight="1" x14ac:dyDescent="0.25">
      <c r="A162" s="15">
        <f t="shared" si="2"/>
        <v>157</v>
      </c>
      <c r="B162" s="46">
        <v>159</v>
      </c>
      <c r="C162" s="16" t="s">
        <v>295</v>
      </c>
      <c r="D162" s="7">
        <v>294030.5</v>
      </c>
      <c r="E162" s="7">
        <v>138</v>
      </c>
      <c r="F162" s="75">
        <v>2130.6557971014495</v>
      </c>
    </row>
    <row r="163" spans="1:6" ht="12" customHeight="1" x14ac:dyDescent="0.25">
      <c r="A163" s="15">
        <f t="shared" si="2"/>
        <v>158</v>
      </c>
      <c r="B163" s="46">
        <v>160</v>
      </c>
      <c r="C163" s="16" t="s">
        <v>296</v>
      </c>
      <c r="D163" s="7">
        <v>118028</v>
      </c>
      <c r="E163" s="7">
        <v>69</v>
      </c>
      <c r="F163" s="75">
        <v>1710.5507246376812</v>
      </c>
    </row>
    <row r="164" spans="1:6" ht="12" customHeight="1" x14ac:dyDescent="0.25">
      <c r="A164" s="15">
        <f t="shared" si="2"/>
        <v>159</v>
      </c>
      <c r="B164" s="46">
        <v>161</v>
      </c>
      <c r="C164" s="16" t="s">
        <v>297</v>
      </c>
      <c r="D164" s="7">
        <v>125832</v>
      </c>
      <c r="E164" s="7">
        <v>73</v>
      </c>
      <c r="F164" s="75">
        <v>1723.7260273972602</v>
      </c>
    </row>
    <row r="165" spans="1:6" ht="12" customHeight="1" x14ac:dyDescent="0.25">
      <c r="A165" s="15">
        <f t="shared" si="2"/>
        <v>160</v>
      </c>
      <c r="B165" s="46">
        <v>162</v>
      </c>
      <c r="C165" s="16" t="s">
        <v>298</v>
      </c>
      <c r="D165" s="7">
        <v>494949</v>
      </c>
      <c r="E165" s="7">
        <v>234</v>
      </c>
      <c r="F165" s="75">
        <v>2115.1666666666665</v>
      </c>
    </row>
    <row r="166" spans="1:6" ht="12" customHeight="1" x14ac:dyDescent="0.25">
      <c r="A166" s="15">
        <f t="shared" si="2"/>
        <v>161</v>
      </c>
      <c r="B166" s="46">
        <v>163</v>
      </c>
      <c r="C166" s="16" t="s">
        <v>299</v>
      </c>
      <c r="D166" s="7">
        <v>319361</v>
      </c>
      <c r="E166" s="7">
        <v>183</v>
      </c>
      <c r="F166" s="75">
        <v>1745.1420765027322</v>
      </c>
    </row>
    <row r="167" spans="1:6" ht="12" customHeight="1" x14ac:dyDescent="0.25">
      <c r="A167" s="15">
        <f t="shared" si="2"/>
        <v>162</v>
      </c>
      <c r="B167" s="46">
        <v>164</v>
      </c>
      <c r="C167" s="16" t="s">
        <v>300</v>
      </c>
      <c r="D167" s="7">
        <v>171349</v>
      </c>
      <c r="E167" s="7">
        <v>80</v>
      </c>
      <c r="F167" s="75">
        <v>2141.8625000000002</v>
      </c>
    </row>
    <row r="168" spans="1:6" ht="12" customHeight="1" x14ac:dyDescent="0.25">
      <c r="A168" s="15">
        <f t="shared" si="2"/>
        <v>163</v>
      </c>
      <c r="B168" s="46">
        <v>165</v>
      </c>
      <c r="C168" s="16" t="s">
        <v>301</v>
      </c>
      <c r="D168" s="7">
        <v>405762</v>
      </c>
      <c r="E168" s="7">
        <v>245</v>
      </c>
      <c r="F168" s="75">
        <v>1656.1714285714286</v>
      </c>
    </row>
    <row r="169" spans="1:6" ht="12" customHeight="1" x14ac:dyDescent="0.25">
      <c r="A169" s="15">
        <f t="shared" si="2"/>
        <v>164</v>
      </c>
      <c r="B169" s="46">
        <v>166</v>
      </c>
      <c r="C169" s="16" t="s">
        <v>302</v>
      </c>
      <c r="D169" s="7">
        <v>105212</v>
      </c>
      <c r="E169" s="7">
        <v>62</v>
      </c>
      <c r="F169" s="75">
        <v>1696.9677419354839</v>
      </c>
    </row>
    <row r="170" spans="1:6" ht="12" customHeight="1" x14ac:dyDescent="0.25">
      <c r="A170" s="15">
        <f t="shared" si="2"/>
        <v>165</v>
      </c>
      <c r="B170" s="46">
        <v>167</v>
      </c>
      <c r="C170" s="16" t="s">
        <v>303</v>
      </c>
      <c r="D170" s="7">
        <v>292778</v>
      </c>
      <c r="E170" s="7">
        <v>138</v>
      </c>
      <c r="F170" s="75">
        <v>2121.5797101449275</v>
      </c>
    </row>
    <row r="171" spans="1:6" ht="12" customHeight="1" x14ac:dyDescent="0.25">
      <c r="A171" s="15">
        <f t="shared" si="2"/>
        <v>166</v>
      </c>
      <c r="B171" s="46">
        <v>168</v>
      </c>
      <c r="C171" s="16" t="s">
        <v>135</v>
      </c>
      <c r="D171" s="7">
        <v>5361673</v>
      </c>
      <c r="E171" s="7">
        <v>2513</v>
      </c>
      <c r="F171" s="75">
        <v>2133.574612017509</v>
      </c>
    </row>
    <row r="172" spans="1:6" ht="12" customHeight="1" x14ac:dyDescent="0.25">
      <c r="A172" s="15">
        <f t="shared" si="2"/>
        <v>167</v>
      </c>
      <c r="B172" s="46">
        <v>169</v>
      </c>
      <c r="C172" s="16" t="s">
        <v>304</v>
      </c>
      <c r="D172" s="7">
        <v>423293</v>
      </c>
      <c r="E172" s="7">
        <v>241</v>
      </c>
      <c r="F172" s="75">
        <v>1756.402489626556</v>
      </c>
    </row>
    <row r="173" spans="1:6" ht="12" customHeight="1" x14ac:dyDescent="0.25">
      <c r="A173" s="15">
        <f t="shared" si="2"/>
        <v>168</v>
      </c>
      <c r="B173" s="46">
        <v>170</v>
      </c>
      <c r="C173" s="16" t="s">
        <v>305</v>
      </c>
      <c r="D173" s="7">
        <v>80000</v>
      </c>
      <c r="E173" s="7">
        <v>47</v>
      </c>
      <c r="F173" s="75">
        <v>1702.127659574468</v>
      </c>
    </row>
    <row r="174" spans="1:6" ht="12" customHeight="1" x14ac:dyDescent="0.25">
      <c r="A174" s="15">
        <f t="shared" si="2"/>
        <v>169</v>
      </c>
      <c r="B174" s="46">
        <v>171</v>
      </c>
      <c r="C174" s="16" t="s">
        <v>306</v>
      </c>
      <c r="D174" s="7">
        <v>719152</v>
      </c>
      <c r="E174" s="7">
        <v>435</v>
      </c>
      <c r="F174" s="75">
        <v>1653.222988505747</v>
      </c>
    </row>
    <row r="175" spans="1:6" ht="12" customHeight="1" x14ac:dyDescent="0.25">
      <c r="A175" s="15">
        <f t="shared" si="2"/>
        <v>170</v>
      </c>
      <c r="B175" s="46">
        <v>172</v>
      </c>
      <c r="C175" s="16" t="s">
        <v>307</v>
      </c>
      <c r="D175" s="7">
        <v>146763</v>
      </c>
      <c r="E175" s="7">
        <v>68</v>
      </c>
      <c r="F175" s="75">
        <v>2158.2794117647059</v>
      </c>
    </row>
    <row r="176" spans="1:6" ht="12" customHeight="1" x14ac:dyDescent="0.25">
      <c r="A176" s="15">
        <f t="shared" si="2"/>
        <v>171</v>
      </c>
      <c r="B176" s="46">
        <v>173</v>
      </c>
      <c r="C176" s="16" t="s">
        <v>308</v>
      </c>
      <c r="D176" s="7">
        <v>153970</v>
      </c>
      <c r="E176" s="7">
        <v>74</v>
      </c>
      <c r="F176" s="75">
        <v>2080.6756756756758</v>
      </c>
    </row>
    <row r="177" spans="1:6" ht="12" customHeight="1" x14ac:dyDescent="0.25">
      <c r="A177" s="15">
        <f t="shared" si="2"/>
        <v>172</v>
      </c>
      <c r="B177" s="46">
        <v>174</v>
      </c>
      <c r="C177" s="16" t="s">
        <v>309</v>
      </c>
      <c r="D177" s="7">
        <v>129947</v>
      </c>
      <c r="E177" s="7">
        <v>59</v>
      </c>
      <c r="F177" s="75">
        <v>2202.4915254237289</v>
      </c>
    </row>
    <row r="178" spans="1:6" ht="12" customHeight="1" x14ac:dyDescent="0.25">
      <c r="A178" s="15">
        <f t="shared" si="2"/>
        <v>173</v>
      </c>
      <c r="B178" s="46">
        <v>175</v>
      </c>
      <c r="C178" s="16" t="s">
        <v>310</v>
      </c>
      <c r="D178" s="7">
        <v>522605</v>
      </c>
      <c r="E178" s="7">
        <v>297</v>
      </c>
      <c r="F178" s="75">
        <v>1759.6127946127947</v>
      </c>
    </row>
    <row r="179" spans="1:6" ht="12" customHeight="1" x14ac:dyDescent="0.25">
      <c r="A179" s="15">
        <f t="shared" si="2"/>
        <v>174</v>
      </c>
      <c r="B179" s="46">
        <v>176</v>
      </c>
      <c r="C179" s="16" t="s">
        <v>311</v>
      </c>
      <c r="D179" s="7">
        <v>375649</v>
      </c>
      <c r="E179" s="7">
        <v>223</v>
      </c>
      <c r="F179" s="75">
        <v>1684.5246636771301</v>
      </c>
    </row>
    <row r="180" spans="1:6" ht="12" customHeight="1" x14ac:dyDescent="0.25">
      <c r="A180" s="15">
        <f t="shared" si="2"/>
        <v>175</v>
      </c>
      <c r="B180" s="46">
        <v>177</v>
      </c>
      <c r="C180" s="16" t="s">
        <v>312</v>
      </c>
      <c r="D180" s="7">
        <v>500736</v>
      </c>
      <c r="E180" s="7">
        <v>232</v>
      </c>
      <c r="F180" s="75">
        <v>2158.344827586207</v>
      </c>
    </row>
    <row r="181" spans="1:6" ht="12" customHeight="1" x14ac:dyDescent="0.25">
      <c r="A181" s="15">
        <f t="shared" si="2"/>
        <v>176</v>
      </c>
      <c r="B181" s="46">
        <v>178</v>
      </c>
      <c r="C181" s="16" t="s">
        <v>313</v>
      </c>
      <c r="D181" s="7">
        <v>1000000</v>
      </c>
      <c r="E181" s="7">
        <v>467</v>
      </c>
      <c r="F181" s="75">
        <v>2141.3276231263385</v>
      </c>
    </row>
    <row r="182" spans="1:6" ht="12" customHeight="1" x14ac:dyDescent="0.25">
      <c r="A182" s="15">
        <f t="shared" si="2"/>
        <v>177</v>
      </c>
      <c r="B182" s="46">
        <v>179</v>
      </c>
      <c r="C182" s="16" t="s">
        <v>314</v>
      </c>
      <c r="D182" s="7">
        <v>407215</v>
      </c>
      <c r="E182" s="7">
        <v>236</v>
      </c>
      <c r="F182" s="75">
        <v>1725.4872881355932</v>
      </c>
    </row>
    <row r="183" spans="1:6" ht="12" customHeight="1" x14ac:dyDescent="0.25">
      <c r="A183" s="15">
        <f t="shared" si="2"/>
        <v>178</v>
      </c>
      <c r="B183" s="46">
        <v>180</v>
      </c>
      <c r="C183" s="16" t="s">
        <v>315</v>
      </c>
      <c r="D183" s="7">
        <v>679028.15</v>
      </c>
      <c r="E183" s="7">
        <v>315</v>
      </c>
      <c r="F183" s="75">
        <v>2155.6449206349207</v>
      </c>
    </row>
    <row r="184" spans="1:6" ht="12" customHeight="1" x14ac:dyDescent="0.25">
      <c r="A184" s="15">
        <f t="shared" si="2"/>
        <v>179</v>
      </c>
      <c r="B184" s="46">
        <v>181</v>
      </c>
      <c r="C184" s="16" t="s">
        <v>316</v>
      </c>
      <c r="D184" s="7">
        <v>249414.5</v>
      </c>
      <c r="E184" s="7">
        <v>115</v>
      </c>
      <c r="F184" s="75">
        <v>2168.8217391304347</v>
      </c>
    </row>
    <row r="185" spans="1:6" ht="12" customHeight="1" x14ac:dyDescent="0.25">
      <c r="A185" s="15">
        <f t="shared" si="2"/>
        <v>180</v>
      </c>
      <c r="B185" s="46">
        <v>182</v>
      </c>
      <c r="C185" s="16" t="s">
        <v>317</v>
      </c>
      <c r="D185" s="7">
        <v>396920</v>
      </c>
      <c r="E185" s="7">
        <v>184</v>
      </c>
      <c r="F185" s="75">
        <v>2157.1739130434785</v>
      </c>
    </row>
    <row r="186" spans="1:6" ht="12" customHeight="1" x14ac:dyDescent="0.25">
      <c r="A186" s="15">
        <f t="shared" si="2"/>
        <v>181</v>
      </c>
      <c r="B186" s="46">
        <v>183</v>
      </c>
      <c r="C186" s="16" t="s">
        <v>318</v>
      </c>
      <c r="D186" s="7">
        <v>432451.28</v>
      </c>
      <c r="E186" s="7">
        <v>248</v>
      </c>
      <c r="F186" s="75">
        <v>1743.7551612903228</v>
      </c>
    </row>
    <row r="187" spans="1:6" ht="12" customHeight="1" x14ac:dyDescent="0.25">
      <c r="A187" s="15">
        <f t="shared" si="2"/>
        <v>182</v>
      </c>
      <c r="B187" s="46">
        <v>184</v>
      </c>
      <c r="C187" s="16" t="s">
        <v>319</v>
      </c>
      <c r="D187" s="7">
        <v>144685</v>
      </c>
      <c r="E187" s="7">
        <v>81</v>
      </c>
      <c r="F187" s="75">
        <v>1786.2345679012346</v>
      </c>
    </row>
    <row r="188" spans="1:6" ht="12" customHeight="1" x14ac:dyDescent="0.25">
      <c r="A188" s="15">
        <f t="shared" si="2"/>
        <v>183</v>
      </c>
      <c r="B188" s="46">
        <v>185</v>
      </c>
      <c r="C188" s="16" t="s">
        <v>320</v>
      </c>
      <c r="D188" s="7">
        <v>309987</v>
      </c>
      <c r="E188" s="7">
        <v>146</v>
      </c>
      <c r="F188" s="75">
        <v>2123.1986301369861</v>
      </c>
    </row>
    <row r="189" spans="1:6" ht="12" customHeight="1" x14ac:dyDescent="0.25">
      <c r="A189" s="15">
        <f t="shared" si="2"/>
        <v>184</v>
      </c>
      <c r="B189" s="46">
        <v>186</v>
      </c>
      <c r="C189" s="16" t="s">
        <v>321</v>
      </c>
      <c r="D189" s="7">
        <v>841685.28</v>
      </c>
      <c r="E189" s="7">
        <v>398</v>
      </c>
      <c r="F189" s="75">
        <v>2114.7871356783921</v>
      </c>
    </row>
    <row r="190" spans="1:6" ht="12" customHeight="1" x14ac:dyDescent="0.25">
      <c r="A190" s="15">
        <f t="shared" si="2"/>
        <v>185</v>
      </c>
      <c r="B190" s="46">
        <v>187</v>
      </c>
      <c r="C190" s="16" t="s">
        <v>322</v>
      </c>
      <c r="D190" s="7">
        <v>186190</v>
      </c>
      <c r="E190" s="7">
        <v>88</v>
      </c>
      <c r="F190" s="75">
        <v>2115.7954545454545</v>
      </c>
    </row>
    <row r="191" spans="1:6" ht="12" customHeight="1" x14ac:dyDescent="0.25">
      <c r="A191" s="15">
        <f t="shared" si="2"/>
        <v>186</v>
      </c>
      <c r="B191" s="46">
        <v>188</v>
      </c>
      <c r="C191" s="16" t="s">
        <v>323</v>
      </c>
      <c r="D191" s="7">
        <v>271161</v>
      </c>
      <c r="E191" s="7">
        <v>128</v>
      </c>
      <c r="F191" s="75">
        <v>2118.4453125</v>
      </c>
    </row>
    <row r="192" spans="1:6" ht="12" customHeight="1" x14ac:dyDescent="0.25">
      <c r="A192" s="15">
        <f t="shared" si="2"/>
        <v>187</v>
      </c>
      <c r="B192" s="46">
        <v>189</v>
      </c>
      <c r="C192" s="16" t="s">
        <v>324</v>
      </c>
      <c r="D192" s="7">
        <v>518555</v>
      </c>
      <c r="E192" s="7">
        <v>240</v>
      </c>
      <c r="F192" s="75">
        <v>2160.6458333333335</v>
      </c>
    </row>
    <row r="193" spans="1:6" ht="12" customHeight="1" x14ac:dyDescent="0.25">
      <c r="A193" s="15">
        <f t="shared" si="2"/>
        <v>188</v>
      </c>
      <c r="B193" s="46">
        <v>190</v>
      </c>
      <c r="C193" s="16" t="s">
        <v>325</v>
      </c>
      <c r="D193" s="7">
        <v>181411</v>
      </c>
      <c r="E193" s="7">
        <v>85</v>
      </c>
      <c r="F193" s="75">
        <v>2134.2470588235292</v>
      </c>
    </row>
    <row r="194" spans="1:6" ht="12" customHeight="1" x14ac:dyDescent="0.25">
      <c r="A194" s="15">
        <f t="shared" si="2"/>
        <v>189</v>
      </c>
      <c r="B194" s="46">
        <v>191</v>
      </c>
      <c r="C194" s="16" t="s">
        <v>326</v>
      </c>
      <c r="D194" s="7">
        <v>420000</v>
      </c>
      <c r="E194" s="7">
        <v>198</v>
      </c>
      <c r="F194" s="75">
        <v>2121.212121212121</v>
      </c>
    </row>
    <row r="195" spans="1:6" ht="12" customHeight="1" x14ac:dyDescent="0.25">
      <c r="A195" s="15">
        <f t="shared" si="2"/>
        <v>190</v>
      </c>
      <c r="B195" s="46">
        <v>192</v>
      </c>
      <c r="C195" s="16" t="s">
        <v>327</v>
      </c>
      <c r="D195" s="7">
        <v>57907</v>
      </c>
      <c r="E195" s="7">
        <v>33</v>
      </c>
      <c r="F195" s="75">
        <v>1754.7575757575758</v>
      </c>
    </row>
    <row r="196" spans="1:6" ht="12" customHeight="1" x14ac:dyDescent="0.25">
      <c r="A196" s="15">
        <f t="shared" si="2"/>
        <v>191</v>
      </c>
      <c r="B196" s="46">
        <v>193</v>
      </c>
      <c r="C196" s="16" t="s">
        <v>328</v>
      </c>
      <c r="D196" s="7">
        <v>190099</v>
      </c>
      <c r="E196" s="7">
        <v>90</v>
      </c>
      <c r="F196" s="75">
        <v>2112.2111111111112</v>
      </c>
    </row>
    <row r="197" spans="1:6" ht="12" customHeight="1" x14ac:dyDescent="0.25">
      <c r="A197" s="15">
        <f t="shared" si="2"/>
        <v>192</v>
      </c>
      <c r="B197" s="46">
        <v>194</v>
      </c>
      <c r="C197" s="16" t="s">
        <v>329</v>
      </c>
      <c r="D197" s="7">
        <v>459850</v>
      </c>
      <c r="E197" s="7">
        <v>214</v>
      </c>
      <c r="F197" s="75">
        <v>2148.8317757009345</v>
      </c>
    </row>
    <row r="198" spans="1:6" ht="12" customHeight="1" x14ac:dyDescent="0.25">
      <c r="A198" s="15">
        <f t="shared" si="2"/>
        <v>193</v>
      </c>
      <c r="B198" s="46">
        <v>195</v>
      </c>
      <c r="C198" s="16" t="s">
        <v>330</v>
      </c>
      <c r="D198" s="7">
        <v>238306</v>
      </c>
      <c r="E198" s="7">
        <v>111</v>
      </c>
      <c r="F198" s="75">
        <v>2146.900900900901</v>
      </c>
    </row>
    <row r="199" spans="1:6" ht="12" customHeight="1" x14ac:dyDescent="0.25">
      <c r="A199" s="15">
        <f t="shared" si="2"/>
        <v>194</v>
      </c>
      <c r="B199" s="46">
        <v>196</v>
      </c>
      <c r="C199" s="16" t="s">
        <v>331</v>
      </c>
      <c r="D199" s="7">
        <v>386841</v>
      </c>
      <c r="E199" s="7">
        <v>178</v>
      </c>
      <c r="F199" s="75">
        <v>2173.2640449438204</v>
      </c>
    </row>
    <row r="200" spans="1:6" ht="12" customHeight="1" x14ac:dyDescent="0.25">
      <c r="A200" s="15">
        <f t="shared" ref="A200:A263" si="3">A199+1</f>
        <v>195</v>
      </c>
      <c r="B200" s="46">
        <v>197</v>
      </c>
      <c r="C200" s="16" t="s">
        <v>332</v>
      </c>
      <c r="D200" s="7">
        <v>34147</v>
      </c>
      <c r="E200" s="7">
        <v>16</v>
      </c>
      <c r="F200" s="75">
        <v>2134.1875</v>
      </c>
    </row>
    <row r="201" spans="1:6" ht="12" customHeight="1" x14ac:dyDescent="0.25">
      <c r="A201" s="15">
        <f t="shared" si="3"/>
        <v>196</v>
      </c>
      <c r="B201" s="46">
        <v>198</v>
      </c>
      <c r="C201" s="16" t="s">
        <v>333</v>
      </c>
      <c r="D201" s="7">
        <v>490401</v>
      </c>
      <c r="E201" s="7">
        <v>221</v>
      </c>
      <c r="F201" s="75">
        <v>2219.0090497737556</v>
      </c>
    </row>
    <row r="202" spans="1:6" ht="12" customHeight="1" x14ac:dyDescent="0.25">
      <c r="A202" s="15">
        <f t="shared" si="3"/>
        <v>197</v>
      </c>
      <c r="B202" s="46">
        <v>199</v>
      </c>
      <c r="C202" s="16" t="s">
        <v>334</v>
      </c>
      <c r="D202" s="7">
        <v>64922</v>
      </c>
      <c r="E202" s="7">
        <v>30</v>
      </c>
      <c r="F202" s="75">
        <v>2164.0666666666666</v>
      </c>
    </row>
    <row r="203" spans="1:6" ht="12" customHeight="1" x14ac:dyDescent="0.25">
      <c r="A203" s="15">
        <f t="shared" si="3"/>
        <v>198</v>
      </c>
      <c r="B203" s="46">
        <v>200</v>
      </c>
      <c r="C203" s="16" t="s">
        <v>335</v>
      </c>
      <c r="D203" s="7">
        <v>220924</v>
      </c>
      <c r="E203" s="7">
        <v>125</v>
      </c>
      <c r="F203" s="75">
        <v>1767.3920000000001</v>
      </c>
    </row>
    <row r="204" spans="1:6" ht="12" customHeight="1" x14ac:dyDescent="0.25">
      <c r="A204" s="15">
        <f t="shared" si="3"/>
        <v>199</v>
      </c>
      <c r="B204" s="46">
        <v>201</v>
      </c>
      <c r="C204" s="16" t="s">
        <v>336</v>
      </c>
      <c r="D204" s="7">
        <v>131005</v>
      </c>
      <c r="E204" s="7">
        <v>64</v>
      </c>
      <c r="F204" s="75">
        <v>2046.953125</v>
      </c>
    </row>
    <row r="205" spans="1:6" ht="12" customHeight="1" x14ac:dyDescent="0.25">
      <c r="A205" s="15">
        <f t="shared" si="3"/>
        <v>200</v>
      </c>
      <c r="B205" s="46">
        <v>202</v>
      </c>
      <c r="C205" s="16" t="s">
        <v>337</v>
      </c>
      <c r="D205" s="7">
        <v>418274</v>
      </c>
      <c r="E205" s="7">
        <v>242</v>
      </c>
      <c r="F205" s="75">
        <v>1728.404958677686</v>
      </c>
    </row>
    <row r="206" spans="1:6" ht="12" customHeight="1" x14ac:dyDescent="0.25">
      <c r="A206" s="15">
        <f t="shared" si="3"/>
        <v>201</v>
      </c>
      <c r="B206" s="46">
        <v>203</v>
      </c>
      <c r="C206" s="16" t="s">
        <v>338</v>
      </c>
      <c r="D206" s="7">
        <v>319285</v>
      </c>
      <c r="E206" s="7">
        <v>149</v>
      </c>
      <c r="F206" s="75">
        <v>2142.8523489932886</v>
      </c>
    </row>
    <row r="207" spans="1:6" ht="12" customHeight="1" x14ac:dyDescent="0.25">
      <c r="A207" s="15">
        <f t="shared" si="3"/>
        <v>202</v>
      </c>
      <c r="B207" s="46">
        <v>204</v>
      </c>
      <c r="C207" s="16" t="s">
        <v>339</v>
      </c>
      <c r="D207" s="7">
        <v>450000</v>
      </c>
      <c r="E207" s="7">
        <v>208</v>
      </c>
      <c r="F207" s="75">
        <v>2163.4615384615386</v>
      </c>
    </row>
    <row r="208" spans="1:6" ht="12" customHeight="1" x14ac:dyDescent="0.25">
      <c r="A208" s="15">
        <f t="shared" si="3"/>
        <v>203</v>
      </c>
      <c r="B208" s="46">
        <v>205</v>
      </c>
      <c r="C208" s="16" t="s">
        <v>340</v>
      </c>
      <c r="D208" s="7">
        <v>632639</v>
      </c>
      <c r="E208" s="7">
        <v>297</v>
      </c>
      <c r="F208" s="75">
        <v>2130.097643097643</v>
      </c>
    </row>
    <row r="209" spans="1:6" ht="12" customHeight="1" x14ac:dyDescent="0.25">
      <c r="A209" s="15">
        <f t="shared" si="3"/>
        <v>204</v>
      </c>
      <c r="B209" s="46">
        <v>206</v>
      </c>
      <c r="C209" s="16" t="s">
        <v>341</v>
      </c>
      <c r="D209" s="7">
        <v>355660</v>
      </c>
      <c r="E209" s="7">
        <v>162</v>
      </c>
      <c r="F209" s="75">
        <v>2195.4320987654319</v>
      </c>
    </row>
    <row r="210" spans="1:6" ht="12" customHeight="1" x14ac:dyDescent="0.25">
      <c r="A210" s="15">
        <f t="shared" si="3"/>
        <v>205</v>
      </c>
      <c r="B210" s="46">
        <v>207</v>
      </c>
      <c r="C210" s="16" t="s">
        <v>342</v>
      </c>
      <c r="D210" s="7">
        <v>200000</v>
      </c>
      <c r="E210" s="7">
        <v>93</v>
      </c>
      <c r="F210" s="75">
        <v>2150.5376344086021</v>
      </c>
    </row>
    <row r="211" spans="1:6" ht="12" customHeight="1" x14ac:dyDescent="0.25">
      <c r="A211" s="15">
        <f t="shared" si="3"/>
        <v>206</v>
      </c>
      <c r="B211" s="46">
        <v>208</v>
      </c>
      <c r="C211" s="16" t="s">
        <v>343</v>
      </c>
      <c r="D211" s="7">
        <v>456343</v>
      </c>
      <c r="E211" s="7">
        <v>210</v>
      </c>
      <c r="F211" s="75">
        <v>2173.0619047619048</v>
      </c>
    </row>
    <row r="212" spans="1:6" ht="12" customHeight="1" x14ac:dyDescent="0.25">
      <c r="A212" s="15">
        <f t="shared" si="3"/>
        <v>207</v>
      </c>
      <c r="B212" s="46">
        <v>209</v>
      </c>
      <c r="C212" s="16" t="s">
        <v>344</v>
      </c>
      <c r="D212" s="7">
        <v>293813</v>
      </c>
      <c r="E212" s="7">
        <v>132</v>
      </c>
      <c r="F212" s="75">
        <v>2225.8560606060605</v>
      </c>
    </row>
    <row r="213" spans="1:6" ht="12" customHeight="1" x14ac:dyDescent="0.25">
      <c r="A213" s="15">
        <f t="shared" si="3"/>
        <v>208</v>
      </c>
      <c r="B213" s="46">
        <v>210</v>
      </c>
      <c r="C213" s="16" t="s">
        <v>345</v>
      </c>
      <c r="D213" s="7">
        <v>515094</v>
      </c>
      <c r="E213" s="7">
        <v>237</v>
      </c>
      <c r="F213" s="75">
        <v>2173.3924050632913</v>
      </c>
    </row>
    <row r="214" spans="1:6" ht="12" customHeight="1" x14ac:dyDescent="0.25">
      <c r="A214" s="15">
        <f t="shared" si="3"/>
        <v>209</v>
      </c>
      <c r="B214" s="46">
        <v>211</v>
      </c>
      <c r="C214" s="16" t="s">
        <v>346</v>
      </c>
      <c r="D214" s="7">
        <v>268282</v>
      </c>
      <c r="E214" s="7">
        <v>123</v>
      </c>
      <c r="F214" s="75">
        <v>2181.1544715447153</v>
      </c>
    </row>
    <row r="215" spans="1:6" ht="12" customHeight="1" x14ac:dyDescent="0.25">
      <c r="A215" s="15">
        <f t="shared" si="3"/>
        <v>210</v>
      </c>
      <c r="B215" s="46">
        <v>212</v>
      </c>
      <c r="C215" s="16" t="s">
        <v>347</v>
      </c>
      <c r="D215" s="7">
        <v>240503</v>
      </c>
      <c r="E215" s="7">
        <v>112</v>
      </c>
      <c r="F215" s="75">
        <v>2147.3482142857142</v>
      </c>
    </row>
    <row r="216" spans="1:6" ht="12" customHeight="1" x14ac:dyDescent="0.25">
      <c r="A216" s="15">
        <f t="shared" si="3"/>
        <v>211</v>
      </c>
      <c r="B216" s="46">
        <v>213</v>
      </c>
      <c r="C216" s="16" t="s">
        <v>348</v>
      </c>
      <c r="D216" s="7">
        <v>407074.5</v>
      </c>
      <c r="E216" s="7">
        <v>204</v>
      </c>
      <c r="F216" s="75">
        <v>1995.4632352941176</v>
      </c>
    </row>
    <row r="217" spans="1:6" ht="12" customHeight="1" x14ac:dyDescent="0.25">
      <c r="A217" s="15">
        <f t="shared" si="3"/>
        <v>212</v>
      </c>
      <c r="B217" s="46">
        <v>214</v>
      </c>
      <c r="C217" s="16" t="s">
        <v>349</v>
      </c>
      <c r="D217" s="7">
        <v>655485</v>
      </c>
      <c r="E217" s="7">
        <v>313</v>
      </c>
      <c r="F217" s="75">
        <v>2094.2012779552715</v>
      </c>
    </row>
    <row r="218" spans="1:6" ht="12" customHeight="1" x14ac:dyDescent="0.25">
      <c r="A218" s="15">
        <f t="shared" si="3"/>
        <v>213</v>
      </c>
      <c r="B218" s="46">
        <v>215</v>
      </c>
      <c r="C218" s="16" t="s">
        <v>350</v>
      </c>
      <c r="D218" s="7">
        <v>619036</v>
      </c>
      <c r="E218" s="7">
        <v>286</v>
      </c>
      <c r="F218" s="75">
        <v>2164.4615384615386</v>
      </c>
    </row>
    <row r="219" spans="1:6" ht="12" customHeight="1" x14ac:dyDescent="0.25">
      <c r="A219" s="15">
        <f t="shared" si="3"/>
        <v>214</v>
      </c>
      <c r="B219" s="46">
        <v>216</v>
      </c>
      <c r="C219" s="16" t="s">
        <v>351</v>
      </c>
      <c r="D219" s="7">
        <v>368459.5</v>
      </c>
      <c r="E219" s="7">
        <v>169</v>
      </c>
      <c r="F219" s="75">
        <v>2180.2337278106511</v>
      </c>
    </row>
    <row r="220" spans="1:6" ht="12" customHeight="1" x14ac:dyDescent="0.25">
      <c r="A220" s="15">
        <f t="shared" si="3"/>
        <v>215</v>
      </c>
      <c r="B220" s="46">
        <v>218</v>
      </c>
      <c r="C220" s="16" t="s">
        <v>353</v>
      </c>
      <c r="D220" s="7">
        <v>438431</v>
      </c>
      <c r="E220" s="7">
        <v>205</v>
      </c>
      <c r="F220" s="75">
        <v>2138.6878048780486</v>
      </c>
    </row>
    <row r="221" spans="1:6" ht="12" customHeight="1" x14ac:dyDescent="0.25">
      <c r="A221" s="15">
        <f t="shared" si="3"/>
        <v>216</v>
      </c>
      <c r="B221" s="46">
        <v>219</v>
      </c>
      <c r="C221" s="16" t="s">
        <v>354</v>
      </c>
      <c r="D221" s="7">
        <v>406340</v>
      </c>
      <c r="E221" s="7">
        <v>205</v>
      </c>
      <c r="F221" s="75">
        <v>1982.1463414634147</v>
      </c>
    </row>
    <row r="222" spans="1:6" ht="12" customHeight="1" x14ac:dyDescent="0.25">
      <c r="A222" s="15">
        <f t="shared" si="3"/>
        <v>217</v>
      </c>
      <c r="B222" s="46">
        <v>220</v>
      </c>
      <c r="C222" s="16" t="s">
        <v>355</v>
      </c>
      <c r="D222" s="7">
        <v>186456</v>
      </c>
      <c r="E222" s="7">
        <v>109</v>
      </c>
      <c r="F222" s="75">
        <v>1710.605504587156</v>
      </c>
    </row>
    <row r="223" spans="1:6" ht="12" customHeight="1" x14ac:dyDescent="0.25">
      <c r="A223" s="15">
        <f t="shared" si="3"/>
        <v>218</v>
      </c>
      <c r="B223" s="46">
        <v>221</v>
      </c>
      <c r="C223" s="16" t="s">
        <v>356</v>
      </c>
      <c r="D223" s="7">
        <v>261784</v>
      </c>
      <c r="E223" s="7">
        <v>149</v>
      </c>
      <c r="F223" s="75">
        <v>1756.9395973154362</v>
      </c>
    </row>
    <row r="224" spans="1:6" ht="12" customHeight="1" x14ac:dyDescent="0.25">
      <c r="A224" s="15">
        <f t="shared" si="3"/>
        <v>219</v>
      </c>
      <c r="B224" s="46">
        <v>222</v>
      </c>
      <c r="C224" s="16" t="s">
        <v>357</v>
      </c>
      <c r="D224" s="7">
        <v>78515</v>
      </c>
      <c r="E224" s="7">
        <v>37</v>
      </c>
      <c r="F224" s="75">
        <v>2122.0270270270271</v>
      </c>
    </row>
    <row r="225" spans="1:6" ht="12" customHeight="1" x14ac:dyDescent="0.25">
      <c r="A225" s="15">
        <f t="shared" si="3"/>
        <v>220</v>
      </c>
      <c r="B225" s="46">
        <v>223</v>
      </c>
      <c r="C225" s="16" t="s">
        <v>358</v>
      </c>
      <c r="D225" s="7">
        <v>86010</v>
      </c>
      <c r="E225" s="7">
        <v>50</v>
      </c>
      <c r="F225" s="75">
        <v>1720.2</v>
      </c>
    </row>
    <row r="226" spans="1:6" ht="12" customHeight="1" x14ac:dyDescent="0.25">
      <c r="A226" s="15">
        <f t="shared" si="3"/>
        <v>221</v>
      </c>
      <c r="B226" s="46">
        <v>224</v>
      </c>
      <c r="C226" s="16" t="s">
        <v>359</v>
      </c>
      <c r="D226" s="7">
        <v>46717</v>
      </c>
      <c r="E226" s="7">
        <v>25</v>
      </c>
      <c r="F226" s="75">
        <v>1868.68</v>
      </c>
    </row>
    <row r="227" spans="1:6" ht="12" customHeight="1" x14ac:dyDescent="0.25">
      <c r="A227" s="15">
        <f t="shared" si="3"/>
        <v>222</v>
      </c>
      <c r="B227" s="46">
        <v>225</v>
      </c>
      <c r="C227" s="16" t="s">
        <v>360</v>
      </c>
      <c r="D227" s="7">
        <v>57140</v>
      </c>
      <c r="E227" s="7">
        <v>33</v>
      </c>
      <c r="F227" s="75">
        <v>1731.5151515151515</v>
      </c>
    </row>
    <row r="228" spans="1:6" ht="12" customHeight="1" x14ac:dyDescent="0.25">
      <c r="A228" s="15">
        <f t="shared" si="3"/>
        <v>223</v>
      </c>
      <c r="B228" s="46">
        <v>226</v>
      </c>
      <c r="C228" s="16" t="s">
        <v>361</v>
      </c>
      <c r="D228" s="7">
        <v>86906</v>
      </c>
      <c r="E228" s="7">
        <v>50</v>
      </c>
      <c r="F228" s="75">
        <v>1738.12</v>
      </c>
    </row>
    <row r="229" spans="1:6" ht="12" customHeight="1" x14ac:dyDescent="0.25">
      <c r="A229" s="15">
        <f t="shared" si="3"/>
        <v>224</v>
      </c>
      <c r="B229" s="46">
        <v>227</v>
      </c>
      <c r="C229" s="16" t="s">
        <v>362</v>
      </c>
      <c r="D229" s="7">
        <v>119053</v>
      </c>
      <c r="E229" s="7">
        <v>68</v>
      </c>
      <c r="F229" s="75">
        <v>1750.7794117647059</v>
      </c>
    </row>
    <row r="230" spans="1:6" ht="12" customHeight="1" x14ac:dyDescent="0.25">
      <c r="A230" s="15">
        <f t="shared" si="3"/>
        <v>225</v>
      </c>
      <c r="B230" s="46">
        <v>228</v>
      </c>
      <c r="C230" s="16" t="s">
        <v>363</v>
      </c>
      <c r="D230" s="7">
        <v>122993</v>
      </c>
      <c r="E230" s="7">
        <v>57</v>
      </c>
      <c r="F230" s="75">
        <v>2157.7719298245615</v>
      </c>
    </row>
    <row r="231" spans="1:6" ht="12" customHeight="1" x14ac:dyDescent="0.25">
      <c r="A231" s="15">
        <f t="shared" si="3"/>
        <v>226</v>
      </c>
      <c r="B231" s="46">
        <v>229</v>
      </c>
      <c r="C231" s="16" t="s">
        <v>364</v>
      </c>
      <c r="D231" s="7">
        <v>206038</v>
      </c>
      <c r="E231" s="7">
        <v>95</v>
      </c>
      <c r="F231" s="75">
        <v>2168.8210526315788</v>
      </c>
    </row>
    <row r="232" spans="1:6" ht="12" customHeight="1" x14ac:dyDescent="0.25">
      <c r="A232" s="15">
        <f t="shared" si="3"/>
        <v>227</v>
      </c>
      <c r="B232" s="46">
        <v>230</v>
      </c>
      <c r="C232" s="16" t="s">
        <v>365</v>
      </c>
      <c r="D232" s="7">
        <v>144050</v>
      </c>
      <c r="E232" s="7">
        <v>67</v>
      </c>
      <c r="F232" s="75">
        <v>2150</v>
      </c>
    </row>
    <row r="233" spans="1:6" ht="12" customHeight="1" x14ac:dyDescent="0.25">
      <c r="A233" s="15">
        <f t="shared" si="3"/>
        <v>228</v>
      </c>
      <c r="B233" s="46">
        <v>231</v>
      </c>
      <c r="C233" s="16" t="s">
        <v>366</v>
      </c>
      <c r="D233" s="7">
        <v>1620320</v>
      </c>
      <c r="E233" s="7">
        <v>920</v>
      </c>
      <c r="F233" s="75">
        <v>1761.2173913043478</v>
      </c>
    </row>
    <row r="234" spans="1:6" ht="12" customHeight="1" x14ac:dyDescent="0.25">
      <c r="A234" s="15">
        <f t="shared" si="3"/>
        <v>229</v>
      </c>
      <c r="B234" s="46">
        <v>232</v>
      </c>
      <c r="C234" s="16" t="s">
        <v>367</v>
      </c>
      <c r="D234" s="7">
        <v>109719</v>
      </c>
      <c r="E234" s="7">
        <v>52</v>
      </c>
      <c r="F234" s="75">
        <v>2109.9807692307691</v>
      </c>
    </row>
    <row r="235" spans="1:6" ht="12" customHeight="1" x14ac:dyDescent="0.25">
      <c r="A235" s="15">
        <f t="shared" si="3"/>
        <v>230</v>
      </c>
      <c r="B235" s="46">
        <v>233</v>
      </c>
      <c r="C235" s="16" t="s">
        <v>368</v>
      </c>
      <c r="D235" s="7">
        <v>696183</v>
      </c>
      <c r="E235" s="7">
        <v>396</v>
      </c>
      <c r="F235" s="75">
        <v>1758.0378787878788</v>
      </c>
    </row>
    <row r="236" spans="1:6" ht="12" customHeight="1" x14ac:dyDescent="0.25">
      <c r="A236" s="15">
        <f t="shared" si="3"/>
        <v>231</v>
      </c>
      <c r="B236" s="46">
        <v>234</v>
      </c>
      <c r="C236" s="16" t="s">
        <v>369</v>
      </c>
      <c r="D236" s="7">
        <v>243489</v>
      </c>
      <c r="E236" s="7">
        <v>131</v>
      </c>
      <c r="F236" s="75">
        <v>1858.6946564885495</v>
      </c>
    </row>
    <row r="237" spans="1:6" ht="12" customHeight="1" x14ac:dyDescent="0.25">
      <c r="A237" s="15">
        <f t="shared" si="3"/>
        <v>232</v>
      </c>
      <c r="B237" s="46">
        <v>235</v>
      </c>
      <c r="C237" s="16" t="s">
        <v>370</v>
      </c>
      <c r="D237" s="7">
        <v>982703</v>
      </c>
      <c r="E237" s="7">
        <v>453</v>
      </c>
      <c r="F237" s="75">
        <v>2169.3222958057395</v>
      </c>
    </row>
    <row r="238" spans="1:6" ht="12" customHeight="1" x14ac:dyDescent="0.25">
      <c r="A238" s="15">
        <f t="shared" si="3"/>
        <v>233</v>
      </c>
      <c r="B238" s="46">
        <v>236</v>
      </c>
      <c r="C238" s="16" t="s">
        <v>371</v>
      </c>
      <c r="D238" s="7">
        <v>783477</v>
      </c>
      <c r="E238" s="7">
        <v>340</v>
      </c>
      <c r="F238" s="75">
        <v>2304.3441176470587</v>
      </c>
    </row>
    <row r="239" spans="1:6" ht="12" customHeight="1" x14ac:dyDescent="0.25">
      <c r="A239" s="15">
        <f t="shared" si="3"/>
        <v>234</v>
      </c>
      <c r="B239" s="46">
        <v>237</v>
      </c>
      <c r="C239" s="16" t="s">
        <v>372</v>
      </c>
      <c r="D239" s="7">
        <v>742250</v>
      </c>
      <c r="E239" s="7">
        <v>343</v>
      </c>
      <c r="F239" s="75">
        <v>2163.99416909621</v>
      </c>
    </row>
    <row r="240" spans="1:6" ht="12" customHeight="1" x14ac:dyDescent="0.25">
      <c r="A240" s="15">
        <f t="shared" si="3"/>
        <v>235</v>
      </c>
      <c r="B240" s="46">
        <v>238</v>
      </c>
      <c r="C240" s="16" t="s">
        <v>373</v>
      </c>
      <c r="D240" s="7">
        <v>1052812.79</v>
      </c>
      <c r="E240" s="7">
        <v>484</v>
      </c>
      <c r="F240" s="75">
        <v>2175.2330371900825</v>
      </c>
    </row>
    <row r="241" spans="1:6" ht="12" customHeight="1" x14ac:dyDescent="0.25">
      <c r="A241" s="15">
        <f t="shared" si="3"/>
        <v>236</v>
      </c>
      <c r="B241" s="46">
        <v>239</v>
      </c>
      <c r="C241" s="16" t="s">
        <v>374</v>
      </c>
      <c r="D241" s="7">
        <v>420547</v>
      </c>
      <c r="E241" s="7">
        <v>191</v>
      </c>
      <c r="F241" s="75">
        <v>2201.8167539267015</v>
      </c>
    </row>
    <row r="242" spans="1:6" ht="12" customHeight="1" x14ac:dyDescent="0.25">
      <c r="A242" s="15">
        <f t="shared" si="3"/>
        <v>237</v>
      </c>
      <c r="B242" s="46">
        <v>240</v>
      </c>
      <c r="C242" s="16" t="s">
        <v>375</v>
      </c>
      <c r="D242" s="7">
        <v>632475.81000000006</v>
      </c>
      <c r="E242" s="7">
        <v>291</v>
      </c>
      <c r="F242" s="75">
        <v>2173.4563917525775</v>
      </c>
    </row>
    <row r="243" spans="1:6" ht="12" customHeight="1" x14ac:dyDescent="0.25">
      <c r="A243" s="15">
        <f t="shared" si="3"/>
        <v>238</v>
      </c>
      <c r="B243" s="46">
        <v>241</v>
      </c>
      <c r="C243" s="16" t="s">
        <v>376</v>
      </c>
      <c r="D243" s="7">
        <v>432971</v>
      </c>
      <c r="E243" s="7">
        <v>195</v>
      </c>
      <c r="F243" s="75">
        <v>2220.3641025641027</v>
      </c>
    </row>
    <row r="244" spans="1:6" ht="12" customHeight="1" x14ac:dyDescent="0.25">
      <c r="A244" s="15">
        <f t="shared" si="3"/>
        <v>239</v>
      </c>
      <c r="B244" s="46">
        <v>242</v>
      </c>
      <c r="C244" s="16" t="s">
        <v>377</v>
      </c>
      <c r="D244" s="7">
        <v>521590</v>
      </c>
      <c r="E244" s="7">
        <v>245</v>
      </c>
      <c r="F244" s="75">
        <v>2128.9387755102039</v>
      </c>
    </row>
    <row r="245" spans="1:6" ht="12" customHeight="1" x14ac:dyDescent="0.25">
      <c r="A245" s="15">
        <f t="shared" si="3"/>
        <v>240</v>
      </c>
      <c r="B245" s="46">
        <v>243</v>
      </c>
      <c r="C245" s="16" t="s">
        <v>378</v>
      </c>
      <c r="D245" s="7">
        <v>328721</v>
      </c>
      <c r="E245" s="7">
        <v>179</v>
      </c>
      <c r="F245" s="75">
        <v>1836.4301675977654</v>
      </c>
    </row>
    <row r="246" spans="1:6" ht="12" customHeight="1" x14ac:dyDescent="0.25">
      <c r="A246" s="15">
        <f t="shared" si="3"/>
        <v>241</v>
      </c>
      <c r="B246" s="46">
        <v>244</v>
      </c>
      <c r="C246" s="16" t="s">
        <v>379</v>
      </c>
      <c r="D246" s="7">
        <v>523261</v>
      </c>
      <c r="E246" s="7">
        <v>237</v>
      </c>
      <c r="F246" s="75">
        <v>2207.8523206751056</v>
      </c>
    </row>
    <row r="247" spans="1:6" ht="12" customHeight="1" x14ac:dyDescent="0.25">
      <c r="A247" s="15">
        <f t="shared" si="3"/>
        <v>242</v>
      </c>
      <c r="B247" s="46">
        <v>245</v>
      </c>
      <c r="C247" s="16" t="s">
        <v>380</v>
      </c>
      <c r="D247" s="7">
        <v>751965.48</v>
      </c>
      <c r="E247" s="7">
        <v>351</v>
      </c>
      <c r="F247" s="75">
        <v>2142.3517948717949</v>
      </c>
    </row>
    <row r="248" spans="1:6" ht="12" customHeight="1" x14ac:dyDescent="0.25">
      <c r="A248" s="15">
        <f t="shared" si="3"/>
        <v>243</v>
      </c>
      <c r="B248" s="46">
        <v>246</v>
      </c>
      <c r="C248" s="16" t="s">
        <v>381</v>
      </c>
      <c r="D248" s="7">
        <v>403623</v>
      </c>
      <c r="E248" s="7">
        <v>184</v>
      </c>
      <c r="F248" s="75">
        <v>2193.603260869565</v>
      </c>
    </row>
    <row r="249" spans="1:6" ht="12" customHeight="1" x14ac:dyDescent="0.25">
      <c r="A249" s="15">
        <f t="shared" si="3"/>
        <v>244</v>
      </c>
      <c r="B249" s="46">
        <v>247</v>
      </c>
      <c r="C249" s="16" t="s">
        <v>382</v>
      </c>
      <c r="D249" s="7">
        <v>398488</v>
      </c>
      <c r="E249" s="7">
        <v>184</v>
      </c>
      <c r="F249" s="75">
        <v>2165.695652173913</v>
      </c>
    </row>
    <row r="250" spans="1:6" ht="12" customHeight="1" x14ac:dyDescent="0.25">
      <c r="A250" s="15">
        <f t="shared" si="3"/>
        <v>245</v>
      </c>
      <c r="B250" s="46">
        <v>248</v>
      </c>
      <c r="C250" s="16" t="s">
        <v>383</v>
      </c>
      <c r="D250" s="7">
        <v>846658.86</v>
      </c>
      <c r="E250" s="7">
        <v>398</v>
      </c>
      <c r="F250" s="75">
        <v>2127.2835678391962</v>
      </c>
    </row>
    <row r="251" spans="1:6" ht="12" customHeight="1" x14ac:dyDescent="0.25">
      <c r="A251" s="15">
        <f t="shared" si="3"/>
        <v>246</v>
      </c>
      <c r="B251" s="46">
        <v>249</v>
      </c>
      <c r="C251" s="16" t="s">
        <v>384</v>
      </c>
      <c r="D251" s="7">
        <v>2213059</v>
      </c>
      <c r="E251" s="7">
        <v>1003</v>
      </c>
      <c r="F251" s="75">
        <v>2206.4396809571285</v>
      </c>
    </row>
    <row r="252" spans="1:6" ht="12" customHeight="1" x14ac:dyDescent="0.25">
      <c r="A252" s="15">
        <f t="shared" si="3"/>
        <v>247</v>
      </c>
      <c r="B252" s="46">
        <v>250</v>
      </c>
      <c r="C252" s="16" t="s">
        <v>385</v>
      </c>
      <c r="D252" s="7">
        <v>1761239</v>
      </c>
      <c r="E252" s="7">
        <v>797</v>
      </c>
      <c r="F252" s="75">
        <v>2209.8356336260977</v>
      </c>
    </row>
    <row r="253" spans="1:6" ht="12" customHeight="1" x14ac:dyDescent="0.25">
      <c r="A253" s="15">
        <f t="shared" si="3"/>
        <v>248</v>
      </c>
      <c r="B253" s="46">
        <v>251</v>
      </c>
      <c r="C253" s="16" t="s">
        <v>386</v>
      </c>
      <c r="D253" s="7">
        <v>774163</v>
      </c>
      <c r="E253" s="7">
        <v>357</v>
      </c>
      <c r="F253" s="75">
        <v>2168.5238095238096</v>
      </c>
    </row>
    <row r="254" spans="1:6" ht="12" customHeight="1" x14ac:dyDescent="0.25">
      <c r="A254" s="15">
        <f t="shared" si="3"/>
        <v>249</v>
      </c>
      <c r="B254" s="46">
        <v>252</v>
      </c>
      <c r="C254" s="16" t="s">
        <v>387</v>
      </c>
      <c r="D254" s="7">
        <v>365818</v>
      </c>
      <c r="E254" s="7">
        <v>168</v>
      </c>
      <c r="F254" s="75">
        <v>2177.4880952380954</v>
      </c>
    </row>
    <row r="255" spans="1:6" ht="12" customHeight="1" x14ac:dyDescent="0.25">
      <c r="A255" s="15">
        <f t="shared" si="3"/>
        <v>250</v>
      </c>
      <c r="B255" s="46">
        <v>253</v>
      </c>
      <c r="C255" s="16" t="s">
        <v>388</v>
      </c>
      <c r="D255" s="7">
        <v>153137</v>
      </c>
      <c r="E255" s="7">
        <v>74</v>
      </c>
      <c r="F255" s="75">
        <v>2069.4189189189187</v>
      </c>
    </row>
    <row r="256" spans="1:6" ht="12" customHeight="1" x14ac:dyDescent="0.25">
      <c r="A256" s="15">
        <f t="shared" si="3"/>
        <v>251</v>
      </c>
      <c r="B256" s="46">
        <v>254</v>
      </c>
      <c r="C256" s="16" t="s">
        <v>389</v>
      </c>
      <c r="D256" s="7">
        <v>1152121</v>
      </c>
      <c r="E256" s="7">
        <v>698</v>
      </c>
      <c r="F256" s="75">
        <v>1650.6031518624641</v>
      </c>
    </row>
    <row r="257" spans="1:6" ht="12" customHeight="1" x14ac:dyDescent="0.25">
      <c r="A257" s="15">
        <f t="shared" si="3"/>
        <v>252</v>
      </c>
      <c r="B257" s="46">
        <v>255</v>
      </c>
      <c r="C257" s="16" t="s">
        <v>390</v>
      </c>
      <c r="D257" s="7">
        <v>695437</v>
      </c>
      <c r="E257" s="7">
        <v>335</v>
      </c>
      <c r="F257" s="75">
        <v>2075.931343283582</v>
      </c>
    </row>
    <row r="258" spans="1:6" ht="12" customHeight="1" x14ac:dyDescent="0.25">
      <c r="A258" s="15">
        <f t="shared" si="3"/>
        <v>253</v>
      </c>
      <c r="B258" s="46">
        <v>256</v>
      </c>
      <c r="C258" s="16" t="s">
        <v>391</v>
      </c>
      <c r="D258" s="7">
        <v>693512</v>
      </c>
      <c r="E258" s="7">
        <v>336</v>
      </c>
      <c r="F258" s="75">
        <v>2064.0238095238096</v>
      </c>
    </row>
    <row r="259" spans="1:6" ht="12" customHeight="1" x14ac:dyDescent="0.25">
      <c r="A259" s="15">
        <f t="shared" si="3"/>
        <v>254</v>
      </c>
      <c r="B259" s="46">
        <v>257</v>
      </c>
      <c r="C259" s="16" t="s">
        <v>392</v>
      </c>
      <c r="D259" s="7">
        <v>497945</v>
      </c>
      <c r="E259" s="7">
        <v>227</v>
      </c>
      <c r="F259" s="75">
        <v>2193.5903083700441</v>
      </c>
    </row>
    <row r="260" spans="1:6" ht="12" customHeight="1" x14ac:dyDescent="0.25">
      <c r="A260" s="15">
        <f t="shared" si="3"/>
        <v>255</v>
      </c>
      <c r="B260" s="46">
        <v>258</v>
      </c>
      <c r="C260" s="16" t="s">
        <v>393</v>
      </c>
      <c r="D260" s="7">
        <v>539713.5</v>
      </c>
      <c r="E260" s="7">
        <v>256</v>
      </c>
      <c r="F260" s="75">
        <v>2108.255859375</v>
      </c>
    </row>
    <row r="261" spans="1:6" ht="12" customHeight="1" x14ac:dyDescent="0.25">
      <c r="A261" s="15">
        <f t="shared" si="3"/>
        <v>256</v>
      </c>
      <c r="B261" s="46">
        <v>259</v>
      </c>
      <c r="C261" s="16" t="s">
        <v>394</v>
      </c>
      <c r="D261" s="7">
        <v>523238.29</v>
      </c>
      <c r="E261" s="7">
        <v>302</v>
      </c>
      <c r="F261" s="75">
        <v>1732.577119205298</v>
      </c>
    </row>
    <row r="262" spans="1:6" ht="12" customHeight="1" x14ac:dyDescent="0.25">
      <c r="A262" s="15">
        <f t="shared" si="3"/>
        <v>257</v>
      </c>
      <c r="B262" s="46">
        <v>260</v>
      </c>
      <c r="C262" s="16" t="s">
        <v>395</v>
      </c>
      <c r="D262" s="7">
        <v>495011</v>
      </c>
      <c r="E262" s="7">
        <v>223</v>
      </c>
      <c r="F262" s="75">
        <v>2219.7802690582957</v>
      </c>
    </row>
    <row r="263" spans="1:6" ht="12" customHeight="1" x14ac:dyDescent="0.25">
      <c r="A263" s="15">
        <f t="shared" si="3"/>
        <v>258</v>
      </c>
      <c r="B263" s="46">
        <v>261</v>
      </c>
      <c r="C263" s="16" t="s">
        <v>396</v>
      </c>
      <c r="D263" s="7">
        <v>408075</v>
      </c>
      <c r="E263" s="7">
        <v>240</v>
      </c>
      <c r="F263" s="75">
        <v>1700.3125</v>
      </c>
    </row>
    <row r="264" spans="1:6" ht="12" customHeight="1" x14ac:dyDescent="0.25">
      <c r="A264" s="15">
        <f t="shared" ref="A264:A327" si="4">A263+1</f>
        <v>259</v>
      </c>
      <c r="B264" s="46">
        <v>262</v>
      </c>
      <c r="C264" s="16" t="s">
        <v>397</v>
      </c>
      <c r="D264" s="7">
        <v>529822</v>
      </c>
      <c r="E264" s="7">
        <v>303</v>
      </c>
      <c r="F264" s="75">
        <v>1748.5874587458745</v>
      </c>
    </row>
    <row r="265" spans="1:6" ht="12" customHeight="1" x14ac:dyDescent="0.25">
      <c r="A265" s="15">
        <f t="shared" si="4"/>
        <v>260</v>
      </c>
      <c r="B265" s="46">
        <v>263</v>
      </c>
      <c r="C265" s="16" t="s">
        <v>398</v>
      </c>
      <c r="D265" s="7">
        <v>363304</v>
      </c>
      <c r="E265" s="7">
        <v>170</v>
      </c>
      <c r="F265" s="75">
        <v>2137.0823529411764</v>
      </c>
    </row>
    <row r="266" spans="1:6" ht="12" customHeight="1" x14ac:dyDescent="0.25">
      <c r="A266" s="15">
        <f t="shared" si="4"/>
        <v>261</v>
      </c>
      <c r="B266" s="46">
        <v>264</v>
      </c>
      <c r="C266" s="16" t="s">
        <v>399</v>
      </c>
      <c r="D266" s="7">
        <v>1079399</v>
      </c>
      <c r="E266" s="7">
        <v>625</v>
      </c>
      <c r="F266" s="75">
        <v>1727.0383999999999</v>
      </c>
    </row>
    <row r="267" spans="1:6" ht="12" customHeight="1" x14ac:dyDescent="0.25">
      <c r="A267" s="15">
        <f t="shared" si="4"/>
        <v>262</v>
      </c>
      <c r="B267" s="46">
        <v>265</v>
      </c>
      <c r="C267" s="16" t="s">
        <v>400</v>
      </c>
      <c r="D267" s="7">
        <v>258243</v>
      </c>
      <c r="E267" s="7">
        <v>121</v>
      </c>
      <c r="F267" s="75">
        <v>2134.2396694214876</v>
      </c>
    </row>
    <row r="268" spans="1:6" ht="12" customHeight="1" x14ac:dyDescent="0.25">
      <c r="A268" s="15">
        <f t="shared" si="4"/>
        <v>263</v>
      </c>
      <c r="B268" s="46">
        <v>266</v>
      </c>
      <c r="C268" s="16" t="s">
        <v>401</v>
      </c>
      <c r="D268" s="7">
        <v>843982</v>
      </c>
      <c r="E268" s="7">
        <v>383</v>
      </c>
      <c r="F268" s="75">
        <v>2203.6083550913836</v>
      </c>
    </row>
    <row r="269" spans="1:6" ht="12" customHeight="1" x14ac:dyDescent="0.25">
      <c r="A269" s="15">
        <f t="shared" si="4"/>
        <v>264</v>
      </c>
      <c r="B269" s="46">
        <v>267</v>
      </c>
      <c r="C269" s="16" t="s">
        <v>402</v>
      </c>
      <c r="D269" s="7">
        <v>108710</v>
      </c>
      <c r="E269" s="7">
        <v>65</v>
      </c>
      <c r="F269" s="75">
        <v>1672.4615384615386</v>
      </c>
    </row>
    <row r="270" spans="1:6" ht="12" customHeight="1" x14ac:dyDescent="0.25">
      <c r="A270" s="15">
        <f t="shared" si="4"/>
        <v>265</v>
      </c>
      <c r="B270" s="46">
        <v>268</v>
      </c>
      <c r="C270" s="16" t="s">
        <v>403</v>
      </c>
      <c r="D270" s="7">
        <v>797245</v>
      </c>
      <c r="E270" s="7">
        <v>377</v>
      </c>
      <c r="F270" s="75">
        <v>2114.708222811671</v>
      </c>
    </row>
    <row r="271" spans="1:6" ht="12" customHeight="1" x14ac:dyDescent="0.25">
      <c r="A271" s="15">
        <f t="shared" si="4"/>
        <v>266</v>
      </c>
      <c r="B271" s="46">
        <v>269</v>
      </c>
      <c r="C271" s="16" t="s">
        <v>404</v>
      </c>
      <c r="D271" s="7">
        <v>704868</v>
      </c>
      <c r="E271" s="7">
        <v>432</v>
      </c>
      <c r="F271" s="75">
        <v>1631.6388888888889</v>
      </c>
    </row>
    <row r="272" spans="1:6" ht="12" customHeight="1" x14ac:dyDescent="0.25">
      <c r="A272" s="15">
        <f t="shared" si="4"/>
        <v>267</v>
      </c>
      <c r="B272" s="46">
        <v>270</v>
      </c>
      <c r="C272" s="16" t="s">
        <v>405</v>
      </c>
      <c r="D272" s="7">
        <v>526527</v>
      </c>
      <c r="E272" s="7">
        <v>239</v>
      </c>
      <c r="F272" s="75">
        <v>2203.0418410041839</v>
      </c>
    </row>
    <row r="273" spans="1:6" ht="12" customHeight="1" x14ac:dyDescent="0.25">
      <c r="A273" s="15">
        <f t="shared" si="4"/>
        <v>268</v>
      </c>
      <c r="B273" s="46">
        <v>271</v>
      </c>
      <c r="C273" s="16" t="s">
        <v>406</v>
      </c>
      <c r="D273" s="7">
        <v>504976</v>
      </c>
      <c r="E273" s="7">
        <v>231</v>
      </c>
      <c r="F273" s="75">
        <v>2186.0432900432902</v>
      </c>
    </row>
    <row r="274" spans="1:6" ht="12" customHeight="1" x14ac:dyDescent="0.25">
      <c r="A274" s="15">
        <f t="shared" si="4"/>
        <v>269</v>
      </c>
      <c r="B274" s="46">
        <v>272</v>
      </c>
      <c r="C274" s="16" t="s">
        <v>407</v>
      </c>
      <c r="D274" s="7">
        <v>996877</v>
      </c>
      <c r="E274" s="7">
        <v>463</v>
      </c>
      <c r="F274" s="75">
        <v>2153.082073434125</v>
      </c>
    </row>
    <row r="275" spans="1:6" ht="12" customHeight="1" x14ac:dyDescent="0.25">
      <c r="A275" s="15">
        <f t="shared" si="4"/>
        <v>270</v>
      </c>
      <c r="B275" s="46">
        <v>273</v>
      </c>
      <c r="C275" s="16" t="s">
        <v>408</v>
      </c>
      <c r="D275" s="7">
        <v>443886.45</v>
      </c>
      <c r="E275" s="7">
        <v>206</v>
      </c>
      <c r="F275" s="75">
        <v>2154.7885922330097</v>
      </c>
    </row>
    <row r="276" spans="1:6" ht="12" customHeight="1" x14ac:dyDescent="0.25">
      <c r="A276" s="15">
        <f t="shared" si="4"/>
        <v>271</v>
      </c>
      <c r="B276" s="46">
        <v>274</v>
      </c>
      <c r="C276" s="16" t="s">
        <v>409</v>
      </c>
      <c r="D276" s="7">
        <v>2722612.71</v>
      </c>
      <c r="E276" s="7">
        <v>1263</v>
      </c>
      <c r="F276" s="75">
        <v>2155.671187648456</v>
      </c>
    </row>
    <row r="277" spans="1:6" ht="12" customHeight="1" x14ac:dyDescent="0.25">
      <c r="A277" s="15">
        <f t="shared" si="4"/>
        <v>272</v>
      </c>
      <c r="B277" s="46">
        <v>275</v>
      </c>
      <c r="C277" s="16" t="s">
        <v>410</v>
      </c>
      <c r="D277" s="7">
        <v>759340</v>
      </c>
      <c r="E277" s="7">
        <v>356</v>
      </c>
      <c r="F277" s="75">
        <v>2132.9775280898875</v>
      </c>
    </row>
    <row r="278" spans="1:6" ht="12" customHeight="1" x14ac:dyDescent="0.25">
      <c r="A278" s="15">
        <f t="shared" si="4"/>
        <v>273</v>
      </c>
      <c r="B278" s="46">
        <v>276</v>
      </c>
      <c r="C278" s="16" t="s">
        <v>411</v>
      </c>
      <c r="D278" s="7">
        <v>1201407</v>
      </c>
      <c r="E278" s="7">
        <v>700</v>
      </c>
      <c r="F278" s="75">
        <v>1716.2957142857142</v>
      </c>
    </row>
    <row r="279" spans="1:6" ht="12" customHeight="1" x14ac:dyDescent="0.25">
      <c r="A279" s="15">
        <f t="shared" si="4"/>
        <v>274</v>
      </c>
      <c r="B279" s="46">
        <v>277</v>
      </c>
      <c r="C279" s="16" t="s">
        <v>412</v>
      </c>
      <c r="D279" s="7">
        <v>340407</v>
      </c>
      <c r="E279" s="7">
        <v>158</v>
      </c>
      <c r="F279" s="75">
        <v>2154.4746835443038</v>
      </c>
    </row>
    <row r="280" spans="1:6" ht="12" customHeight="1" x14ac:dyDescent="0.25">
      <c r="A280" s="15">
        <f t="shared" si="4"/>
        <v>275</v>
      </c>
      <c r="B280" s="46">
        <v>278</v>
      </c>
      <c r="C280" s="16" t="s">
        <v>413</v>
      </c>
      <c r="D280" s="7">
        <v>416923</v>
      </c>
      <c r="E280" s="7">
        <v>197</v>
      </c>
      <c r="F280" s="75">
        <v>2116.3604060913704</v>
      </c>
    </row>
    <row r="281" spans="1:6" ht="12" customHeight="1" x14ac:dyDescent="0.25">
      <c r="A281" s="15">
        <f t="shared" si="4"/>
        <v>276</v>
      </c>
      <c r="B281" s="46">
        <v>279</v>
      </c>
      <c r="C281" s="16" t="s">
        <v>414</v>
      </c>
      <c r="D281" s="7">
        <v>1216193</v>
      </c>
      <c r="E281" s="7">
        <v>577</v>
      </c>
      <c r="F281" s="75">
        <v>2107.7868284228771</v>
      </c>
    </row>
    <row r="282" spans="1:6" ht="12" customHeight="1" x14ac:dyDescent="0.25">
      <c r="A282" s="15">
        <f t="shared" si="4"/>
        <v>277</v>
      </c>
      <c r="B282" s="46">
        <v>280</v>
      </c>
      <c r="C282" s="16" t="s">
        <v>415</v>
      </c>
      <c r="D282" s="7">
        <v>487683</v>
      </c>
      <c r="E282" s="7">
        <v>229</v>
      </c>
      <c r="F282" s="75">
        <v>2129.6200873362445</v>
      </c>
    </row>
    <row r="283" spans="1:6" ht="12" customHeight="1" x14ac:dyDescent="0.25">
      <c r="A283" s="15">
        <f t="shared" si="4"/>
        <v>278</v>
      </c>
      <c r="B283" s="46">
        <v>281</v>
      </c>
      <c r="C283" s="16" t="s">
        <v>416</v>
      </c>
      <c r="D283" s="7">
        <v>386624</v>
      </c>
      <c r="E283" s="7">
        <v>229</v>
      </c>
      <c r="F283" s="75">
        <v>1688.3144104803494</v>
      </c>
    </row>
    <row r="284" spans="1:6" ht="12" customHeight="1" x14ac:dyDescent="0.25">
      <c r="A284" s="15">
        <f t="shared" si="4"/>
        <v>279</v>
      </c>
      <c r="B284" s="46">
        <v>282</v>
      </c>
      <c r="C284" s="16" t="s">
        <v>417</v>
      </c>
      <c r="D284" s="7">
        <v>614383</v>
      </c>
      <c r="E284" s="7">
        <v>292</v>
      </c>
      <c r="F284" s="75">
        <v>2104.0513698630139</v>
      </c>
    </row>
    <row r="285" spans="1:6" ht="12" customHeight="1" x14ac:dyDescent="0.25">
      <c r="A285" s="15">
        <f t="shared" si="4"/>
        <v>280</v>
      </c>
      <c r="B285" s="46">
        <v>283</v>
      </c>
      <c r="C285" s="16" t="s">
        <v>418</v>
      </c>
      <c r="D285" s="7">
        <v>700220</v>
      </c>
      <c r="E285" s="7">
        <v>328</v>
      </c>
      <c r="F285" s="75">
        <v>2134.8170731707319</v>
      </c>
    </row>
    <row r="286" spans="1:6" ht="12" customHeight="1" x14ac:dyDescent="0.25">
      <c r="A286" s="15">
        <f t="shared" si="4"/>
        <v>281</v>
      </c>
      <c r="B286" s="46">
        <v>284</v>
      </c>
      <c r="C286" s="16" t="s">
        <v>419</v>
      </c>
      <c r="D286" s="7">
        <v>534220</v>
      </c>
      <c r="E286" s="7">
        <v>245</v>
      </c>
      <c r="F286" s="75">
        <v>2180.4897959183672</v>
      </c>
    </row>
    <row r="287" spans="1:6" ht="12" customHeight="1" x14ac:dyDescent="0.25">
      <c r="A287" s="15">
        <f t="shared" si="4"/>
        <v>282</v>
      </c>
      <c r="B287" s="46">
        <v>285</v>
      </c>
      <c r="C287" s="16" t="s">
        <v>420</v>
      </c>
      <c r="D287" s="7">
        <v>1355826.74</v>
      </c>
      <c r="E287" s="7">
        <v>653</v>
      </c>
      <c r="F287" s="75">
        <v>2076.3043491577337</v>
      </c>
    </row>
    <row r="288" spans="1:6" ht="12" customHeight="1" x14ac:dyDescent="0.25">
      <c r="A288" s="15">
        <f t="shared" si="4"/>
        <v>283</v>
      </c>
      <c r="B288" s="46">
        <v>286</v>
      </c>
      <c r="C288" s="16" t="s">
        <v>421</v>
      </c>
      <c r="D288" s="7">
        <v>246887</v>
      </c>
      <c r="E288" s="7">
        <v>120</v>
      </c>
      <c r="F288" s="75">
        <v>2057.3916666666669</v>
      </c>
    </row>
    <row r="289" spans="1:6" ht="12" customHeight="1" x14ac:dyDescent="0.25">
      <c r="A289" s="15">
        <f t="shared" si="4"/>
        <v>284</v>
      </c>
      <c r="B289" s="46">
        <v>287</v>
      </c>
      <c r="C289" s="16" t="s">
        <v>422</v>
      </c>
      <c r="D289" s="7">
        <v>610342</v>
      </c>
      <c r="E289" s="7">
        <v>354</v>
      </c>
      <c r="F289" s="75">
        <v>1724.129943502825</v>
      </c>
    </row>
    <row r="290" spans="1:6" ht="12" customHeight="1" x14ac:dyDescent="0.25">
      <c r="A290" s="15">
        <f t="shared" si="4"/>
        <v>285</v>
      </c>
      <c r="B290" s="46">
        <v>288</v>
      </c>
      <c r="C290" s="16" t="s">
        <v>423</v>
      </c>
      <c r="D290" s="7">
        <v>799265</v>
      </c>
      <c r="E290" s="7">
        <v>480</v>
      </c>
      <c r="F290" s="75">
        <v>1665.1354166666667</v>
      </c>
    </row>
    <row r="291" spans="1:6" ht="12" customHeight="1" x14ac:dyDescent="0.25">
      <c r="A291" s="15">
        <f t="shared" si="4"/>
        <v>286</v>
      </c>
      <c r="B291" s="46">
        <v>289</v>
      </c>
      <c r="C291" s="16" t="s">
        <v>424</v>
      </c>
      <c r="D291" s="7">
        <v>349315</v>
      </c>
      <c r="E291" s="7">
        <v>203</v>
      </c>
      <c r="F291" s="75">
        <v>1720.7635467980297</v>
      </c>
    </row>
    <row r="292" spans="1:6" ht="12" customHeight="1" x14ac:dyDescent="0.25">
      <c r="A292" s="15">
        <f t="shared" si="4"/>
        <v>287</v>
      </c>
      <c r="B292" s="46">
        <v>290</v>
      </c>
      <c r="C292" s="16" t="s">
        <v>425</v>
      </c>
      <c r="D292" s="7">
        <v>205109</v>
      </c>
      <c r="E292" s="7">
        <v>117</v>
      </c>
      <c r="F292" s="75">
        <v>1753.068376068376</v>
      </c>
    </row>
    <row r="293" spans="1:6" ht="12" customHeight="1" x14ac:dyDescent="0.25">
      <c r="A293" s="15">
        <f t="shared" si="4"/>
        <v>288</v>
      </c>
      <c r="B293" s="46">
        <v>291</v>
      </c>
      <c r="C293" s="16" t="s">
        <v>426</v>
      </c>
      <c r="D293" s="7">
        <v>283683</v>
      </c>
      <c r="E293" s="7">
        <v>128</v>
      </c>
      <c r="F293" s="75">
        <v>2216.2734375</v>
      </c>
    </row>
    <row r="294" spans="1:6" ht="12" customHeight="1" x14ac:dyDescent="0.25">
      <c r="A294" s="15">
        <f t="shared" si="4"/>
        <v>289</v>
      </c>
      <c r="B294" s="46">
        <v>292</v>
      </c>
      <c r="C294" s="16" t="s">
        <v>427</v>
      </c>
      <c r="D294" s="7">
        <v>126163</v>
      </c>
      <c r="E294" s="7">
        <v>71</v>
      </c>
      <c r="F294" s="75">
        <v>1776.943661971831</v>
      </c>
    </row>
    <row r="295" spans="1:6" ht="12" customHeight="1" x14ac:dyDescent="0.25">
      <c r="A295" s="15">
        <f t="shared" si="4"/>
        <v>290</v>
      </c>
      <c r="B295" s="46">
        <v>293</v>
      </c>
      <c r="C295" s="16" t="s">
        <v>428</v>
      </c>
      <c r="D295" s="7">
        <v>456192</v>
      </c>
      <c r="E295" s="7">
        <v>258</v>
      </c>
      <c r="F295" s="75">
        <v>1768.1860465116279</v>
      </c>
    </row>
    <row r="296" spans="1:6" ht="12" customHeight="1" x14ac:dyDescent="0.25">
      <c r="A296" s="15">
        <f t="shared" si="4"/>
        <v>291</v>
      </c>
      <c r="B296" s="46">
        <v>294</v>
      </c>
      <c r="C296" s="16" t="s">
        <v>429</v>
      </c>
      <c r="D296" s="7">
        <v>706070.42</v>
      </c>
      <c r="E296" s="7">
        <v>322</v>
      </c>
      <c r="F296" s="75">
        <v>2192.7652795031058</v>
      </c>
    </row>
    <row r="297" spans="1:6" ht="12" customHeight="1" x14ac:dyDescent="0.25">
      <c r="A297" s="15">
        <f t="shared" si="4"/>
        <v>292</v>
      </c>
      <c r="B297" s="46">
        <v>295</v>
      </c>
      <c r="C297" s="16" t="s">
        <v>430</v>
      </c>
      <c r="D297" s="7">
        <v>170666</v>
      </c>
      <c r="E297" s="7">
        <v>80</v>
      </c>
      <c r="F297" s="75">
        <v>2133.3249999999998</v>
      </c>
    </row>
    <row r="298" spans="1:6" ht="12" customHeight="1" x14ac:dyDescent="0.25">
      <c r="A298" s="15">
        <f t="shared" si="4"/>
        <v>293</v>
      </c>
      <c r="B298" s="46">
        <v>296</v>
      </c>
      <c r="C298" s="16" t="s">
        <v>431</v>
      </c>
      <c r="D298" s="7">
        <v>1528807</v>
      </c>
      <c r="E298" s="7">
        <v>699</v>
      </c>
      <c r="F298" s="75">
        <v>2187.1344778254647</v>
      </c>
    </row>
    <row r="299" spans="1:6" ht="12" customHeight="1" x14ac:dyDescent="0.25">
      <c r="A299" s="15">
        <f t="shared" si="4"/>
        <v>294</v>
      </c>
      <c r="B299" s="46">
        <v>297</v>
      </c>
      <c r="C299" s="16" t="s">
        <v>432</v>
      </c>
      <c r="D299" s="7">
        <v>184284</v>
      </c>
      <c r="E299" s="7">
        <v>109</v>
      </c>
      <c r="F299" s="75">
        <v>1690.6788990825687</v>
      </c>
    </row>
    <row r="300" spans="1:6" ht="12" customHeight="1" x14ac:dyDescent="0.25">
      <c r="A300" s="15">
        <f t="shared" si="4"/>
        <v>295</v>
      </c>
      <c r="B300" s="46">
        <v>298</v>
      </c>
      <c r="C300" s="16" t="s">
        <v>433</v>
      </c>
      <c r="D300" s="7">
        <v>241060</v>
      </c>
      <c r="E300" s="7">
        <v>137</v>
      </c>
      <c r="F300" s="75">
        <v>1759.5620437956204</v>
      </c>
    </row>
    <row r="301" spans="1:6" ht="12" customHeight="1" x14ac:dyDescent="0.25">
      <c r="A301" s="15">
        <f t="shared" si="4"/>
        <v>296</v>
      </c>
      <c r="B301" s="46">
        <v>299</v>
      </c>
      <c r="C301" s="16" t="s">
        <v>434</v>
      </c>
      <c r="D301" s="7">
        <v>598300.5</v>
      </c>
      <c r="E301" s="7">
        <v>277</v>
      </c>
      <c r="F301" s="75">
        <v>2159.9296028880867</v>
      </c>
    </row>
    <row r="302" spans="1:6" ht="12" customHeight="1" x14ac:dyDescent="0.25">
      <c r="A302" s="15">
        <f t="shared" si="4"/>
        <v>297</v>
      </c>
      <c r="B302" s="46">
        <v>300</v>
      </c>
      <c r="C302" s="16" t="s">
        <v>435</v>
      </c>
      <c r="D302" s="7">
        <v>652714</v>
      </c>
      <c r="E302" s="7">
        <v>293</v>
      </c>
      <c r="F302" s="75">
        <v>2227.6928327645051</v>
      </c>
    </row>
    <row r="303" spans="1:6" ht="12" customHeight="1" x14ac:dyDescent="0.25">
      <c r="A303" s="15">
        <f t="shared" si="4"/>
        <v>298</v>
      </c>
      <c r="B303" s="46">
        <v>301</v>
      </c>
      <c r="C303" s="16" t="s">
        <v>436</v>
      </c>
      <c r="D303" s="7">
        <v>239478</v>
      </c>
      <c r="E303" s="7">
        <v>114</v>
      </c>
      <c r="F303" s="75">
        <v>2100.6842105263158</v>
      </c>
    </row>
    <row r="304" spans="1:6" ht="12" customHeight="1" x14ac:dyDescent="0.25">
      <c r="A304" s="15">
        <f t="shared" si="4"/>
        <v>299</v>
      </c>
      <c r="B304" s="46">
        <v>302</v>
      </c>
      <c r="C304" s="16" t="s">
        <v>437</v>
      </c>
      <c r="D304" s="7">
        <v>219484.56</v>
      </c>
      <c r="E304" s="7">
        <v>103</v>
      </c>
      <c r="F304" s="75">
        <v>2130.9180582524273</v>
      </c>
    </row>
    <row r="305" spans="1:6" ht="12" customHeight="1" x14ac:dyDescent="0.25">
      <c r="A305" s="15">
        <f t="shared" si="4"/>
        <v>300</v>
      </c>
      <c r="B305" s="46">
        <v>303</v>
      </c>
      <c r="C305" s="16" t="s">
        <v>438</v>
      </c>
      <c r="D305" s="7">
        <v>1802690</v>
      </c>
      <c r="E305" s="7">
        <v>832</v>
      </c>
      <c r="F305" s="75">
        <v>2166.6947115384614</v>
      </c>
    </row>
    <row r="306" spans="1:6" ht="12" customHeight="1" x14ac:dyDescent="0.25">
      <c r="A306" s="15">
        <f t="shared" si="4"/>
        <v>301</v>
      </c>
      <c r="B306" s="46">
        <v>304</v>
      </c>
      <c r="C306" s="16" t="s">
        <v>439</v>
      </c>
      <c r="D306" s="7">
        <v>230954</v>
      </c>
      <c r="E306" s="7">
        <v>105</v>
      </c>
      <c r="F306" s="75">
        <v>2199.5619047619048</v>
      </c>
    </row>
    <row r="307" spans="1:6" ht="12" customHeight="1" x14ac:dyDescent="0.25">
      <c r="A307" s="15">
        <f t="shared" si="4"/>
        <v>302</v>
      </c>
      <c r="B307" s="46">
        <v>305</v>
      </c>
      <c r="C307" s="16" t="s">
        <v>440</v>
      </c>
      <c r="D307" s="7">
        <v>144973</v>
      </c>
      <c r="E307" s="7">
        <v>78</v>
      </c>
      <c r="F307" s="75">
        <v>1858.6282051282051</v>
      </c>
    </row>
    <row r="308" spans="1:6" ht="12" customHeight="1" x14ac:dyDescent="0.25">
      <c r="A308" s="15">
        <f t="shared" si="4"/>
        <v>303</v>
      </c>
      <c r="B308" s="46">
        <v>306</v>
      </c>
      <c r="C308" s="16" t="s">
        <v>441</v>
      </c>
      <c r="D308" s="7">
        <v>140801</v>
      </c>
      <c r="E308" s="7">
        <v>67</v>
      </c>
      <c r="F308" s="75">
        <v>2101.5074626865671</v>
      </c>
    </row>
    <row r="309" spans="1:6" ht="12" customHeight="1" x14ac:dyDescent="0.25">
      <c r="A309" s="15">
        <f t="shared" si="4"/>
        <v>304</v>
      </c>
      <c r="B309" s="46">
        <v>307</v>
      </c>
      <c r="C309" s="16" t="s">
        <v>442</v>
      </c>
      <c r="D309" s="7">
        <v>37271.360000000001</v>
      </c>
      <c r="E309" s="7">
        <v>20</v>
      </c>
      <c r="F309" s="75">
        <v>1863.568</v>
      </c>
    </row>
    <row r="310" spans="1:6" ht="12" customHeight="1" x14ac:dyDescent="0.25">
      <c r="A310" s="15">
        <f t="shared" si="4"/>
        <v>305</v>
      </c>
      <c r="B310" s="46">
        <v>308</v>
      </c>
      <c r="C310" s="16" t="s">
        <v>443</v>
      </c>
      <c r="D310" s="7">
        <v>260614</v>
      </c>
      <c r="E310" s="7">
        <v>122</v>
      </c>
      <c r="F310" s="75">
        <v>2136.1803278688526</v>
      </c>
    </row>
    <row r="311" spans="1:6" ht="12" customHeight="1" x14ac:dyDescent="0.25">
      <c r="A311" s="15">
        <f t="shared" si="4"/>
        <v>306</v>
      </c>
      <c r="B311" s="46">
        <v>309</v>
      </c>
      <c r="C311" s="16" t="s">
        <v>444</v>
      </c>
      <c r="D311" s="7">
        <v>250100</v>
      </c>
      <c r="E311" s="7">
        <v>116</v>
      </c>
      <c r="F311" s="75">
        <v>2156.0344827586205</v>
      </c>
    </row>
    <row r="312" spans="1:6" ht="12" customHeight="1" x14ac:dyDescent="0.25">
      <c r="A312" s="15">
        <f t="shared" si="4"/>
        <v>307</v>
      </c>
      <c r="B312" s="46">
        <v>310</v>
      </c>
      <c r="C312" s="16" t="s">
        <v>445</v>
      </c>
      <c r="D312" s="7">
        <v>78854</v>
      </c>
      <c r="E312" s="7">
        <v>36</v>
      </c>
      <c r="F312" s="75">
        <v>2190.3888888888887</v>
      </c>
    </row>
    <row r="313" spans="1:6" ht="12" customHeight="1" x14ac:dyDescent="0.25">
      <c r="A313" s="15">
        <f t="shared" si="4"/>
        <v>308</v>
      </c>
      <c r="B313" s="46">
        <v>311</v>
      </c>
      <c r="C313" s="16" t="s">
        <v>446</v>
      </c>
      <c r="D313" s="7">
        <v>177478</v>
      </c>
      <c r="E313" s="7">
        <v>106</v>
      </c>
      <c r="F313" s="75">
        <v>1674.3207547169811</v>
      </c>
    </row>
    <row r="314" spans="1:6" ht="12" customHeight="1" x14ac:dyDescent="0.25">
      <c r="A314" s="15">
        <f t="shared" si="4"/>
        <v>309</v>
      </c>
      <c r="B314" s="46">
        <v>312</v>
      </c>
      <c r="C314" s="16" t="s">
        <v>447</v>
      </c>
      <c r="D314" s="7">
        <v>906213</v>
      </c>
      <c r="E314" s="7">
        <v>414</v>
      </c>
      <c r="F314" s="75">
        <v>2188.9202898550725</v>
      </c>
    </row>
    <row r="315" spans="1:6" ht="12" customHeight="1" x14ac:dyDescent="0.25">
      <c r="A315" s="15">
        <f t="shared" si="4"/>
        <v>310</v>
      </c>
      <c r="B315" s="46">
        <v>313</v>
      </c>
      <c r="C315" s="16" t="s">
        <v>448</v>
      </c>
      <c r="D315" s="7">
        <v>228125</v>
      </c>
      <c r="E315" s="7">
        <v>108</v>
      </c>
      <c r="F315" s="75">
        <v>2112.2685185185187</v>
      </c>
    </row>
    <row r="316" spans="1:6" ht="12" customHeight="1" x14ac:dyDescent="0.25">
      <c r="A316" s="15">
        <f t="shared" si="4"/>
        <v>311</v>
      </c>
      <c r="B316" s="46">
        <v>314</v>
      </c>
      <c r="C316" s="16" t="s">
        <v>449</v>
      </c>
      <c r="D316" s="7">
        <v>119443.95</v>
      </c>
      <c r="E316" s="7">
        <v>56</v>
      </c>
      <c r="F316" s="75">
        <v>2132.9276785714287</v>
      </c>
    </row>
    <row r="317" spans="1:6" ht="12" customHeight="1" x14ac:dyDescent="0.25">
      <c r="A317" s="15">
        <f t="shared" si="4"/>
        <v>312</v>
      </c>
      <c r="B317" s="46">
        <v>315</v>
      </c>
      <c r="C317" s="16" t="s">
        <v>450</v>
      </c>
      <c r="D317" s="7">
        <v>49814</v>
      </c>
      <c r="E317" s="7">
        <v>29</v>
      </c>
      <c r="F317" s="75">
        <v>1717.7241379310344</v>
      </c>
    </row>
    <row r="318" spans="1:6" ht="12" customHeight="1" x14ac:dyDescent="0.25">
      <c r="A318" s="15">
        <f t="shared" si="4"/>
        <v>313</v>
      </c>
      <c r="B318" s="46">
        <v>316</v>
      </c>
      <c r="C318" s="16" t="s">
        <v>451</v>
      </c>
      <c r="D318" s="7">
        <v>498722</v>
      </c>
      <c r="E318" s="7">
        <v>233</v>
      </c>
      <c r="F318" s="75">
        <v>2140.4377682403433</v>
      </c>
    </row>
    <row r="319" spans="1:6" ht="12" customHeight="1" x14ac:dyDescent="0.25">
      <c r="A319" s="15">
        <f t="shared" si="4"/>
        <v>314</v>
      </c>
      <c r="B319" s="46">
        <v>317</v>
      </c>
      <c r="C319" s="16" t="s">
        <v>452</v>
      </c>
      <c r="D319" s="7">
        <v>181098</v>
      </c>
      <c r="E319" s="7">
        <v>85</v>
      </c>
      <c r="F319" s="75">
        <v>2130.5647058823529</v>
      </c>
    </row>
    <row r="320" spans="1:6" ht="12" customHeight="1" x14ac:dyDescent="0.25">
      <c r="A320" s="15">
        <f t="shared" si="4"/>
        <v>315</v>
      </c>
      <c r="B320" s="46">
        <v>318</v>
      </c>
      <c r="C320" s="16" t="s">
        <v>453</v>
      </c>
      <c r="D320" s="7">
        <v>387267</v>
      </c>
      <c r="E320" s="7">
        <v>180</v>
      </c>
      <c r="F320" s="75">
        <v>2151.4833333333331</v>
      </c>
    </row>
    <row r="321" spans="1:6" ht="12" customHeight="1" x14ac:dyDescent="0.25">
      <c r="A321" s="15">
        <f t="shared" si="4"/>
        <v>316</v>
      </c>
      <c r="B321" s="46">
        <v>319</v>
      </c>
      <c r="C321" s="16" t="s">
        <v>454</v>
      </c>
      <c r="D321" s="7">
        <v>406636.4</v>
      </c>
      <c r="E321" s="7">
        <v>233</v>
      </c>
      <c r="F321" s="75">
        <v>1745.2206008583692</v>
      </c>
    </row>
    <row r="322" spans="1:6" ht="12" customHeight="1" x14ac:dyDescent="0.25">
      <c r="A322" s="15">
        <f t="shared" si="4"/>
        <v>317</v>
      </c>
      <c r="B322" s="46">
        <v>320</v>
      </c>
      <c r="C322" s="16" t="s">
        <v>455</v>
      </c>
      <c r="D322" s="7">
        <v>153572</v>
      </c>
      <c r="E322" s="7">
        <v>73</v>
      </c>
      <c r="F322" s="75">
        <v>2103.7260273972602</v>
      </c>
    </row>
    <row r="323" spans="1:6" ht="12" customHeight="1" x14ac:dyDescent="0.25">
      <c r="A323" s="15">
        <f t="shared" si="4"/>
        <v>318</v>
      </c>
      <c r="B323" s="46">
        <v>321</v>
      </c>
      <c r="C323" s="16" t="s">
        <v>456</v>
      </c>
      <c r="D323" s="7">
        <v>365222</v>
      </c>
      <c r="E323" s="7">
        <v>212</v>
      </c>
      <c r="F323" s="75">
        <v>1722.7452830188679</v>
      </c>
    </row>
    <row r="324" spans="1:6" ht="12" customHeight="1" x14ac:dyDescent="0.25">
      <c r="A324" s="15">
        <f t="shared" si="4"/>
        <v>319</v>
      </c>
      <c r="B324" s="46">
        <v>322</v>
      </c>
      <c r="C324" s="16" t="s">
        <v>457</v>
      </c>
      <c r="D324" s="7">
        <v>52607</v>
      </c>
      <c r="E324" s="7">
        <v>31</v>
      </c>
      <c r="F324" s="75">
        <v>1697</v>
      </c>
    </row>
    <row r="325" spans="1:6" ht="12" customHeight="1" x14ac:dyDescent="0.25">
      <c r="A325" s="15">
        <f t="shared" si="4"/>
        <v>320</v>
      </c>
      <c r="B325" s="46">
        <v>323</v>
      </c>
      <c r="C325" s="16" t="s">
        <v>458</v>
      </c>
      <c r="D325" s="7">
        <v>454993</v>
      </c>
      <c r="E325" s="7">
        <v>267</v>
      </c>
      <c r="F325" s="75">
        <v>1704.0936329588014</v>
      </c>
    </row>
    <row r="326" spans="1:6" ht="12" customHeight="1" x14ac:dyDescent="0.25">
      <c r="A326" s="15">
        <f t="shared" si="4"/>
        <v>321</v>
      </c>
      <c r="B326" s="46">
        <v>324</v>
      </c>
      <c r="C326" s="16" t="s">
        <v>459</v>
      </c>
      <c r="D326" s="7">
        <v>782891</v>
      </c>
      <c r="E326" s="7">
        <v>448</v>
      </c>
      <c r="F326" s="75">
        <v>1747.5245535714287</v>
      </c>
    </row>
    <row r="327" spans="1:6" ht="12" customHeight="1" x14ac:dyDescent="0.25">
      <c r="A327" s="15">
        <f t="shared" si="4"/>
        <v>322</v>
      </c>
      <c r="B327" s="46">
        <v>325</v>
      </c>
      <c r="C327" s="16" t="s">
        <v>460</v>
      </c>
      <c r="D327" s="7">
        <v>197275</v>
      </c>
      <c r="E327" s="7">
        <v>88</v>
      </c>
      <c r="F327" s="75">
        <v>2241.7613636363635</v>
      </c>
    </row>
    <row r="328" spans="1:6" ht="12" customHeight="1" x14ac:dyDescent="0.25">
      <c r="A328" s="15">
        <f t="shared" ref="A328:A377" si="5">A327+1</f>
        <v>323</v>
      </c>
      <c r="B328" s="46">
        <v>326</v>
      </c>
      <c r="C328" s="16" t="s">
        <v>461</v>
      </c>
      <c r="D328" s="7">
        <v>498378</v>
      </c>
      <c r="E328" s="7">
        <v>230</v>
      </c>
      <c r="F328" s="75">
        <v>2166.8608695652174</v>
      </c>
    </row>
    <row r="329" spans="1:6" ht="12" customHeight="1" x14ac:dyDescent="0.25">
      <c r="A329" s="15">
        <f t="shared" si="5"/>
        <v>324</v>
      </c>
      <c r="B329" s="46">
        <v>327</v>
      </c>
      <c r="C329" s="16" t="s">
        <v>462</v>
      </c>
      <c r="D329" s="7">
        <v>759835</v>
      </c>
      <c r="E329" s="7">
        <v>348</v>
      </c>
      <c r="F329" s="75">
        <v>2183.4339080459772</v>
      </c>
    </row>
    <row r="330" spans="1:6" ht="12" customHeight="1" x14ac:dyDescent="0.25">
      <c r="A330" s="15">
        <f t="shared" si="5"/>
        <v>325</v>
      </c>
      <c r="B330" s="46">
        <v>328</v>
      </c>
      <c r="C330" s="16" t="s">
        <v>463</v>
      </c>
      <c r="D330" s="7">
        <v>360937</v>
      </c>
      <c r="E330" s="7">
        <v>165</v>
      </c>
      <c r="F330" s="75">
        <v>2187.4969696969697</v>
      </c>
    </row>
    <row r="331" spans="1:6" ht="12" customHeight="1" x14ac:dyDescent="0.25">
      <c r="A331" s="15">
        <f t="shared" si="5"/>
        <v>326</v>
      </c>
      <c r="B331" s="46">
        <v>329</v>
      </c>
      <c r="C331" s="16" t="s">
        <v>464</v>
      </c>
      <c r="D331" s="7">
        <v>538711</v>
      </c>
      <c r="E331" s="7">
        <v>253</v>
      </c>
      <c r="F331" s="75">
        <v>2129.292490118577</v>
      </c>
    </row>
    <row r="332" spans="1:6" ht="12" customHeight="1" x14ac:dyDescent="0.25">
      <c r="A332" s="15">
        <f t="shared" si="5"/>
        <v>327</v>
      </c>
      <c r="B332" s="46">
        <v>330</v>
      </c>
      <c r="C332" s="16" t="s">
        <v>465</v>
      </c>
      <c r="D332" s="7">
        <v>491464</v>
      </c>
      <c r="E332" s="7">
        <v>237</v>
      </c>
      <c r="F332" s="75">
        <v>2073.6877637130801</v>
      </c>
    </row>
    <row r="333" spans="1:6" ht="12" customHeight="1" x14ac:dyDescent="0.25">
      <c r="A333" s="15">
        <f t="shared" si="5"/>
        <v>328</v>
      </c>
      <c r="B333" s="46">
        <v>331</v>
      </c>
      <c r="C333" s="16" t="s">
        <v>466</v>
      </c>
      <c r="D333" s="7">
        <v>120000</v>
      </c>
      <c r="E333" s="7">
        <v>55</v>
      </c>
      <c r="F333" s="75">
        <v>2181.818181818182</v>
      </c>
    </row>
    <row r="334" spans="1:6" ht="12" customHeight="1" x14ac:dyDescent="0.25">
      <c r="A334" s="15">
        <f t="shared" si="5"/>
        <v>329</v>
      </c>
      <c r="B334" s="46">
        <v>332</v>
      </c>
      <c r="C334" s="16" t="s">
        <v>467</v>
      </c>
      <c r="D334" s="7">
        <v>288693</v>
      </c>
      <c r="E334" s="7">
        <v>133</v>
      </c>
      <c r="F334" s="75">
        <v>2170.624060150376</v>
      </c>
    </row>
    <row r="335" spans="1:6" ht="12" customHeight="1" x14ac:dyDescent="0.25">
      <c r="A335" s="15">
        <f t="shared" si="5"/>
        <v>330</v>
      </c>
      <c r="B335" s="46">
        <v>333</v>
      </c>
      <c r="C335" s="16" t="s">
        <v>468</v>
      </c>
      <c r="D335" s="7">
        <v>387882</v>
      </c>
      <c r="E335" s="7">
        <v>223</v>
      </c>
      <c r="F335" s="75">
        <v>1739.3811659192825</v>
      </c>
    </row>
    <row r="336" spans="1:6" ht="12" customHeight="1" x14ac:dyDescent="0.25">
      <c r="A336" s="15">
        <f t="shared" si="5"/>
        <v>331</v>
      </c>
      <c r="B336" s="46">
        <v>334</v>
      </c>
      <c r="C336" s="16" t="s">
        <v>469</v>
      </c>
      <c r="D336" s="7">
        <v>575370</v>
      </c>
      <c r="E336" s="7">
        <v>271</v>
      </c>
      <c r="F336" s="75">
        <v>2123.1365313653137</v>
      </c>
    </row>
    <row r="337" spans="1:6" ht="12" customHeight="1" x14ac:dyDescent="0.25">
      <c r="A337" s="15">
        <f t="shared" si="5"/>
        <v>332</v>
      </c>
      <c r="B337" s="46">
        <v>335</v>
      </c>
      <c r="C337" s="16" t="s">
        <v>470</v>
      </c>
      <c r="D337" s="7">
        <v>634631</v>
      </c>
      <c r="E337" s="7">
        <v>288</v>
      </c>
      <c r="F337" s="75">
        <v>2203.5798611111113</v>
      </c>
    </row>
    <row r="338" spans="1:6" ht="12" customHeight="1" x14ac:dyDescent="0.25">
      <c r="A338" s="15">
        <f t="shared" si="5"/>
        <v>333</v>
      </c>
      <c r="B338" s="46">
        <v>336</v>
      </c>
      <c r="C338" s="16" t="s">
        <v>471</v>
      </c>
      <c r="D338" s="7">
        <v>482793</v>
      </c>
      <c r="E338" s="7">
        <v>279</v>
      </c>
      <c r="F338" s="75">
        <v>1730.4408602150538</v>
      </c>
    </row>
    <row r="339" spans="1:6" ht="12" customHeight="1" x14ac:dyDescent="0.25">
      <c r="A339" s="15">
        <f t="shared" si="5"/>
        <v>334</v>
      </c>
      <c r="B339" s="46">
        <v>337</v>
      </c>
      <c r="C339" s="16" t="s">
        <v>472</v>
      </c>
      <c r="D339" s="7">
        <v>463375</v>
      </c>
      <c r="E339" s="7">
        <v>211</v>
      </c>
      <c r="F339" s="75">
        <v>2196.0900473933648</v>
      </c>
    </row>
    <row r="340" spans="1:6" ht="12" customHeight="1" x14ac:dyDescent="0.25">
      <c r="A340" s="15">
        <f t="shared" si="5"/>
        <v>335</v>
      </c>
      <c r="B340" s="46">
        <v>338</v>
      </c>
      <c r="C340" s="16" t="s">
        <v>473</v>
      </c>
      <c r="D340" s="7">
        <v>278586</v>
      </c>
      <c r="E340" s="7">
        <v>130</v>
      </c>
      <c r="F340" s="75">
        <v>2142.9692307692308</v>
      </c>
    </row>
    <row r="341" spans="1:6" ht="12" customHeight="1" x14ac:dyDescent="0.25">
      <c r="A341" s="15">
        <f t="shared" si="5"/>
        <v>336</v>
      </c>
      <c r="B341" s="46">
        <v>339</v>
      </c>
      <c r="C341" s="16" t="s">
        <v>474</v>
      </c>
      <c r="D341" s="7">
        <v>293074</v>
      </c>
      <c r="E341" s="7">
        <v>137</v>
      </c>
      <c r="F341" s="75">
        <v>2139.2262773722628</v>
      </c>
    </row>
    <row r="342" spans="1:6" ht="12" customHeight="1" x14ac:dyDescent="0.25">
      <c r="A342" s="15">
        <f t="shared" si="5"/>
        <v>337</v>
      </c>
      <c r="B342" s="46">
        <v>340</v>
      </c>
      <c r="C342" s="16" t="s">
        <v>475</v>
      </c>
      <c r="D342" s="7">
        <v>271325</v>
      </c>
      <c r="E342" s="7">
        <v>125</v>
      </c>
      <c r="F342" s="75">
        <v>2170.6</v>
      </c>
    </row>
    <row r="343" spans="1:6" ht="12" customHeight="1" x14ac:dyDescent="0.25">
      <c r="A343" s="15">
        <f t="shared" si="5"/>
        <v>338</v>
      </c>
      <c r="B343" s="46">
        <v>341</v>
      </c>
      <c r="C343" s="16" t="s">
        <v>476</v>
      </c>
      <c r="D343" s="7">
        <v>1441159</v>
      </c>
      <c r="E343" s="7">
        <v>648</v>
      </c>
      <c r="F343" s="75">
        <v>2224.0108024691358</v>
      </c>
    </row>
    <row r="344" spans="1:6" ht="12" customHeight="1" x14ac:dyDescent="0.25">
      <c r="A344" s="15">
        <f t="shared" si="5"/>
        <v>339</v>
      </c>
      <c r="B344" s="46">
        <v>342</v>
      </c>
      <c r="C344" s="16" t="s">
        <v>477</v>
      </c>
      <c r="D344" s="7">
        <v>117010</v>
      </c>
      <c r="E344" s="7">
        <v>57</v>
      </c>
      <c r="F344" s="75">
        <v>2052.8070175438597</v>
      </c>
    </row>
    <row r="345" spans="1:6" ht="12" customHeight="1" x14ac:dyDescent="0.25">
      <c r="A345" s="15">
        <f t="shared" si="5"/>
        <v>340</v>
      </c>
      <c r="B345" s="46">
        <v>343</v>
      </c>
      <c r="C345" s="16" t="s">
        <v>478</v>
      </c>
      <c r="D345" s="7">
        <v>724778.55</v>
      </c>
      <c r="E345" s="7">
        <v>330</v>
      </c>
      <c r="F345" s="75">
        <v>2196.2986363636364</v>
      </c>
    </row>
    <row r="346" spans="1:6" ht="12" customHeight="1" x14ac:dyDescent="0.25">
      <c r="A346" s="15">
        <f t="shared" si="5"/>
        <v>341</v>
      </c>
      <c r="B346" s="46">
        <v>344</v>
      </c>
      <c r="C346" s="16" t="s">
        <v>479</v>
      </c>
      <c r="D346" s="7">
        <v>601524</v>
      </c>
      <c r="E346" s="7">
        <v>267</v>
      </c>
      <c r="F346" s="75">
        <v>2252.8988764044943</v>
      </c>
    </row>
    <row r="347" spans="1:6" ht="12" customHeight="1" x14ac:dyDescent="0.25">
      <c r="A347" s="15">
        <f t="shared" si="5"/>
        <v>342</v>
      </c>
      <c r="B347" s="46">
        <v>345</v>
      </c>
      <c r="C347" s="16" t="s">
        <v>480</v>
      </c>
      <c r="D347" s="7">
        <v>1457243.56</v>
      </c>
      <c r="E347" s="7">
        <v>698</v>
      </c>
      <c r="F347" s="75">
        <v>2087.7414899713467</v>
      </c>
    </row>
    <row r="348" spans="1:6" ht="12" customHeight="1" x14ac:dyDescent="0.25">
      <c r="A348" s="15">
        <f t="shared" si="5"/>
        <v>343</v>
      </c>
      <c r="B348" s="46">
        <v>346</v>
      </c>
      <c r="C348" s="16" t="s">
        <v>481</v>
      </c>
      <c r="D348" s="7">
        <v>360709</v>
      </c>
      <c r="E348" s="7">
        <v>208</v>
      </c>
      <c r="F348" s="75">
        <v>1734.1778846153845</v>
      </c>
    </row>
    <row r="349" spans="1:6" ht="12" customHeight="1" x14ac:dyDescent="0.25">
      <c r="A349" s="15">
        <f t="shared" si="5"/>
        <v>344</v>
      </c>
      <c r="B349" s="46">
        <v>347</v>
      </c>
      <c r="C349" s="16" t="s">
        <v>482</v>
      </c>
      <c r="D349" s="7">
        <v>451907</v>
      </c>
      <c r="E349" s="7">
        <v>202</v>
      </c>
      <c r="F349" s="75">
        <v>2237.1633663366338</v>
      </c>
    </row>
    <row r="350" spans="1:6" ht="12" customHeight="1" x14ac:dyDescent="0.25">
      <c r="A350" s="15">
        <f t="shared" si="5"/>
        <v>345</v>
      </c>
      <c r="B350" s="46">
        <v>348</v>
      </c>
      <c r="C350" s="16" t="s">
        <v>483</v>
      </c>
      <c r="D350" s="7">
        <v>422894</v>
      </c>
      <c r="E350" s="7">
        <v>244</v>
      </c>
      <c r="F350" s="75">
        <v>1733.172131147541</v>
      </c>
    </row>
    <row r="351" spans="1:6" ht="12" customHeight="1" x14ac:dyDescent="0.25">
      <c r="A351" s="15">
        <f t="shared" si="5"/>
        <v>346</v>
      </c>
      <c r="B351" s="46">
        <v>349</v>
      </c>
      <c r="C351" s="16" t="s">
        <v>484</v>
      </c>
      <c r="D351" s="7">
        <v>338525.78</v>
      </c>
      <c r="E351" s="7">
        <v>195</v>
      </c>
      <c r="F351" s="75">
        <v>1736.0296410256412</v>
      </c>
    </row>
    <row r="352" spans="1:6" ht="12" customHeight="1" x14ac:dyDescent="0.25">
      <c r="A352" s="15">
        <f t="shared" si="5"/>
        <v>347</v>
      </c>
      <c r="B352" s="46">
        <v>350</v>
      </c>
      <c r="C352" s="16" t="s">
        <v>485</v>
      </c>
      <c r="D352" s="7">
        <v>217666</v>
      </c>
      <c r="E352" s="7">
        <v>102</v>
      </c>
      <c r="F352" s="75">
        <v>2133.9803921568628</v>
      </c>
    </row>
    <row r="353" spans="1:6" ht="12" customHeight="1" x14ac:dyDescent="0.25">
      <c r="A353" s="15">
        <f t="shared" si="5"/>
        <v>348</v>
      </c>
      <c r="B353" s="46">
        <v>351</v>
      </c>
      <c r="C353" s="16" t="s">
        <v>486</v>
      </c>
      <c r="D353" s="7">
        <v>547814</v>
      </c>
      <c r="E353" s="7">
        <v>330</v>
      </c>
      <c r="F353" s="75">
        <v>1660.0424242424242</v>
      </c>
    </row>
    <row r="354" spans="1:6" ht="12" customHeight="1" x14ac:dyDescent="0.25">
      <c r="A354" s="15">
        <f t="shared" si="5"/>
        <v>349</v>
      </c>
      <c r="B354" s="46">
        <v>352</v>
      </c>
      <c r="C354" s="16" t="s">
        <v>487</v>
      </c>
      <c r="D354" s="7">
        <v>291063</v>
      </c>
      <c r="E354" s="7">
        <v>141</v>
      </c>
      <c r="F354" s="75">
        <v>2064.2765957446809</v>
      </c>
    </row>
    <row r="355" spans="1:6" ht="12" customHeight="1" x14ac:dyDescent="0.25">
      <c r="A355" s="15">
        <f t="shared" si="5"/>
        <v>350</v>
      </c>
      <c r="B355" s="46">
        <v>353</v>
      </c>
      <c r="C355" s="16" t="s">
        <v>488</v>
      </c>
      <c r="D355" s="7">
        <v>477658</v>
      </c>
      <c r="E355" s="7">
        <v>215</v>
      </c>
      <c r="F355" s="75">
        <v>2221.6651162790699</v>
      </c>
    </row>
    <row r="356" spans="1:6" ht="12" customHeight="1" x14ac:dyDescent="0.25">
      <c r="A356" s="15">
        <f t="shared" si="5"/>
        <v>351</v>
      </c>
      <c r="B356" s="46">
        <v>354</v>
      </c>
      <c r="C356" s="16" t="s">
        <v>489</v>
      </c>
      <c r="D356" s="7">
        <v>637310</v>
      </c>
      <c r="E356" s="7">
        <v>298</v>
      </c>
      <c r="F356" s="75">
        <v>2138.6241610738257</v>
      </c>
    </row>
    <row r="357" spans="1:6" ht="12" customHeight="1" x14ac:dyDescent="0.25">
      <c r="A357" s="15">
        <f t="shared" si="5"/>
        <v>352</v>
      </c>
      <c r="B357" s="46">
        <v>355</v>
      </c>
      <c r="C357" s="16" t="s">
        <v>490</v>
      </c>
      <c r="D357" s="7">
        <v>281000</v>
      </c>
      <c r="E357" s="7">
        <v>130</v>
      </c>
      <c r="F357" s="75">
        <v>2161.5384615384614</v>
      </c>
    </row>
    <row r="358" spans="1:6" ht="12" customHeight="1" x14ac:dyDescent="0.25">
      <c r="A358" s="15">
        <f t="shared" si="5"/>
        <v>353</v>
      </c>
      <c r="B358" s="46">
        <v>356</v>
      </c>
      <c r="C358" s="16" t="s">
        <v>491</v>
      </c>
      <c r="D358" s="7">
        <v>1191448.7</v>
      </c>
      <c r="E358" s="7">
        <v>551</v>
      </c>
      <c r="F358" s="75">
        <v>2162.338838475499</v>
      </c>
    </row>
    <row r="359" spans="1:6" ht="12" customHeight="1" x14ac:dyDescent="0.25">
      <c r="A359" s="15">
        <f t="shared" si="5"/>
        <v>354</v>
      </c>
      <c r="B359" s="46">
        <v>357</v>
      </c>
      <c r="C359" s="16" t="s">
        <v>492</v>
      </c>
      <c r="D359" s="7">
        <v>684239</v>
      </c>
      <c r="E359" s="7">
        <v>395</v>
      </c>
      <c r="F359" s="75">
        <v>1732.2506329113924</v>
      </c>
    </row>
    <row r="360" spans="1:6" ht="12" customHeight="1" x14ac:dyDescent="0.25">
      <c r="A360" s="15">
        <f t="shared" si="5"/>
        <v>355</v>
      </c>
      <c r="B360" s="46">
        <v>358</v>
      </c>
      <c r="C360" s="16" t="s">
        <v>493</v>
      </c>
      <c r="D360" s="7">
        <v>325433.86</v>
      </c>
      <c r="E360" s="7">
        <v>191</v>
      </c>
      <c r="F360" s="75">
        <v>1703.8421989528795</v>
      </c>
    </row>
    <row r="361" spans="1:6" ht="12" customHeight="1" x14ac:dyDescent="0.25">
      <c r="A361" s="15">
        <f t="shared" si="5"/>
        <v>356</v>
      </c>
      <c r="B361" s="46">
        <v>359</v>
      </c>
      <c r="C361" s="16" t="s">
        <v>494</v>
      </c>
      <c r="D361" s="7">
        <v>1668897</v>
      </c>
      <c r="E361" s="7">
        <v>799</v>
      </c>
      <c r="F361" s="75">
        <v>2088.7321652065079</v>
      </c>
    </row>
    <row r="362" spans="1:6" ht="12" customHeight="1" x14ac:dyDescent="0.25">
      <c r="A362" s="15">
        <f t="shared" si="5"/>
        <v>357</v>
      </c>
      <c r="B362" s="46">
        <v>360</v>
      </c>
      <c r="C362" s="16" t="s">
        <v>495</v>
      </c>
      <c r="D362" s="7">
        <v>286463</v>
      </c>
      <c r="E362" s="7">
        <v>133</v>
      </c>
      <c r="F362" s="75">
        <v>2153.8571428571427</v>
      </c>
    </row>
    <row r="363" spans="1:6" ht="12" customHeight="1" x14ac:dyDescent="0.25">
      <c r="A363" s="15">
        <f t="shared" si="5"/>
        <v>358</v>
      </c>
      <c r="B363" s="46">
        <v>361</v>
      </c>
      <c r="C363" s="16" t="s">
        <v>496</v>
      </c>
      <c r="D363" s="7">
        <v>324473</v>
      </c>
      <c r="E363" s="7">
        <v>195</v>
      </c>
      <c r="F363" s="75">
        <v>1663.9641025641026</v>
      </c>
    </row>
    <row r="364" spans="1:6" ht="12" customHeight="1" x14ac:dyDescent="0.25">
      <c r="A364" s="15">
        <f t="shared" si="5"/>
        <v>359</v>
      </c>
      <c r="B364" s="46">
        <v>362</v>
      </c>
      <c r="C364" s="16" t="s">
        <v>497</v>
      </c>
      <c r="D364" s="7">
        <v>316407</v>
      </c>
      <c r="E364" s="7">
        <v>182</v>
      </c>
      <c r="F364" s="75">
        <v>1738.5</v>
      </c>
    </row>
    <row r="365" spans="1:6" ht="12" customHeight="1" x14ac:dyDescent="0.25">
      <c r="A365" s="15">
        <f t="shared" si="5"/>
        <v>360</v>
      </c>
      <c r="B365" s="46">
        <v>363</v>
      </c>
      <c r="C365" s="16" t="s">
        <v>498</v>
      </c>
      <c r="D365" s="7">
        <v>293729</v>
      </c>
      <c r="E365" s="7">
        <v>136</v>
      </c>
      <c r="F365" s="75">
        <v>2159.7720588235293</v>
      </c>
    </row>
    <row r="366" spans="1:6" ht="12" customHeight="1" x14ac:dyDescent="0.25">
      <c r="A366" s="15">
        <f t="shared" si="5"/>
        <v>361</v>
      </c>
      <c r="B366" s="46">
        <v>364</v>
      </c>
      <c r="C366" s="16" t="s">
        <v>499</v>
      </c>
      <c r="D366" s="7">
        <v>241380</v>
      </c>
      <c r="E366" s="7">
        <v>136</v>
      </c>
      <c r="F366" s="75">
        <v>1774.8529411764705</v>
      </c>
    </row>
    <row r="367" spans="1:6" ht="12" customHeight="1" x14ac:dyDescent="0.25">
      <c r="A367" s="15">
        <f t="shared" si="5"/>
        <v>362</v>
      </c>
      <c r="B367" s="46">
        <v>365</v>
      </c>
      <c r="C367" s="16" t="s">
        <v>500</v>
      </c>
      <c r="D367" s="7">
        <v>526607</v>
      </c>
      <c r="E367" s="7">
        <v>294</v>
      </c>
      <c r="F367" s="75">
        <v>1791.1802721088436</v>
      </c>
    </row>
    <row r="368" spans="1:6" ht="12" customHeight="1" x14ac:dyDescent="0.25">
      <c r="A368" s="15">
        <f t="shared" si="5"/>
        <v>363</v>
      </c>
      <c r="B368" s="46">
        <v>366</v>
      </c>
      <c r="C368" s="16" t="s">
        <v>501</v>
      </c>
      <c r="D368" s="7">
        <v>344378</v>
      </c>
      <c r="E368" s="7">
        <v>194</v>
      </c>
      <c r="F368" s="75">
        <v>1775.1443298969073</v>
      </c>
    </row>
    <row r="369" spans="1:6" ht="12" customHeight="1" x14ac:dyDescent="0.25">
      <c r="A369" s="15">
        <f t="shared" si="5"/>
        <v>364</v>
      </c>
      <c r="B369" s="46">
        <v>367</v>
      </c>
      <c r="C369" s="16" t="s">
        <v>502</v>
      </c>
      <c r="D369" s="7">
        <v>255020.26</v>
      </c>
      <c r="E369" s="7">
        <v>152</v>
      </c>
      <c r="F369" s="75">
        <v>1677.7648684210526</v>
      </c>
    </row>
    <row r="370" spans="1:6" ht="12" customHeight="1" x14ac:dyDescent="0.25">
      <c r="A370" s="15">
        <f t="shared" si="5"/>
        <v>365</v>
      </c>
      <c r="B370" s="46">
        <v>368</v>
      </c>
      <c r="C370" s="16" t="s">
        <v>503</v>
      </c>
      <c r="D370" s="7">
        <v>400308</v>
      </c>
      <c r="E370" s="7">
        <v>216</v>
      </c>
      <c r="F370" s="75">
        <v>1853.2777777777778</v>
      </c>
    </row>
    <row r="371" spans="1:6" ht="12" customHeight="1" x14ac:dyDescent="0.25">
      <c r="A371" s="15">
        <f t="shared" si="5"/>
        <v>366</v>
      </c>
      <c r="B371" s="46">
        <v>369</v>
      </c>
      <c r="C371" s="16" t="s">
        <v>504</v>
      </c>
      <c r="D371" s="7">
        <v>236410</v>
      </c>
      <c r="E371" s="7">
        <v>106</v>
      </c>
      <c r="F371" s="75">
        <v>2230.2830188679245</v>
      </c>
    </row>
    <row r="372" spans="1:6" ht="12" customHeight="1" x14ac:dyDescent="0.25">
      <c r="A372" s="15">
        <f t="shared" si="5"/>
        <v>367</v>
      </c>
      <c r="B372" s="46">
        <v>370</v>
      </c>
      <c r="C372" s="16" t="s">
        <v>505</v>
      </c>
      <c r="D372" s="7">
        <v>556477</v>
      </c>
      <c r="E372" s="7">
        <v>314</v>
      </c>
      <c r="F372" s="75">
        <v>1772.21974522293</v>
      </c>
    </row>
    <row r="373" spans="1:6" ht="12" customHeight="1" x14ac:dyDescent="0.25">
      <c r="A373" s="15">
        <f t="shared" si="5"/>
        <v>368</v>
      </c>
      <c r="B373" s="46">
        <v>371</v>
      </c>
      <c r="C373" s="16" t="s">
        <v>506</v>
      </c>
      <c r="D373" s="7">
        <v>262676</v>
      </c>
      <c r="E373" s="7">
        <v>124</v>
      </c>
      <c r="F373" s="75">
        <v>2118.3548387096776</v>
      </c>
    </row>
    <row r="374" spans="1:6" ht="12" customHeight="1" x14ac:dyDescent="0.25">
      <c r="A374" s="15">
        <f t="shared" si="5"/>
        <v>369</v>
      </c>
      <c r="B374" s="46">
        <v>372</v>
      </c>
      <c r="C374" s="16" t="s">
        <v>507</v>
      </c>
      <c r="D374" s="7">
        <v>70520</v>
      </c>
      <c r="E374" s="7">
        <v>42</v>
      </c>
      <c r="F374" s="75">
        <v>1679.047619047619</v>
      </c>
    </row>
    <row r="375" spans="1:6" ht="12" customHeight="1" x14ac:dyDescent="0.25">
      <c r="A375" s="15">
        <f t="shared" si="5"/>
        <v>370</v>
      </c>
      <c r="B375" s="46">
        <v>373</v>
      </c>
      <c r="C375" s="16" t="s">
        <v>508</v>
      </c>
      <c r="D375" s="7">
        <v>356513</v>
      </c>
      <c r="E375" s="7">
        <v>164</v>
      </c>
      <c r="F375" s="75">
        <v>2173.8597560975609</v>
      </c>
    </row>
    <row r="376" spans="1:6" ht="12" customHeight="1" x14ac:dyDescent="0.25">
      <c r="A376" s="15">
        <f t="shared" si="5"/>
        <v>371</v>
      </c>
      <c r="B376" s="46">
        <v>374</v>
      </c>
      <c r="C376" s="16" t="s">
        <v>509</v>
      </c>
      <c r="D376" s="7">
        <v>673026</v>
      </c>
      <c r="E376" s="7">
        <v>314</v>
      </c>
      <c r="F376" s="75">
        <v>2143.3949044585988</v>
      </c>
    </row>
    <row r="377" spans="1:6" ht="12" customHeight="1" x14ac:dyDescent="0.25">
      <c r="A377" s="15">
        <f t="shared" si="5"/>
        <v>372</v>
      </c>
      <c r="B377" s="46">
        <v>375</v>
      </c>
      <c r="C377" s="16" t="s">
        <v>510</v>
      </c>
      <c r="D377" s="7">
        <v>412278</v>
      </c>
      <c r="E377" s="7">
        <v>193</v>
      </c>
      <c r="F377" s="75">
        <v>2136.1554404145077</v>
      </c>
    </row>
    <row r="378" spans="1:6" ht="12" customHeight="1" x14ac:dyDescent="0.25">
      <c r="A378" s="15">
        <f>A377+1</f>
        <v>373</v>
      </c>
      <c r="B378" s="46">
        <v>376</v>
      </c>
      <c r="C378" s="16" t="s">
        <v>511</v>
      </c>
      <c r="D378" s="7">
        <v>219400</v>
      </c>
      <c r="E378" s="7">
        <v>102</v>
      </c>
      <c r="F378" s="75">
        <v>2150.9803921568628</v>
      </c>
    </row>
    <row r="379" spans="1:6" ht="12" customHeight="1" x14ac:dyDescent="0.25">
      <c r="A379" s="15">
        <f t="shared" ref="A379:A382" si="6">A378+1</f>
        <v>374</v>
      </c>
      <c r="B379" s="46">
        <v>377</v>
      </c>
      <c r="C379" s="16" t="s">
        <v>512</v>
      </c>
      <c r="D379" s="7">
        <v>201235</v>
      </c>
      <c r="E379" s="7">
        <v>94</v>
      </c>
      <c r="F379" s="75">
        <v>2140.7978723404253</v>
      </c>
    </row>
    <row r="380" spans="1:6" ht="12" customHeight="1" x14ac:dyDescent="0.25">
      <c r="A380" s="15">
        <f t="shared" si="6"/>
        <v>375</v>
      </c>
      <c r="B380" s="46">
        <v>378</v>
      </c>
      <c r="C380" s="16" t="s">
        <v>513</v>
      </c>
      <c r="D380" s="7">
        <v>338958</v>
      </c>
      <c r="E380" s="7">
        <v>164</v>
      </c>
      <c r="F380" s="75">
        <v>2066.8170731707319</v>
      </c>
    </row>
    <row r="381" spans="1:6" ht="12" customHeight="1" x14ac:dyDescent="0.25">
      <c r="A381" s="15">
        <f t="shared" si="6"/>
        <v>376</v>
      </c>
      <c r="B381" s="46">
        <v>379</v>
      </c>
      <c r="C381" s="16" t="s">
        <v>514</v>
      </c>
      <c r="D381" s="7">
        <v>1655867</v>
      </c>
      <c r="E381" s="7">
        <v>770</v>
      </c>
      <c r="F381" s="75">
        <v>2150.4766233766236</v>
      </c>
    </row>
    <row r="382" spans="1:6" ht="12" customHeight="1" x14ac:dyDescent="0.25">
      <c r="A382" s="15">
        <f t="shared" si="6"/>
        <v>377</v>
      </c>
      <c r="B382" s="46">
        <v>380</v>
      </c>
      <c r="C382" s="16" t="s">
        <v>515</v>
      </c>
      <c r="D382" s="7">
        <v>71553</v>
      </c>
      <c r="E382" s="7">
        <v>42</v>
      </c>
      <c r="F382" s="75">
        <v>1703.6428571428571</v>
      </c>
    </row>
    <row r="383" spans="1:6" s="25" customFormat="1" ht="12" customHeight="1" x14ac:dyDescent="0.25">
      <c r="A383" s="85" t="s">
        <v>4</v>
      </c>
      <c r="B383" s="86" t="s">
        <v>4</v>
      </c>
      <c r="C383" s="87" t="s">
        <v>3</v>
      </c>
      <c r="D383" s="88">
        <f>SUM(D6:D382)</f>
        <v>179841796.35000002</v>
      </c>
      <c r="E383" s="88">
        <f>SUM(E6:E382)</f>
        <v>89111</v>
      </c>
      <c r="F383" s="89" t="s">
        <v>4</v>
      </c>
    </row>
  </sheetData>
  <sheetProtection algorithmName="SHA-512" hashValue="gOiVZz0/2c+5IX8DEN/ltiRLTJRbSfnIrazdTLJlFoQHH+BB91XslVsWABEGEbzK+rzNTOc6cAtkFOZQJiFPPg==" saltValue="5QY30bEmzvUifvQJMJHn7A==" spinCount="100000" sheet="1" objects="1" scenarios="1"/>
  <mergeCells count="5">
    <mergeCell ref="A1:F1"/>
    <mergeCell ref="D3:F3"/>
    <mergeCell ref="B3:B4"/>
    <mergeCell ref="C3:C4"/>
    <mergeCell ref="A3:A4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45" orientation="portrait" horizontalDpi="1200" verticalDpi="1200" r:id="rId1"/>
  <headerFooter alignWithMargins="0">
    <oddFooter>&amp;R&amp;9&amp;P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2">
    <tabColor rgb="FFFFFF00"/>
  </sheetPr>
  <dimension ref="A1:G377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2" width="3.453125" style="4" customWidth="1"/>
    <col min="3" max="3" width="22.81640625" style="4" customWidth="1"/>
    <col min="4" max="5" width="17.453125" style="34" customWidth="1"/>
    <col min="6" max="6" width="17.453125" style="35" customWidth="1"/>
    <col min="7" max="16384" width="9.1796875" style="4"/>
  </cols>
  <sheetData>
    <row r="1" spans="1:7" ht="26.25" customHeight="1" x14ac:dyDescent="0.25">
      <c r="A1" s="270" t="s">
        <v>581</v>
      </c>
      <c r="B1" s="270"/>
      <c r="C1" s="270"/>
      <c r="D1" s="270"/>
      <c r="E1" s="270"/>
      <c r="F1" s="270"/>
      <c r="G1" s="45"/>
    </row>
    <row r="2" spans="1:7" ht="14.25" customHeight="1" x14ac:dyDescent="0.25"/>
    <row r="3" spans="1:7" s="18" customFormat="1" ht="21" customHeight="1" x14ac:dyDescent="0.25">
      <c r="A3" s="260" t="s">
        <v>11</v>
      </c>
      <c r="B3" s="259" t="s">
        <v>1</v>
      </c>
      <c r="C3" s="259" t="s">
        <v>0</v>
      </c>
      <c r="D3" s="247" t="s">
        <v>582</v>
      </c>
      <c r="E3" s="247"/>
      <c r="F3" s="258"/>
    </row>
    <row r="4" spans="1:7" s="19" customFormat="1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7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ht="12" customHeight="1" x14ac:dyDescent="0.25">
      <c r="A6" s="15">
        <v>1</v>
      </c>
      <c r="B6" s="46">
        <v>1</v>
      </c>
      <c r="C6" s="16" t="s">
        <v>138</v>
      </c>
      <c r="D6" s="7">
        <v>16952</v>
      </c>
      <c r="E6" s="7">
        <v>8</v>
      </c>
      <c r="F6" s="75">
        <v>2119</v>
      </c>
    </row>
    <row r="7" spans="1:7" ht="12" customHeight="1" x14ac:dyDescent="0.25">
      <c r="A7" s="15">
        <f>A6+1</f>
        <v>2</v>
      </c>
      <c r="B7" s="46">
        <v>2</v>
      </c>
      <c r="C7" s="16" t="s">
        <v>139</v>
      </c>
      <c r="D7" s="7">
        <v>75812</v>
      </c>
      <c r="E7" s="7">
        <v>43</v>
      </c>
      <c r="F7" s="75">
        <v>1763.0697674418604</v>
      </c>
    </row>
    <row r="8" spans="1:7" ht="12" customHeight="1" x14ac:dyDescent="0.25">
      <c r="A8" s="15">
        <f t="shared" ref="A8:A71" si="0">A7+1</f>
        <v>3</v>
      </c>
      <c r="B8" s="46">
        <v>3</v>
      </c>
      <c r="C8" s="16" t="s">
        <v>140</v>
      </c>
      <c r="D8" s="7">
        <v>27971</v>
      </c>
      <c r="E8" s="7">
        <v>13</v>
      </c>
      <c r="F8" s="75">
        <v>2151.6153846153848</v>
      </c>
    </row>
    <row r="9" spans="1:7" ht="12" customHeight="1" x14ac:dyDescent="0.25">
      <c r="A9" s="15">
        <f t="shared" si="0"/>
        <v>4</v>
      </c>
      <c r="B9" s="46">
        <v>4</v>
      </c>
      <c r="C9" s="16" t="s">
        <v>141</v>
      </c>
      <c r="D9" s="7">
        <v>41358</v>
      </c>
      <c r="E9" s="7">
        <v>24</v>
      </c>
      <c r="F9" s="75">
        <v>1723.25</v>
      </c>
    </row>
    <row r="10" spans="1:7" ht="12" customHeight="1" x14ac:dyDescent="0.25">
      <c r="A10" s="15">
        <f t="shared" si="0"/>
        <v>5</v>
      </c>
      <c r="B10" s="46">
        <v>5</v>
      </c>
      <c r="C10" s="16" t="s">
        <v>142</v>
      </c>
      <c r="D10" s="7">
        <v>37510</v>
      </c>
      <c r="E10" s="7">
        <v>18</v>
      </c>
      <c r="F10" s="75">
        <v>2083.8888888888887</v>
      </c>
    </row>
    <row r="11" spans="1:7" ht="12" customHeight="1" x14ac:dyDescent="0.25">
      <c r="A11" s="15">
        <f t="shared" si="0"/>
        <v>6</v>
      </c>
      <c r="B11" s="46">
        <v>6</v>
      </c>
      <c r="C11" s="16" t="s">
        <v>143</v>
      </c>
      <c r="D11" s="7">
        <v>54688</v>
      </c>
      <c r="E11" s="7">
        <v>28</v>
      </c>
      <c r="F11" s="75">
        <v>1953.1428571428571</v>
      </c>
    </row>
    <row r="12" spans="1:7" ht="12" customHeight="1" x14ac:dyDescent="0.25">
      <c r="A12" s="15">
        <f t="shared" si="0"/>
        <v>7</v>
      </c>
      <c r="B12" s="46">
        <v>7</v>
      </c>
      <c r="C12" s="16" t="s">
        <v>144</v>
      </c>
      <c r="D12" s="7">
        <v>16952</v>
      </c>
      <c r="E12" s="7">
        <v>8</v>
      </c>
      <c r="F12" s="75">
        <v>2119</v>
      </c>
    </row>
    <row r="13" spans="1:7" ht="12" customHeight="1" x14ac:dyDescent="0.25">
      <c r="A13" s="15">
        <f t="shared" si="0"/>
        <v>8</v>
      </c>
      <c r="B13" s="46">
        <v>8</v>
      </c>
      <c r="C13" s="16" t="s">
        <v>145</v>
      </c>
      <c r="D13" s="7">
        <v>93722</v>
      </c>
      <c r="E13" s="7">
        <v>44</v>
      </c>
      <c r="F13" s="75">
        <v>2130.0454545454545</v>
      </c>
    </row>
    <row r="14" spans="1:7" ht="12" customHeight="1" x14ac:dyDescent="0.25">
      <c r="A14" s="15">
        <f t="shared" si="0"/>
        <v>9</v>
      </c>
      <c r="B14" s="46">
        <v>9</v>
      </c>
      <c r="C14" s="16" t="s">
        <v>146</v>
      </c>
      <c r="D14" s="7">
        <v>79314</v>
      </c>
      <c r="E14" s="7">
        <v>36</v>
      </c>
      <c r="F14" s="75">
        <v>2203.1666666666665</v>
      </c>
    </row>
    <row r="15" spans="1:7" ht="12" customHeight="1" x14ac:dyDescent="0.25">
      <c r="A15" s="15">
        <f t="shared" si="0"/>
        <v>10</v>
      </c>
      <c r="B15" s="46">
        <v>10</v>
      </c>
      <c r="C15" s="16" t="s">
        <v>147</v>
      </c>
      <c r="D15" s="7">
        <v>74230</v>
      </c>
      <c r="E15" s="7">
        <v>36</v>
      </c>
      <c r="F15" s="75">
        <v>2061.9444444444443</v>
      </c>
    </row>
    <row r="16" spans="1:7" ht="12" customHeight="1" x14ac:dyDescent="0.25">
      <c r="A16" s="15">
        <f t="shared" si="0"/>
        <v>11</v>
      </c>
      <c r="B16" s="46">
        <v>11</v>
      </c>
      <c r="C16" s="16" t="s">
        <v>148</v>
      </c>
      <c r="D16" s="7">
        <v>60326</v>
      </c>
      <c r="E16" s="7">
        <v>28</v>
      </c>
      <c r="F16" s="75">
        <v>2154.5</v>
      </c>
    </row>
    <row r="17" spans="1:6" ht="12" customHeight="1" x14ac:dyDescent="0.25">
      <c r="A17" s="15">
        <f t="shared" si="0"/>
        <v>12</v>
      </c>
      <c r="B17" s="46">
        <v>13</v>
      </c>
      <c r="C17" s="16" t="s">
        <v>150</v>
      </c>
      <c r="D17" s="7">
        <v>3390</v>
      </c>
      <c r="E17" s="7">
        <v>2</v>
      </c>
      <c r="F17" s="75">
        <v>1695</v>
      </c>
    </row>
    <row r="18" spans="1:6" ht="12" customHeight="1" x14ac:dyDescent="0.25">
      <c r="A18" s="15">
        <f t="shared" si="0"/>
        <v>13</v>
      </c>
      <c r="B18" s="46">
        <v>14</v>
      </c>
      <c r="C18" s="16" t="s">
        <v>151</v>
      </c>
      <c r="D18" s="7">
        <v>106429</v>
      </c>
      <c r="E18" s="7">
        <v>50</v>
      </c>
      <c r="F18" s="75">
        <v>2128.58</v>
      </c>
    </row>
    <row r="19" spans="1:6" ht="12" customHeight="1" x14ac:dyDescent="0.25">
      <c r="A19" s="15">
        <f t="shared" si="0"/>
        <v>14</v>
      </c>
      <c r="B19" s="46">
        <v>15</v>
      </c>
      <c r="C19" s="16" t="s">
        <v>152</v>
      </c>
      <c r="D19" s="7">
        <v>90818</v>
      </c>
      <c r="E19" s="7">
        <v>51</v>
      </c>
      <c r="F19" s="75">
        <v>1780.7450980392157</v>
      </c>
    </row>
    <row r="20" spans="1:6" ht="12" customHeight="1" x14ac:dyDescent="0.25">
      <c r="A20" s="15">
        <f t="shared" si="0"/>
        <v>15</v>
      </c>
      <c r="B20" s="46">
        <v>16</v>
      </c>
      <c r="C20" s="16" t="s">
        <v>153</v>
      </c>
      <c r="D20" s="7">
        <v>27315</v>
      </c>
      <c r="E20" s="7">
        <v>16</v>
      </c>
      <c r="F20" s="75">
        <v>1707.1875</v>
      </c>
    </row>
    <row r="21" spans="1:6" ht="12" customHeight="1" x14ac:dyDescent="0.25">
      <c r="A21" s="15">
        <f t="shared" si="0"/>
        <v>16</v>
      </c>
      <c r="B21" s="46">
        <v>17</v>
      </c>
      <c r="C21" s="16" t="s">
        <v>154</v>
      </c>
      <c r="D21" s="7">
        <v>29666</v>
      </c>
      <c r="E21" s="7">
        <v>14</v>
      </c>
      <c r="F21" s="75">
        <v>2119</v>
      </c>
    </row>
    <row r="22" spans="1:6" ht="12" customHeight="1" x14ac:dyDescent="0.25">
      <c r="A22" s="15">
        <f t="shared" si="0"/>
        <v>17</v>
      </c>
      <c r="B22" s="46">
        <v>18</v>
      </c>
      <c r="C22" s="16" t="s">
        <v>155</v>
      </c>
      <c r="D22" s="7">
        <v>93919</v>
      </c>
      <c r="E22" s="7">
        <v>46</v>
      </c>
      <c r="F22" s="75">
        <v>2041.7173913043478</v>
      </c>
    </row>
    <row r="23" spans="1:6" ht="12" customHeight="1" x14ac:dyDescent="0.25">
      <c r="A23" s="15">
        <f t="shared" si="0"/>
        <v>18</v>
      </c>
      <c r="B23" s="46">
        <v>19</v>
      </c>
      <c r="C23" s="16" t="s">
        <v>156</v>
      </c>
      <c r="D23" s="7">
        <v>40685</v>
      </c>
      <c r="E23" s="7">
        <v>19</v>
      </c>
      <c r="F23" s="75">
        <v>2141.3157894736842</v>
      </c>
    </row>
    <row r="24" spans="1:6" ht="12" customHeight="1" x14ac:dyDescent="0.25">
      <c r="A24" s="15">
        <f t="shared" si="0"/>
        <v>19</v>
      </c>
      <c r="B24" s="46">
        <v>20</v>
      </c>
      <c r="C24" s="16" t="s">
        <v>157</v>
      </c>
      <c r="D24" s="7">
        <v>50856</v>
      </c>
      <c r="E24" s="7">
        <v>25</v>
      </c>
      <c r="F24" s="75">
        <v>2034.24</v>
      </c>
    </row>
    <row r="25" spans="1:6" ht="12" customHeight="1" x14ac:dyDescent="0.25">
      <c r="A25" s="15">
        <f t="shared" si="0"/>
        <v>20</v>
      </c>
      <c r="B25" s="46">
        <v>21</v>
      </c>
      <c r="C25" s="16" t="s">
        <v>158</v>
      </c>
      <c r="D25" s="7">
        <v>42380</v>
      </c>
      <c r="E25" s="7">
        <v>20</v>
      </c>
      <c r="F25" s="75">
        <v>2119</v>
      </c>
    </row>
    <row r="26" spans="1:6" ht="12" customHeight="1" x14ac:dyDescent="0.25">
      <c r="A26" s="15">
        <f t="shared" si="0"/>
        <v>21</v>
      </c>
      <c r="B26" s="46">
        <v>22</v>
      </c>
      <c r="C26" s="16" t="s">
        <v>159</v>
      </c>
      <c r="D26" s="7">
        <v>12714</v>
      </c>
      <c r="E26" s="7">
        <v>6</v>
      </c>
      <c r="F26" s="75">
        <v>2119</v>
      </c>
    </row>
    <row r="27" spans="1:6" ht="12" customHeight="1" x14ac:dyDescent="0.25">
      <c r="A27" s="15">
        <f t="shared" si="0"/>
        <v>22</v>
      </c>
      <c r="B27" s="46">
        <v>23</v>
      </c>
      <c r="C27" s="16" t="s">
        <v>160</v>
      </c>
      <c r="D27" s="7">
        <v>16952</v>
      </c>
      <c r="E27" s="7">
        <v>8</v>
      </c>
      <c r="F27" s="75">
        <v>2119</v>
      </c>
    </row>
    <row r="28" spans="1:6" ht="12" customHeight="1" x14ac:dyDescent="0.25">
      <c r="A28" s="15">
        <f t="shared" si="0"/>
        <v>23</v>
      </c>
      <c r="B28" s="46">
        <v>24</v>
      </c>
      <c r="C28" s="16" t="s">
        <v>161</v>
      </c>
      <c r="D28" s="7">
        <v>76284</v>
      </c>
      <c r="E28" s="7">
        <v>36</v>
      </c>
      <c r="F28" s="75">
        <v>2119</v>
      </c>
    </row>
    <row r="29" spans="1:6" ht="12" customHeight="1" x14ac:dyDescent="0.25">
      <c r="A29" s="15">
        <f t="shared" si="0"/>
        <v>24</v>
      </c>
      <c r="B29" s="46">
        <v>26</v>
      </c>
      <c r="C29" s="16" t="s">
        <v>163</v>
      </c>
      <c r="D29" s="7">
        <v>71323</v>
      </c>
      <c r="E29" s="7">
        <v>34</v>
      </c>
      <c r="F29" s="75">
        <v>2097.7352941176468</v>
      </c>
    </row>
    <row r="30" spans="1:6" ht="12" customHeight="1" x14ac:dyDescent="0.25">
      <c r="A30" s="15">
        <f t="shared" si="0"/>
        <v>25</v>
      </c>
      <c r="B30" s="46">
        <v>27</v>
      </c>
      <c r="C30" s="16" t="s">
        <v>164</v>
      </c>
      <c r="D30" s="7">
        <v>138721</v>
      </c>
      <c r="E30" s="7">
        <v>65</v>
      </c>
      <c r="F30" s="75">
        <v>2134.1692307692306</v>
      </c>
    </row>
    <row r="31" spans="1:6" ht="12" customHeight="1" x14ac:dyDescent="0.25">
      <c r="A31" s="15">
        <f t="shared" si="0"/>
        <v>26</v>
      </c>
      <c r="B31" s="46">
        <v>28</v>
      </c>
      <c r="C31" s="16" t="s">
        <v>165</v>
      </c>
      <c r="D31" s="7">
        <v>76463</v>
      </c>
      <c r="E31" s="7">
        <v>36</v>
      </c>
      <c r="F31" s="75">
        <v>2123.9722222222222</v>
      </c>
    </row>
    <row r="32" spans="1:6" ht="12" customHeight="1" x14ac:dyDescent="0.25">
      <c r="A32" s="15">
        <f t="shared" si="0"/>
        <v>27</v>
      </c>
      <c r="B32" s="46">
        <v>29</v>
      </c>
      <c r="C32" s="16" t="s">
        <v>166</v>
      </c>
      <c r="D32" s="7">
        <v>121355</v>
      </c>
      <c r="E32" s="7">
        <v>58</v>
      </c>
      <c r="F32" s="75">
        <v>2092.3275862068967</v>
      </c>
    </row>
    <row r="33" spans="1:6" ht="12" customHeight="1" x14ac:dyDescent="0.25">
      <c r="A33" s="15">
        <f t="shared" si="0"/>
        <v>28</v>
      </c>
      <c r="B33" s="46">
        <v>30</v>
      </c>
      <c r="C33" s="16" t="s">
        <v>167</v>
      </c>
      <c r="D33" s="7">
        <v>308160</v>
      </c>
      <c r="E33" s="7">
        <v>145</v>
      </c>
      <c r="F33" s="75">
        <v>2125.2413793103447</v>
      </c>
    </row>
    <row r="34" spans="1:6" ht="12" customHeight="1" x14ac:dyDescent="0.25">
      <c r="A34" s="15">
        <f t="shared" si="0"/>
        <v>29</v>
      </c>
      <c r="B34" s="46">
        <v>31</v>
      </c>
      <c r="C34" s="16" t="s">
        <v>168</v>
      </c>
      <c r="D34" s="7">
        <v>22374</v>
      </c>
      <c r="E34" s="7">
        <v>13</v>
      </c>
      <c r="F34" s="75">
        <v>1721.0769230769231</v>
      </c>
    </row>
    <row r="35" spans="1:6" ht="12" customHeight="1" x14ac:dyDescent="0.25">
      <c r="A35" s="15">
        <f t="shared" si="0"/>
        <v>30</v>
      </c>
      <c r="B35" s="46">
        <v>32</v>
      </c>
      <c r="C35" s="16" t="s">
        <v>169</v>
      </c>
      <c r="D35" s="7">
        <v>41635</v>
      </c>
      <c r="E35" s="7">
        <v>20</v>
      </c>
      <c r="F35" s="75">
        <v>2081.75</v>
      </c>
    </row>
    <row r="36" spans="1:6" ht="12" customHeight="1" x14ac:dyDescent="0.25">
      <c r="A36" s="15">
        <f t="shared" si="0"/>
        <v>31</v>
      </c>
      <c r="B36" s="46">
        <v>33</v>
      </c>
      <c r="C36" s="16" t="s">
        <v>170</v>
      </c>
      <c r="D36" s="7">
        <v>87634</v>
      </c>
      <c r="E36" s="7">
        <v>43</v>
      </c>
      <c r="F36" s="75">
        <v>2038</v>
      </c>
    </row>
    <row r="37" spans="1:6" ht="12" customHeight="1" x14ac:dyDescent="0.25">
      <c r="A37" s="15">
        <f t="shared" si="0"/>
        <v>32</v>
      </c>
      <c r="B37" s="46">
        <v>34</v>
      </c>
      <c r="C37" s="16" t="s">
        <v>171</v>
      </c>
      <c r="D37" s="7">
        <v>64410</v>
      </c>
      <c r="E37" s="7">
        <v>38</v>
      </c>
      <c r="F37" s="75">
        <v>1695</v>
      </c>
    </row>
    <row r="38" spans="1:6" ht="12" customHeight="1" x14ac:dyDescent="0.25">
      <c r="A38" s="15">
        <f t="shared" si="0"/>
        <v>33</v>
      </c>
      <c r="B38" s="46">
        <v>35</v>
      </c>
      <c r="C38" s="16" t="s">
        <v>172</v>
      </c>
      <c r="D38" s="7">
        <v>58486</v>
      </c>
      <c r="E38" s="7">
        <v>26</v>
      </c>
      <c r="F38" s="75">
        <v>2249.4615384615386</v>
      </c>
    </row>
    <row r="39" spans="1:6" ht="12" customHeight="1" x14ac:dyDescent="0.25">
      <c r="A39" s="15">
        <f t="shared" si="0"/>
        <v>34</v>
      </c>
      <c r="B39" s="46">
        <v>36</v>
      </c>
      <c r="C39" s="16" t="s">
        <v>173</v>
      </c>
      <c r="D39" s="7">
        <v>8476</v>
      </c>
      <c r="E39" s="7">
        <v>4</v>
      </c>
      <c r="F39" s="75">
        <v>2119</v>
      </c>
    </row>
    <row r="40" spans="1:6" ht="12" customHeight="1" x14ac:dyDescent="0.25">
      <c r="A40" s="15">
        <f t="shared" si="0"/>
        <v>35</v>
      </c>
      <c r="B40" s="46">
        <v>37</v>
      </c>
      <c r="C40" s="16" t="s">
        <v>174</v>
      </c>
      <c r="D40" s="7">
        <v>178503</v>
      </c>
      <c r="E40" s="7">
        <v>84</v>
      </c>
      <c r="F40" s="75">
        <v>2125.0357142857142</v>
      </c>
    </row>
    <row r="41" spans="1:6" ht="12" customHeight="1" x14ac:dyDescent="0.25">
      <c r="A41" s="15">
        <f t="shared" si="0"/>
        <v>36</v>
      </c>
      <c r="B41" s="46">
        <v>38</v>
      </c>
      <c r="C41" s="16" t="s">
        <v>175</v>
      </c>
      <c r="D41" s="7">
        <v>27208</v>
      </c>
      <c r="E41" s="7">
        <v>16</v>
      </c>
      <c r="F41" s="75">
        <v>1700.5</v>
      </c>
    </row>
    <row r="42" spans="1:6" ht="12" customHeight="1" x14ac:dyDescent="0.25">
      <c r="A42" s="15">
        <f t="shared" si="0"/>
        <v>37</v>
      </c>
      <c r="B42" s="46">
        <v>39</v>
      </c>
      <c r="C42" s="16" t="s">
        <v>176</v>
      </c>
      <c r="D42" s="7">
        <v>20340</v>
      </c>
      <c r="E42" s="7">
        <v>12</v>
      </c>
      <c r="F42" s="75">
        <v>1695</v>
      </c>
    </row>
    <row r="43" spans="1:6" ht="12" customHeight="1" x14ac:dyDescent="0.25">
      <c r="A43" s="15">
        <f t="shared" si="0"/>
        <v>38</v>
      </c>
      <c r="B43" s="46">
        <v>40</v>
      </c>
      <c r="C43" s="16" t="s">
        <v>177</v>
      </c>
      <c r="D43" s="7">
        <v>88796</v>
      </c>
      <c r="E43" s="7">
        <v>42</v>
      </c>
      <c r="F43" s="75">
        <v>2114.1904761904761</v>
      </c>
    </row>
    <row r="44" spans="1:6" ht="12" customHeight="1" x14ac:dyDescent="0.25">
      <c r="A44" s="15">
        <f t="shared" si="0"/>
        <v>39</v>
      </c>
      <c r="B44" s="46">
        <v>41</v>
      </c>
      <c r="C44" s="16" t="s">
        <v>178</v>
      </c>
      <c r="D44" s="7">
        <v>30510</v>
      </c>
      <c r="E44" s="7">
        <v>17</v>
      </c>
      <c r="F44" s="75">
        <v>1794.7058823529412</v>
      </c>
    </row>
    <row r="45" spans="1:6" ht="12" customHeight="1" x14ac:dyDescent="0.25">
      <c r="A45" s="15">
        <f t="shared" si="0"/>
        <v>40</v>
      </c>
      <c r="B45" s="46">
        <v>42</v>
      </c>
      <c r="C45" s="16" t="s">
        <v>179</v>
      </c>
      <c r="D45" s="7">
        <v>84059</v>
      </c>
      <c r="E45" s="7">
        <v>39</v>
      </c>
      <c r="F45" s="75">
        <v>2155.3589743589741</v>
      </c>
    </row>
    <row r="46" spans="1:6" ht="12" customHeight="1" x14ac:dyDescent="0.25">
      <c r="A46" s="15">
        <f t="shared" si="0"/>
        <v>41</v>
      </c>
      <c r="B46" s="46">
        <v>43</v>
      </c>
      <c r="C46" s="16" t="s">
        <v>180</v>
      </c>
      <c r="D46" s="7">
        <v>60266.559999999998</v>
      </c>
      <c r="E46" s="7">
        <v>30</v>
      </c>
      <c r="F46" s="75">
        <v>2008.8853333333332</v>
      </c>
    </row>
    <row r="47" spans="1:6" ht="12" customHeight="1" x14ac:dyDescent="0.25">
      <c r="A47" s="15">
        <f t="shared" si="0"/>
        <v>42</v>
      </c>
      <c r="B47" s="46">
        <v>44</v>
      </c>
      <c r="C47" s="16" t="s">
        <v>181</v>
      </c>
      <c r="D47" s="7">
        <v>54655</v>
      </c>
      <c r="E47" s="7">
        <v>32</v>
      </c>
      <c r="F47" s="75">
        <v>1707.96875</v>
      </c>
    </row>
    <row r="48" spans="1:6" ht="12" customHeight="1" x14ac:dyDescent="0.25">
      <c r="A48" s="15">
        <f t="shared" si="0"/>
        <v>43</v>
      </c>
      <c r="B48" s="46">
        <v>45</v>
      </c>
      <c r="C48" s="16" t="s">
        <v>182</v>
      </c>
      <c r="D48" s="7">
        <v>98933</v>
      </c>
      <c r="E48" s="7">
        <v>47</v>
      </c>
      <c r="F48" s="75">
        <v>2104.9574468085107</v>
      </c>
    </row>
    <row r="49" spans="1:6" ht="12" customHeight="1" x14ac:dyDescent="0.25">
      <c r="A49" s="15">
        <f t="shared" si="0"/>
        <v>44</v>
      </c>
      <c r="B49" s="46">
        <v>46</v>
      </c>
      <c r="C49" s="16" t="s">
        <v>183</v>
      </c>
      <c r="D49" s="7">
        <v>32876</v>
      </c>
      <c r="E49" s="7">
        <v>20</v>
      </c>
      <c r="F49" s="75">
        <v>1643.8</v>
      </c>
    </row>
    <row r="50" spans="1:6" ht="12" customHeight="1" x14ac:dyDescent="0.25">
      <c r="A50" s="15">
        <f t="shared" si="0"/>
        <v>45</v>
      </c>
      <c r="B50" s="46">
        <v>47</v>
      </c>
      <c r="C50" s="16" t="s">
        <v>184</v>
      </c>
      <c r="D50" s="7">
        <v>21068</v>
      </c>
      <c r="E50" s="7">
        <v>10</v>
      </c>
      <c r="F50" s="75">
        <v>2106.8000000000002</v>
      </c>
    </row>
    <row r="51" spans="1:6" ht="12" customHeight="1" x14ac:dyDescent="0.25">
      <c r="A51" s="15">
        <f t="shared" si="0"/>
        <v>46</v>
      </c>
      <c r="B51" s="46">
        <v>48</v>
      </c>
      <c r="C51" s="16" t="s">
        <v>185</v>
      </c>
      <c r="D51" s="7">
        <v>32209</v>
      </c>
      <c r="E51" s="7">
        <v>15</v>
      </c>
      <c r="F51" s="75">
        <v>2147.2666666666669</v>
      </c>
    </row>
    <row r="52" spans="1:6" ht="12" customHeight="1" x14ac:dyDescent="0.25">
      <c r="A52" s="15">
        <f t="shared" si="0"/>
        <v>47</v>
      </c>
      <c r="B52" s="46">
        <v>49</v>
      </c>
      <c r="C52" s="16" t="s">
        <v>186</v>
      </c>
      <c r="D52" s="7">
        <v>53330</v>
      </c>
      <c r="E52" s="7">
        <v>26</v>
      </c>
      <c r="F52" s="75">
        <v>2051.1538461538462</v>
      </c>
    </row>
    <row r="53" spans="1:6" ht="12" customHeight="1" x14ac:dyDescent="0.25">
      <c r="A53" s="15">
        <f t="shared" si="0"/>
        <v>48</v>
      </c>
      <c r="B53" s="46">
        <v>50</v>
      </c>
      <c r="C53" s="16" t="s">
        <v>187</v>
      </c>
      <c r="D53" s="7">
        <v>123686</v>
      </c>
      <c r="E53" s="7">
        <v>86</v>
      </c>
      <c r="F53" s="75">
        <v>1438.2093023255813</v>
      </c>
    </row>
    <row r="54" spans="1:6" ht="12" customHeight="1" x14ac:dyDescent="0.25">
      <c r="A54" s="15">
        <f t="shared" si="0"/>
        <v>49</v>
      </c>
      <c r="B54" s="46">
        <v>51</v>
      </c>
      <c r="C54" s="16" t="s">
        <v>188</v>
      </c>
      <c r="D54" s="7">
        <v>37290</v>
      </c>
      <c r="E54" s="7">
        <v>22</v>
      </c>
      <c r="F54" s="75">
        <v>1695</v>
      </c>
    </row>
    <row r="55" spans="1:6" ht="12" customHeight="1" x14ac:dyDescent="0.25">
      <c r="A55" s="15">
        <f t="shared" si="0"/>
        <v>50</v>
      </c>
      <c r="B55" s="46">
        <v>52</v>
      </c>
      <c r="C55" s="16" t="s">
        <v>136</v>
      </c>
      <c r="D55" s="7">
        <v>127864</v>
      </c>
      <c r="E55" s="7">
        <v>60</v>
      </c>
      <c r="F55" s="75">
        <v>2131.0666666666666</v>
      </c>
    </row>
    <row r="56" spans="1:6" ht="12" customHeight="1" x14ac:dyDescent="0.25">
      <c r="A56" s="15">
        <f t="shared" si="0"/>
        <v>51</v>
      </c>
      <c r="B56" s="46">
        <v>53</v>
      </c>
      <c r="C56" s="16" t="s">
        <v>189</v>
      </c>
      <c r="D56" s="7">
        <v>59860</v>
      </c>
      <c r="E56" s="7">
        <v>29</v>
      </c>
      <c r="F56" s="75">
        <v>2064.1379310344828</v>
      </c>
    </row>
    <row r="57" spans="1:6" ht="12" customHeight="1" x14ac:dyDescent="0.25">
      <c r="A57" s="15">
        <f t="shared" si="0"/>
        <v>52</v>
      </c>
      <c r="B57" s="46">
        <v>54</v>
      </c>
      <c r="C57" s="16" t="s">
        <v>190</v>
      </c>
      <c r="D57" s="7">
        <v>81786</v>
      </c>
      <c r="E57" s="7">
        <v>37</v>
      </c>
      <c r="F57" s="75">
        <v>2210.4324324324325</v>
      </c>
    </row>
    <row r="58" spans="1:6" ht="12" customHeight="1" x14ac:dyDescent="0.25">
      <c r="A58" s="15">
        <f t="shared" si="0"/>
        <v>53</v>
      </c>
      <c r="B58" s="46">
        <v>55</v>
      </c>
      <c r="C58" s="16" t="s">
        <v>191</v>
      </c>
      <c r="D58" s="7">
        <v>168197</v>
      </c>
      <c r="E58" s="7">
        <v>76</v>
      </c>
      <c r="F58" s="75">
        <v>2213.1184210526317</v>
      </c>
    </row>
    <row r="59" spans="1:6" ht="12" customHeight="1" x14ac:dyDescent="0.25">
      <c r="A59" s="15">
        <f t="shared" si="0"/>
        <v>54</v>
      </c>
      <c r="B59" s="46">
        <v>56</v>
      </c>
      <c r="C59" s="16" t="s">
        <v>192</v>
      </c>
      <c r="D59" s="7">
        <v>53904</v>
      </c>
      <c r="E59" s="7">
        <v>26</v>
      </c>
      <c r="F59" s="75">
        <v>2073.2307692307691</v>
      </c>
    </row>
    <row r="60" spans="1:6" ht="12" customHeight="1" x14ac:dyDescent="0.25">
      <c r="A60" s="15">
        <f t="shared" si="0"/>
        <v>55</v>
      </c>
      <c r="B60" s="46">
        <v>57</v>
      </c>
      <c r="C60" s="16" t="s">
        <v>193</v>
      </c>
      <c r="D60" s="7">
        <v>72894</v>
      </c>
      <c r="E60" s="7">
        <v>34</v>
      </c>
      <c r="F60" s="75">
        <v>2143.9411764705883</v>
      </c>
    </row>
    <row r="61" spans="1:6" ht="12" customHeight="1" x14ac:dyDescent="0.25">
      <c r="A61" s="15">
        <f t="shared" si="0"/>
        <v>56</v>
      </c>
      <c r="B61" s="46">
        <v>58</v>
      </c>
      <c r="C61" s="16" t="s">
        <v>194</v>
      </c>
      <c r="D61" s="7">
        <v>6780</v>
      </c>
      <c r="E61" s="7">
        <v>4</v>
      </c>
      <c r="F61" s="75">
        <v>1695</v>
      </c>
    </row>
    <row r="62" spans="1:6" ht="12" customHeight="1" x14ac:dyDescent="0.25">
      <c r="A62" s="15">
        <f t="shared" si="0"/>
        <v>57</v>
      </c>
      <c r="B62" s="46">
        <v>59</v>
      </c>
      <c r="C62" s="16" t="s">
        <v>195</v>
      </c>
      <c r="D62" s="7">
        <v>47466</v>
      </c>
      <c r="E62" s="7">
        <v>22</v>
      </c>
      <c r="F62" s="75">
        <v>2157.5454545454545</v>
      </c>
    </row>
    <row r="63" spans="1:6" ht="12" customHeight="1" x14ac:dyDescent="0.25">
      <c r="A63" s="15">
        <f t="shared" si="0"/>
        <v>58</v>
      </c>
      <c r="B63" s="46">
        <v>60</v>
      </c>
      <c r="C63" s="16" t="s">
        <v>196</v>
      </c>
      <c r="D63" s="7">
        <v>50009</v>
      </c>
      <c r="E63" s="7">
        <v>23</v>
      </c>
      <c r="F63" s="75">
        <v>2174.304347826087</v>
      </c>
    </row>
    <row r="64" spans="1:6" ht="12" customHeight="1" x14ac:dyDescent="0.25">
      <c r="A64" s="15">
        <f t="shared" si="0"/>
        <v>59</v>
      </c>
      <c r="B64" s="46">
        <v>61</v>
      </c>
      <c r="C64" s="16" t="s">
        <v>197</v>
      </c>
      <c r="D64" s="7">
        <v>10965</v>
      </c>
      <c r="E64" s="7">
        <v>6</v>
      </c>
      <c r="F64" s="75">
        <v>1827.5</v>
      </c>
    </row>
    <row r="65" spans="1:6" ht="12" customHeight="1" x14ac:dyDescent="0.25">
      <c r="A65" s="15">
        <f t="shared" si="0"/>
        <v>60</v>
      </c>
      <c r="B65" s="46">
        <v>62</v>
      </c>
      <c r="C65" s="16" t="s">
        <v>198</v>
      </c>
      <c r="D65" s="7">
        <v>81962</v>
      </c>
      <c r="E65" s="7">
        <v>46</v>
      </c>
      <c r="F65" s="75">
        <v>1781.7826086956522</v>
      </c>
    </row>
    <row r="66" spans="1:6" ht="12" customHeight="1" x14ac:dyDescent="0.25">
      <c r="A66" s="15">
        <f t="shared" si="0"/>
        <v>61</v>
      </c>
      <c r="B66" s="46">
        <v>63</v>
      </c>
      <c r="C66" s="16" t="s">
        <v>199</v>
      </c>
      <c r="D66" s="7">
        <v>80432</v>
      </c>
      <c r="E66" s="7">
        <v>38</v>
      </c>
      <c r="F66" s="75">
        <v>2116.6315789473683</v>
      </c>
    </row>
    <row r="67" spans="1:6" ht="12" customHeight="1" x14ac:dyDescent="0.25">
      <c r="A67" s="15">
        <f t="shared" si="0"/>
        <v>62</v>
      </c>
      <c r="B67" s="46">
        <v>65</v>
      </c>
      <c r="C67" s="16" t="s">
        <v>201</v>
      </c>
      <c r="D67" s="7">
        <v>24125</v>
      </c>
      <c r="E67" s="7">
        <v>14</v>
      </c>
      <c r="F67" s="75">
        <v>1723.2142857142858</v>
      </c>
    </row>
    <row r="68" spans="1:6" ht="12" customHeight="1" x14ac:dyDescent="0.25">
      <c r="A68" s="15">
        <f t="shared" si="0"/>
        <v>63</v>
      </c>
      <c r="B68" s="46">
        <v>66</v>
      </c>
      <c r="C68" s="16" t="s">
        <v>202</v>
      </c>
      <c r="D68" s="7">
        <v>4238</v>
      </c>
      <c r="E68" s="7">
        <v>2</v>
      </c>
      <c r="F68" s="75">
        <v>2119</v>
      </c>
    </row>
    <row r="69" spans="1:6" ht="12" customHeight="1" x14ac:dyDescent="0.25">
      <c r="A69" s="15">
        <f t="shared" si="0"/>
        <v>64</v>
      </c>
      <c r="B69" s="46">
        <v>67</v>
      </c>
      <c r="C69" s="16" t="s">
        <v>203</v>
      </c>
      <c r="D69" s="7">
        <v>124573</v>
      </c>
      <c r="E69" s="7">
        <v>58</v>
      </c>
      <c r="F69" s="75">
        <v>2147.8103448275861</v>
      </c>
    </row>
    <row r="70" spans="1:6" ht="12" customHeight="1" x14ac:dyDescent="0.25">
      <c r="A70" s="15">
        <f t="shared" si="0"/>
        <v>65</v>
      </c>
      <c r="B70" s="46">
        <v>68</v>
      </c>
      <c r="C70" s="16" t="s">
        <v>204</v>
      </c>
      <c r="D70" s="7">
        <v>40685</v>
      </c>
      <c r="E70" s="7">
        <v>19</v>
      </c>
      <c r="F70" s="75">
        <v>2141.3157894736842</v>
      </c>
    </row>
    <row r="71" spans="1:6" ht="12" customHeight="1" x14ac:dyDescent="0.25">
      <c r="A71" s="15">
        <f t="shared" si="0"/>
        <v>66</v>
      </c>
      <c r="B71" s="46">
        <v>69</v>
      </c>
      <c r="C71" s="16" t="s">
        <v>205</v>
      </c>
      <c r="D71" s="7">
        <v>106679</v>
      </c>
      <c r="E71" s="7">
        <v>50</v>
      </c>
      <c r="F71" s="75">
        <v>2133.58</v>
      </c>
    </row>
    <row r="72" spans="1:6" ht="12" customHeight="1" x14ac:dyDescent="0.25">
      <c r="A72" s="15">
        <f t="shared" ref="A72:A135" si="1">A71+1</f>
        <v>67</v>
      </c>
      <c r="B72" s="46">
        <v>71</v>
      </c>
      <c r="C72" s="16" t="s">
        <v>207</v>
      </c>
      <c r="D72" s="7">
        <v>27120</v>
      </c>
      <c r="E72" s="7">
        <v>16</v>
      </c>
      <c r="F72" s="75">
        <v>1695</v>
      </c>
    </row>
    <row r="73" spans="1:6" ht="12" customHeight="1" x14ac:dyDescent="0.25">
      <c r="A73" s="15">
        <f t="shared" si="1"/>
        <v>68</v>
      </c>
      <c r="B73" s="46">
        <v>72</v>
      </c>
      <c r="C73" s="16" t="s">
        <v>208</v>
      </c>
      <c r="D73" s="7">
        <v>16950</v>
      </c>
      <c r="E73" s="7">
        <v>10</v>
      </c>
      <c r="F73" s="75">
        <v>1695</v>
      </c>
    </row>
    <row r="74" spans="1:6" ht="12" customHeight="1" x14ac:dyDescent="0.25">
      <c r="A74" s="15">
        <f t="shared" si="1"/>
        <v>69</v>
      </c>
      <c r="B74" s="46">
        <v>73</v>
      </c>
      <c r="C74" s="16" t="s">
        <v>209</v>
      </c>
      <c r="D74" s="7">
        <v>38429</v>
      </c>
      <c r="E74" s="7">
        <v>18</v>
      </c>
      <c r="F74" s="75">
        <v>2134.9444444444443</v>
      </c>
    </row>
    <row r="75" spans="1:6" ht="12" customHeight="1" x14ac:dyDescent="0.25">
      <c r="A75" s="15">
        <f t="shared" si="1"/>
        <v>70</v>
      </c>
      <c r="B75" s="46">
        <v>75</v>
      </c>
      <c r="C75" s="16" t="s">
        <v>211</v>
      </c>
      <c r="D75" s="7">
        <v>105950</v>
      </c>
      <c r="E75" s="7">
        <v>50</v>
      </c>
      <c r="F75" s="75">
        <v>2119</v>
      </c>
    </row>
    <row r="76" spans="1:6" ht="12" customHeight="1" x14ac:dyDescent="0.25">
      <c r="A76" s="15">
        <f t="shared" si="1"/>
        <v>71</v>
      </c>
      <c r="B76" s="46">
        <v>76</v>
      </c>
      <c r="C76" s="16" t="s">
        <v>212</v>
      </c>
      <c r="D76" s="7">
        <v>227211</v>
      </c>
      <c r="E76" s="7">
        <v>131</v>
      </c>
      <c r="F76" s="75">
        <v>1734.4351145038167</v>
      </c>
    </row>
    <row r="77" spans="1:6" ht="12" customHeight="1" x14ac:dyDescent="0.25">
      <c r="A77" s="15">
        <f t="shared" si="1"/>
        <v>72</v>
      </c>
      <c r="B77" s="46">
        <v>77</v>
      </c>
      <c r="C77" s="16" t="s">
        <v>213</v>
      </c>
      <c r="D77" s="7">
        <v>87557</v>
      </c>
      <c r="E77" s="7">
        <v>41</v>
      </c>
      <c r="F77" s="75">
        <v>2135.5365853658536</v>
      </c>
    </row>
    <row r="78" spans="1:6" ht="12" customHeight="1" x14ac:dyDescent="0.25">
      <c r="A78" s="15">
        <f t="shared" si="1"/>
        <v>73</v>
      </c>
      <c r="B78" s="46">
        <v>78</v>
      </c>
      <c r="C78" s="16" t="s">
        <v>214</v>
      </c>
      <c r="D78" s="7">
        <v>57825</v>
      </c>
      <c r="E78" s="7">
        <v>34</v>
      </c>
      <c r="F78" s="75">
        <v>1700.7352941176471</v>
      </c>
    </row>
    <row r="79" spans="1:6" ht="12" customHeight="1" x14ac:dyDescent="0.25">
      <c r="A79" s="15">
        <f t="shared" si="1"/>
        <v>74</v>
      </c>
      <c r="B79" s="46">
        <v>79</v>
      </c>
      <c r="C79" s="16" t="s">
        <v>215</v>
      </c>
      <c r="D79" s="7">
        <v>65783</v>
      </c>
      <c r="E79" s="7">
        <v>32</v>
      </c>
      <c r="F79" s="75">
        <v>2055.71875</v>
      </c>
    </row>
    <row r="80" spans="1:6" ht="12" customHeight="1" x14ac:dyDescent="0.25">
      <c r="A80" s="15">
        <f t="shared" si="1"/>
        <v>75</v>
      </c>
      <c r="B80" s="46">
        <v>80</v>
      </c>
      <c r="C80" s="16" t="s">
        <v>216</v>
      </c>
      <c r="D80" s="7">
        <v>88337</v>
      </c>
      <c r="E80" s="7">
        <v>42</v>
      </c>
      <c r="F80" s="75">
        <v>2103.2619047619046</v>
      </c>
    </row>
    <row r="81" spans="1:6" ht="12" customHeight="1" x14ac:dyDescent="0.25">
      <c r="A81" s="15">
        <f t="shared" si="1"/>
        <v>76</v>
      </c>
      <c r="B81" s="46">
        <v>81</v>
      </c>
      <c r="C81" s="16" t="s">
        <v>217</v>
      </c>
      <c r="D81" s="7">
        <v>43704</v>
      </c>
      <c r="E81" s="7">
        <v>25</v>
      </c>
      <c r="F81" s="75">
        <v>1748.16</v>
      </c>
    </row>
    <row r="82" spans="1:6" ht="12" customHeight="1" x14ac:dyDescent="0.25">
      <c r="A82" s="15">
        <f t="shared" si="1"/>
        <v>77</v>
      </c>
      <c r="B82" s="46">
        <v>82</v>
      </c>
      <c r="C82" s="16" t="s">
        <v>218</v>
      </c>
      <c r="D82" s="7">
        <v>62185</v>
      </c>
      <c r="E82" s="7">
        <v>29</v>
      </c>
      <c r="F82" s="75">
        <v>2144.3103448275861</v>
      </c>
    </row>
    <row r="83" spans="1:6" ht="12" customHeight="1" x14ac:dyDescent="0.25">
      <c r="A83" s="15">
        <f t="shared" si="1"/>
        <v>78</v>
      </c>
      <c r="B83" s="46">
        <v>83</v>
      </c>
      <c r="C83" s="16" t="s">
        <v>219</v>
      </c>
      <c r="D83" s="7">
        <v>38346</v>
      </c>
      <c r="E83" s="7">
        <v>18</v>
      </c>
      <c r="F83" s="75">
        <v>2130.3333333333335</v>
      </c>
    </row>
    <row r="84" spans="1:6" ht="12" customHeight="1" x14ac:dyDescent="0.25">
      <c r="A84" s="15">
        <f t="shared" si="1"/>
        <v>79</v>
      </c>
      <c r="B84" s="46">
        <v>84</v>
      </c>
      <c r="C84" s="16" t="s">
        <v>220</v>
      </c>
      <c r="D84" s="7">
        <v>63570</v>
      </c>
      <c r="E84" s="7">
        <v>30</v>
      </c>
      <c r="F84" s="75">
        <v>2119</v>
      </c>
    </row>
    <row r="85" spans="1:6" ht="12" customHeight="1" x14ac:dyDescent="0.25">
      <c r="A85" s="15">
        <f t="shared" si="1"/>
        <v>80</v>
      </c>
      <c r="B85" s="46">
        <v>85</v>
      </c>
      <c r="C85" s="16" t="s">
        <v>221</v>
      </c>
      <c r="D85" s="7">
        <v>64056</v>
      </c>
      <c r="E85" s="7">
        <v>30</v>
      </c>
      <c r="F85" s="75">
        <v>2135.1999999999998</v>
      </c>
    </row>
    <row r="86" spans="1:6" ht="12" customHeight="1" x14ac:dyDescent="0.25">
      <c r="A86" s="15">
        <f t="shared" si="1"/>
        <v>81</v>
      </c>
      <c r="B86" s="46">
        <v>86</v>
      </c>
      <c r="C86" s="16" t="s">
        <v>222</v>
      </c>
      <c r="D86" s="7">
        <v>12240</v>
      </c>
      <c r="E86" s="7">
        <v>6</v>
      </c>
      <c r="F86" s="75">
        <v>2040</v>
      </c>
    </row>
    <row r="87" spans="1:6" ht="12" customHeight="1" x14ac:dyDescent="0.25">
      <c r="A87" s="15">
        <f t="shared" si="1"/>
        <v>82</v>
      </c>
      <c r="B87" s="46">
        <v>87</v>
      </c>
      <c r="C87" s="16" t="s">
        <v>223</v>
      </c>
      <c r="D87" s="7">
        <v>43801</v>
      </c>
      <c r="E87" s="7">
        <v>21</v>
      </c>
      <c r="F87" s="75">
        <v>2085.7619047619046</v>
      </c>
    </row>
    <row r="88" spans="1:6" ht="12" customHeight="1" x14ac:dyDescent="0.25">
      <c r="A88" s="15">
        <f t="shared" si="1"/>
        <v>83</v>
      </c>
      <c r="B88" s="46">
        <v>88</v>
      </c>
      <c r="C88" s="16" t="s">
        <v>224</v>
      </c>
      <c r="D88" s="7">
        <v>25959</v>
      </c>
      <c r="E88" s="7">
        <v>17</v>
      </c>
      <c r="F88" s="75">
        <v>1527</v>
      </c>
    </row>
    <row r="89" spans="1:6" ht="12" customHeight="1" x14ac:dyDescent="0.25">
      <c r="A89" s="15">
        <f t="shared" si="1"/>
        <v>84</v>
      </c>
      <c r="B89" s="46">
        <v>89</v>
      </c>
      <c r="C89" s="16" t="s">
        <v>225</v>
      </c>
      <c r="D89" s="7">
        <v>82496</v>
      </c>
      <c r="E89" s="7">
        <v>39</v>
      </c>
      <c r="F89" s="75">
        <v>2115.2820512820513</v>
      </c>
    </row>
    <row r="90" spans="1:6" ht="12" customHeight="1" x14ac:dyDescent="0.25">
      <c r="A90" s="15">
        <f t="shared" si="1"/>
        <v>85</v>
      </c>
      <c r="B90" s="46">
        <v>90</v>
      </c>
      <c r="C90" s="16" t="s">
        <v>226</v>
      </c>
      <c r="D90" s="7">
        <v>150228</v>
      </c>
      <c r="E90" s="7">
        <v>88</v>
      </c>
      <c r="F90" s="75">
        <v>1707.1363636363637</v>
      </c>
    </row>
    <row r="91" spans="1:6" ht="12" customHeight="1" x14ac:dyDescent="0.25">
      <c r="A91" s="15">
        <f t="shared" si="1"/>
        <v>86</v>
      </c>
      <c r="B91" s="46">
        <v>91</v>
      </c>
      <c r="C91" s="16" t="s">
        <v>227</v>
      </c>
      <c r="D91" s="7">
        <v>88745</v>
      </c>
      <c r="E91" s="7">
        <v>41</v>
      </c>
      <c r="F91" s="75">
        <v>2164.5121951219512</v>
      </c>
    </row>
    <row r="92" spans="1:6" ht="12" customHeight="1" x14ac:dyDescent="0.25">
      <c r="A92" s="15">
        <f t="shared" si="1"/>
        <v>87</v>
      </c>
      <c r="B92" s="46">
        <v>92</v>
      </c>
      <c r="C92" s="16" t="s">
        <v>228</v>
      </c>
      <c r="D92" s="7">
        <v>139121</v>
      </c>
      <c r="E92" s="7">
        <v>68</v>
      </c>
      <c r="F92" s="75">
        <v>2045.8970588235295</v>
      </c>
    </row>
    <row r="93" spans="1:6" ht="12" customHeight="1" x14ac:dyDescent="0.25">
      <c r="A93" s="15">
        <f t="shared" si="1"/>
        <v>88</v>
      </c>
      <c r="B93" s="46">
        <v>93</v>
      </c>
      <c r="C93" s="16" t="s">
        <v>229</v>
      </c>
      <c r="D93" s="7">
        <v>32086</v>
      </c>
      <c r="E93" s="7">
        <v>15</v>
      </c>
      <c r="F93" s="75">
        <v>2139.0666666666666</v>
      </c>
    </row>
    <row r="94" spans="1:6" ht="12" customHeight="1" x14ac:dyDescent="0.25">
      <c r="A94" s="15">
        <f t="shared" si="1"/>
        <v>89</v>
      </c>
      <c r="B94" s="46">
        <v>94</v>
      </c>
      <c r="C94" s="16" t="s">
        <v>230</v>
      </c>
      <c r="D94" s="7">
        <v>97882</v>
      </c>
      <c r="E94" s="7">
        <v>47</v>
      </c>
      <c r="F94" s="75">
        <v>2082.5957446808511</v>
      </c>
    </row>
    <row r="95" spans="1:6" ht="12" customHeight="1" x14ac:dyDescent="0.25">
      <c r="A95" s="15">
        <f t="shared" si="1"/>
        <v>90</v>
      </c>
      <c r="B95" s="46">
        <v>95</v>
      </c>
      <c r="C95" s="16" t="s">
        <v>231</v>
      </c>
      <c r="D95" s="7">
        <v>50950</v>
      </c>
      <c r="E95" s="7">
        <v>24</v>
      </c>
      <c r="F95" s="75">
        <v>2122.9166666666665</v>
      </c>
    </row>
    <row r="96" spans="1:6" ht="12" customHeight="1" x14ac:dyDescent="0.25">
      <c r="A96" s="15">
        <f t="shared" si="1"/>
        <v>91</v>
      </c>
      <c r="B96" s="46">
        <v>96</v>
      </c>
      <c r="C96" s="16" t="s">
        <v>232</v>
      </c>
      <c r="D96" s="7">
        <v>20643</v>
      </c>
      <c r="E96" s="7">
        <v>10</v>
      </c>
      <c r="F96" s="75">
        <v>2064.3000000000002</v>
      </c>
    </row>
    <row r="97" spans="1:6" ht="12" customHeight="1" x14ac:dyDescent="0.25">
      <c r="A97" s="15">
        <f t="shared" si="1"/>
        <v>92</v>
      </c>
      <c r="B97" s="46">
        <v>97</v>
      </c>
      <c r="C97" s="16" t="s">
        <v>233</v>
      </c>
      <c r="D97" s="7">
        <v>20362</v>
      </c>
      <c r="E97" s="7">
        <v>13</v>
      </c>
      <c r="F97" s="75">
        <v>1566.3076923076924</v>
      </c>
    </row>
    <row r="98" spans="1:6" ht="12" customHeight="1" x14ac:dyDescent="0.25">
      <c r="A98" s="15">
        <f t="shared" si="1"/>
        <v>93</v>
      </c>
      <c r="B98" s="46">
        <v>98</v>
      </c>
      <c r="C98" s="16" t="s">
        <v>234</v>
      </c>
      <c r="D98" s="7">
        <v>64544</v>
      </c>
      <c r="E98" s="7">
        <v>30</v>
      </c>
      <c r="F98" s="75">
        <v>2151.4666666666667</v>
      </c>
    </row>
    <row r="99" spans="1:6" ht="12" customHeight="1" x14ac:dyDescent="0.25">
      <c r="A99" s="15">
        <f t="shared" si="1"/>
        <v>94</v>
      </c>
      <c r="B99" s="46">
        <v>99</v>
      </c>
      <c r="C99" s="16" t="s">
        <v>235</v>
      </c>
      <c r="D99" s="7">
        <v>64995</v>
      </c>
      <c r="E99" s="7">
        <v>38</v>
      </c>
      <c r="F99" s="75">
        <v>1710.3947368421052</v>
      </c>
    </row>
    <row r="100" spans="1:6" ht="12" customHeight="1" x14ac:dyDescent="0.25">
      <c r="A100" s="15">
        <f t="shared" si="1"/>
        <v>95</v>
      </c>
      <c r="B100" s="46">
        <v>100</v>
      </c>
      <c r="C100" s="16" t="s">
        <v>236</v>
      </c>
      <c r="D100" s="7">
        <v>358435</v>
      </c>
      <c r="E100" s="7">
        <v>171</v>
      </c>
      <c r="F100" s="75">
        <v>2096.1111111111113</v>
      </c>
    </row>
    <row r="101" spans="1:6" ht="12" customHeight="1" x14ac:dyDescent="0.25">
      <c r="A101" s="15">
        <f t="shared" si="1"/>
        <v>96</v>
      </c>
      <c r="B101" s="46">
        <v>101</v>
      </c>
      <c r="C101" s="16" t="s">
        <v>237</v>
      </c>
      <c r="D101" s="7">
        <v>67808</v>
      </c>
      <c r="E101" s="7">
        <v>32</v>
      </c>
      <c r="F101" s="75">
        <v>2119</v>
      </c>
    </row>
    <row r="102" spans="1:6" ht="12" customHeight="1" x14ac:dyDescent="0.25">
      <c r="A102" s="15">
        <f t="shared" si="1"/>
        <v>97</v>
      </c>
      <c r="B102" s="46">
        <v>102</v>
      </c>
      <c r="C102" s="16" t="s">
        <v>238</v>
      </c>
      <c r="D102" s="7">
        <v>113048</v>
      </c>
      <c r="E102" s="7">
        <v>67</v>
      </c>
      <c r="F102" s="75">
        <v>1687.2835820895523</v>
      </c>
    </row>
    <row r="103" spans="1:6" ht="12" customHeight="1" x14ac:dyDescent="0.25">
      <c r="A103" s="15">
        <f t="shared" si="1"/>
        <v>98</v>
      </c>
      <c r="B103" s="46">
        <v>103</v>
      </c>
      <c r="C103" s="16" t="s">
        <v>239</v>
      </c>
      <c r="D103" s="7">
        <v>59332</v>
      </c>
      <c r="E103" s="7">
        <v>28</v>
      </c>
      <c r="F103" s="75">
        <v>2119</v>
      </c>
    </row>
    <row r="104" spans="1:6" ht="12" customHeight="1" x14ac:dyDescent="0.25">
      <c r="A104" s="15">
        <f t="shared" si="1"/>
        <v>99</v>
      </c>
      <c r="B104" s="46">
        <v>104</v>
      </c>
      <c r="C104" s="16" t="s">
        <v>240</v>
      </c>
      <c r="D104" s="7">
        <v>107712</v>
      </c>
      <c r="E104" s="7">
        <v>52</v>
      </c>
      <c r="F104" s="75">
        <v>2071.3846153846152</v>
      </c>
    </row>
    <row r="105" spans="1:6" ht="12" customHeight="1" x14ac:dyDescent="0.25">
      <c r="A105" s="15">
        <f t="shared" si="1"/>
        <v>100</v>
      </c>
      <c r="B105" s="46">
        <v>105</v>
      </c>
      <c r="C105" s="16" t="s">
        <v>241</v>
      </c>
      <c r="D105" s="7">
        <v>46949</v>
      </c>
      <c r="E105" s="7">
        <v>28</v>
      </c>
      <c r="F105" s="75">
        <v>1676.75</v>
      </c>
    </row>
    <row r="106" spans="1:6" ht="12" customHeight="1" x14ac:dyDescent="0.25">
      <c r="A106" s="15">
        <f t="shared" si="1"/>
        <v>101</v>
      </c>
      <c r="B106" s="46">
        <v>106</v>
      </c>
      <c r="C106" s="16" t="s">
        <v>242</v>
      </c>
      <c r="D106" s="7">
        <v>32610</v>
      </c>
      <c r="E106" s="7">
        <v>19</v>
      </c>
      <c r="F106" s="75">
        <v>1716.3157894736842</v>
      </c>
    </row>
    <row r="107" spans="1:6" ht="12" customHeight="1" x14ac:dyDescent="0.25">
      <c r="A107" s="15">
        <f t="shared" si="1"/>
        <v>102</v>
      </c>
      <c r="B107" s="46">
        <v>107</v>
      </c>
      <c r="C107" s="16" t="s">
        <v>243</v>
      </c>
      <c r="D107" s="7">
        <v>50775</v>
      </c>
      <c r="E107" s="7">
        <v>30</v>
      </c>
      <c r="F107" s="75">
        <v>1692.5</v>
      </c>
    </row>
    <row r="108" spans="1:6" ht="12" customHeight="1" x14ac:dyDescent="0.25">
      <c r="A108" s="15">
        <f t="shared" si="1"/>
        <v>103</v>
      </c>
      <c r="B108" s="46">
        <v>108</v>
      </c>
      <c r="C108" s="16" t="s">
        <v>244</v>
      </c>
      <c r="D108" s="7">
        <v>124745</v>
      </c>
      <c r="E108" s="7">
        <v>74</v>
      </c>
      <c r="F108" s="75">
        <v>1685.7432432432433</v>
      </c>
    </row>
    <row r="109" spans="1:6" ht="12" customHeight="1" x14ac:dyDescent="0.25">
      <c r="A109" s="15">
        <f t="shared" si="1"/>
        <v>104</v>
      </c>
      <c r="B109" s="46">
        <v>109</v>
      </c>
      <c r="C109" s="16" t="s">
        <v>245</v>
      </c>
      <c r="D109" s="7">
        <v>27968</v>
      </c>
      <c r="E109" s="7">
        <v>16</v>
      </c>
      <c r="F109" s="75">
        <v>1748</v>
      </c>
    </row>
    <row r="110" spans="1:6" ht="12" customHeight="1" x14ac:dyDescent="0.25">
      <c r="A110" s="15">
        <f t="shared" si="1"/>
        <v>105</v>
      </c>
      <c r="B110" s="46">
        <v>110</v>
      </c>
      <c r="C110" s="16" t="s">
        <v>246</v>
      </c>
      <c r="D110" s="7">
        <v>69142</v>
      </c>
      <c r="E110" s="7">
        <v>32</v>
      </c>
      <c r="F110" s="75">
        <v>2160.6875</v>
      </c>
    </row>
    <row r="111" spans="1:6" ht="12" customHeight="1" x14ac:dyDescent="0.25">
      <c r="A111" s="15">
        <f t="shared" si="1"/>
        <v>106</v>
      </c>
      <c r="B111" s="46">
        <v>111</v>
      </c>
      <c r="C111" s="16" t="s">
        <v>247</v>
      </c>
      <c r="D111" s="7">
        <v>125322</v>
      </c>
      <c r="E111" s="7">
        <v>59</v>
      </c>
      <c r="F111" s="75">
        <v>2124.101694915254</v>
      </c>
    </row>
    <row r="112" spans="1:6" ht="12" customHeight="1" x14ac:dyDescent="0.25">
      <c r="A112" s="15">
        <f t="shared" si="1"/>
        <v>107</v>
      </c>
      <c r="B112" s="46">
        <v>112</v>
      </c>
      <c r="C112" s="16" t="s">
        <v>248</v>
      </c>
      <c r="D112" s="7">
        <v>135578</v>
      </c>
      <c r="E112" s="7">
        <v>64</v>
      </c>
      <c r="F112" s="75">
        <v>2118.40625</v>
      </c>
    </row>
    <row r="113" spans="1:6" ht="12" customHeight="1" x14ac:dyDescent="0.25">
      <c r="A113" s="15">
        <f t="shared" si="1"/>
        <v>108</v>
      </c>
      <c r="B113" s="46">
        <v>113</v>
      </c>
      <c r="C113" s="16" t="s">
        <v>249</v>
      </c>
      <c r="D113" s="7">
        <v>1183479.74</v>
      </c>
      <c r="E113" s="7">
        <v>535</v>
      </c>
      <c r="F113" s="75">
        <v>2212.1116635514018</v>
      </c>
    </row>
    <row r="114" spans="1:6" ht="12" customHeight="1" x14ac:dyDescent="0.25">
      <c r="A114" s="15">
        <f t="shared" si="1"/>
        <v>109</v>
      </c>
      <c r="B114" s="46">
        <v>114</v>
      </c>
      <c r="C114" s="16" t="s">
        <v>250</v>
      </c>
      <c r="D114" s="7">
        <v>145293</v>
      </c>
      <c r="E114" s="7">
        <v>68</v>
      </c>
      <c r="F114" s="75">
        <v>2136.6617647058824</v>
      </c>
    </row>
    <row r="115" spans="1:6" ht="12" customHeight="1" x14ac:dyDescent="0.25">
      <c r="A115" s="15">
        <f t="shared" si="1"/>
        <v>110</v>
      </c>
      <c r="B115" s="46">
        <v>115</v>
      </c>
      <c r="C115" s="16" t="s">
        <v>251</v>
      </c>
      <c r="D115" s="7">
        <v>72886</v>
      </c>
      <c r="E115" s="7">
        <v>46</v>
      </c>
      <c r="F115" s="75">
        <v>1584.4782608695652</v>
      </c>
    </row>
    <row r="116" spans="1:6" ht="12" customHeight="1" x14ac:dyDescent="0.25">
      <c r="A116" s="15">
        <f t="shared" si="1"/>
        <v>111</v>
      </c>
      <c r="B116" s="46">
        <v>116</v>
      </c>
      <c r="C116" s="16" t="s">
        <v>252</v>
      </c>
      <c r="D116" s="7">
        <v>12714</v>
      </c>
      <c r="E116" s="7">
        <v>6</v>
      </c>
      <c r="F116" s="75">
        <v>2119</v>
      </c>
    </row>
    <row r="117" spans="1:6" ht="12" customHeight="1" x14ac:dyDescent="0.25">
      <c r="A117" s="15">
        <f t="shared" si="1"/>
        <v>112</v>
      </c>
      <c r="B117" s="46">
        <v>117</v>
      </c>
      <c r="C117" s="16" t="s">
        <v>253</v>
      </c>
      <c r="D117" s="7">
        <v>25764</v>
      </c>
      <c r="E117" s="7">
        <v>15</v>
      </c>
      <c r="F117" s="75">
        <v>1717.6</v>
      </c>
    </row>
    <row r="118" spans="1:6" ht="12" customHeight="1" x14ac:dyDescent="0.25">
      <c r="A118" s="15">
        <f t="shared" si="1"/>
        <v>113</v>
      </c>
      <c r="B118" s="46">
        <v>118</v>
      </c>
      <c r="C118" s="16" t="s">
        <v>254</v>
      </c>
      <c r="D118" s="7">
        <v>159635</v>
      </c>
      <c r="E118" s="7">
        <v>94</v>
      </c>
      <c r="F118" s="75">
        <v>1698.2446808510638</v>
      </c>
    </row>
    <row r="119" spans="1:6" ht="12" customHeight="1" x14ac:dyDescent="0.25">
      <c r="A119" s="15">
        <f t="shared" si="1"/>
        <v>114</v>
      </c>
      <c r="B119" s="46">
        <v>119</v>
      </c>
      <c r="C119" s="16" t="s">
        <v>255</v>
      </c>
      <c r="D119" s="7">
        <v>34578</v>
      </c>
      <c r="E119" s="7">
        <v>20</v>
      </c>
      <c r="F119" s="75">
        <v>1728.9</v>
      </c>
    </row>
    <row r="120" spans="1:6" ht="12" customHeight="1" x14ac:dyDescent="0.25">
      <c r="A120" s="15">
        <f t="shared" si="1"/>
        <v>115</v>
      </c>
      <c r="B120" s="46">
        <v>120</v>
      </c>
      <c r="C120" s="16" t="s">
        <v>256</v>
      </c>
      <c r="D120" s="7">
        <v>44070</v>
      </c>
      <c r="E120" s="7">
        <v>26</v>
      </c>
      <c r="F120" s="75">
        <v>1695</v>
      </c>
    </row>
    <row r="121" spans="1:6" ht="12" customHeight="1" x14ac:dyDescent="0.25">
      <c r="A121" s="15">
        <f t="shared" si="1"/>
        <v>116</v>
      </c>
      <c r="B121" s="46">
        <v>121</v>
      </c>
      <c r="C121" s="16" t="s">
        <v>257</v>
      </c>
      <c r="D121" s="7">
        <v>113374</v>
      </c>
      <c r="E121" s="7">
        <v>54</v>
      </c>
      <c r="F121" s="75">
        <v>2099.5185185185187</v>
      </c>
    </row>
    <row r="122" spans="1:6" ht="12" customHeight="1" x14ac:dyDescent="0.25">
      <c r="A122" s="15">
        <f t="shared" si="1"/>
        <v>117</v>
      </c>
      <c r="B122" s="46">
        <v>122</v>
      </c>
      <c r="C122" s="16" t="s">
        <v>258</v>
      </c>
      <c r="D122" s="7">
        <v>16952</v>
      </c>
      <c r="E122" s="7">
        <v>8</v>
      </c>
      <c r="F122" s="75">
        <v>2119</v>
      </c>
    </row>
    <row r="123" spans="1:6" ht="12" customHeight="1" x14ac:dyDescent="0.25">
      <c r="A123" s="15">
        <f t="shared" si="1"/>
        <v>118</v>
      </c>
      <c r="B123" s="46">
        <v>123</v>
      </c>
      <c r="C123" s="16" t="s">
        <v>259</v>
      </c>
      <c r="D123" s="7">
        <v>38142</v>
      </c>
      <c r="E123" s="7">
        <v>18</v>
      </c>
      <c r="F123" s="75">
        <v>2119</v>
      </c>
    </row>
    <row r="124" spans="1:6" ht="12" customHeight="1" x14ac:dyDescent="0.25">
      <c r="A124" s="15">
        <f t="shared" si="1"/>
        <v>119</v>
      </c>
      <c r="B124" s="46">
        <v>124</v>
      </c>
      <c r="C124" s="16" t="s">
        <v>260</v>
      </c>
      <c r="D124" s="7">
        <v>48218</v>
      </c>
      <c r="E124" s="7">
        <v>23</v>
      </c>
      <c r="F124" s="75">
        <v>2096.4347826086955</v>
      </c>
    </row>
    <row r="125" spans="1:6" ht="12" customHeight="1" x14ac:dyDescent="0.25">
      <c r="A125" s="15">
        <f t="shared" si="1"/>
        <v>120</v>
      </c>
      <c r="B125" s="46">
        <v>125</v>
      </c>
      <c r="C125" s="16" t="s">
        <v>261</v>
      </c>
      <c r="D125" s="7">
        <v>54219</v>
      </c>
      <c r="E125" s="7">
        <v>26</v>
      </c>
      <c r="F125" s="75">
        <v>2085.3461538461538</v>
      </c>
    </row>
    <row r="126" spans="1:6" ht="12" customHeight="1" x14ac:dyDescent="0.25">
      <c r="A126" s="15">
        <f t="shared" si="1"/>
        <v>121</v>
      </c>
      <c r="B126" s="46">
        <v>126</v>
      </c>
      <c r="C126" s="16" t="s">
        <v>262</v>
      </c>
      <c r="D126" s="7">
        <v>131609</v>
      </c>
      <c r="E126" s="7">
        <v>61</v>
      </c>
      <c r="F126" s="75">
        <v>2157.5245901639346</v>
      </c>
    </row>
    <row r="127" spans="1:6" ht="12" customHeight="1" x14ac:dyDescent="0.25">
      <c r="A127" s="15">
        <f t="shared" si="1"/>
        <v>122</v>
      </c>
      <c r="B127" s="46">
        <v>127</v>
      </c>
      <c r="C127" s="16" t="s">
        <v>263</v>
      </c>
      <c r="D127" s="7">
        <v>139854</v>
      </c>
      <c r="E127" s="7">
        <v>66</v>
      </c>
      <c r="F127" s="75">
        <v>2119</v>
      </c>
    </row>
    <row r="128" spans="1:6" ht="12" customHeight="1" x14ac:dyDescent="0.25">
      <c r="A128" s="15">
        <f t="shared" si="1"/>
        <v>123</v>
      </c>
      <c r="B128" s="46">
        <v>128</v>
      </c>
      <c r="C128" s="16" t="s">
        <v>264</v>
      </c>
      <c r="D128" s="7">
        <v>144190</v>
      </c>
      <c r="E128" s="7">
        <v>70</v>
      </c>
      <c r="F128" s="75">
        <v>2059.8571428571427</v>
      </c>
    </row>
    <row r="129" spans="1:6" ht="12" customHeight="1" x14ac:dyDescent="0.25">
      <c r="A129" s="15">
        <f t="shared" si="1"/>
        <v>124</v>
      </c>
      <c r="B129" s="46">
        <v>129</v>
      </c>
      <c r="C129" s="16" t="s">
        <v>265</v>
      </c>
      <c r="D129" s="7">
        <v>15166</v>
      </c>
      <c r="E129" s="7">
        <v>8</v>
      </c>
      <c r="F129" s="75">
        <v>1895.75</v>
      </c>
    </row>
    <row r="130" spans="1:6" ht="12" customHeight="1" x14ac:dyDescent="0.25">
      <c r="A130" s="15">
        <f t="shared" si="1"/>
        <v>125</v>
      </c>
      <c r="B130" s="46">
        <v>130</v>
      </c>
      <c r="C130" s="16" t="s">
        <v>266</v>
      </c>
      <c r="D130" s="7">
        <v>41553</v>
      </c>
      <c r="E130" s="7">
        <v>23</v>
      </c>
      <c r="F130" s="75">
        <v>1806.6521739130435</v>
      </c>
    </row>
    <row r="131" spans="1:6" ht="12" customHeight="1" x14ac:dyDescent="0.25">
      <c r="A131" s="15">
        <f t="shared" si="1"/>
        <v>126</v>
      </c>
      <c r="B131" s="46">
        <v>131</v>
      </c>
      <c r="C131" s="16" t="s">
        <v>267</v>
      </c>
      <c r="D131" s="7">
        <v>84167</v>
      </c>
      <c r="E131" s="7">
        <v>49</v>
      </c>
      <c r="F131" s="75">
        <v>1717.6938775510205</v>
      </c>
    </row>
    <row r="132" spans="1:6" ht="12" customHeight="1" x14ac:dyDescent="0.25">
      <c r="A132" s="15">
        <f t="shared" si="1"/>
        <v>127</v>
      </c>
      <c r="B132" s="46">
        <v>132</v>
      </c>
      <c r="C132" s="16" t="s">
        <v>268</v>
      </c>
      <c r="D132" s="7">
        <v>37400</v>
      </c>
      <c r="E132" s="7">
        <v>22</v>
      </c>
      <c r="F132" s="75">
        <v>1700</v>
      </c>
    </row>
    <row r="133" spans="1:6" ht="12" customHeight="1" x14ac:dyDescent="0.25">
      <c r="A133" s="15">
        <f t="shared" si="1"/>
        <v>128</v>
      </c>
      <c r="B133" s="46">
        <v>133</v>
      </c>
      <c r="C133" s="16" t="s">
        <v>269</v>
      </c>
      <c r="D133" s="7">
        <v>123461</v>
      </c>
      <c r="E133" s="7">
        <v>58</v>
      </c>
      <c r="F133" s="75">
        <v>2128.6379310344828</v>
      </c>
    </row>
    <row r="134" spans="1:6" ht="12" customHeight="1" x14ac:dyDescent="0.25">
      <c r="A134" s="15">
        <f t="shared" si="1"/>
        <v>129</v>
      </c>
      <c r="B134" s="46">
        <v>134</v>
      </c>
      <c r="C134" s="16" t="s">
        <v>270</v>
      </c>
      <c r="D134" s="7">
        <v>123750</v>
      </c>
      <c r="E134" s="7">
        <v>58</v>
      </c>
      <c r="F134" s="75">
        <v>2133.6206896551726</v>
      </c>
    </row>
    <row r="135" spans="1:6" ht="12" customHeight="1" x14ac:dyDescent="0.25">
      <c r="A135" s="15">
        <f t="shared" si="1"/>
        <v>130</v>
      </c>
      <c r="B135" s="46">
        <v>135</v>
      </c>
      <c r="C135" s="16" t="s">
        <v>271</v>
      </c>
      <c r="D135" s="7">
        <v>543318</v>
      </c>
      <c r="E135" s="7">
        <v>269</v>
      </c>
      <c r="F135" s="75">
        <v>2019.7695167286245</v>
      </c>
    </row>
    <row r="136" spans="1:6" ht="12" customHeight="1" x14ac:dyDescent="0.25">
      <c r="A136" s="15">
        <f t="shared" ref="A136:A199" si="2">A135+1</f>
        <v>131</v>
      </c>
      <c r="B136" s="46">
        <v>136</v>
      </c>
      <c r="C136" s="16" t="s">
        <v>272</v>
      </c>
      <c r="D136" s="7">
        <v>53094</v>
      </c>
      <c r="E136" s="7">
        <v>31</v>
      </c>
      <c r="F136" s="75">
        <v>1712.7096774193549</v>
      </c>
    </row>
    <row r="137" spans="1:6" ht="12" customHeight="1" x14ac:dyDescent="0.25">
      <c r="A137" s="15">
        <f t="shared" si="2"/>
        <v>132</v>
      </c>
      <c r="B137" s="46">
        <v>137</v>
      </c>
      <c r="C137" s="16" t="s">
        <v>273</v>
      </c>
      <c r="D137" s="7">
        <v>58613</v>
      </c>
      <c r="E137" s="7">
        <v>34</v>
      </c>
      <c r="F137" s="75">
        <v>1723.9117647058824</v>
      </c>
    </row>
    <row r="138" spans="1:6" ht="12" customHeight="1" x14ac:dyDescent="0.25">
      <c r="A138" s="15">
        <f t="shared" si="2"/>
        <v>133</v>
      </c>
      <c r="B138" s="46">
        <v>138</v>
      </c>
      <c r="C138" s="16" t="s">
        <v>274</v>
      </c>
      <c r="D138" s="7">
        <v>21190</v>
      </c>
      <c r="E138" s="7">
        <v>10</v>
      </c>
      <c r="F138" s="75">
        <v>2119</v>
      </c>
    </row>
    <row r="139" spans="1:6" ht="12" customHeight="1" x14ac:dyDescent="0.25">
      <c r="A139" s="15">
        <f t="shared" si="2"/>
        <v>134</v>
      </c>
      <c r="B139" s="46">
        <v>139</v>
      </c>
      <c r="C139" s="16" t="s">
        <v>275</v>
      </c>
      <c r="D139" s="7">
        <v>49161</v>
      </c>
      <c r="E139" s="7">
        <v>23</v>
      </c>
      <c r="F139" s="75">
        <v>2137.4347826086955</v>
      </c>
    </row>
    <row r="140" spans="1:6" ht="12" customHeight="1" x14ac:dyDescent="0.25">
      <c r="A140" s="15">
        <f t="shared" si="2"/>
        <v>135</v>
      </c>
      <c r="B140" s="46">
        <v>140</v>
      </c>
      <c r="C140" s="16" t="s">
        <v>276</v>
      </c>
      <c r="D140" s="7">
        <v>81818</v>
      </c>
      <c r="E140" s="7">
        <v>40</v>
      </c>
      <c r="F140" s="75">
        <v>2045.45</v>
      </c>
    </row>
    <row r="141" spans="1:6" ht="12" customHeight="1" x14ac:dyDescent="0.25">
      <c r="A141" s="15">
        <f t="shared" si="2"/>
        <v>136</v>
      </c>
      <c r="B141" s="46">
        <v>142</v>
      </c>
      <c r="C141" s="16" t="s">
        <v>278</v>
      </c>
      <c r="D141" s="7">
        <v>127140</v>
      </c>
      <c r="E141" s="7">
        <v>60</v>
      </c>
      <c r="F141" s="75">
        <v>2119</v>
      </c>
    </row>
    <row r="142" spans="1:6" ht="12" customHeight="1" x14ac:dyDescent="0.25">
      <c r="A142" s="15">
        <f t="shared" si="2"/>
        <v>137</v>
      </c>
      <c r="B142" s="46">
        <v>143</v>
      </c>
      <c r="C142" s="16" t="s">
        <v>279</v>
      </c>
      <c r="D142" s="7">
        <v>62118</v>
      </c>
      <c r="E142" s="7">
        <v>29</v>
      </c>
      <c r="F142" s="75">
        <v>2142</v>
      </c>
    </row>
    <row r="143" spans="1:6" ht="12" customHeight="1" x14ac:dyDescent="0.25">
      <c r="A143" s="15">
        <f t="shared" si="2"/>
        <v>138</v>
      </c>
      <c r="B143" s="46">
        <v>144</v>
      </c>
      <c r="C143" s="16" t="s">
        <v>280</v>
      </c>
      <c r="D143" s="7">
        <v>40680</v>
      </c>
      <c r="E143" s="7">
        <v>24</v>
      </c>
      <c r="F143" s="75">
        <v>1695</v>
      </c>
    </row>
    <row r="144" spans="1:6" ht="12" customHeight="1" x14ac:dyDescent="0.25">
      <c r="A144" s="15">
        <f t="shared" si="2"/>
        <v>139</v>
      </c>
      <c r="B144" s="46">
        <v>145</v>
      </c>
      <c r="C144" s="16" t="s">
        <v>281</v>
      </c>
      <c r="D144" s="7">
        <v>43498</v>
      </c>
      <c r="E144" s="7">
        <v>20</v>
      </c>
      <c r="F144" s="75">
        <v>2174.9</v>
      </c>
    </row>
    <row r="145" spans="1:6" ht="12" customHeight="1" x14ac:dyDescent="0.25">
      <c r="A145" s="15">
        <f t="shared" si="2"/>
        <v>140</v>
      </c>
      <c r="B145" s="46">
        <v>146</v>
      </c>
      <c r="C145" s="16" t="s">
        <v>282</v>
      </c>
      <c r="D145" s="7">
        <v>41432</v>
      </c>
      <c r="E145" s="7">
        <v>20</v>
      </c>
      <c r="F145" s="75">
        <v>2071.6</v>
      </c>
    </row>
    <row r="146" spans="1:6" ht="12" customHeight="1" x14ac:dyDescent="0.25">
      <c r="A146" s="15">
        <f t="shared" si="2"/>
        <v>141</v>
      </c>
      <c r="B146" s="46">
        <v>147</v>
      </c>
      <c r="C146" s="16" t="s">
        <v>283</v>
      </c>
      <c r="D146" s="7">
        <v>16950</v>
      </c>
      <c r="E146" s="7">
        <v>10</v>
      </c>
      <c r="F146" s="75">
        <v>1695</v>
      </c>
    </row>
    <row r="147" spans="1:6" ht="12" customHeight="1" x14ac:dyDescent="0.25">
      <c r="A147" s="15">
        <f t="shared" si="2"/>
        <v>142</v>
      </c>
      <c r="B147" s="46">
        <v>148</v>
      </c>
      <c r="C147" s="16" t="s">
        <v>284</v>
      </c>
      <c r="D147" s="7">
        <v>27332</v>
      </c>
      <c r="E147" s="7">
        <v>16</v>
      </c>
      <c r="F147" s="75">
        <v>1708.25</v>
      </c>
    </row>
    <row r="148" spans="1:6" ht="12" customHeight="1" x14ac:dyDescent="0.25">
      <c r="A148" s="15">
        <f t="shared" si="2"/>
        <v>143</v>
      </c>
      <c r="B148" s="46">
        <v>149</v>
      </c>
      <c r="C148" s="16" t="s">
        <v>285</v>
      </c>
      <c r="D148" s="7">
        <v>170904.5</v>
      </c>
      <c r="E148" s="7">
        <v>82</v>
      </c>
      <c r="F148" s="75">
        <v>2084.2012195121952</v>
      </c>
    </row>
    <row r="149" spans="1:6" ht="12" customHeight="1" x14ac:dyDescent="0.25">
      <c r="A149" s="15">
        <f t="shared" si="2"/>
        <v>144</v>
      </c>
      <c r="B149" s="46">
        <v>150</v>
      </c>
      <c r="C149" s="16" t="s">
        <v>286</v>
      </c>
      <c r="D149" s="7">
        <v>39324</v>
      </c>
      <c r="E149" s="7">
        <v>23</v>
      </c>
      <c r="F149" s="75">
        <v>1709.7391304347825</v>
      </c>
    </row>
    <row r="150" spans="1:6" ht="12" customHeight="1" x14ac:dyDescent="0.25">
      <c r="A150" s="15">
        <f t="shared" si="2"/>
        <v>145</v>
      </c>
      <c r="B150" s="46">
        <v>151</v>
      </c>
      <c r="C150" s="16" t="s">
        <v>287</v>
      </c>
      <c r="D150" s="7">
        <v>44180</v>
      </c>
      <c r="E150" s="7">
        <v>26</v>
      </c>
      <c r="F150" s="75">
        <v>1699.2307692307693</v>
      </c>
    </row>
    <row r="151" spans="1:6" ht="12" customHeight="1" x14ac:dyDescent="0.25">
      <c r="A151" s="15">
        <f t="shared" si="2"/>
        <v>146</v>
      </c>
      <c r="B151" s="46">
        <v>152</v>
      </c>
      <c r="C151" s="16" t="s">
        <v>288</v>
      </c>
      <c r="D151" s="7">
        <v>66444</v>
      </c>
      <c r="E151" s="7">
        <v>39</v>
      </c>
      <c r="F151" s="75">
        <v>1703.6923076923076</v>
      </c>
    </row>
    <row r="152" spans="1:6" ht="12" customHeight="1" x14ac:dyDescent="0.25">
      <c r="A152" s="15">
        <f t="shared" si="2"/>
        <v>147</v>
      </c>
      <c r="B152" s="46">
        <v>153</v>
      </c>
      <c r="C152" s="16" t="s">
        <v>289</v>
      </c>
      <c r="D152" s="7">
        <v>45492</v>
      </c>
      <c r="E152" s="7">
        <v>22</v>
      </c>
      <c r="F152" s="75">
        <v>2067.818181818182</v>
      </c>
    </row>
    <row r="153" spans="1:6" ht="12" customHeight="1" x14ac:dyDescent="0.25">
      <c r="A153" s="15">
        <f t="shared" si="2"/>
        <v>148</v>
      </c>
      <c r="B153" s="46">
        <v>154</v>
      </c>
      <c r="C153" s="16" t="s">
        <v>290</v>
      </c>
      <c r="D153" s="7">
        <v>88998</v>
      </c>
      <c r="E153" s="7">
        <v>42</v>
      </c>
      <c r="F153" s="75">
        <v>2119</v>
      </c>
    </row>
    <row r="154" spans="1:6" ht="12" customHeight="1" x14ac:dyDescent="0.25">
      <c r="A154" s="15">
        <f t="shared" si="2"/>
        <v>149</v>
      </c>
      <c r="B154" s="46">
        <v>155</v>
      </c>
      <c r="C154" s="16" t="s">
        <v>291</v>
      </c>
      <c r="D154" s="7">
        <v>192614</v>
      </c>
      <c r="E154" s="7">
        <v>101</v>
      </c>
      <c r="F154" s="75">
        <v>1907.0693069306931</v>
      </c>
    </row>
    <row r="155" spans="1:6" ht="12" customHeight="1" x14ac:dyDescent="0.25">
      <c r="A155" s="15">
        <f t="shared" si="2"/>
        <v>150</v>
      </c>
      <c r="B155" s="46">
        <v>156</v>
      </c>
      <c r="C155" s="16" t="s">
        <v>292</v>
      </c>
      <c r="D155" s="7">
        <v>21018</v>
      </c>
      <c r="E155" s="7">
        <v>12</v>
      </c>
      <c r="F155" s="75">
        <v>1751.5</v>
      </c>
    </row>
    <row r="156" spans="1:6" ht="12" customHeight="1" x14ac:dyDescent="0.25">
      <c r="A156" s="15">
        <f t="shared" si="2"/>
        <v>151</v>
      </c>
      <c r="B156" s="46">
        <v>157</v>
      </c>
      <c r="C156" s="16" t="s">
        <v>293</v>
      </c>
      <c r="D156" s="7">
        <v>68656</v>
      </c>
      <c r="E156" s="7">
        <v>32</v>
      </c>
      <c r="F156" s="75">
        <v>2145.5</v>
      </c>
    </row>
    <row r="157" spans="1:6" ht="12" customHeight="1" x14ac:dyDescent="0.25">
      <c r="A157" s="15">
        <f t="shared" si="2"/>
        <v>152</v>
      </c>
      <c r="B157" s="46">
        <v>158</v>
      </c>
      <c r="C157" s="16" t="s">
        <v>294</v>
      </c>
      <c r="D157" s="7">
        <v>88920</v>
      </c>
      <c r="E157" s="7">
        <v>52</v>
      </c>
      <c r="F157" s="75">
        <v>1710</v>
      </c>
    </row>
    <row r="158" spans="1:6" ht="12" customHeight="1" x14ac:dyDescent="0.25">
      <c r="A158" s="15">
        <f t="shared" si="2"/>
        <v>153</v>
      </c>
      <c r="B158" s="46">
        <v>159</v>
      </c>
      <c r="C158" s="16" t="s">
        <v>295</v>
      </c>
      <c r="D158" s="7">
        <v>51099</v>
      </c>
      <c r="E158" s="7">
        <v>24</v>
      </c>
      <c r="F158" s="75">
        <v>2129.125</v>
      </c>
    </row>
    <row r="159" spans="1:6" ht="12" customHeight="1" x14ac:dyDescent="0.25">
      <c r="A159" s="15">
        <f t="shared" si="2"/>
        <v>154</v>
      </c>
      <c r="B159" s="46">
        <v>160</v>
      </c>
      <c r="C159" s="16" t="s">
        <v>296</v>
      </c>
      <c r="D159" s="7">
        <v>23730</v>
      </c>
      <c r="E159" s="7">
        <v>14</v>
      </c>
      <c r="F159" s="75">
        <v>1695</v>
      </c>
    </row>
    <row r="160" spans="1:6" ht="12" customHeight="1" x14ac:dyDescent="0.25">
      <c r="A160" s="15">
        <f t="shared" si="2"/>
        <v>155</v>
      </c>
      <c r="B160" s="46">
        <v>161</v>
      </c>
      <c r="C160" s="16" t="s">
        <v>297</v>
      </c>
      <c r="D160" s="7">
        <v>20340</v>
      </c>
      <c r="E160" s="7">
        <v>12</v>
      </c>
      <c r="F160" s="75">
        <v>1695</v>
      </c>
    </row>
    <row r="161" spans="1:6" ht="12" customHeight="1" x14ac:dyDescent="0.25">
      <c r="A161" s="15">
        <f t="shared" si="2"/>
        <v>156</v>
      </c>
      <c r="B161" s="46">
        <v>162</v>
      </c>
      <c r="C161" s="16" t="s">
        <v>298</v>
      </c>
      <c r="D161" s="7">
        <v>67945</v>
      </c>
      <c r="E161" s="7">
        <v>32</v>
      </c>
      <c r="F161" s="75">
        <v>2123.28125</v>
      </c>
    </row>
    <row r="162" spans="1:6" ht="12" customHeight="1" x14ac:dyDescent="0.25">
      <c r="A162" s="15">
        <f t="shared" si="2"/>
        <v>157</v>
      </c>
      <c r="B162" s="46">
        <v>163</v>
      </c>
      <c r="C162" s="16" t="s">
        <v>299</v>
      </c>
      <c r="D162" s="7">
        <v>27120</v>
      </c>
      <c r="E162" s="7">
        <v>16</v>
      </c>
      <c r="F162" s="75">
        <v>1695</v>
      </c>
    </row>
    <row r="163" spans="1:6" ht="12" customHeight="1" x14ac:dyDescent="0.25">
      <c r="A163" s="15">
        <f t="shared" si="2"/>
        <v>158</v>
      </c>
      <c r="B163" s="46">
        <v>164</v>
      </c>
      <c r="C163" s="16" t="s">
        <v>300</v>
      </c>
      <c r="D163" s="7">
        <v>30152</v>
      </c>
      <c r="E163" s="7">
        <v>14</v>
      </c>
      <c r="F163" s="75">
        <v>2153.7142857142858</v>
      </c>
    </row>
    <row r="164" spans="1:6" ht="12" customHeight="1" x14ac:dyDescent="0.25">
      <c r="A164" s="15">
        <f t="shared" si="2"/>
        <v>159</v>
      </c>
      <c r="B164" s="46">
        <v>165</v>
      </c>
      <c r="C164" s="16" t="s">
        <v>301</v>
      </c>
      <c r="D164" s="7">
        <v>34688</v>
      </c>
      <c r="E164" s="7">
        <v>21</v>
      </c>
      <c r="F164" s="75">
        <v>1651.8095238095239</v>
      </c>
    </row>
    <row r="165" spans="1:6" ht="12" customHeight="1" x14ac:dyDescent="0.25">
      <c r="A165" s="15">
        <f t="shared" si="2"/>
        <v>160</v>
      </c>
      <c r="B165" s="46">
        <v>166</v>
      </c>
      <c r="C165" s="16" t="s">
        <v>302</v>
      </c>
      <c r="D165" s="7">
        <v>32271</v>
      </c>
      <c r="E165" s="7">
        <v>20</v>
      </c>
      <c r="F165" s="75">
        <v>1613.55</v>
      </c>
    </row>
    <row r="166" spans="1:6" ht="12" customHeight="1" x14ac:dyDescent="0.25">
      <c r="A166" s="15">
        <f t="shared" si="2"/>
        <v>161</v>
      </c>
      <c r="B166" s="46">
        <v>167</v>
      </c>
      <c r="C166" s="16" t="s">
        <v>303</v>
      </c>
      <c r="D166" s="7">
        <v>46550</v>
      </c>
      <c r="E166" s="7">
        <v>22</v>
      </c>
      <c r="F166" s="75">
        <v>2115.909090909091</v>
      </c>
    </row>
    <row r="167" spans="1:6" ht="12" customHeight="1" x14ac:dyDescent="0.25">
      <c r="A167" s="15">
        <f t="shared" si="2"/>
        <v>162</v>
      </c>
      <c r="B167" s="46">
        <v>168</v>
      </c>
      <c r="C167" s="16" t="s">
        <v>135</v>
      </c>
      <c r="D167" s="7">
        <v>1217155</v>
      </c>
      <c r="E167" s="7">
        <v>585</v>
      </c>
      <c r="F167" s="75">
        <v>2080.6068376068374</v>
      </c>
    </row>
    <row r="168" spans="1:6" ht="12" customHeight="1" x14ac:dyDescent="0.25">
      <c r="A168" s="15">
        <f t="shared" si="2"/>
        <v>163</v>
      </c>
      <c r="B168" s="46">
        <v>169</v>
      </c>
      <c r="C168" s="16" t="s">
        <v>304</v>
      </c>
      <c r="D168" s="7">
        <v>73679</v>
      </c>
      <c r="E168" s="7">
        <v>44</v>
      </c>
      <c r="F168" s="75">
        <v>1674.5227272727273</v>
      </c>
    </row>
    <row r="169" spans="1:6" ht="12" customHeight="1" x14ac:dyDescent="0.25">
      <c r="A169" s="15">
        <f t="shared" si="2"/>
        <v>164</v>
      </c>
      <c r="B169" s="46">
        <v>170</v>
      </c>
      <c r="C169" s="16" t="s">
        <v>305</v>
      </c>
      <c r="D169" s="7">
        <v>36610</v>
      </c>
      <c r="E169" s="7">
        <v>22</v>
      </c>
      <c r="F169" s="75">
        <v>1664.090909090909</v>
      </c>
    </row>
    <row r="170" spans="1:6" ht="12" customHeight="1" x14ac:dyDescent="0.25">
      <c r="A170" s="15">
        <f t="shared" si="2"/>
        <v>165</v>
      </c>
      <c r="B170" s="46">
        <v>171</v>
      </c>
      <c r="C170" s="16" t="s">
        <v>306</v>
      </c>
      <c r="D170" s="7">
        <v>186170</v>
      </c>
      <c r="E170" s="7">
        <v>112</v>
      </c>
      <c r="F170" s="75">
        <v>1662.2321428571429</v>
      </c>
    </row>
    <row r="171" spans="1:6" ht="12" customHeight="1" x14ac:dyDescent="0.25">
      <c r="A171" s="15">
        <f t="shared" si="2"/>
        <v>166</v>
      </c>
      <c r="B171" s="46">
        <v>172</v>
      </c>
      <c r="C171" s="16" t="s">
        <v>307</v>
      </c>
      <c r="D171" s="7">
        <v>50856</v>
      </c>
      <c r="E171" s="7">
        <v>24</v>
      </c>
      <c r="F171" s="75">
        <v>2119</v>
      </c>
    </row>
    <row r="172" spans="1:6" ht="12" customHeight="1" x14ac:dyDescent="0.25">
      <c r="A172" s="15">
        <f t="shared" si="2"/>
        <v>167</v>
      </c>
      <c r="B172" s="46">
        <v>173</v>
      </c>
      <c r="C172" s="16" t="s">
        <v>308</v>
      </c>
      <c r="D172" s="7">
        <v>8561</v>
      </c>
      <c r="E172" s="7">
        <v>4</v>
      </c>
      <c r="F172" s="75">
        <v>2140.25</v>
      </c>
    </row>
    <row r="173" spans="1:6" ht="12" customHeight="1" x14ac:dyDescent="0.25">
      <c r="A173" s="15">
        <f t="shared" si="2"/>
        <v>168</v>
      </c>
      <c r="B173" s="46">
        <v>174</v>
      </c>
      <c r="C173" s="16" t="s">
        <v>309</v>
      </c>
      <c r="D173" s="7">
        <v>13094</v>
      </c>
      <c r="E173" s="7">
        <v>6</v>
      </c>
      <c r="F173" s="75">
        <v>2182.3333333333335</v>
      </c>
    </row>
    <row r="174" spans="1:6" ht="12" customHeight="1" x14ac:dyDescent="0.25">
      <c r="A174" s="15">
        <f t="shared" si="2"/>
        <v>169</v>
      </c>
      <c r="B174" s="46">
        <v>175</v>
      </c>
      <c r="C174" s="16" t="s">
        <v>310</v>
      </c>
      <c r="D174" s="7">
        <v>97259</v>
      </c>
      <c r="E174" s="7">
        <v>57</v>
      </c>
      <c r="F174" s="75">
        <v>1706.2982456140351</v>
      </c>
    </row>
    <row r="175" spans="1:6" ht="12" customHeight="1" x14ac:dyDescent="0.25">
      <c r="A175" s="15">
        <f t="shared" si="2"/>
        <v>170</v>
      </c>
      <c r="B175" s="46">
        <v>176</v>
      </c>
      <c r="C175" s="16" t="s">
        <v>311</v>
      </c>
      <c r="D175" s="7">
        <v>42714</v>
      </c>
      <c r="E175" s="7">
        <v>25</v>
      </c>
      <c r="F175" s="75">
        <v>1708.56</v>
      </c>
    </row>
    <row r="176" spans="1:6" ht="12" customHeight="1" x14ac:dyDescent="0.25">
      <c r="A176" s="15">
        <f t="shared" si="2"/>
        <v>171</v>
      </c>
      <c r="B176" s="46">
        <v>177</v>
      </c>
      <c r="C176" s="16" t="s">
        <v>312</v>
      </c>
      <c r="D176" s="7">
        <v>91897</v>
      </c>
      <c r="E176" s="7">
        <v>43</v>
      </c>
      <c r="F176" s="75">
        <v>2137.1395348837209</v>
      </c>
    </row>
    <row r="177" spans="1:6" ht="12" customHeight="1" x14ac:dyDescent="0.25">
      <c r="A177" s="15">
        <f t="shared" si="2"/>
        <v>172</v>
      </c>
      <c r="B177" s="46">
        <v>178</v>
      </c>
      <c r="C177" s="16" t="s">
        <v>313</v>
      </c>
      <c r="D177" s="7">
        <v>466941.55</v>
      </c>
      <c r="E177" s="7">
        <v>225</v>
      </c>
      <c r="F177" s="75">
        <v>2075.2957777777779</v>
      </c>
    </row>
    <row r="178" spans="1:6" ht="12" customHeight="1" x14ac:dyDescent="0.25">
      <c r="A178" s="15">
        <f t="shared" si="2"/>
        <v>173</v>
      </c>
      <c r="B178" s="46">
        <v>179</v>
      </c>
      <c r="C178" s="16" t="s">
        <v>314</v>
      </c>
      <c r="D178" s="7">
        <v>83219</v>
      </c>
      <c r="E178" s="7">
        <v>47</v>
      </c>
      <c r="F178" s="75">
        <v>1770.6170212765958</v>
      </c>
    </row>
    <row r="179" spans="1:6" ht="12" customHeight="1" x14ac:dyDescent="0.25">
      <c r="A179" s="15">
        <f t="shared" si="2"/>
        <v>174</v>
      </c>
      <c r="B179" s="46">
        <v>180</v>
      </c>
      <c r="C179" s="16" t="s">
        <v>315</v>
      </c>
      <c r="D179" s="7">
        <v>38416</v>
      </c>
      <c r="E179" s="7">
        <v>18</v>
      </c>
      <c r="F179" s="75">
        <v>2134.2222222222222</v>
      </c>
    </row>
    <row r="180" spans="1:6" ht="12" customHeight="1" x14ac:dyDescent="0.25">
      <c r="A180" s="15">
        <f t="shared" si="2"/>
        <v>175</v>
      </c>
      <c r="B180" s="46">
        <v>181</v>
      </c>
      <c r="C180" s="16" t="s">
        <v>316</v>
      </c>
      <c r="D180" s="7">
        <v>33904</v>
      </c>
      <c r="E180" s="7">
        <v>16</v>
      </c>
      <c r="F180" s="75">
        <v>2119</v>
      </c>
    </row>
    <row r="181" spans="1:6" ht="12" customHeight="1" x14ac:dyDescent="0.25">
      <c r="A181" s="15">
        <f t="shared" si="2"/>
        <v>176</v>
      </c>
      <c r="B181" s="46">
        <v>182</v>
      </c>
      <c r="C181" s="16" t="s">
        <v>317</v>
      </c>
      <c r="D181" s="7">
        <v>64555</v>
      </c>
      <c r="E181" s="7">
        <v>30</v>
      </c>
      <c r="F181" s="75">
        <v>2151.8333333333335</v>
      </c>
    </row>
    <row r="182" spans="1:6" ht="12" customHeight="1" x14ac:dyDescent="0.25">
      <c r="A182" s="15">
        <f t="shared" si="2"/>
        <v>177</v>
      </c>
      <c r="B182" s="46">
        <v>183</v>
      </c>
      <c r="C182" s="16" t="s">
        <v>318</v>
      </c>
      <c r="D182" s="7">
        <v>43185</v>
      </c>
      <c r="E182" s="7">
        <v>25</v>
      </c>
      <c r="F182" s="75">
        <v>1727.4</v>
      </c>
    </row>
    <row r="183" spans="1:6" ht="12" customHeight="1" x14ac:dyDescent="0.25">
      <c r="A183" s="15">
        <f t="shared" si="2"/>
        <v>178</v>
      </c>
      <c r="B183" s="46">
        <v>184</v>
      </c>
      <c r="C183" s="16" t="s">
        <v>319</v>
      </c>
      <c r="D183" s="7">
        <v>23730</v>
      </c>
      <c r="E183" s="7">
        <v>14</v>
      </c>
      <c r="F183" s="75">
        <v>1695</v>
      </c>
    </row>
    <row r="184" spans="1:6" ht="12" customHeight="1" x14ac:dyDescent="0.25">
      <c r="A184" s="15">
        <f t="shared" si="2"/>
        <v>179</v>
      </c>
      <c r="B184" s="46">
        <v>185</v>
      </c>
      <c r="C184" s="16" t="s">
        <v>320</v>
      </c>
      <c r="D184" s="7">
        <v>67808</v>
      </c>
      <c r="E184" s="7">
        <v>32</v>
      </c>
      <c r="F184" s="75">
        <v>2119</v>
      </c>
    </row>
    <row r="185" spans="1:6" ht="12" customHeight="1" x14ac:dyDescent="0.25">
      <c r="A185" s="15">
        <f t="shared" si="2"/>
        <v>180</v>
      </c>
      <c r="B185" s="46">
        <v>186</v>
      </c>
      <c r="C185" s="16" t="s">
        <v>321</v>
      </c>
      <c r="D185" s="7">
        <v>80947</v>
      </c>
      <c r="E185" s="7">
        <v>38</v>
      </c>
      <c r="F185" s="75">
        <v>2130.1842105263158</v>
      </c>
    </row>
    <row r="186" spans="1:6" ht="12" customHeight="1" x14ac:dyDescent="0.25">
      <c r="A186" s="15">
        <f t="shared" si="2"/>
        <v>181</v>
      </c>
      <c r="B186" s="46">
        <v>187</v>
      </c>
      <c r="C186" s="16" t="s">
        <v>322</v>
      </c>
      <c r="D186" s="7">
        <v>4238</v>
      </c>
      <c r="E186" s="7">
        <v>2</v>
      </c>
      <c r="F186" s="75">
        <v>2119</v>
      </c>
    </row>
    <row r="187" spans="1:6" ht="12" customHeight="1" x14ac:dyDescent="0.25">
      <c r="A187" s="15">
        <f t="shared" si="2"/>
        <v>182</v>
      </c>
      <c r="B187" s="46">
        <v>188</v>
      </c>
      <c r="C187" s="16" t="s">
        <v>323</v>
      </c>
      <c r="D187" s="7">
        <v>46618</v>
      </c>
      <c r="E187" s="7">
        <v>22</v>
      </c>
      <c r="F187" s="75">
        <v>2119</v>
      </c>
    </row>
    <row r="188" spans="1:6" ht="12" customHeight="1" x14ac:dyDescent="0.25">
      <c r="A188" s="15">
        <f t="shared" si="2"/>
        <v>183</v>
      </c>
      <c r="B188" s="46">
        <v>189</v>
      </c>
      <c r="C188" s="16" t="s">
        <v>324</v>
      </c>
      <c r="D188" s="7">
        <v>97474</v>
      </c>
      <c r="E188" s="7">
        <v>46</v>
      </c>
      <c r="F188" s="75">
        <v>2119</v>
      </c>
    </row>
    <row r="189" spans="1:6" ht="12" customHeight="1" x14ac:dyDescent="0.25">
      <c r="A189" s="15">
        <f t="shared" si="2"/>
        <v>184</v>
      </c>
      <c r="B189" s="46">
        <v>190</v>
      </c>
      <c r="C189" s="16" t="s">
        <v>325</v>
      </c>
      <c r="D189" s="7">
        <v>67002</v>
      </c>
      <c r="E189" s="7">
        <v>32</v>
      </c>
      <c r="F189" s="75">
        <v>2093.8125</v>
      </c>
    </row>
    <row r="190" spans="1:6" ht="12" customHeight="1" x14ac:dyDescent="0.25">
      <c r="A190" s="15">
        <f t="shared" si="2"/>
        <v>185</v>
      </c>
      <c r="B190" s="46">
        <v>191</v>
      </c>
      <c r="C190" s="16" t="s">
        <v>326</v>
      </c>
      <c r="D190" s="7">
        <v>113939</v>
      </c>
      <c r="E190" s="7">
        <v>55</v>
      </c>
      <c r="F190" s="75">
        <v>2071.6181818181817</v>
      </c>
    </row>
    <row r="191" spans="1:6" ht="12" customHeight="1" x14ac:dyDescent="0.25">
      <c r="A191" s="15">
        <f t="shared" si="2"/>
        <v>186</v>
      </c>
      <c r="B191" s="46">
        <v>192</v>
      </c>
      <c r="C191" s="16" t="s">
        <v>327</v>
      </c>
      <c r="D191" s="7">
        <v>10170</v>
      </c>
      <c r="E191" s="7">
        <v>6</v>
      </c>
      <c r="F191" s="75">
        <v>1695</v>
      </c>
    </row>
    <row r="192" spans="1:6" ht="12" customHeight="1" x14ac:dyDescent="0.25">
      <c r="A192" s="15">
        <f t="shared" si="2"/>
        <v>187</v>
      </c>
      <c r="B192" s="46">
        <v>193</v>
      </c>
      <c r="C192" s="16" t="s">
        <v>328</v>
      </c>
      <c r="D192" s="7">
        <v>57637</v>
      </c>
      <c r="E192" s="7">
        <v>27</v>
      </c>
      <c r="F192" s="75">
        <v>2134.7037037037039</v>
      </c>
    </row>
    <row r="193" spans="1:6" ht="12" customHeight="1" x14ac:dyDescent="0.25">
      <c r="A193" s="15">
        <f t="shared" si="2"/>
        <v>188</v>
      </c>
      <c r="B193" s="46">
        <v>194</v>
      </c>
      <c r="C193" s="16" t="s">
        <v>329</v>
      </c>
      <c r="D193" s="7">
        <v>46618</v>
      </c>
      <c r="E193" s="7">
        <v>22</v>
      </c>
      <c r="F193" s="75">
        <v>2119</v>
      </c>
    </row>
    <row r="194" spans="1:6" ht="12" customHeight="1" x14ac:dyDescent="0.25">
      <c r="A194" s="15">
        <f t="shared" si="2"/>
        <v>189</v>
      </c>
      <c r="B194" s="46">
        <v>195</v>
      </c>
      <c r="C194" s="16" t="s">
        <v>330</v>
      </c>
      <c r="D194" s="7">
        <v>126536</v>
      </c>
      <c r="E194" s="7">
        <v>59</v>
      </c>
      <c r="F194" s="75">
        <v>2144.6779661016949</v>
      </c>
    </row>
    <row r="195" spans="1:6" ht="12" customHeight="1" x14ac:dyDescent="0.25">
      <c r="A195" s="15">
        <f t="shared" si="2"/>
        <v>190</v>
      </c>
      <c r="B195" s="46">
        <v>196</v>
      </c>
      <c r="C195" s="16" t="s">
        <v>331</v>
      </c>
      <c r="D195" s="7">
        <v>25428</v>
      </c>
      <c r="E195" s="7">
        <v>12</v>
      </c>
      <c r="F195" s="75">
        <v>2119</v>
      </c>
    </row>
    <row r="196" spans="1:6" ht="12" customHeight="1" x14ac:dyDescent="0.25">
      <c r="A196" s="15">
        <f t="shared" si="2"/>
        <v>191</v>
      </c>
      <c r="B196" s="46">
        <v>197</v>
      </c>
      <c r="C196" s="16" t="s">
        <v>332</v>
      </c>
      <c r="D196" s="7">
        <v>25428</v>
      </c>
      <c r="E196" s="7">
        <v>12</v>
      </c>
      <c r="F196" s="75">
        <v>2119</v>
      </c>
    </row>
    <row r="197" spans="1:6" ht="12" customHeight="1" x14ac:dyDescent="0.25">
      <c r="A197" s="15">
        <f t="shared" si="2"/>
        <v>192</v>
      </c>
      <c r="B197" s="46">
        <v>198</v>
      </c>
      <c r="C197" s="16" t="s">
        <v>333</v>
      </c>
      <c r="D197" s="7">
        <v>96159</v>
      </c>
      <c r="E197" s="7">
        <v>45</v>
      </c>
      <c r="F197" s="75">
        <v>2136.8666666666668</v>
      </c>
    </row>
    <row r="198" spans="1:6" ht="12" customHeight="1" x14ac:dyDescent="0.25">
      <c r="A198" s="15">
        <f t="shared" si="2"/>
        <v>193</v>
      </c>
      <c r="B198" s="46">
        <v>199</v>
      </c>
      <c r="C198" s="16" t="s">
        <v>334</v>
      </c>
      <c r="D198" s="7">
        <v>21190</v>
      </c>
      <c r="E198" s="7">
        <v>10</v>
      </c>
      <c r="F198" s="75">
        <v>2119</v>
      </c>
    </row>
    <row r="199" spans="1:6" ht="12" customHeight="1" x14ac:dyDescent="0.25">
      <c r="A199" s="15">
        <f t="shared" si="2"/>
        <v>194</v>
      </c>
      <c r="B199" s="46">
        <v>200</v>
      </c>
      <c r="C199" s="16" t="s">
        <v>335</v>
      </c>
      <c r="D199" s="7">
        <v>44107</v>
      </c>
      <c r="E199" s="7">
        <v>23</v>
      </c>
      <c r="F199" s="75">
        <v>1917.695652173913</v>
      </c>
    </row>
    <row r="200" spans="1:6" ht="12" customHeight="1" x14ac:dyDescent="0.25">
      <c r="A200" s="15">
        <f t="shared" ref="A200:A263" si="3">A199+1</f>
        <v>195</v>
      </c>
      <c r="B200" s="46">
        <v>201</v>
      </c>
      <c r="C200" s="16" t="s">
        <v>336</v>
      </c>
      <c r="D200" s="7">
        <v>61200</v>
      </c>
      <c r="E200" s="7">
        <v>30</v>
      </c>
      <c r="F200" s="75">
        <v>2040</v>
      </c>
    </row>
    <row r="201" spans="1:6" ht="12" customHeight="1" x14ac:dyDescent="0.25">
      <c r="A201" s="15">
        <f t="shared" si="3"/>
        <v>196</v>
      </c>
      <c r="B201" s="46">
        <v>202</v>
      </c>
      <c r="C201" s="16" t="s">
        <v>337</v>
      </c>
      <c r="D201" s="7">
        <v>73419</v>
      </c>
      <c r="E201" s="7">
        <v>43</v>
      </c>
      <c r="F201" s="75">
        <v>1707.4186046511627</v>
      </c>
    </row>
    <row r="202" spans="1:6" ht="12" customHeight="1" x14ac:dyDescent="0.25">
      <c r="A202" s="15">
        <f t="shared" si="3"/>
        <v>197</v>
      </c>
      <c r="B202" s="46">
        <v>203</v>
      </c>
      <c r="C202" s="16" t="s">
        <v>338</v>
      </c>
      <c r="D202" s="7">
        <v>74649</v>
      </c>
      <c r="E202" s="7">
        <v>35</v>
      </c>
      <c r="F202" s="75">
        <v>2132.8285714285716</v>
      </c>
    </row>
    <row r="203" spans="1:6" ht="12" customHeight="1" x14ac:dyDescent="0.25">
      <c r="A203" s="15">
        <f t="shared" si="3"/>
        <v>198</v>
      </c>
      <c r="B203" s="46">
        <v>204</v>
      </c>
      <c r="C203" s="16" t="s">
        <v>339</v>
      </c>
      <c r="D203" s="7">
        <v>85003</v>
      </c>
      <c r="E203" s="7">
        <v>40</v>
      </c>
      <c r="F203" s="75">
        <v>2125.0749999999998</v>
      </c>
    </row>
    <row r="204" spans="1:6" ht="12" customHeight="1" x14ac:dyDescent="0.25">
      <c r="A204" s="15">
        <f t="shared" si="3"/>
        <v>199</v>
      </c>
      <c r="B204" s="46">
        <v>205</v>
      </c>
      <c r="C204" s="16" t="s">
        <v>340</v>
      </c>
      <c r="D204" s="7">
        <v>118199</v>
      </c>
      <c r="E204" s="7">
        <v>56</v>
      </c>
      <c r="F204" s="75">
        <v>2110.6964285714284</v>
      </c>
    </row>
    <row r="205" spans="1:6" ht="12" customHeight="1" x14ac:dyDescent="0.25">
      <c r="A205" s="15">
        <f t="shared" si="3"/>
        <v>200</v>
      </c>
      <c r="B205" s="46">
        <v>206</v>
      </c>
      <c r="C205" s="16" t="s">
        <v>341</v>
      </c>
      <c r="D205" s="7">
        <v>72047</v>
      </c>
      <c r="E205" s="7">
        <v>33</v>
      </c>
      <c r="F205" s="75">
        <v>2183.242424242424</v>
      </c>
    </row>
    <row r="206" spans="1:6" ht="12" customHeight="1" x14ac:dyDescent="0.25">
      <c r="A206" s="15">
        <f t="shared" si="3"/>
        <v>201</v>
      </c>
      <c r="B206" s="46">
        <v>207</v>
      </c>
      <c r="C206" s="16" t="s">
        <v>342</v>
      </c>
      <c r="D206" s="7">
        <v>91048</v>
      </c>
      <c r="E206" s="7">
        <v>43</v>
      </c>
      <c r="F206" s="75">
        <v>2117.3953488372094</v>
      </c>
    </row>
    <row r="207" spans="1:6" ht="12" customHeight="1" x14ac:dyDescent="0.25">
      <c r="A207" s="15">
        <f t="shared" si="3"/>
        <v>202</v>
      </c>
      <c r="B207" s="46">
        <v>208</v>
      </c>
      <c r="C207" s="16" t="s">
        <v>343</v>
      </c>
      <c r="D207" s="7">
        <v>175238</v>
      </c>
      <c r="E207" s="7">
        <v>82</v>
      </c>
      <c r="F207" s="75">
        <v>2137.0487804878048</v>
      </c>
    </row>
    <row r="208" spans="1:6" ht="12" customHeight="1" x14ac:dyDescent="0.25">
      <c r="A208" s="15">
        <f t="shared" si="3"/>
        <v>203</v>
      </c>
      <c r="B208" s="46">
        <v>209</v>
      </c>
      <c r="C208" s="16" t="s">
        <v>344</v>
      </c>
      <c r="D208" s="7">
        <v>46586</v>
      </c>
      <c r="E208" s="7">
        <v>22</v>
      </c>
      <c r="F208" s="75">
        <v>2117.5454545454545</v>
      </c>
    </row>
    <row r="209" spans="1:6" ht="12" customHeight="1" x14ac:dyDescent="0.25">
      <c r="A209" s="15">
        <f t="shared" si="3"/>
        <v>204</v>
      </c>
      <c r="B209" s="46">
        <v>210</v>
      </c>
      <c r="C209" s="16" t="s">
        <v>345</v>
      </c>
      <c r="D209" s="7">
        <v>158105</v>
      </c>
      <c r="E209" s="7">
        <v>75</v>
      </c>
      <c r="F209" s="75">
        <v>2108.0666666666666</v>
      </c>
    </row>
    <row r="210" spans="1:6" ht="12" customHeight="1" x14ac:dyDescent="0.25">
      <c r="A210" s="15">
        <f t="shared" si="3"/>
        <v>205</v>
      </c>
      <c r="B210" s="46">
        <v>211</v>
      </c>
      <c r="C210" s="16" t="s">
        <v>346</v>
      </c>
      <c r="D210" s="7">
        <v>30514</v>
      </c>
      <c r="E210" s="7">
        <v>14</v>
      </c>
      <c r="F210" s="75">
        <v>2179.5714285714284</v>
      </c>
    </row>
    <row r="211" spans="1:6" ht="12" customHeight="1" x14ac:dyDescent="0.25">
      <c r="A211" s="15">
        <f t="shared" si="3"/>
        <v>206</v>
      </c>
      <c r="B211" s="46">
        <v>212</v>
      </c>
      <c r="C211" s="16" t="s">
        <v>347</v>
      </c>
      <c r="D211" s="7">
        <v>35004</v>
      </c>
      <c r="E211" s="7">
        <v>17</v>
      </c>
      <c r="F211" s="75">
        <v>2059.0588235294117</v>
      </c>
    </row>
    <row r="212" spans="1:6" ht="12" customHeight="1" x14ac:dyDescent="0.25">
      <c r="A212" s="15">
        <f t="shared" si="3"/>
        <v>207</v>
      </c>
      <c r="B212" s="46">
        <v>213</v>
      </c>
      <c r="C212" s="16" t="s">
        <v>348</v>
      </c>
      <c r="D212" s="7">
        <v>57807</v>
      </c>
      <c r="E212" s="7">
        <v>27</v>
      </c>
      <c r="F212" s="75">
        <v>2141</v>
      </c>
    </row>
    <row r="213" spans="1:6" ht="12" customHeight="1" x14ac:dyDescent="0.25">
      <c r="A213" s="15">
        <f t="shared" si="3"/>
        <v>208</v>
      </c>
      <c r="B213" s="46">
        <v>214</v>
      </c>
      <c r="C213" s="16" t="s">
        <v>349</v>
      </c>
      <c r="D213" s="7">
        <v>100300</v>
      </c>
      <c r="E213" s="7">
        <v>51</v>
      </c>
      <c r="F213" s="75">
        <v>1966.6666666666667</v>
      </c>
    </row>
    <row r="214" spans="1:6" ht="12" customHeight="1" x14ac:dyDescent="0.25">
      <c r="A214" s="15">
        <f t="shared" si="3"/>
        <v>209</v>
      </c>
      <c r="B214" s="46">
        <v>215</v>
      </c>
      <c r="C214" s="16" t="s">
        <v>350</v>
      </c>
      <c r="D214" s="7">
        <v>72828</v>
      </c>
      <c r="E214" s="7">
        <v>35</v>
      </c>
      <c r="F214" s="75">
        <v>2080.8000000000002</v>
      </c>
    </row>
    <row r="215" spans="1:6" ht="12" customHeight="1" x14ac:dyDescent="0.25">
      <c r="A215" s="15">
        <f t="shared" si="3"/>
        <v>210</v>
      </c>
      <c r="B215" s="46">
        <v>216</v>
      </c>
      <c r="C215" s="16" t="s">
        <v>351</v>
      </c>
      <c r="D215" s="7">
        <v>97475</v>
      </c>
      <c r="E215" s="7">
        <v>45</v>
      </c>
      <c r="F215" s="75">
        <v>2166.1111111111113</v>
      </c>
    </row>
    <row r="216" spans="1:6" ht="12" customHeight="1" x14ac:dyDescent="0.25">
      <c r="A216" s="15">
        <f t="shared" si="3"/>
        <v>211</v>
      </c>
      <c r="B216" s="46">
        <v>218</v>
      </c>
      <c r="C216" s="16" t="s">
        <v>353</v>
      </c>
      <c r="D216" s="7">
        <v>136434</v>
      </c>
      <c r="E216" s="7">
        <v>64</v>
      </c>
      <c r="F216" s="75">
        <v>2131.78125</v>
      </c>
    </row>
    <row r="217" spans="1:6" ht="12" customHeight="1" x14ac:dyDescent="0.25">
      <c r="A217" s="15">
        <f t="shared" si="3"/>
        <v>212</v>
      </c>
      <c r="B217" s="46">
        <v>219</v>
      </c>
      <c r="C217" s="16" t="s">
        <v>354</v>
      </c>
      <c r="D217" s="7">
        <v>33310</v>
      </c>
      <c r="E217" s="7">
        <v>18</v>
      </c>
      <c r="F217" s="75">
        <v>1850.5555555555557</v>
      </c>
    </row>
    <row r="218" spans="1:6" ht="12" customHeight="1" x14ac:dyDescent="0.25">
      <c r="A218" s="15">
        <f t="shared" si="3"/>
        <v>213</v>
      </c>
      <c r="B218" s="46">
        <v>220</v>
      </c>
      <c r="C218" s="16" t="s">
        <v>355</v>
      </c>
      <c r="D218" s="7">
        <v>22374</v>
      </c>
      <c r="E218" s="7">
        <v>13</v>
      </c>
      <c r="F218" s="75">
        <v>1721.0769230769231</v>
      </c>
    </row>
    <row r="219" spans="1:6" ht="12" customHeight="1" x14ac:dyDescent="0.25">
      <c r="A219" s="15">
        <f t="shared" si="3"/>
        <v>214</v>
      </c>
      <c r="B219" s="46">
        <v>221</v>
      </c>
      <c r="C219" s="16" t="s">
        <v>356</v>
      </c>
      <c r="D219" s="7">
        <v>20533</v>
      </c>
      <c r="E219" s="7">
        <v>12</v>
      </c>
      <c r="F219" s="75">
        <v>1711.0833333333333</v>
      </c>
    </row>
    <row r="220" spans="1:6" ht="12" customHeight="1" x14ac:dyDescent="0.25">
      <c r="A220" s="15">
        <f t="shared" si="3"/>
        <v>215</v>
      </c>
      <c r="B220" s="46">
        <v>222</v>
      </c>
      <c r="C220" s="16" t="s">
        <v>357</v>
      </c>
      <c r="D220" s="7">
        <v>16952</v>
      </c>
      <c r="E220" s="7">
        <v>8</v>
      </c>
      <c r="F220" s="75">
        <v>2119</v>
      </c>
    </row>
    <row r="221" spans="1:6" ht="12" customHeight="1" x14ac:dyDescent="0.25">
      <c r="A221" s="15">
        <f t="shared" si="3"/>
        <v>216</v>
      </c>
      <c r="B221" s="46">
        <v>223</v>
      </c>
      <c r="C221" s="16" t="s">
        <v>358</v>
      </c>
      <c r="D221" s="7">
        <v>13560</v>
      </c>
      <c r="E221" s="7">
        <v>8</v>
      </c>
      <c r="F221" s="75">
        <v>1695</v>
      </c>
    </row>
    <row r="222" spans="1:6" ht="12" customHeight="1" x14ac:dyDescent="0.25">
      <c r="A222" s="15">
        <f t="shared" si="3"/>
        <v>217</v>
      </c>
      <c r="B222" s="46">
        <v>224</v>
      </c>
      <c r="C222" s="16" t="s">
        <v>359</v>
      </c>
      <c r="D222" s="7">
        <v>3390</v>
      </c>
      <c r="E222" s="7">
        <v>2</v>
      </c>
      <c r="F222" s="75">
        <v>1695</v>
      </c>
    </row>
    <row r="223" spans="1:6" ht="12" customHeight="1" x14ac:dyDescent="0.25">
      <c r="A223" s="15">
        <f t="shared" si="3"/>
        <v>218</v>
      </c>
      <c r="B223" s="46">
        <v>226</v>
      </c>
      <c r="C223" s="16" t="s">
        <v>361</v>
      </c>
      <c r="D223" s="7">
        <v>30510</v>
      </c>
      <c r="E223" s="7">
        <v>18</v>
      </c>
      <c r="F223" s="75">
        <v>1695</v>
      </c>
    </row>
    <row r="224" spans="1:6" ht="12" customHeight="1" x14ac:dyDescent="0.25">
      <c r="A224" s="15">
        <f t="shared" si="3"/>
        <v>219</v>
      </c>
      <c r="B224" s="46">
        <v>227</v>
      </c>
      <c r="C224" s="16" t="s">
        <v>362</v>
      </c>
      <c r="D224" s="7">
        <v>40985</v>
      </c>
      <c r="E224" s="7">
        <v>24</v>
      </c>
      <c r="F224" s="75">
        <v>1707.7083333333333</v>
      </c>
    </row>
    <row r="225" spans="1:6" ht="12" customHeight="1" x14ac:dyDescent="0.25">
      <c r="A225" s="15">
        <f t="shared" si="3"/>
        <v>220</v>
      </c>
      <c r="B225" s="46">
        <v>228</v>
      </c>
      <c r="C225" s="16" t="s">
        <v>363</v>
      </c>
      <c r="D225" s="7">
        <v>40444</v>
      </c>
      <c r="E225" s="7">
        <v>19</v>
      </c>
      <c r="F225" s="75">
        <v>2128.6315789473683</v>
      </c>
    </row>
    <row r="226" spans="1:6" ht="12" customHeight="1" x14ac:dyDescent="0.25">
      <c r="A226" s="15">
        <f t="shared" si="3"/>
        <v>221</v>
      </c>
      <c r="B226" s="46">
        <v>229</v>
      </c>
      <c r="C226" s="16" t="s">
        <v>364</v>
      </c>
      <c r="D226" s="7">
        <v>59332</v>
      </c>
      <c r="E226" s="7">
        <v>28</v>
      </c>
      <c r="F226" s="75">
        <v>2119</v>
      </c>
    </row>
    <row r="227" spans="1:6" ht="12" customHeight="1" x14ac:dyDescent="0.25">
      <c r="A227" s="15">
        <f t="shared" si="3"/>
        <v>222</v>
      </c>
      <c r="B227" s="46">
        <v>230</v>
      </c>
      <c r="C227" s="16" t="s">
        <v>365</v>
      </c>
      <c r="D227" s="7">
        <v>16952</v>
      </c>
      <c r="E227" s="7">
        <v>8</v>
      </c>
      <c r="F227" s="75">
        <v>2119</v>
      </c>
    </row>
    <row r="228" spans="1:6" ht="12" customHeight="1" x14ac:dyDescent="0.25">
      <c r="A228" s="15">
        <f t="shared" si="3"/>
        <v>223</v>
      </c>
      <c r="B228" s="46">
        <v>231</v>
      </c>
      <c r="C228" s="16" t="s">
        <v>366</v>
      </c>
      <c r="D228" s="7">
        <v>176236</v>
      </c>
      <c r="E228" s="7">
        <v>102</v>
      </c>
      <c r="F228" s="75">
        <v>1727.8039215686274</v>
      </c>
    </row>
    <row r="229" spans="1:6" ht="12" customHeight="1" x14ac:dyDescent="0.25">
      <c r="A229" s="15">
        <f t="shared" si="3"/>
        <v>224</v>
      </c>
      <c r="B229" s="46">
        <v>232</v>
      </c>
      <c r="C229" s="16" t="s">
        <v>367</v>
      </c>
      <c r="D229" s="7">
        <v>59382</v>
      </c>
      <c r="E229" s="7">
        <v>28</v>
      </c>
      <c r="F229" s="75">
        <v>2120.7857142857142</v>
      </c>
    </row>
    <row r="230" spans="1:6" ht="12" customHeight="1" x14ac:dyDescent="0.25">
      <c r="A230" s="15">
        <f t="shared" si="3"/>
        <v>225</v>
      </c>
      <c r="B230" s="46">
        <v>233</v>
      </c>
      <c r="C230" s="16" t="s">
        <v>368</v>
      </c>
      <c r="D230" s="7">
        <v>63294</v>
      </c>
      <c r="E230" s="7">
        <v>37</v>
      </c>
      <c r="F230" s="75">
        <v>1710.6486486486488</v>
      </c>
    </row>
    <row r="231" spans="1:6" ht="12" customHeight="1" x14ac:dyDescent="0.25">
      <c r="A231" s="15">
        <f t="shared" si="3"/>
        <v>226</v>
      </c>
      <c r="B231" s="46">
        <v>234</v>
      </c>
      <c r="C231" s="16" t="s">
        <v>369</v>
      </c>
      <c r="D231" s="7">
        <v>45163</v>
      </c>
      <c r="E231" s="7">
        <v>26</v>
      </c>
      <c r="F231" s="75">
        <v>1737.0384615384614</v>
      </c>
    </row>
    <row r="232" spans="1:6" ht="12" customHeight="1" x14ac:dyDescent="0.25">
      <c r="A232" s="15">
        <f t="shared" si="3"/>
        <v>227</v>
      </c>
      <c r="B232" s="46">
        <v>235</v>
      </c>
      <c r="C232" s="16" t="s">
        <v>370</v>
      </c>
      <c r="D232" s="7">
        <v>155111</v>
      </c>
      <c r="E232" s="7">
        <v>72</v>
      </c>
      <c r="F232" s="75">
        <v>2154.3194444444443</v>
      </c>
    </row>
    <row r="233" spans="1:6" ht="12" customHeight="1" x14ac:dyDescent="0.25">
      <c r="A233" s="15">
        <f t="shared" si="3"/>
        <v>228</v>
      </c>
      <c r="B233" s="46">
        <v>236</v>
      </c>
      <c r="C233" s="16" t="s">
        <v>371</v>
      </c>
      <c r="D233" s="7">
        <v>90089</v>
      </c>
      <c r="E233" s="7">
        <v>42</v>
      </c>
      <c r="F233" s="75">
        <v>2144.9761904761904</v>
      </c>
    </row>
    <row r="234" spans="1:6" ht="12" customHeight="1" x14ac:dyDescent="0.25">
      <c r="A234" s="15">
        <f t="shared" si="3"/>
        <v>229</v>
      </c>
      <c r="B234" s="46">
        <v>237</v>
      </c>
      <c r="C234" s="16" t="s">
        <v>372</v>
      </c>
      <c r="D234" s="7">
        <v>85623</v>
      </c>
      <c r="E234" s="7">
        <v>50</v>
      </c>
      <c r="F234" s="75">
        <v>1712.46</v>
      </c>
    </row>
    <row r="235" spans="1:6" ht="12" customHeight="1" x14ac:dyDescent="0.25">
      <c r="A235" s="15">
        <f t="shared" si="3"/>
        <v>230</v>
      </c>
      <c r="B235" s="46">
        <v>238</v>
      </c>
      <c r="C235" s="16" t="s">
        <v>373</v>
      </c>
      <c r="D235" s="7">
        <v>284308</v>
      </c>
      <c r="E235" s="7">
        <v>136</v>
      </c>
      <c r="F235" s="75">
        <v>2090.5</v>
      </c>
    </row>
    <row r="236" spans="1:6" ht="12" customHeight="1" x14ac:dyDescent="0.25">
      <c r="A236" s="15">
        <f t="shared" si="3"/>
        <v>231</v>
      </c>
      <c r="B236" s="46">
        <v>239</v>
      </c>
      <c r="C236" s="16" t="s">
        <v>374</v>
      </c>
      <c r="D236" s="7">
        <v>48882</v>
      </c>
      <c r="E236" s="7">
        <v>23</v>
      </c>
      <c r="F236" s="75">
        <v>2125.304347826087</v>
      </c>
    </row>
    <row r="237" spans="1:6" ht="12" customHeight="1" x14ac:dyDescent="0.25">
      <c r="A237" s="15">
        <f t="shared" si="3"/>
        <v>232</v>
      </c>
      <c r="B237" s="46">
        <v>240</v>
      </c>
      <c r="C237" s="16" t="s">
        <v>375</v>
      </c>
      <c r="D237" s="7">
        <v>133818</v>
      </c>
      <c r="E237" s="7">
        <v>63</v>
      </c>
      <c r="F237" s="75">
        <v>2124.0952380952381</v>
      </c>
    </row>
    <row r="238" spans="1:6" ht="12" customHeight="1" x14ac:dyDescent="0.25">
      <c r="A238" s="15">
        <f t="shared" si="3"/>
        <v>233</v>
      </c>
      <c r="B238" s="46">
        <v>241</v>
      </c>
      <c r="C238" s="16" t="s">
        <v>376</v>
      </c>
      <c r="D238" s="7">
        <v>85551</v>
      </c>
      <c r="E238" s="7">
        <v>40</v>
      </c>
      <c r="F238" s="75">
        <v>2138.7750000000001</v>
      </c>
    </row>
    <row r="239" spans="1:6" ht="12" customHeight="1" x14ac:dyDescent="0.25">
      <c r="A239" s="15">
        <f t="shared" si="3"/>
        <v>234</v>
      </c>
      <c r="B239" s="46">
        <v>242</v>
      </c>
      <c r="C239" s="16" t="s">
        <v>377</v>
      </c>
      <c r="D239" s="7">
        <v>37036</v>
      </c>
      <c r="E239" s="7">
        <v>18</v>
      </c>
      <c r="F239" s="75">
        <v>2057.5555555555557</v>
      </c>
    </row>
    <row r="240" spans="1:6" ht="12" customHeight="1" x14ac:dyDescent="0.25">
      <c r="A240" s="15">
        <f t="shared" si="3"/>
        <v>235</v>
      </c>
      <c r="B240" s="46">
        <v>243</v>
      </c>
      <c r="C240" s="16" t="s">
        <v>378</v>
      </c>
      <c r="D240" s="7">
        <v>38923</v>
      </c>
      <c r="E240" s="7">
        <v>21</v>
      </c>
      <c r="F240" s="75">
        <v>1853.4761904761904</v>
      </c>
    </row>
    <row r="241" spans="1:6" ht="12" customHeight="1" x14ac:dyDescent="0.25">
      <c r="A241" s="15">
        <f t="shared" si="3"/>
        <v>236</v>
      </c>
      <c r="B241" s="46">
        <v>244</v>
      </c>
      <c r="C241" s="16" t="s">
        <v>379</v>
      </c>
      <c r="D241" s="7">
        <v>106935</v>
      </c>
      <c r="E241" s="7">
        <v>50</v>
      </c>
      <c r="F241" s="75">
        <v>2138.6999999999998</v>
      </c>
    </row>
    <row r="242" spans="1:6" ht="12" customHeight="1" x14ac:dyDescent="0.25">
      <c r="A242" s="15">
        <f t="shared" si="3"/>
        <v>237</v>
      </c>
      <c r="B242" s="46">
        <v>245</v>
      </c>
      <c r="C242" s="16" t="s">
        <v>380</v>
      </c>
      <c r="D242" s="7">
        <v>124935</v>
      </c>
      <c r="E242" s="7">
        <v>57</v>
      </c>
      <c r="F242" s="75">
        <v>2191.8421052631579</v>
      </c>
    </row>
    <row r="243" spans="1:6" ht="12" customHeight="1" x14ac:dyDescent="0.25">
      <c r="A243" s="15">
        <f t="shared" si="3"/>
        <v>238</v>
      </c>
      <c r="B243" s="46">
        <v>246</v>
      </c>
      <c r="C243" s="16" t="s">
        <v>381</v>
      </c>
      <c r="D243" s="7">
        <v>231881</v>
      </c>
      <c r="E243" s="7">
        <v>108</v>
      </c>
      <c r="F243" s="75">
        <v>2147.0462962962961</v>
      </c>
    </row>
    <row r="244" spans="1:6" ht="12" customHeight="1" x14ac:dyDescent="0.25">
      <c r="A244" s="15">
        <f t="shared" si="3"/>
        <v>239</v>
      </c>
      <c r="B244" s="46">
        <v>247</v>
      </c>
      <c r="C244" s="16" t="s">
        <v>382</v>
      </c>
      <c r="D244" s="7">
        <v>16320</v>
      </c>
      <c r="E244" s="7">
        <v>8</v>
      </c>
      <c r="F244" s="75">
        <v>2040</v>
      </c>
    </row>
    <row r="245" spans="1:6" ht="12" customHeight="1" x14ac:dyDescent="0.25">
      <c r="A245" s="15">
        <f t="shared" si="3"/>
        <v>240</v>
      </c>
      <c r="B245" s="46">
        <v>248</v>
      </c>
      <c r="C245" s="16" t="s">
        <v>383</v>
      </c>
      <c r="D245" s="7">
        <v>110476</v>
      </c>
      <c r="E245" s="7">
        <v>54</v>
      </c>
      <c r="F245" s="75">
        <v>2045.851851851852</v>
      </c>
    </row>
    <row r="246" spans="1:6" ht="12" customHeight="1" x14ac:dyDescent="0.25">
      <c r="A246" s="15">
        <f t="shared" si="3"/>
        <v>241</v>
      </c>
      <c r="B246" s="46">
        <v>249</v>
      </c>
      <c r="C246" s="16" t="s">
        <v>384</v>
      </c>
      <c r="D246" s="7">
        <v>322378</v>
      </c>
      <c r="E246" s="7">
        <v>150</v>
      </c>
      <c r="F246" s="75">
        <v>2149.1866666666665</v>
      </c>
    </row>
    <row r="247" spans="1:6" ht="12" customHeight="1" x14ac:dyDescent="0.25">
      <c r="A247" s="15">
        <f t="shared" si="3"/>
        <v>242</v>
      </c>
      <c r="B247" s="46">
        <v>250</v>
      </c>
      <c r="C247" s="16" t="s">
        <v>385</v>
      </c>
      <c r="D247" s="7">
        <v>289810</v>
      </c>
      <c r="E247" s="7">
        <v>137</v>
      </c>
      <c r="F247" s="75">
        <v>2115.4014598540148</v>
      </c>
    </row>
    <row r="248" spans="1:6" ht="12" customHeight="1" x14ac:dyDescent="0.25">
      <c r="A248" s="15">
        <f t="shared" si="3"/>
        <v>243</v>
      </c>
      <c r="B248" s="46">
        <v>251</v>
      </c>
      <c r="C248" s="16" t="s">
        <v>386</v>
      </c>
      <c r="D248" s="7">
        <v>200137</v>
      </c>
      <c r="E248" s="7">
        <v>94</v>
      </c>
      <c r="F248" s="75">
        <v>2129.1170212765956</v>
      </c>
    </row>
    <row r="249" spans="1:6" ht="12" customHeight="1" x14ac:dyDescent="0.25">
      <c r="A249" s="15">
        <f t="shared" si="3"/>
        <v>244</v>
      </c>
      <c r="B249" s="46">
        <v>252</v>
      </c>
      <c r="C249" s="16" t="s">
        <v>387</v>
      </c>
      <c r="D249" s="7">
        <v>4238</v>
      </c>
      <c r="E249" s="7">
        <v>2</v>
      </c>
      <c r="F249" s="75">
        <v>2119</v>
      </c>
    </row>
    <row r="250" spans="1:6" ht="12" customHeight="1" x14ac:dyDescent="0.25">
      <c r="A250" s="15">
        <f t="shared" si="3"/>
        <v>245</v>
      </c>
      <c r="B250" s="46">
        <v>253</v>
      </c>
      <c r="C250" s="16" t="s">
        <v>388</v>
      </c>
      <c r="D250" s="7">
        <v>4325</v>
      </c>
      <c r="E250" s="7">
        <v>2</v>
      </c>
      <c r="F250" s="75">
        <v>2162.5</v>
      </c>
    </row>
    <row r="251" spans="1:6" ht="12" customHeight="1" x14ac:dyDescent="0.25">
      <c r="A251" s="15">
        <f t="shared" si="3"/>
        <v>246</v>
      </c>
      <c r="B251" s="46">
        <v>254</v>
      </c>
      <c r="C251" s="16" t="s">
        <v>389</v>
      </c>
      <c r="D251" s="7">
        <v>155465</v>
      </c>
      <c r="E251" s="7">
        <v>92</v>
      </c>
      <c r="F251" s="75">
        <v>1689.8369565217392</v>
      </c>
    </row>
    <row r="252" spans="1:6" ht="12" customHeight="1" x14ac:dyDescent="0.25">
      <c r="A252" s="15">
        <f t="shared" si="3"/>
        <v>247</v>
      </c>
      <c r="B252" s="46">
        <v>255</v>
      </c>
      <c r="C252" s="16" t="s">
        <v>390</v>
      </c>
      <c r="D252" s="7">
        <v>198565</v>
      </c>
      <c r="E252" s="7">
        <v>97</v>
      </c>
      <c r="F252" s="75">
        <v>2047.0618556701031</v>
      </c>
    </row>
    <row r="253" spans="1:6" ht="12" customHeight="1" x14ac:dyDescent="0.25">
      <c r="A253" s="15">
        <f t="shared" si="3"/>
        <v>248</v>
      </c>
      <c r="B253" s="46">
        <v>256</v>
      </c>
      <c r="C253" s="16" t="s">
        <v>391</v>
      </c>
      <c r="D253" s="7">
        <v>176137</v>
      </c>
      <c r="E253" s="7">
        <v>86</v>
      </c>
      <c r="F253" s="75">
        <v>2048.1046511627906</v>
      </c>
    </row>
    <row r="254" spans="1:6" ht="12" customHeight="1" x14ac:dyDescent="0.25">
      <c r="A254" s="15">
        <f t="shared" si="3"/>
        <v>249</v>
      </c>
      <c r="B254" s="46">
        <v>257</v>
      </c>
      <c r="C254" s="16" t="s">
        <v>392</v>
      </c>
      <c r="D254" s="7">
        <v>181034</v>
      </c>
      <c r="E254" s="7">
        <v>87</v>
      </c>
      <c r="F254" s="75">
        <v>2080.8505747126437</v>
      </c>
    </row>
    <row r="255" spans="1:6" ht="12" customHeight="1" x14ac:dyDescent="0.25">
      <c r="A255" s="15">
        <f t="shared" si="3"/>
        <v>250</v>
      </c>
      <c r="B255" s="46">
        <v>258</v>
      </c>
      <c r="C255" s="16" t="s">
        <v>393</v>
      </c>
      <c r="D255" s="7">
        <v>104787</v>
      </c>
      <c r="E255" s="7">
        <v>49</v>
      </c>
      <c r="F255" s="75">
        <v>2138.5102040816328</v>
      </c>
    </row>
    <row r="256" spans="1:6" ht="12" customHeight="1" x14ac:dyDescent="0.25">
      <c r="A256" s="15">
        <f t="shared" si="3"/>
        <v>251</v>
      </c>
      <c r="B256" s="46">
        <v>259</v>
      </c>
      <c r="C256" s="16" t="s">
        <v>394</v>
      </c>
      <c r="D256" s="7">
        <v>61215</v>
      </c>
      <c r="E256" s="7">
        <v>36</v>
      </c>
      <c r="F256" s="75">
        <v>1700.4166666666667</v>
      </c>
    </row>
    <row r="257" spans="1:6" ht="12" customHeight="1" x14ac:dyDescent="0.25">
      <c r="A257" s="15">
        <f t="shared" si="3"/>
        <v>252</v>
      </c>
      <c r="B257" s="46">
        <v>260</v>
      </c>
      <c r="C257" s="16" t="s">
        <v>395</v>
      </c>
      <c r="D257" s="7">
        <v>56079</v>
      </c>
      <c r="E257" s="7">
        <v>26</v>
      </c>
      <c r="F257" s="75">
        <v>2156.8846153846152</v>
      </c>
    </row>
    <row r="258" spans="1:6" ht="12" customHeight="1" x14ac:dyDescent="0.25">
      <c r="A258" s="15">
        <f t="shared" si="3"/>
        <v>253</v>
      </c>
      <c r="B258" s="46">
        <v>261</v>
      </c>
      <c r="C258" s="16" t="s">
        <v>396</v>
      </c>
      <c r="D258" s="7">
        <v>68902</v>
      </c>
      <c r="E258" s="7">
        <v>41</v>
      </c>
      <c r="F258" s="75">
        <v>1680.5365853658536</v>
      </c>
    </row>
    <row r="259" spans="1:6" ht="12" customHeight="1" x14ac:dyDescent="0.25">
      <c r="A259" s="15">
        <f t="shared" si="3"/>
        <v>254</v>
      </c>
      <c r="B259" s="46">
        <v>262</v>
      </c>
      <c r="C259" s="16" t="s">
        <v>397</v>
      </c>
      <c r="D259" s="7">
        <v>88140</v>
      </c>
      <c r="E259" s="7">
        <v>52</v>
      </c>
      <c r="F259" s="75">
        <v>1695</v>
      </c>
    </row>
    <row r="260" spans="1:6" ht="12" customHeight="1" x14ac:dyDescent="0.25">
      <c r="A260" s="15">
        <f t="shared" si="3"/>
        <v>255</v>
      </c>
      <c r="B260" s="46">
        <v>263</v>
      </c>
      <c r="C260" s="16" t="s">
        <v>398</v>
      </c>
      <c r="D260" s="7">
        <v>70351</v>
      </c>
      <c r="E260" s="7">
        <v>33</v>
      </c>
      <c r="F260" s="75">
        <v>2131.848484848485</v>
      </c>
    </row>
    <row r="261" spans="1:6" ht="12" customHeight="1" x14ac:dyDescent="0.25">
      <c r="A261" s="15">
        <f t="shared" si="3"/>
        <v>256</v>
      </c>
      <c r="B261" s="46">
        <v>264</v>
      </c>
      <c r="C261" s="16" t="s">
        <v>399</v>
      </c>
      <c r="D261" s="7">
        <v>51045</v>
      </c>
      <c r="E261" s="7">
        <v>30</v>
      </c>
      <c r="F261" s="75">
        <v>1701.5</v>
      </c>
    </row>
    <row r="262" spans="1:6" ht="12" customHeight="1" x14ac:dyDescent="0.25">
      <c r="A262" s="15">
        <f t="shared" si="3"/>
        <v>257</v>
      </c>
      <c r="B262" s="46">
        <v>265</v>
      </c>
      <c r="C262" s="16" t="s">
        <v>400</v>
      </c>
      <c r="D262" s="7">
        <v>25671</v>
      </c>
      <c r="E262" s="7">
        <v>12</v>
      </c>
      <c r="F262" s="75">
        <v>2139.25</v>
      </c>
    </row>
    <row r="263" spans="1:6" ht="12" customHeight="1" x14ac:dyDescent="0.25">
      <c r="A263" s="15">
        <f t="shared" si="3"/>
        <v>258</v>
      </c>
      <c r="B263" s="46">
        <v>266</v>
      </c>
      <c r="C263" s="16" t="s">
        <v>401</v>
      </c>
      <c r="D263" s="7">
        <v>118664</v>
      </c>
      <c r="E263" s="7">
        <v>56</v>
      </c>
      <c r="F263" s="75">
        <v>2119</v>
      </c>
    </row>
    <row r="264" spans="1:6" ht="12" customHeight="1" x14ac:dyDescent="0.25">
      <c r="A264" s="15">
        <f t="shared" ref="A264:A327" si="4">A263+1</f>
        <v>259</v>
      </c>
      <c r="B264" s="46">
        <v>267</v>
      </c>
      <c r="C264" s="16" t="s">
        <v>402</v>
      </c>
      <c r="D264" s="7">
        <v>23925</v>
      </c>
      <c r="E264" s="7">
        <v>14</v>
      </c>
      <c r="F264" s="75">
        <v>1708.9285714285713</v>
      </c>
    </row>
    <row r="265" spans="1:6" ht="12" customHeight="1" x14ac:dyDescent="0.25">
      <c r="A265" s="15">
        <f t="shared" si="4"/>
        <v>260</v>
      </c>
      <c r="B265" s="46">
        <v>268</v>
      </c>
      <c r="C265" s="16" t="s">
        <v>403</v>
      </c>
      <c r="D265" s="7">
        <v>114669</v>
      </c>
      <c r="E265" s="7">
        <v>54</v>
      </c>
      <c r="F265" s="75">
        <v>2123.5</v>
      </c>
    </row>
    <row r="266" spans="1:6" ht="12" customHeight="1" x14ac:dyDescent="0.25">
      <c r="A266" s="15">
        <f t="shared" si="4"/>
        <v>261</v>
      </c>
      <c r="B266" s="46">
        <v>269</v>
      </c>
      <c r="C266" s="16" t="s">
        <v>404</v>
      </c>
      <c r="D266" s="7">
        <v>77141</v>
      </c>
      <c r="E266" s="7">
        <v>49</v>
      </c>
      <c r="F266" s="75">
        <v>1574.3061224489795</v>
      </c>
    </row>
    <row r="267" spans="1:6" ht="12" customHeight="1" x14ac:dyDescent="0.25">
      <c r="A267" s="15">
        <f t="shared" si="4"/>
        <v>262</v>
      </c>
      <c r="B267" s="46">
        <v>270</v>
      </c>
      <c r="C267" s="16" t="s">
        <v>405</v>
      </c>
      <c r="D267" s="7">
        <v>155597</v>
      </c>
      <c r="E267" s="7">
        <v>73</v>
      </c>
      <c r="F267" s="75">
        <v>2131.4657534246576</v>
      </c>
    </row>
    <row r="268" spans="1:6" ht="12" customHeight="1" x14ac:dyDescent="0.25">
      <c r="A268" s="15">
        <f t="shared" si="4"/>
        <v>263</v>
      </c>
      <c r="B268" s="46">
        <v>271</v>
      </c>
      <c r="C268" s="16" t="s">
        <v>406</v>
      </c>
      <c r="D268" s="7">
        <v>161287</v>
      </c>
      <c r="E268" s="7">
        <v>76</v>
      </c>
      <c r="F268" s="75">
        <v>2122.1973684210525</v>
      </c>
    </row>
    <row r="269" spans="1:6" ht="12" customHeight="1" x14ac:dyDescent="0.25">
      <c r="A269" s="15">
        <f t="shared" si="4"/>
        <v>264</v>
      </c>
      <c r="B269" s="46">
        <v>272</v>
      </c>
      <c r="C269" s="16" t="s">
        <v>407</v>
      </c>
      <c r="D269" s="7">
        <v>115493</v>
      </c>
      <c r="E269" s="7">
        <v>54</v>
      </c>
      <c r="F269" s="75">
        <v>2138.7592592592591</v>
      </c>
    </row>
    <row r="270" spans="1:6" ht="12" customHeight="1" x14ac:dyDescent="0.25">
      <c r="A270" s="15">
        <f t="shared" si="4"/>
        <v>265</v>
      </c>
      <c r="B270" s="46">
        <v>273</v>
      </c>
      <c r="C270" s="16" t="s">
        <v>408</v>
      </c>
      <c r="D270" s="7">
        <v>4238</v>
      </c>
      <c r="E270" s="7">
        <v>2</v>
      </c>
      <c r="F270" s="75">
        <v>2119</v>
      </c>
    </row>
    <row r="271" spans="1:6" ht="12" customHeight="1" x14ac:dyDescent="0.25">
      <c r="A271" s="15">
        <f t="shared" si="4"/>
        <v>266</v>
      </c>
      <c r="B271" s="46">
        <v>274</v>
      </c>
      <c r="C271" s="16" t="s">
        <v>409</v>
      </c>
      <c r="D271" s="7">
        <v>588980</v>
      </c>
      <c r="E271" s="7">
        <v>276</v>
      </c>
      <c r="F271" s="75">
        <v>2133.985507246377</v>
      </c>
    </row>
    <row r="272" spans="1:6" ht="12" customHeight="1" x14ac:dyDescent="0.25">
      <c r="A272" s="15">
        <f t="shared" si="4"/>
        <v>267</v>
      </c>
      <c r="B272" s="46">
        <v>275</v>
      </c>
      <c r="C272" s="16" t="s">
        <v>410</v>
      </c>
      <c r="D272" s="7">
        <v>125765</v>
      </c>
      <c r="E272" s="7">
        <v>59</v>
      </c>
      <c r="F272" s="75">
        <v>2131.6101694915255</v>
      </c>
    </row>
    <row r="273" spans="1:6" ht="12" customHeight="1" x14ac:dyDescent="0.25">
      <c r="A273" s="15">
        <f t="shared" si="4"/>
        <v>268</v>
      </c>
      <c r="B273" s="46">
        <v>276</v>
      </c>
      <c r="C273" s="16" t="s">
        <v>411</v>
      </c>
      <c r="D273" s="7">
        <v>81189</v>
      </c>
      <c r="E273" s="7">
        <v>47</v>
      </c>
      <c r="F273" s="75">
        <v>1727.4255319148936</v>
      </c>
    </row>
    <row r="274" spans="1:6" ht="12" customHeight="1" x14ac:dyDescent="0.25">
      <c r="A274" s="15">
        <f t="shared" si="4"/>
        <v>269</v>
      </c>
      <c r="B274" s="46">
        <v>277</v>
      </c>
      <c r="C274" s="16" t="s">
        <v>412</v>
      </c>
      <c r="D274" s="7">
        <v>56887</v>
      </c>
      <c r="E274" s="7">
        <v>27</v>
      </c>
      <c r="F274" s="75">
        <v>2106.9259259259261</v>
      </c>
    </row>
    <row r="275" spans="1:6" ht="12" customHeight="1" x14ac:dyDescent="0.25">
      <c r="A275" s="15">
        <f t="shared" si="4"/>
        <v>270</v>
      </c>
      <c r="B275" s="46">
        <v>278</v>
      </c>
      <c r="C275" s="16" t="s">
        <v>413</v>
      </c>
      <c r="D275" s="7">
        <v>154398</v>
      </c>
      <c r="E275" s="7">
        <v>73</v>
      </c>
      <c r="F275" s="75">
        <v>2115.0410958904108</v>
      </c>
    </row>
    <row r="276" spans="1:6" ht="12" customHeight="1" x14ac:dyDescent="0.25">
      <c r="A276" s="15">
        <f t="shared" si="4"/>
        <v>271</v>
      </c>
      <c r="B276" s="46">
        <v>279</v>
      </c>
      <c r="C276" s="16" t="s">
        <v>414</v>
      </c>
      <c r="D276" s="7">
        <v>176048</v>
      </c>
      <c r="E276" s="7">
        <v>86</v>
      </c>
      <c r="F276" s="75">
        <v>2047.0697674418604</v>
      </c>
    </row>
    <row r="277" spans="1:6" ht="12" customHeight="1" x14ac:dyDescent="0.25">
      <c r="A277" s="15">
        <f t="shared" si="4"/>
        <v>272</v>
      </c>
      <c r="B277" s="46">
        <v>280</v>
      </c>
      <c r="C277" s="16" t="s">
        <v>415</v>
      </c>
      <c r="D277" s="7">
        <v>96022</v>
      </c>
      <c r="E277" s="7">
        <v>45</v>
      </c>
      <c r="F277" s="75">
        <v>2133.8222222222221</v>
      </c>
    </row>
    <row r="278" spans="1:6" ht="12" customHeight="1" x14ac:dyDescent="0.25">
      <c r="A278" s="15">
        <f t="shared" si="4"/>
        <v>273</v>
      </c>
      <c r="B278" s="46">
        <v>281</v>
      </c>
      <c r="C278" s="16" t="s">
        <v>416</v>
      </c>
      <c r="D278" s="7">
        <v>27128</v>
      </c>
      <c r="E278" s="7">
        <v>16</v>
      </c>
      <c r="F278" s="75">
        <v>1695.5</v>
      </c>
    </row>
    <row r="279" spans="1:6" ht="12" customHeight="1" x14ac:dyDescent="0.25">
      <c r="A279" s="15">
        <f t="shared" si="4"/>
        <v>274</v>
      </c>
      <c r="B279" s="46">
        <v>282</v>
      </c>
      <c r="C279" s="16" t="s">
        <v>417</v>
      </c>
      <c r="D279" s="7">
        <v>84761</v>
      </c>
      <c r="E279" s="7">
        <v>39</v>
      </c>
      <c r="F279" s="75">
        <v>2173.3589743589741</v>
      </c>
    </row>
    <row r="280" spans="1:6" ht="12" customHeight="1" x14ac:dyDescent="0.25">
      <c r="A280" s="15">
        <f t="shared" si="4"/>
        <v>275</v>
      </c>
      <c r="B280" s="46">
        <v>283</v>
      </c>
      <c r="C280" s="16" t="s">
        <v>418</v>
      </c>
      <c r="D280" s="7">
        <v>87985</v>
      </c>
      <c r="E280" s="7">
        <v>42</v>
      </c>
      <c r="F280" s="75">
        <v>2094.8809523809523</v>
      </c>
    </row>
    <row r="281" spans="1:6" ht="12" customHeight="1" x14ac:dyDescent="0.25">
      <c r="A281" s="15">
        <f t="shared" si="4"/>
        <v>276</v>
      </c>
      <c r="B281" s="46">
        <v>284</v>
      </c>
      <c r="C281" s="16" t="s">
        <v>419</v>
      </c>
      <c r="D281" s="7">
        <v>95887</v>
      </c>
      <c r="E281" s="7">
        <v>45</v>
      </c>
      <c r="F281" s="75">
        <v>2130.8222222222221</v>
      </c>
    </row>
    <row r="282" spans="1:6" ht="12" customHeight="1" x14ac:dyDescent="0.25">
      <c r="A282" s="15">
        <f t="shared" si="4"/>
        <v>277</v>
      </c>
      <c r="B282" s="46">
        <v>285</v>
      </c>
      <c r="C282" s="16" t="s">
        <v>420</v>
      </c>
      <c r="D282" s="7">
        <v>173808</v>
      </c>
      <c r="E282" s="7">
        <v>85</v>
      </c>
      <c r="F282" s="75">
        <v>2044.8</v>
      </c>
    </row>
    <row r="283" spans="1:6" ht="12" customHeight="1" x14ac:dyDescent="0.25">
      <c r="A283" s="15">
        <f t="shared" si="4"/>
        <v>278</v>
      </c>
      <c r="B283" s="46">
        <v>286</v>
      </c>
      <c r="C283" s="16" t="s">
        <v>421</v>
      </c>
      <c r="D283" s="7">
        <v>33904</v>
      </c>
      <c r="E283" s="7">
        <v>16</v>
      </c>
      <c r="F283" s="75">
        <v>2119</v>
      </c>
    </row>
    <row r="284" spans="1:6" ht="12" customHeight="1" x14ac:dyDescent="0.25">
      <c r="A284" s="15">
        <f t="shared" si="4"/>
        <v>279</v>
      </c>
      <c r="B284" s="46">
        <v>287</v>
      </c>
      <c r="C284" s="16" t="s">
        <v>422</v>
      </c>
      <c r="D284" s="7">
        <v>117578</v>
      </c>
      <c r="E284" s="7">
        <v>69</v>
      </c>
      <c r="F284" s="75">
        <v>1704.0289855072465</v>
      </c>
    </row>
    <row r="285" spans="1:6" ht="12" customHeight="1" x14ac:dyDescent="0.25">
      <c r="A285" s="15">
        <f t="shared" si="4"/>
        <v>280</v>
      </c>
      <c r="B285" s="46">
        <v>288</v>
      </c>
      <c r="C285" s="16" t="s">
        <v>423</v>
      </c>
      <c r="D285" s="7">
        <v>56970</v>
      </c>
      <c r="E285" s="7">
        <v>33</v>
      </c>
      <c r="F285" s="75">
        <v>1726.3636363636363</v>
      </c>
    </row>
    <row r="286" spans="1:6" ht="12" customHeight="1" x14ac:dyDescent="0.25">
      <c r="A286" s="15">
        <f t="shared" si="4"/>
        <v>281</v>
      </c>
      <c r="B286" s="46">
        <v>289</v>
      </c>
      <c r="C286" s="16" t="s">
        <v>424</v>
      </c>
      <c r="D286" s="7">
        <v>10170</v>
      </c>
      <c r="E286" s="7">
        <v>6</v>
      </c>
      <c r="F286" s="75">
        <v>1695</v>
      </c>
    </row>
    <row r="287" spans="1:6" ht="12" customHeight="1" x14ac:dyDescent="0.25">
      <c r="A287" s="15">
        <f t="shared" si="4"/>
        <v>282</v>
      </c>
      <c r="B287" s="46">
        <v>290</v>
      </c>
      <c r="C287" s="16" t="s">
        <v>425</v>
      </c>
      <c r="D287" s="7">
        <v>32544</v>
      </c>
      <c r="E287" s="7">
        <v>19</v>
      </c>
      <c r="F287" s="75">
        <v>1712.8421052631579</v>
      </c>
    </row>
    <row r="288" spans="1:6" ht="12" customHeight="1" x14ac:dyDescent="0.25">
      <c r="A288" s="15">
        <f t="shared" si="4"/>
        <v>283</v>
      </c>
      <c r="B288" s="46">
        <v>291</v>
      </c>
      <c r="C288" s="16" t="s">
        <v>426</v>
      </c>
      <c r="D288" s="7">
        <v>56066</v>
      </c>
      <c r="E288" s="7">
        <v>26</v>
      </c>
      <c r="F288" s="75">
        <v>2156.3846153846152</v>
      </c>
    </row>
    <row r="289" spans="1:6" ht="12" customHeight="1" x14ac:dyDescent="0.25">
      <c r="A289" s="15">
        <f t="shared" si="4"/>
        <v>284</v>
      </c>
      <c r="B289" s="46">
        <v>292</v>
      </c>
      <c r="C289" s="16" t="s">
        <v>427</v>
      </c>
      <c r="D289" s="7">
        <v>3390</v>
      </c>
      <c r="E289" s="7">
        <v>2</v>
      </c>
      <c r="F289" s="75">
        <v>1695</v>
      </c>
    </row>
    <row r="290" spans="1:6" ht="12" customHeight="1" x14ac:dyDescent="0.25">
      <c r="A290" s="15">
        <f t="shared" si="4"/>
        <v>285</v>
      </c>
      <c r="B290" s="46">
        <v>293</v>
      </c>
      <c r="C290" s="16" t="s">
        <v>428</v>
      </c>
      <c r="D290" s="7">
        <v>56579</v>
      </c>
      <c r="E290" s="7">
        <v>33</v>
      </c>
      <c r="F290" s="75">
        <v>1714.5151515151515</v>
      </c>
    </row>
    <row r="291" spans="1:6" ht="12" customHeight="1" x14ac:dyDescent="0.25">
      <c r="A291" s="15">
        <f t="shared" si="4"/>
        <v>286</v>
      </c>
      <c r="B291" s="46">
        <v>294</v>
      </c>
      <c r="C291" s="16" t="s">
        <v>429</v>
      </c>
      <c r="D291" s="7">
        <v>109174</v>
      </c>
      <c r="E291" s="7">
        <v>50</v>
      </c>
      <c r="F291" s="75">
        <v>2183.48</v>
      </c>
    </row>
    <row r="292" spans="1:6" ht="12" customHeight="1" x14ac:dyDescent="0.25">
      <c r="A292" s="15">
        <f t="shared" si="4"/>
        <v>287</v>
      </c>
      <c r="B292" s="46">
        <v>295</v>
      </c>
      <c r="C292" s="16" t="s">
        <v>430</v>
      </c>
      <c r="D292" s="7">
        <v>21190</v>
      </c>
      <c r="E292" s="7">
        <v>10</v>
      </c>
      <c r="F292" s="75">
        <v>2119</v>
      </c>
    </row>
    <row r="293" spans="1:6" ht="12" customHeight="1" x14ac:dyDescent="0.25">
      <c r="A293" s="15">
        <f t="shared" si="4"/>
        <v>288</v>
      </c>
      <c r="B293" s="46">
        <v>296</v>
      </c>
      <c r="C293" s="16" t="s">
        <v>431</v>
      </c>
      <c r="D293" s="7">
        <v>125931</v>
      </c>
      <c r="E293" s="7">
        <v>59</v>
      </c>
      <c r="F293" s="75">
        <v>2134.4237288135591</v>
      </c>
    </row>
    <row r="294" spans="1:6" ht="12" customHeight="1" x14ac:dyDescent="0.25">
      <c r="A294" s="15">
        <f t="shared" si="4"/>
        <v>289</v>
      </c>
      <c r="B294" s="46">
        <v>297</v>
      </c>
      <c r="C294" s="16" t="s">
        <v>432</v>
      </c>
      <c r="D294" s="7">
        <v>16320</v>
      </c>
      <c r="E294" s="7">
        <v>10</v>
      </c>
      <c r="F294" s="75">
        <v>1632</v>
      </c>
    </row>
    <row r="295" spans="1:6" ht="12" customHeight="1" x14ac:dyDescent="0.25">
      <c r="A295" s="15">
        <f t="shared" si="4"/>
        <v>290</v>
      </c>
      <c r="B295" s="46">
        <v>298</v>
      </c>
      <c r="C295" s="16" t="s">
        <v>433</v>
      </c>
      <c r="D295" s="7">
        <v>64410</v>
      </c>
      <c r="E295" s="7">
        <v>38</v>
      </c>
      <c r="F295" s="75">
        <v>1695</v>
      </c>
    </row>
    <row r="296" spans="1:6" ht="12" customHeight="1" x14ac:dyDescent="0.25">
      <c r="A296" s="15">
        <f t="shared" si="4"/>
        <v>291</v>
      </c>
      <c r="B296" s="46">
        <v>299</v>
      </c>
      <c r="C296" s="16" t="s">
        <v>434</v>
      </c>
      <c r="D296" s="7">
        <v>196320</v>
      </c>
      <c r="E296" s="7">
        <v>95</v>
      </c>
      <c r="F296" s="75">
        <v>2066.5263157894738</v>
      </c>
    </row>
    <row r="297" spans="1:6" ht="12" customHeight="1" x14ac:dyDescent="0.25">
      <c r="A297" s="15">
        <f t="shared" si="4"/>
        <v>292</v>
      </c>
      <c r="B297" s="46">
        <v>300</v>
      </c>
      <c r="C297" s="16" t="s">
        <v>435</v>
      </c>
      <c r="D297" s="7">
        <v>91058</v>
      </c>
      <c r="E297" s="7">
        <v>42</v>
      </c>
      <c r="F297" s="75">
        <v>2168.0476190476193</v>
      </c>
    </row>
    <row r="298" spans="1:6" ht="12" customHeight="1" x14ac:dyDescent="0.25">
      <c r="A298" s="15">
        <f t="shared" si="4"/>
        <v>293</v>
      </c>
      <c r="B298" s="46">
        <v>301</v>
      </c>
      <c r="C298" s="16" t="s">
        <v>436</v>
      </c>
      <c r="D298" s="7">
        <v>57205</v>
      </c>
      <c r="E298" s="7">
        <v>27</v>
      </c>
      <c r="F298" s="75">
        <v>2118.7037037037039</v>
      </c>
    </row>
    <row r="299" spans="1:6" ht="12" customHeight="1" x14ac:dyDescent="0.25">
      <c r="A299" s="15">
        <f t="shared" si="4"/>
        <v>294</v>
      </c>
      <c r="B299" s="46">
        <v>302</v>
      </c>
      <c r="C299" s="16" t="s">
        <v>437</v>
      </c>
      <c r="D299" s="7">
        <v>28819.42</v>
      </c>
      <c r="E299" s="7">
        <v>15</v>
      </c>
      <c r="F299" s="75">
        <v>1921.2946666666664</v>
      </c>
    </row>
    <row r="300" spans="1:6" ht="12" customHeight="1" x14ac:dyDescent="0.25">
      <c r="A300" s="15">
        <f t="shared" si="4"/>
        <v>295</v>
      </c>
      <c r="B300" s="46">
        <v>303</v>
      </c>
      <c r="C300" s="16" t="s">
        <v>438</v>
      </c>
      <c r="D300" s="7">
        <v>337786</v>
      </c>
      <c r="E300" s="7">
        <v>159</v>
      </c>
      <c r="F300" s="75">
        <v>2124.4402515723273</v>
      </c>
    </row>
    <row r="301" spans="1:6" ht="12" customHeight="1" x14ac:dyDescent="0.25">
      <c r="A301" s="15">
        <f t="shared" si="4"/>
        <v>296</v>
      </c>
      <c r="B301" s="46">
        <v>304</v>
      </c>
      <c r="C301" s="16" t="s">
        <v>439</v>
      </c>
      <c r="D301" s="7">
        <v>63147</v>
      </c>
      <c r="E301" s="7">
        <v>30</v>
      </c>
      <c r="F301" s="75">
        <v>2104.9</v>
      </c>
    </row>
    <row r="302" spans="1:6" ht="12" customHeight="1" x14ac:dyDescent="0.25">
      <c r="A302" s="15">
        <f t="shared" si="4"/>
        <v>297</v>
      </c>
      <c r="B302" s="46">
        <v>305</v>
      </c>
      <c r="C302" s="16" t="s">
        <v>440</v>
      </c>
      <c r="D302" s="7">
        <v>42380</v>
      </c>
      <c r="E302" s="7">
        <v>20</v>
      </c>
      <c r="F302" s="75">
        <v>2119</v>
      </c>
    </row>
    <row r="303" spans="1:6" ht="12" customHeight="1" x14ac:dyDescent="0.25">
      <c r="A303" s="15">
        <f t="shared" si="4"/>
        <v>298</v>
      </c>
      <c r="B303" s="46">
        <v>306</v>
      </c>
      <c r="C303" s="16" t="s">
        <v>441</v>
      </c>
      <c r="D303" s="7">
        <v>24735</v>
      </c>
      <c r="E303" s="7">
        <v>12</v>
      </c>
      <c r="F303" s="75">
        <v>2061.25</v>
      </c>
    </row>
    <row r="304" spans="1:6" ht="12" customHeight="1" x14ac:dyDescent="0.25">
      <c r="A304" s="15">
        <f t="shared" si="4"/>
        <v>299</v>
      </c>
      <c r="B304" s="46">
        <v>307</v>
      </c>
      <c r="C304" s="16" t="s">
        <v>442</v>
      </c>
      <c r="D304" s="7">
        <v>3700</v>
      </c>
      <c r="E304" s="7">
        <v>2</v>
      </c>
      <c r="F304" s="75">
        <v>1850</v>
      </c>
    </row>
    <row r="305" spans="1:6" ht="12" customHeight="1" x14ac:dyDescent="0.25">
      <c r="A305" s="15">
        <f t="shared" si="4"/>
        <v>300</v>
      </c>
      <c r="B305" s="46">
        <v>308</v>
      </c>
      <c r="C305" s="16" t="s">
        <v>443</v>
      </c>
      <c r="D305" s="7">
        <v>66355</v>
      </c>
      <c r="E305" s="7">
        <v>31</v>
      </c>
      <c r="F305" s="75">
        <v>2140.483870967742</v>
      </c>
    </row>
    <row r="306" spans="1:6" ht="12" customHeight="1" x14ac:dyDescent="0.25">
      <c r="A306" s="15">
        <f t="shared" si="4"/>
        <v>301</v>
      </c>
      <c r="B306" s="46">
        <v>309</v>
      </c>
      <c r="C306" s="16" t="s">
        <v>444</v>
      </c>
      <c r="D306" s="7">
        <v>16952</v>
      </c>
      <c r="E306" s="7">
        <v>8</v>
      </c>
      <c r="F306" s="75">
        <v>2119</v>
      </c>
    </row>
    <row r="307" spans="1:6" ht="12" customHeight="1" x14ac:dyDescent="0.25">
      <c r="A307" s="15">
        <f t="shared" si="4"/>
        <v>302</v>
      </c>
      <c r="B307" s="46">
        <v>310</v>
      </c>
      <c r="C307" s="16" t="s">
        <v>445</v>
      </c>
      <c r="D307" s="7">
        <v>13708</v>
      </c>
      <c r="E307" s="7">
        <v>6</v>
      </c>
      <c r="F307" s="75">
        <v>2284.6666666666665</v>
      </c>
    </row>
    <row r="308" spans="1:6" ht="12" customHeight="1" x14ac:dyDescent="0.25">
      <c r="A308" s="15">
        <f t="shared" si="4"/>
        <v>303</v>
      </c>
      <c r="B308" s="46">
        <v>312</v>
      </c>
      <c r="C308" s="16" t="s">
        <v>447</v>
      </c>
      <c r="D308" s="7">
        <v>61875</v>
      </c>
      <c r="E308" s="7">
        <v>29</v>
      </c>
      <c r="F308" s="75">
        <v>2133.6206896551726</v>
      </c>
    </row>
    <row r="309" spans="1:6" ht="12" customHeight="1" x14ac:dyDescent="0.25">
      <c r="A309" s="15">
        <f t="shared" si="4"/>
        <v>304</v>
      </c>
      <c r="B309" s="46">
        <v>313</v>
      </c>
      <c r="C309" s="16" t="s">
        <v>448</v>
      </c>
      <c r="D309" s="7">
        <v>27770</v>
      </c>
      <c r="E309" s="7">
        <v>14</v>
      </c>
      <c r="F309" s="75">
        <v>1983.5714285714287</v>
      </c>
    </row>
    <row r="310" spans="1:6" ht="12" customHeight="1" x14ac:dyDescent="0.25">
      <c r="A310" s="15">
        <f t="shared" si="4"/>
        <v>305</v>
      </c>
      <c r="B310" s="46">
        <v>314</v>
      </c>
      <c r="C310" s="16" t="s">
        <v>449</v>
      </c>
      <c r="D310" s="7">
        <v>50180.85</v>
      </c>
      <c r="E310" s="7">
        <v>24</v>
      </c>
      <c r="F310" s="75">
        <v>2090.8687500000001</v>
      </c>
    </row>
    <row r="311" spans="1:6" ht="12" customHeight="1" x14ac:dyDescent="0.25">
      <c r="A311" s="15">
        <f t="shared" si="4"/>
        <v>306</v>
      </c>
      <c r="B311" s="46">
        <v>315</v>
      </c>
      <c r="C311" s="16" t="s">
        <v>450</v>
      </c>
      <c r="D311" s="7">
        <v>10365</v>
      </c>
      <c r="E311" s="7">
        <v>6</v>
      </c>
      <c r="F311" s="75">
        <v>1727.5</v>
      </c>
    </row>
    <row r="312" spans="1:6" ht="12" customHeight="1" x14ac:dyDescent="0.25">
      <c r="A312" s="15">
        <f t="shared" si="4"/>
        <v>307</v>
      </c>
      <c r="B312" s="46">
        <v>316</v>
      </c>
      <c r="C312" s="16" t="s">
        <v>451</v>
      </c>
      <c r="D312" s="7">
        <v>76907</v>
      </c>
      <c r="E312" s="7">
        <v>36</v>
      </c>
      <c r="F312" s="75">
        <v>2136.3055555555557</v>
      </c>
    </row>
    <row r="313" spans="1:6" ht="12" customHeight="1" x14ac:dyDescent="0.25">
      <c r="A313" s="15">
        <f t="shared" si="4"/>
        <v>308</v>
      </c>
      <c r="B313" s="46">
        <v>317</v>
      </c>
      <c r="C313" s="16" t="s">
        <v>452</v>
      </c>
      <c r="D313" s="7">
        <v>16952</v>
      </c>
      <c r="E313" s="7">
        <v>8</v>
      </c>
      <c r="F313" s="75">
        <v>2119</v>
      </c>
    </row>
    <row r="314" spans="1:6" ht="12" customHeight="1" x14ac:dyDescent="0.25">
      <c r="A314" s="15">
        <f t="shared" si="4"/>
        <v>309</v>
      </c>
      <c r="B314" s="46">
        <v>318</v>
      </c>
      <c r="C314" s="16" t="s">
        <v>453</v>
      </c>
      <c r="D314" s="7">
        <v>55942</v>
      </c>
      <c r="E314" s="7">
        <v>26</v>
      </c>
      <c r="F314" s="75">
        <v>2151.6153846153848</v>
      </c>
    </row>
    <row r="315" spans="1:6" ht="12" customHeight="1" x14ac:dyDescent="0.25">
      <c r="A315" s="15">
        <f t="shared" si="4"/>
        <v>310</v>
      </c>
      <c r="B315" s="46">
        <v>319</v>
      </c>
      <c r="C315" s="16" t="s">
        <v>454</v>
      </c>
      <c r="D315" s="7">
        <v>39324</v>
      </c>
      <c r="E315" s="7">
        <v>23</v>
      </c>
      <c r="F315" s="75">
        <v>1709.7391304347825</v>
      </c>
    </row>
    <row r="316" spans="1:6" ht="12" customHeight="1" x14ac:dyDescent="0.25">
      <c r="A316" s="15">
        <f t="shared" si="4"/>
        <v>311</v>
      </c>
      <c r="B316" s="46">
        <v>320</v>
      </c>
      <c r="C316" s="16" t="s">
        <v>455</v>
      </c>
      <c r="D316" s="7">
        <v>51342</v>
      </c>
      <c r="E316" s="7">
        <v>24</v>
      </c>
      <c r="F316" s="75">
        <v>2139.25</v>
      </c>
    </row>
    <row r="317" spans="1:6" ht="12" customHeight="1" x14ac:dyDescent="0.25">
      <c r="A317" s="15">
        <f t="shared" si="4"/>
        <v>312</v>
      </c>
      <c r="B317" s="46">
        <v>321</v>
      </c>
      <c r="C317" s="16" t="s">
        <v>456</v>
      </c>
      <c r="D317" s="7">
        <v>59970</v>
      </c>
      <c r="E317" s="7">
        <v>35</v>
      </c>
      <c r="F317" s="75">
        <v>1713.4285714285713</v>
      </c>
    </row>
    <row r="318" spans="1:6" ht="12" customHeight="1" x14ac:dyDescent="0.25">
      <c r="A318" s="15">
        <f t="shared" si="4"/>
        <v>313</v>
      </c>
      <c r="B318" s="46">
        <v>322</v>
      </c>
      <c r="C318" s="16" t="s">
        <v>457</v>
      </c>
      <c r="D318" s="7">
        <v>10170</v>
      </c>
      <c r="E318" s="7">
        <v>6</v>
      </c>
      <c r="F318" s="75">
        <v>1695</v>
      </c>
    </row>
    <row r="319" spans="1:6" ht="12" customHeight="1" x14ac:dyDescent="0.25">
      <c r="A319" s="15">
        <f t="shared" si="4"/>
        <v>314</v>
      </c>
      <c r="B319" s="46">
        <v>323</v>
      </c>
      <c r="C319" s="16" t="s">
        <v>458</v>
      </c>
      <c r="D319" s="7">
        <v>42315</v>
      </c>
      <c r="E319" s="7">
        <v>25</v>
      </c>
      <c r="F319" s="75">
        <v>1692.6</v>
      </c>
    </row>
    <row r="320" spans="1:6" ht="12" customHeight="1" x14ac:dyDescent="0.25">
      <c r="A320" s="15">
        <f t="shared" si="4"/>
        <v>315</v>
      </c>
      <c r="B320" s="46">
        <v>324</v>
      </c>
      <c r="C320" s="16" t="s">
        <v>459</v>
      </c>
      <c r="D320" s="7">
        <v>125538</v>
      </c>
      <c r="E320" s="7">
        <v>73</v>
      </c>
      <c r="F320" s="75">
        <v>1719.6986301369864</v>
      </c>
    </row>
    <row r="321" spans="1:6" ht="12" customHeight="1" x14ac:dyDescent="0.25">
      <c r="A321" s="15">
        <f t="shared" si="4"/>
        <v>316</v>
      </c>
      <c r="B321" s="46">
        <v>325</v>
      </c>
      <c r="C321" s="16" t="s">
        <v>460</v>
      </c>
      <c r="D321" s="7">
        <v>21190</v>
      </c>
      <c r="E321" s="7">
        <v>10</v>
      </c>
      <c r="F321" s="75">
        <v>2119</v>
      </c>
    </row>
    <row r="322" spans="1:6" ht="12" customHeight="1" x14ac:dyDescent="0.25">
      <c r="A322" s="15">
        <f t="shared" si="4"/>
        <v>317</v>
      </c>
      <c r="B322" s="46">
        <v>326</v>
      </c>
      <c r="C322" s="16" t="s">
        <v>461</v>
      </c>
      <c r="D322" s="7">
        <v>139259</v>
      </c>
      <c r="E322" s="7">
        <v>67</v>
      </c>
      <c r="F322" s="75">
        <v>2078.4925373134329</v>
      </c>
    </row>
    <row r="323" spans="1:6" ht="12" customHeight="1" x14ac:dyDescent="0.25">
      <c r="A323" s="15">
        <f t="shared" si="4"/>
        <v>318</v>
      </c>
      <c r="B323" s="46">
        <v>327</v>
      </c>
      <c r="C323" s="16" t="s">
        <v>462</v>
      </c>
      <c r="D323" s="7">
        <v>102198</v>
      </c>
      <c r="E323" s="7">
        <v>48</v>
      </c>
      <c r="F323" s="75">
        <v>2129.125</v>
      </c>
    </row>
    <row r="324" spans="1:6" ht="12" customHeight="1" x14ac:dyDescent="0.25">
      <c r="A324" s="15">
        <f t="shared" si="4"/>
        <v>319</v>
      </c>
      <c r="B324" s="46">
        <v>328</v>
      </c>
      <c r="C324" s="16" t="s">
        <v>463</v>
      </c>
      <c r="D324" s="7">
        <v>12714</v>
      </c>
      <c r="E324" s="7">
        <v>6</v>
      </c>
      <c r="F324" s="75">
        <v>2119</v>
      </c>
    </row>
    <row r="325" spans="1:6" ht="12" customHeight="1" x14ac:dyDescent="0.25">
      <c r="A325" s="15">
        <f t="shared" si="4"/>
        <v>320</v>
      </c>
      <c r="B325" s="46">
        <v>329</v>
      </c>
      <c r="C325" s="16" t="s">
        <v>464</v>
      </c>
      <c r="D325" s="7">
        <v>38142</v>
      </c>
      <c r="E325" s="7">
        <v>18</v>
      </c>
      <c r="F325" s="75">
        <v>2119</v>
      </c>
    </row>
    <row r="326" spans="1:6" ht="12" customHeight="1" x14ac:dyDescent="0.25">
      <c r="A326" s="15">
        <f t="shared" si="4"/>
        <v>321</v>
      </c>
      <c r="B326" s="46">
        <v>330</v>
      </c>
      <c r="C326" s="16" t="s">
        <v>465</v>
      </c>
      <c r="D326" s="7">
        <v>38142</v>
      </c>
      <c r="E326" s="7">
        <v>18</v>
      </c>
      <c r="F326" s="75">
        <v>2119</v>
      </c>
    </row>
    <row r="327" spans="1:6" ht="12" customHeight="1" x14ac:dyDescent="0.25">
      <c r="A327" s="15">
        <f t="shared" si="4"/>
        <v>322</v>
      </c>
      <c r="B327" s="46">
        <v>331</v>
      </c>
      <c r="C327" s="16" t="s">
        <v>466</v>
      </c>
      <c r="D327" s="7">
        <v>8476</v>
      </c>
      <c r="E327" s="7">
        <v>4</v>
      </c>
      <c r="F327" s="75">
        <v>2119</v>
      </c>
    </row>
    <row r="328" spans="1:6" ht="12" customHeight="1" x14ac:dyDescent="0.25">
      <c r="A328" s="15">
        <f t="shared" ref="A328:A372" si="5">A327+1</f>
        <v>323</v>
      </c>
      <c r="B328" s="46">
        <v>332</v>
      </c>
      <c r="C328" s="16" t="s">
        <v>467</v>
      </c>
      <c r="D328" s="7">
        <v>38142</v>
      </c>
      <c r="E328" s="7">
        <v>18</v>
      </c>
      <c r="F328" s="75">
        <v>2119</v>
      </c>
    </row>
    <row r="329" spans="1:6" ht="12" customHeight="1" x14ac:dyDescent="0.25">
      <c r="A329" s="15">
        <f t="shared" si="5"/>
        <v>324</v>
      </c>
      <c r="B329" s="46">
        <v>333</v>
      </c>
      <c r="C329" s="16" t="s">
        <v>468</v>
      </c>
      <c r="D329" s="7">
        <v>114014</v>
      </c>
      <c r="E329" s="7">
        <v>67</v>
      </c>
      <c r="F329" s="75">
        <v>1701.7014925373135</v>
      </c>
    </row>
    <row r="330" spans="1:6" ht="12" customHeight="1" x14ac:dyDescent="0.25">
      <c r="A330" s="15">
        <f t="shared" si="5"/>
        <v>325</v>
      </c>
      <c r="B330" s="46">
        <v>334</v>
      </c>
      <c r="C330" s="16" t="s">
        <v>469</v>
      </c>
      <c r="D330" s="7">
        <v>61163</v>
      </c>
      <c r="E330" s="7">
        <v>30</v>
      </c>
      <c r="F330" s="75">
        <v>2038.7666666666667</v>
      </c>
    </row>
    <row r="331" spans="1:6" ht="12" customHeight="1" x14ac:dyDescent="0.25">
      <c r="A331" s="15">
        <f t="shared" si="5"/>
        <v>326</v>
      </c>
      <c r="B331" s="46">
        <v>335</v>
      </c>
      <c r="C331" s="16" t="s">
        <v>470</v>
      </c>
      <c r="D331" s="7">
        <v>50813</v>
      </c>
      <c r="E331" s="7">
        <v>24</v>
      </c>
      <c r="F331" s="75">
        <v>2117.2083333333335</v>
      </c>
    </row>
    <row r="332" spans="1:6" ht="12" customHeight="1" x14ac:dyDescent="0.25">
      <c r="A332" s="15">
        <f t="shared" si="5"/>
        <v>327</v>
      </c>
      <c r="B332" s="46">
        <v>336</v>
      </c>
      <c r="C332" s="16" t="s">
        <v>471</v>
      </c>
      <c r="D332" s="7">
        <v>44460</v>
      </c>
      <c r="E332" s="7">
        <v>26</v>
      </c>
      <c r="F332" s="75">
        <v>1710</v>
      </c>
    </row>
    <row r="333" spans="1:6" ht="12" customHeight="1" x14ac:dyDescent="0.25">
      <c r="A333" s="15">
        <f t="shared" si="5"/>
        <v>328</v>
      </c>
      <c r="B333" s="46">
        <v>337</v>
      </c>
      <c r="C333" s="16" t="s">
        <v>472</v>
      </c>
      <c r="D333" s="7">
        <v>70835</v>
      </c>
      <c r="E333" s="7">
        <v>33</v>
      </c>
      <c r="F333" s="75">
        <v>2146.5151515151515</v>
      </c>
    </row>
    <row r="334" spans="1:6" ht="12" customHeight="1" x14ac:dyDescent="0.25">
      <c r="A334" s="15">
        <f t="shared" si="5"/>
        <v>329</v>
      </c>
      <c r="B334" s="46">
        <v>338</v>
      </c>
      <c r="C334" s="16" t="s">
        <v>473</v>
      </c>
      <c r="D334" s="7">
        <v>6594</v>
      </c>
      <c r="E334" s="7">
        <v>4</v>
      </c>
      <c r="F334" s="75">
        <v>1648.5</v>
      </c>
    </row>
    <row r="335" spans="1:6" ht="12" customHeight="1" x14ac:dyDescent="0.25">
      <c r="A335" s="15">
        <f t="shared" si="5"/>
        <v>330</v>
      </c>
      <c r="B335" s="46">
        <v>339</v>
      </c>
      <c r="C335" s="16" t="s">
        <v>474</v>
      </c>
      <c r="D335" s="7">
        <v>53630</v>
      </c>
      <c r="E335" s="7">
        <v>26</v>
      </c>
      <c r="F335" s="75">
        <v>2062.6923076923076</v>
      </c>
    </row>
    <row r="336" spans="1:6" ht="12" customHeight="1" x14ac:dyDescent="0.25">
      <c r="A336" s="15">
        <f t="shared" si="5"/>
        <v>331</v>
      </c>
      <c r="B336" s="46">
        <v>340</v>
      </c>
      <c r="C336" s="16" t="s">
        <v>475</v>
      </c>
      <c r="D336" s="7">
        <v>38513</v>
      </c>
      <c r="E336" s="7">
        <v>19</v>
      </c>
      <c r="F336" s="75">
        <v>2027</v>
      </c>
    </row>
    <row r="337" spans="1:6" ht="12" customHeight="1" x14ac:dyDescent="0.25">
      <c r="A337" s="15">
        <f t="shared" si="5"/>
        <v>332</v>
      </c>
      <c r="B337" s="46">
        <v>341</v>
      </c>
      <c r="C337" s="16" t="s">
        <v>476</v>
      </c>
      <c r="D337" s="7">
        <v>150512</v>
      </c>
      <c r="E337" s="7">
        <v>70</v>
      </c>
      <c r="F337" s="75">
        <v>2150.1714285714284</v>
      </c>
    </row>
    <row r="338" spans="1:6" ht="12" customHeight="1" x14ac:dyDescent="0.25">
      <c r="A338" s="15">
        <f t="shared" si="5"/>
        <v>333</v>
      </c>
      <c r="B338" s="46">
        <v>342</v>
      </c>
      <c r="C338" s="16" t="s">
        <v>477</v>
      </c>
      <c r="D338" s="7">
        <v>77325</v>
      </c>
      <c r="E338" s="7">
        <v>38</v>
      </c>
      <c r="F338" s="75">
        <v>2034.8684210526317</v>
      </c>
    </row>
    <row r="339" spans="1:6" ht="12" customHeight="1" x14ac:dyDescent="0.25">
      <c r="A339" s="15">
        <f t="shared" si="5"/>
        <v>334</v>
      </c>
      <c r="B339" s="46">
        <v>343</v>
      </c>
      <c r="C339" s="16" t="s">
        <v>478</v>
      </c>
      <c r="D339" s="7">
        <v>134164</v>
      </c>
      <c r="E339" s="7">
        <v>63</v>
      </c>
      <c r="F339" s="75">
        <v>2129.5873015873017</v>
      </c>
    </row>
    <row r="340" spans="1:6" ht="12" customHeight="1" x14ac:dyDescent="0.25">
      <c r="A340" s="15">
        <f t="shared" si="5"/>
        <v>335</v>
      </c>
      <c r="B340" s="46">
        <v>344</v>
      </c>
      <c r="C340" s="16" t="s">
        <v>479</v>
      </c>
      <c r="D340" s="7">
        <v>42623</v>
      </c>
      <c r="E340" s="7">
        <v>20</v>
      </c>
      <c r="F340" s="75">
        <v>2131.15</v>
      </c>
    </row>
    <row r="341" spans="1:6" ht="12" customHeight="1" x14ac:dyDescent="0.25">
      <c r="A341" s="15">
        <f t="shared" si="5"/>
        <v>336</v>
      </c>
      <c r="B341" s="46">
        <v>345</v>
      </c>
      <c r="C341" s="16" t="s">
        <v>480</v>
      </c>
      <c r="D341" s="7">
        <v>221804</v>
      </c>
      <c r="E341" s="7">
        <v>107</v>
      </c>
      <c r="F341" s="75">
        <v>2072.9345794392525</v>
      </c>
    </row>
    <row r="342" spans="1:6" ht="12" customHeight="1" x14ac:dyDescent="0.25">
      <c r="A342" s="15">
        <f t="shared" si="5"/>
        <v>337</v>
      </c>
      <c r="B342" s="46">
        <v>346</v>
      </c>
      <c r="C342" s="16" t="s">
        <v>481</v>
      </c>
      <c r="D342" s="7">
        <v>71190</v>
      </c>
      <c r="E342" s="7">
        <v>42</v>
      </c>
      <c r="F342" s="75">
        <v>1695</v>
      </c>
    </row>
    <row r="343" spans="1:6" ht="12" customHeight="1" x14ac:dyDescent="0.25">
      <c r="A343" s="15">
        <f t="shared" si="5"/>
        <v>338</v>
      </c>
      <c r="B343" s="46">
        <v>347</v>
      </c>
      <c r="C343" s="16" t="s">
        <v>482</v>
      </c>
      <c r="D343" s="7">
        <v>57637</v>
      </c>
      <c r="E343" s="7">
        <v>25</v>
      </c>
      <c r="F343" s="75">
        <v>2305.48</v>
      </c>
    </row>
    <row r="344" spans="1:6" ht="12" customHeight="1" x14ac:dyDescent="0.25">
      <c r="A344" s="15">
        <f t="shared" si="5"/>
        <v>339</v>
      </c>
      <c r="B344" s="46">
        <v>348</v>
      </c>
      <c r="C344" s="16" t="s">
        <v>483</v>
      </c>
      <c r="D344" s="7">
        <v>74580</v>
      </c>
      <c r="E344" s="7">
        <v>44</v>
      </c>
      <c r="F344" s="75">
        <v>1695</v>
      </c>
    </row>
    <row r="345" spans="1:6" ht="12" customHeight="1" x14ac:dyDescent="0.25">
      <c r="A345" s="15">
        <f t="shared" si="5"/>
        <v>340</v>
      </c>
      <c r="B345" s="46">
        <v>349</v>
      </c>
      <c r="C345" s="16" t="s">
        <v>484</v>
      </c>
      <c r="D345" s="7">
        <v>23931</v>
      </c>
      <c r="E345" s="7">
        <v>14</v>
      </c>
      <c r="F345" s="75">
        <v>1709.3571428571429</v>
      </c>
    </row>
    <row r="346" spans="1:6" ht="12" customHeight="1" x14ac:dyDescent="0.25">
      <c r="A346" s="15">
        <f t="shared" si="5"/>
        <v>341</v>
      </c>
      <c r="B346" s="46">
        <v>350</v>
      </c>
      <c r="C346" s="16" t="s">
        <v>485</v>
      </c>
      <c r="D346" s="7">
        <v>30510</v>
      </c>
      <c r="E346" s="7">
        <v>18</v>
      </c>
      <c r="F346" s="75">
        <v>1695</v>
      </c>
    </row>
    <row r="347" spans="1:6" ht="12" customHeight="1" x14ac:dyDescent="0.25">
      <c r="A347" s="15">
        <f t="shared" si="5"/>
        <v>342</v>
      </c>
      <c r="B347" s="46">
        <v>351</v>
      </c>
      <c r="C347" s="16" t="s">
        <v>486</v>
      </c>
      <c r="D347" s="7">
        <v>45042</v>
      </c>
      <c r="E347" s="7">
        <v>27</v>
      </c>
      <c r="F347" s="75">
        <v>1668.2222222222222</v>
      </c>
    </row>
    <row r="348" spans="1:6" ht="12" customHeight="1" x14ac:dyDescent="0.25">
      <c r="A348" s="15">
        <f t="shared" si="5"/>
        <v>343</v>
      </c>
      <c r="B348" s="46">
        <v>352</v>
      </c>
      <c r="C348" s="16" t="s">
        <v>487</v>
      </c>
      <c r="D348" s="7">
        <v>51895</v>
      </c>
      <c r="E348" s="7">
        <v>28</v>
      </c>
      <c r="F348" s="75">
        <v>1853.3928571428571</v>
      </c>
    </row>
    <row r="349" spans="1:6" ht="12" customHeight="1" x14ac:dyDescent="0.25">
      <c r="A349" s="15">
        <f t="shared" si="5"/>
        <v>344</v>
      </c>
      <c r="B349" s="46">
        <v>353</v>
      </c>
      <c r="C349" s="16" t="s">
        <v>488</v>
      </c>
      <c r="D349" s="7">
        <v>32483</v>
      </c>
      <c r="E349" s="7">
        <v>15</v>
      </c>
      <c r="F349" s="75">
        <v>2165.5333333333333</v>
      </c>
    </row>
    <row r="350" spans="1:6" ht="12" customHeight="1" x14ac:dyDescent="0.25">
      <c r="A350" s="15">
        <f t="shared" si="5"/>
        <v>345</v>
      </c>
      <c r="B350" s="46">
        <v>354</v>
      </c>
      <c r="C350" s="16" t="s">
        <v>489</v>
      </c>
      <c r="D350" s="7">
        <v>78827</v>
      </c>
      <c r="E350" s="7">
        <v>39</v>
      </c>
      <c r="F350" s="75">
        <v>2021.2051282051282</v>
      </c>
    </row>
    <row r="351" spans="1:6" ht="12" customHeight="1" x14ac:dyDescent="0.25">
      <c r="A351" s="15">
        <f t="shared" si="5"/>
        <v>346</v>
      </c>
      <c r="B351" s="46">
        <v>355</v>
      </c>
      <c r="C351" s="16" t="s">
        <v>490</v>
      </c>
      <c r="D351" s="7">
        <v>89085</v>
      </c>
      <c r="E351" s="7">
        <v>42</v>
      </c>
      <c r="F351" s="75">
        <v>2121.0714285714284</v>
      </c>
    </row>
    <row r="352" spans="1:6" ht="12" customHeight="1" x14ac:dyDescent="0.25">
      <c r="A352" s="15">
        <f t="shared" si="5"/>
        <v>347</v>
      </c>
      <c r="B352" s="46">
        <v>356</v>
      </c>
      <c r="C352" s="16" t="s">
        <v>491</v>
      </c>
      <c r="D352" s="7">
        <v>120082</v>
      </c>
      <c r="E352" s="7">
        <v>56</v>
      </c>
      <c r="F352" s="75">
        <v>2144.3214285714284</v>
      </c>
    </row>
    <row r="353" spans="1:6" ht="12" customHeight="1" x14ac:dyDescent="0.25">
      <c r="A353" s="15">
        <f t="shared" si="5"/>
        <v>348</v>
      </c>
      <c r="B353" s="46">
        <v>357</v>
      </c>
      <c r="C353" s="16" t="s">
        <v>492</v>
      </c>
      <c r="D353" s="7">
        <v>54434</v>
      </c>
      <c r="E353" s="7">
        <v>33</v>
      </c>
      <c r="F353" s="75">
        <v>1649.5151515151515</v>
      </c>
    </row>
    <row r="354" spans="1:6" ht="12" customHeight="1" x14ac:dyDescent="0.25">
      <c r="A354" s="15">
        <f t="shared" si="5"/>
        <v>349</v>
      </c>
      <c r="B354" s="46">
        <v>358</v>
      </c>
      <c r="C354" s="16" t="s">
        <v>493</v>
      </c>
      <c r="D354" s="7">
        <v>27355</v>
      </c>
      <c r="E354" s="7">
        <v>16</v>
      </c>
      <c r="F354" s="75">
        <v>1709.6875</v>
      </c>
    </row>
    <row r="355" spans="1:6" ht="12" customHeight="1" x14ac:dyDescent="0.25">
      <c r="A355" s="15">
        <f t="shared" si="5"/>
        <v>350</v>
      </c>
      <c r="B355" s="46">
        <v>359</v>
      </c>
      <c r="C355" s="16" t="s">
        <v>494</v>
      </c>
      <c r="D355" s="7">
        <v>177546</v>
      </c>
      <c r="E355" s="7">
        <v>81</v>
      </c>
      <c r="F355" s="75">
        <v>2191.9259259259261</v>
      </c>
    </row>
    <row r="356" spans="1:6" ht="12" customHeight="1" x14ac:dyDescent="0.25">
      <c r="A356" s="15">
        <f t="shared" si="5"/>
        <v>351</v>
      </c>
      <c r="B356" s="46">
        <v>360</v>
      </c>
      <c r="C356" s="16" t="s">
        <v>495</v>
      </c>
      <c r="D356" s="7">
        <v>45648</v>
      </c>
      <c r="E356" s="7">
        <v>22</v>
      </c>
      <c r="F356" s="75">
        <v>2074.909090909091</v>
      </c>
    </row>
    <row r="357" spans="1:6" ht="12" customHeight="1" x14ac:dyDescent="0.25">
      <c r="A357" s="15">
        <f t="shared" si="5"/>
        <v>352</v>
      </c>
      <c r="B357" s="46">
        <v>361</v>
      </c>
      <c r="C357" s="16" t="s">
        <v>496</v>
      </c>
      <c r="D357" s="7">
        <v>25857</v>
      </c>
      <c r="E357" s="7">
        <v>16</v>
      </c>
      <c r="F357" s="75">
        <v>1616.0625</v>
      </c>
    </row>
    <row r="358" spans="1:6" ht="12" customHeight="1" x14ac:dyDescent="0.25">
      <c r="A358" s="15">
        <f t="shared" si="5"/>
        <v>353</v>
      </c>
      <c r="B358" s="46">
        <v>362</v>
      </c>
      <c r="C358" s="16" t="s">
        <v>497</v>
      </c>
      <c r="D358" s="7">
        <v>64410</v>
      </c>
      <c r="E358" s="7">
        <v>37</v>
      </c>
      <c r="F358" s="75">
        <v>1740.8108108108108</v>
      </c>
    </row>
    <row r="359" spans="1:6" ht="12" customHeight="1" x14ac:dyDescent="0.25">
      <c r="A359" s="15">
        <f t="shared" si="5"/>
        <v>354</v>
      </c>
      <c r="B359" s="46">
        <v>363</v>
      </c>
      <c r="C359" s="16" t="s">
        <v>498</v>
      </c>
      <c r="D359" s="7">
        <v>53399</v>
      </c>
      <c r="E359" s="7">
        <v>25</v>
      </c>
      <c r="F359" s="75">
        <v>2135.96</v>
      </c>
    </row>
    <row r="360" spans="1:6" ht="12" customHeight="1" x14ac:dyDescent="0.25">
      <c r="A360" s="15">
        <f t="shared" si="5"/>
        <v>355</v>
      </c>
      <c r="B360" s="46">
        <v>364</v>
      </c>
      <c r="C360" s="16" t="s">
        <v>499</v>
      </c>
      <c r="D360" s="7">
        <v>48969</v>
      </c>
      <c r="E360" s="7">
        <v>28</v>
      </c>
      <c r="F360" s="75">
        <v>1748.8928571428571</v>
      </c>
    </row>
    <row r="361" spans="1:6" ht="12" customHeight="1" x14ac:dyDescent="0.25">
      <c r="A361" s="15">
        <f t="shared" si="5"/>
        <v>356</v>
      </c>
      <c r="B361" s="46">
        <v>365</v>
      </c>
      <c r="C361" s="16" t="s">
        <v>500</v>
      </c>
      <c r="D361" s="7">
        <v>49930</v>
      </c>
      <c r="E361" s="7">
        <v>30</v>
      </c>
      <c r="F361" s="75">
        <v>1664.3333333333333</v>
      </c>
    </row>
    <row r="362" spans="1:6" ht="12" customHeight="1" x14ac:dyDescent="0.25">
      <c r="A362" s="15">
        <f t="shared" si="5"/>
        <v>357</v>
      </c>
      <c r="B362" s="46">
        <v>366</v>
      </c>
      <c r="C362" s="16" t="s">
        <v>501</v>
      </c>
      <c r="D362" s="7">
        <v>24064</v>
      </c>
      <c r="E362" s="7">
        <v>14</v>
      </c>
      <c r="F362" s="75">
        <v>1718.8571428571429</v>
      </c>
    </row>
    <row r="363" spans="1:6" ht="12" customHeight="1" x14ac:dyDescent="0.25">
      <c r="A363" s="15">
        <f t="shared" si="5"/>
        <v>358</v>
      </c>
      <c r="B363" s="46">
        <v>367</v>
      </c>
      <c r="C363" s="16" t="s">
        <v>502</v>
      </c>
      <c r="D363" s="7">
        <v>50134</v>
      </c>
      <c r="E363" s="7">
        <v>30</v>
      </c>
      <c r="F363" s="75">
        <v>1671.1333333333334</v>
      </c>
    </row>
    <row r="364" spans="1:6" ht="12" customHeight="1" x14ac:dyDescent="0.25">
      <c r="A364" s="15">
        <f t="shared" si="5"/>
        <v>359</v>
      </c>
      <c r="B364" s="46">
        <v>368</v>
      </c>
      <c r="C364" s="16" t="s">
        <v>503</v>
      </c>
      <c r="D364" s="7">
        <v>40354</v>
      </c>
      <c r="E364" s="7">
        <v>22</v>
      </c>
      <c r="F364" s="75">
        <v>1834.2727272727273</v>
      </c>
    </row>
    <row r="365" spans="1:6" ht="12" customHeight="1" x14ac:dyDescent="0.25">
      <c r="A365" s="15">
        <f t="shared" si="5"/>
        <v>360</v>
      </c>
      <c r="B365" s="46">
        <v>369</v>
      </c>
      <c r="C365" s="16" t="s">
        <v>504</v>
      </c>
      <c r="D365" s="7">
        <v>29666</v>
      </c>
      <c r="E365" s="7">
        <v>14</v>
      </c>
      <c r="F365" s="75">
        <v>2119</v>
      </c>
    </row>
    <row r="366" spans="1:6" ht="12" customHeight="1" x14ac:dyDescent="0.25">
      <c r="A366" s="15">
        <f t="shared" si="5"/>
        <v>361</v>
      </c>
      <c r="B366" s="46">
        <v>370</v>
      </c>
      <c r="C366" s="16" t="s">
        <v>505</v>
      </c>
      <c r="D366" s="7">
        <v>88445</v>
      </c>
      <c r="E366" s="7">
        <v>47</v>
      </c>
      <c r="F366" s="75">
        <v>1881.8085106382978</v>
      </c>
    </row>
    <row r="367" spans="1:6" ht="12" customHeight="1" x14ac:dyDescent="0.25">
      <c r="A367" s="15">
        <f t="shared" si="5"/>
        <v>362</v>
      </c>
      <c r="B367" s="46">
        <v>371</v>
      </c>
      <c r="C367" s="16" t="s">
        <v>506</v>
      </c>
      <c r="D367" s="7">
        <v>55094</v>
      </c>
      <c r="E367" s="7">
        <v>26</v>
      </c>
      <c r="F367" s="75">
        <v>2119</v>
      </c>
    </row>
    <row r="368" spans="1:6" ht="12" customHeight="1" x14ac:dyDescent="0.25">
      <c r="A368" s="15">
        <f t="shared" si="5"/>
        <v>363</v>
      </c>
      <c r="B368" s="46">
        <v>372</v>
      </c>
      <c r="C368" s="16" t="s">
        <v>507</v>
      </c>
      <c r="D368" s="7">
        <v>33920</v>
      </c>
      <c r="E368" s="7">
        <v>16</v>
      </c>
      <c r="F368" s="75">
        <v>2120</v>
      </c>
    </row>
    <row r="369" spans="1:6" ht="12" customHeight="1" x14ac:dyDescent="0.25">
      <c r="A369" s="15">
        <f t="shared" si="5"/>
        <v>364</v>
      </c>
      <c r="B369" s="46">
        <v>373</v>
      </c>
      <c r="C369" s="16" t="s">
        <v>508</v>
      </c>
      <c r="D369" s="7">
        <v>50993</v>
      </c>
      <c r="E369" s="7">
        <v>24</v>
      </c>
      <c r="F369" s="75">
        <v>2124.7083333333335</v>
      </c>
    </row>
    <row r="370" spans="1:6" ht="12" customHeight="1" x14ac:dyDescent="0.25">
      <c r="A370" s="15">
        <f t="shared" si="5"/>
        <v>365</v>
      </c>
      <c r="B370" s="46">
        <v>374</v>
      </c>
      <c r="C370" s="16" t="s">
        <v>509</v>
      </c>
      <c r="D370" s="7">
        <v>107316</v>
      </c>
      <c r="E370" s="7">
        <v>50</v>
      </c>
      <c r="F370" s="75">
        <v>2146.3200000000002</v>
      </c>
    </row>
    <row r="371" spans="1:6" ht="12" customHeight="1" x14ac:dyDescent="0.25">
      <c r="A371" s="15">
        <f t="shared" si="5"/>
        <v>366</v>
      </c>
      <c r="B371" s="46">
        <v>375</v>
      </c>
      <c r="C371" s="16" t="s">
        <v>510</v>
      </c>
      <c r="D371" s="7">
        <v>191558</v>
      </c>
      <c r="E371" s="7">
        <v>90</v>
      </c>
      <c r="F371" s="75">
        <v>2128.4222222222224</v>
      </c>
    </row>
    <row r="372" spans="1:6" ht="12" customHeight="1" x14ac:dyDescent="0.25">
      <c r="A372" s="15">
        <f t="shared" si="5"/>
        <v>367</v>
      </c>
      <c r="B372" s="46">
        <v>376</v>
      </c>
      <c r="C372" s="16" t="s">
        <v>511</v>
      </c>
      <c r="D372" s="7">
        <v>46618</v>
      </c>
      <c r="E372" s="7">
        <v>22</v>
      </c>
      <c r="F372" s="75">
        <v>2119</v>
      </c>
    </row>
    <row r="373" spans="1:6" ht="12" customHeight="1" x14ac:dyDescent="0.25">
      <c r="A373" s="15">
        <f>A372+1</f>
        <v>368</v>
      </c>
      <c r="B373" s="46">
        <v>377</v>
      </c>
      <c r="C373" s="16" t="s">
        <v>512</v>
      </c>
      <c r="D373" s="7">
        <v>25230</v>
      </c>
      <c r="E373" s="7">
        <v>13</v>
      </c>
      <c r="F373" s="75">
        <v>1940.7692307692307</v>
      </c>
    </row>
    <row r="374" spans="1:6" ht="12" customHeight="1" x14ac:dyDescent="0.25">
      <c r="A374" s="15">
        <f t="shared" ref="A374:A376" si="6">A373+1</f>
        <v>369</v>
      </c>
      <c r="B374" s="46">
        <v>378</v>
      </c>
      <c r="C374" s="16" t="s">
        <v>513</v>
      </c>
      <c r="D374" s="7">
        <v>46810</v>
      </c>
      <c r="E374" s="7">
        <v>22</v>
      </c>
      <c r="F374" s="75">
        <v>2127.7272727272725</v>
      </c>
    </row>
    <row r="375" spans="1:6" ht="12" customHeight="1" x14ac:dyDescent="0.25">
      <c r="A375" s="15">
        <f t="shared" si="6"/>
        <v>370</v>
      </c>
      <c r="B375" s="46">
        <v>379</v>
      </c>
      <c r="C375" s="16" t="s">
        <v>514</v>
      </c>
      <c r="D375" s="7">
        <v>245792</v>
      </c>
      <c r="E375" s="7">
        <v>120</v>
      </c>
      <c r="F375" s="75">
        <v>2048.2666666666669</v>
      </c>
    </row>
    <row r="376" spans="1:6" ht="12" customHeight="1" x14ac:dyDescent="0.25">
      <c r="A376" s="15">
        <f t="shared" si="6"/>
        <v>371</v>
      </c>
      <c r="B376" s="46">
        <v>380</v>
      </c>
      <c r="C376" s="16" t="s">
        <v>515</v>
      </c>
      <c r="D376" s="7">
        <v>17145</v>
      </c>
      <c r="E376" s="7">
        <v>10</v>
      </c>
      <c r="F376" s="75">
        <v>1714.5</v>
      </c>
    </row>
    <row r="377" spans="1:6" s="25" customFormat="1" ht="12" customHeight="1" x14ac:dyDescent="0.25">
      <c r="A377" s="85" t="s">
        <v>4</v>
      </c>
      <c r="B377" s="86" t="s">
        <v>4</v>
      </c>
      <c r="C377" s="87" t="s">
        <v>3</v>
      </c>
      <c r="D377" s="88">
        <f>SUM(D6:D376)</f>
        <v>30348452.620000005</v>
      </c>
      <c r="E377" s="88">
        <f>SUM(E6:E376)</f>
        <v>15094</v>
      </c>
      <c r="F377" s="89" t="s">
        <v>5</v>
      </c>
    </row>
  </sheetData>
  <sheetProtection algorithmName="SHA-512" hashValue="zLnvET3pmZLdL8Vr9nfXIjWQf0q7o/ZeD8oWnCNGv4OvPyGgExqRyIA+nESb1TS3vjf36I07AXmx+XKWA1fAaw==" saltValue="cRmFJwycEGeqLkIaw4dyZg==" spinCount="100000" sheet="1" objects="1" scenarios="1"/>
  <mergeCells count="5">
    <mergeCell ref="D3:F3"/>
    <mergeCell ref="B3:B4"/>
    <mergeCell ref="C3:C4"/>
    <mergeCell ref="A3:A4"/>
    <mergeCell ref="A1:F1"/>
  </mergeCells>
  <phoneticPr fontId="8" type="noConversion"/>
  <printOptions horizontalCentered="1"/>
  <pageMargins left="0.86614173228346458" right="0.78740157480314965" top="0.78740157480314965" bottom="0.6692913385826772" header="0.39370078740157483" footer="0.31496062992125984"/>
  <pageSetup paperSize="9" firstPageNumber="52" orientation="portrait" horizontalDpi="1200" verticalDpi="1200" r:id="rId1"/>
  <headerFooter alignWithMargins="0">
    <oddFooter>&amp;R&amp;9&amp;P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3">
    <tabColor rgb="FFFFFF00"/>
  </sheetPr>
  <dimension ref="A1:F386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584</v>
      </c>
      <c r="B1" s="270"/>
      <c r="C1" s="270"/>
      <c r="D1" s="270"/>
      <c r="E1" s="270"/>
      <c r="F1" s="270"/>
    </row>
    <row r="2" spans="1:6" ht="14.25" customHeight="1" x14ac:dyDescent="0.25"/>
    <row r="3" spans="1:6" s="18" customFormat="1" ht="21" customHeight="1" x14ac:dyDescent="0.25">
      <c r="A3" s="260" t="s">
        <v>11</v>
      </c>
      <c r="B3" s="259" t="s">
        <v>1</v>
      </c>
      <c r="C3" s="259" t="s">
        <v>0</v>
      </c>
      <c r="D3" s="247" t="s">
        <v>52</v>
      </c>
      <c r="E3" s="247"/>
      <c r="F3" s="258"/>
    </row>
    <row r="4" spans="1:6" s="19" customFormat="1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138</v>
      </c>
      <c r="D6" s="7">
        <v>75000</v>
      </c>
      <c r="E6" s="7">
        <v>12</v>
      </c>
      <c r="F6" s="75">
        <v>6250</v>
      </c>
    </row>
    <row r="7" spans="1:6" ht="12" customHeight="1" x14ac:dyDescent="0.25">
      <c r="A7" s="15">
        <v>2</v>
      </c>
      <c r="B7" s="46">
        <v>2</v>
      </c>
      <c r="C7" s="16" t="s">
        <v>139</v>
      </c>
      <c r="D7" s="7">
        <v>310653.42</v>
      </c>
      <c r="E7" s="7">
        <v>76</v>
      </c>
      <c r="F7" s="75">
        <v>4087.5449999999996</v>
      </c>
    </row>
    <row r="8" spans="1:6" ht="12" customHeight="1" x14ac:dyDescent="0.25">
      <c r="A8" s="15">
        <v>3</v>
      </c>
      <c r="B8" s="46">
        <v>3</v>
      </c>
      <c r="C8" s="16" t="s">
        <v>140</v>
      </c>
      <c r="D8" s="7">
        <v>458000</v>
      </c>
      <c r="E8" s="7">
        <v>129</v>
      </c>
      <c r="F8" s="75">
        <v>3550.3875968992247</v>
      </c>
    </row>
    <row r="9" spans="1:6" ht="12" customHeight="1" x14ac:dyDescent="0.25">
      <c r="A9" s="15">
        <v>4</v>
      </c>
      <c r="B9" s="46">
        <v>4</v>
      </c>
      <c r="C9" s="16" t="s">
        <v>141</v>
      </c>
      <c r="D9" s="7">
        <v>453800.11</v>
      </c>
      <c r="E9" s="7">
        <v>89</v>
      </c>
      <c r="F9" s="75">
        <v>5098.8776404494383</v>
      </c>
    </row>
    <row r="10" spans="1:6" ht="12" customHeight="1" x14ac:dyDescent="0.25">
      <c r="A10" s="15">
        <v>5</v>
      </c>
      <c r="B10" s="46">
        <v>5</v>
      </c>
      <c r="C10" s="16" t="s">
        <v>142</v>
      </c>
      <c r="D10" s="7">
        <v>330000</v>
      </c>
      <c r="E10" s="7">
        <v>56</v>
      </c>
      <c r="F10" s="75">
        <v>5892.8571428571431</v>
      </c>
    </row>
    <row r="11" spans="1:6" ht="12" customHeight="1" x14ac:dyDescent="0.25">
      <c r="A11" s="15">
        <v>6</v>
      </c>
      <c r="B11" s="46">
        <v>6</v>
      </c>
      <c r="C11" s="16" t="s">
        <v>143</v>
      </c>
      <c r="D11" s="7">
        <v>358722.61</v>
      </c>
      <c r="E11" s="7">
        <v>47</v>
      </c>
      <c r="F11" s="75">
        <v>7632.3959574468081</v>
      </c>
    </row>
    <row r="12" spans="1:6" ht="12" customHeight="1" x14ac:dyDescent="0.25">
      <c r="A12" s="15">
        <v>7</v>
      </c>
      <c r="B12" s="46">
        <v>7</v>
      </c>
      <c r="C12" s="16" t="s">
        <v>144</v>
      </c>
      <c r="D12" s="7">
        <v>218969</v>
      </c>
      <c r="E12" s="7">
        <v>42</v>
      </c>
      <c r="F12" s="75">
        <v>5213.5476190476193</v>
      </c>
    </row>
    <row r="13" spans="1:6" ht="12" customHeight="1" x14ac:dyDescent="0.25">
      <c r="A13" s="15">
        <v>8</v>
      </c>
      <c r="B13" s="46">
        <v>8</v>
      </c>
      <c r="C13" s="16" t="s">
        <v>145</v>
      </c>
      <c r="D13" s="7">
        <v>1184630.79</v>
      </c>
      <c r="E13" s="7">
        <v>246</v>
      </c>
      <c r="F13" s="75">
        <v>4815.5723170731708</v>
      </c>
    </row>
    <row r="14" spans="1:6" ht="12" customHeight="1" x14ac:dyDescent="0.25">
      <c r="A14" s="15">
        <v>9</v>
      </c>
      <c r="B14" s="46">
        <v>9</v>
      </c>
      <c r="C14" s="16" t="s">
        <v>146</v>
      </c>
      <c r="D14" s="7">
        <v>333971</v>
      </c>
      <c r="E14" s="7">
        <v>37</v>
      </c>
      <c r="F14" s="75">
        <v>9026.2432432432433</v>
      </c>
    </row>
    <row r="15" spans="1:6" ht="12" customHeight="1" x14ac:dyDescent="0.25">
      <c r="A15" s="15">
        <v>10</v>
      </c>
      <c r="B15" s="46">
        <v>10</v>
      </c>
      <c r="C15" s="16" t="s">
        <v>147</v>
      </c>
      <c r="D15" s="7">
        <v>274777.53000000003</v>
      </c>
      <c r="E15" s="7">
        <v>45</v>
      </c>
      <c r="F15" s="75">
        <v>6106.1673333333338</v>
      </c>
    </row>
    <row r="16" spans="1:6" ht="12" customHeight="1" x14ac:dyDescent="0.25">
      <c r="A16" s="15">
        <v>11</v>
      </c>
      <c r="B16" s="46">
        <v>11</v>
      </c>
      <c r="C16" s="16" t="s">
        <v>148</v>
      </c>
      <c r="D16" s="7">
        <v>193456.29</v>
      </c>
      <c r="E16" s="7">
        <v>45</v>
      </c>
      <c r="F16" s="75">
        <v>4299.028666666667</v>
      </c>
    </row>
    <row r="17" spans="1:6" ht="12" customHeight="1" x14ac:dyDescent="0.25">
      <c r="A17" s="15">
        <v>12</v>
      </c>
      <c r="B17" s="46">
        <v>12</v>
      </c>
      <c r="C17" s="16" t="s">
        <v>149</v>
      </c>
      <c r="D17" s="7">
        <v>100000</v>
      </c>
      <c r="E17" s="7">
        <v>29</v>
      </c>
      <c r="F17" s="75">
        <v>3448.2758620689656</v>
      </c>
    </row>
    <row r="18" spans="1:6" ht="12" customHeight="1" x14ac:dyDescent="0.25">
      <c r="A18" s="15">
        <v>13</v>
      </c>
      <c r="B18" s="46">
        <v>13</v>
      </c>
      <c r="C18" s="16" t="s">
        <v>150</v>
      </c>
      <c r="D18" s="7">
        <v>272696.37</v>
      </c>
      <c r="E18" s="7">
        <v>49</v>
      </c>
      <c r="F18" s="75">
        <v>5565.2320408163268</v>
      </c>
    </row>
    <row r="19" spans="1:6" ht="12" customHeight="1" x14ac:dyDescent="0.25">
      <c r="A19" s="15">
        <v>14</v>
      </c>
      <c r="B19" s="46">
        <v>14</v>
      </c>
      <c r="C19" s="16" t="s">
        <v>151</v>
      </c>
      <c r="D19" s="7">
        <v>856455.98</v>
      </c>
      <c r="E19" s="7">
        <v>112</v>
      </c>
      <c r="F19" s="75">
        <v>7646.9283928571431</v>
      </c>
    </row>
    <row r="20" spans="1:6" ht="12" customHeight="1" x14ac:dyDescent="0.25">
      <c r="A20" s="15">
        <v>15</v>
      </c>
      <c r="B20" s="46">
        <v>15</v>
      </c>
      <c r="C20" s="16" t="s">
        <v>152</v>
      </c>
      <c r="D20" s="7">
        <v>350421.42</v>
      </c>
      <c r="E20" s="7">
        <v>93</v>
      </c>
      <c r="F20" s="75">
        <v>3767.9722580645162</v>
      </c>
    </row>
    <row r="21" spans="1:6" ht="12" customHeight="1" x14ac:dyDescent="0.25">
      <c r="A21" s="15">
        <v>16</v>
      </c>
      <c r="B21" s="46">
        <v>16</v>
      </c>
      <c r="C21" s="16" t="s">
        <v>153</v>
      </c>
      <c r="D21" s="7">
        <v>294203.32</v>
      </c>
      <c r="E21" s="7">
        <v>59</v>
      </c>
      <c r="F21" s="75">
        <v>4986.4969491525426</v>
      </c>
    </row>
    <row r="22" spans="1:6" ht="12" customHeight="1" x14ac:dyDescent="0.25">
      <c r="A22" s="15">
        <v>17</v>
      </c>
      <c r="B22" s="46">
        <v>17</v>
      </c>
      <c r="C22" s="16" t="s">
        <v>154</v>
      </c>
      <c r="D22" s="7">
        <v>76487.649999999994</v>
      </c>
      <c r="E22" s="7">
        <v>16</v>
      </c>
      <c r="F22" s="75">
        <v>4780.4781249999996</v>
      </c>
    </row>
    <row r="23" spans="1:6" ht="12" customHeight="1" x14ac:dyDescent="0.25">
      <c r="A23" s="15">
        <v>18</v>
      </c>
      <c r="B23" s="46">
        <v>18</v>
      </c>
      <c r="C23" s="16" t="s">
        <v>155</v>
      </c>
      <c r="D23" s="7">
        <v>76783.59</v>
      </c>
      <c r="E23" s="7">
        <v>28</v>
      </c>
      <c r="F23" s="75">
        <v>2742.2710714285713</v>
      </c>
    </row>
    <row r="24" spans="1:6" ht="12" customHeight="1" x14ac:dyDescent="0.25">
      <c r="A24" s="15">
        <v>19</v>
      </c>
      <c r="B24" s="46">
        <v>19</v>
      </c>
      <c r="C24" s="16" t="s">
        <v>156</v>
      </c>
      <c r="D24" s="7">
        <v>1260000</v>
      </c>
      <c r="E24" s="7">
        <v>190</v>
      </c>
      <c r="F24" s="75">
        <v>6631.5789473684208</v>
      </c>
    </row>
    <row r="25" spans="1:6" ht="12" customHeight="1" x14ac:dyDescent="0.25">
      <c r="A25" s="15">
        <v>20</v>
      </c>
      <c r="B25" s="46">
        <v>20</v>
      </c>
      <c r="C25" s="16" t="s">
        <v>157</v>
      </c>
      <c r="D25" s="7">
        <v>443015.16</v>
      </c>
      <c r="E25" s="7">
        <v>81</v>
      </c>
      <c r="F25" s="75">
        <v>5469.3229629629623</v>
      </c>
    </row>
    <row r="26" spans="1:6" ht="12" customHeight="1" x14ac:dyDescent="0.25">
      <c r="A26" s="15">
        <v>21</v>
      </c>
      <c r="B26" s="46">
        <v>21</v>
      </c>
      <c r="C26" s="16" t="s">
        <v>158</v>
      </c>
      <c r="D26" s="7">
        <v>330132.73</v>
      </c>
      <c r="E26" s="7">
        <v>56</v>
      </c>
      <c r="F26" s="75">
        <v>5895.2273214285715</v>
      </c>
    </row>
    <row r="27" spans="1:6" ht="12" customHeight="1" x14ac:dyDescent="0.25">
      <c r="A27" s="15">
        <v>22</v>
      </c>
      <c r="B27" s="46">
        <v>22</v>
      </c>
      <c r="C27" s="16" t="s">
        <v>159</v>
      </c>
      <c r="D27" s="7">
        <v>100000</v>
      </c>
      <c r="E27" s="7">
        <v>28</v>
      </c>
      <c r="F27" s="75">
        <v>3571.4285714285716</v>
      </c>
    </row>
    <row r="28" spans="1:6" ht="12" customHeight="1" x14ac:dyDescent="0.25">
      <c r="A28" s="15">
        <v>23</v>
      </c>
      <c r="B28" s="46">
        <v>23</v>
      </c>
      <c r="C28" s="16" t="s">
        <v>160</v>
      </c>
      <c r="D28" s="7">
        <v>412721.97</v>
      </c>
      <c r="E28" s="7">
        <v>54</v>
      </c>
      <c r="F28" s="75">
        <v>7642.9994444444437</v>
      </c>
    </row>
    <row r="29" spans="1:6" ht="12" customHeight="1" x14ac:dyDescent="0.25">
      <c r="A29" s="15">
        <v>24</v>
      </c>
      <c r="B29" s="46">
        <v>24</v>
      </c>
      <c r="C29" s="16" t="s">
        <v>161</v>
      </c>
      <c r="D29" s="7">
        <v>615300</v>
      </c>
      <c r="E29" s="7">
        <v>62</v>
      </c>
      <c r="F29" s="75">
        <v>9924.1935483870966</v>
      </c>
    </row>
    <row r="30" spans="1:6" ht="12" customHeight="1" x14ac:dyDescent="0.25">
      <c r="A30" s="15">
        <v>25</v>
      </c>
      <c r="B30" s="46">
        <v>25</v>
      </c>
      <c r="C30" s="16" t="s">
        <v>162</v>
      </c>
      <c r="D30" s="7">
        <v>197315.86</v>
      </c>
      <c r="E30" s="7">
        <v>37</v>
      </c>
      <c r="F30" s="75">
        <v>5332.8610810810806</v>
      </c>
    </row>
    <row r="31" spans="1:6" ht="12" customHeight="1" x14ac:dyDescent="0.25">
      <c r="A31" s="15">
        <v>26</v>
      </c>
      <c r="B31" s="46">
        <v>26</v>
      </c>
      <c r="C31" s="16" t="s">
        <v>163</v>
      </c>
      <c r="D31" s="7">
        <v>172026.17</v>
      </c>
      <c r="E31" s="7">
        <v>31</v>
      </c>
      <c r="F31" s="75">
        <v>5549.2312903225811</v>
      </c>
    </row>
    <row r="32" spans="1:6" ht="12" customHeight="1" x14ac:dyDescent="0.25">
      <c r="A32" s="15">
        <v>27</v>
      </c>
      <c r="B32" s="46">
        <v>27</v>
      </c>
      <c r="C32" s="16" t="s">
        <v>164</v>
      </c>
      <c r="D32" s="7">
        <v>625123.5</v>
      </c>
      <c r="E32" s="7">
        <v>62</v>
      </c>
      <c r="F32" s="75">
        <v>10082.637096774193</v>
      </c>
    </row>
    <row r="33" spans="1:6" ht="12" customHeight="1" x14ac:dyDescent="0.25">
      <c r="A33" s="15">
        <v>28</v>
      </c>
      <c r="B33" s="46">
        <v>28</v>
      </c>
      <c r="C33" s="16" t="s">
        <v>165</v>
      </c>
      <c r="D33" s="7">
        <v>546163.09</v>
      </c>
      <c r="E33" s="7">
        <v>60</v>
      </c>
      <c r="F33" s="75">
        <v>9102.7181666666656</v>
      </c>
    </row>
    <row r="34" spans="1:6" ht="12" customHeight="1" x14ac:dyDescent="0.25">
      <c r="A34" s="15">
        <v>29</v>
      </c>
      <c r="B34" s="46">
        <v>29</v>
      </c>
      <c r="C34" s="16" t="s">
        <v>166</v>
      </c>
      <c r="D34" s="7">
        <v>907977.52</v>
      </c>
      <c r="E34" s="7">
        <v>151</v>
      </c>
      <c r="F34" s="75">
        <v>6013.0961589403978</v>
      </c>
    </row>
    <row r="35" spans="1:6" ht="12" customHeight="1" x14ac:dyDescent="0.25">
      <c r="A35" s="15">
        <v>30</v>
      </c>
      <c r="B35" s="46">
        <v>30</v>
      </c>
      <c r="C35" s="16" t="s">
        <v>167</v>
      </c>
      <c r="D35" s="7">
        <v>2298693.73</v>
      </c>
      <c r="E35" s="7">
        <v>312</v>
      </c>
      <c r="F35" s="75">
        <v>7367.6081089743593</v>
      </c>
    </row>
    <row r="36" spans="1:6" ht="12" customHeight="1" x14ac:dyDescent="0.25">
      <c r="A36" s="15">
        <v>31</v>
      </c>
      <c r="B36" s="46">
        <v>31</v>
      </c>
      <c r="C36" s="16" t="s">
        <v>168</v>
      </c>
      <c r="D36" s="7">
        <v>532790</v>
      </c>
      <c r="E36" s="7">
        <v>83</v>
      </c>
      <c r="F36" s="75">
        <v>6419.1566265060237</v>
      </c>
    </row>
    <row r="37" spans="1:6" ht="12" customHeight="1" x14ac:dyDescent="0.25">
      <c r="A37" s="15">
        <v>32</v>
      </c>
      <c r="B37" s="46">
        <v>32</v>
      </c>
      <c r="C37" s="16" t="s">
        <v>169</v>
      </c>
      <c r="D37" s="7">
        <v>221752.31</v>
      </c>
      <c r="E37" s="7">
        <v>60</v>
      </c>
      <c r="F37" s="75">
        <v>3695.8718333333331</v>
      </c>
    </row>
    <row r="38" spans="1:6" ht="12" customHeight="1" x14ac:dyDescent="0.25">
      <c r="A38" s="15">
        <v>33</v>
      </c>
      <c r="B38" s="46">
        <v>33</v>
      </c>
      <c r="C38" s="16" t="s">
        <v>170</v>
      </c>
      <c r="D38" s="7">
        <v>427094.12</v>
      </c>
      <c r="E38" s="7">
        <v>90</v>
      </c>
      <c r="F38" s="75">
        <v>4745.4902222222217</v>
      </c>
    </row>
    <row r="39" spans="1:6" ht="12" customHeight="1" x14ac:dyDescent="0.25">
      <c r="A39" s="15">
        <v>34</v>
      </c>
      <c r="B39" s="46">
        <v>34</v>
      </c>
      <c r="C39" s="16" t="s">
        <v>171</v>
      </c>
      <c r="D39" s="7">
        <v>203199.37</v>
      </c>
      <c r="E39" s="7">
        <v>36</v>
      </c>
      <c r="F39" s="75">
        <v>5644.4269444444444</v>
      </c>
    </row>
    <row r="40" spans="1:6" ht="12" customHeight="1" x14ac:dyDescent="0.25">
      <c r="A40" s="15">
        <v>35</v>
      </c>
      <c r="B40" s="46">
        <v>35</v>
      </c>
      <c r="C40" s="16" t="s">
        <v>172</v>
      </c>
      <c r="D40" s="7">
        <v>118052.61</v>
      </c>
      <c r="E40" s="7">
        <v>19</v>
      </c>
      <c r="F40" s="75">
        <v>6213.2952631578946</v>
      </c>
    </row>
    <row r="41" spans="1:6" ht="12" customHeight="1" x14ac:dyDescent="0.25">
      <c r="A41" s="15">
        <v>36</v>
      </c>
      <c r="B41" s="46">
        <v>36</v>
      </c>
      <c r="C41" s="16" t="s">
        <v>173</v>
      </c>
      <c r="D41" s="7">
        <v>160381.98000000001</v>
      </c>
      <c r="E41" s="7">
        <v>30</v>
      </c>
      <c r="F41" s="75">
        <v>5346.0660000000007</v>
      </c>
    </row>
    <row r="42" spans="1:6" ht="12" customHeight="1" x14ac:dyDescent="0.25">
      <c r="A42" s="15">
        <v>37</v>
      </c>
      <c r="B42" s="46">
        <v>37</v>
      </c>
      <c r="C42" s="16" t="s">
        <v>174</v>
      </c>
      <c r="D42" s="7">
        <v>1168120</v>
      </c>
      <c r="E42" s="7">
        <v>162</v>
      </c>
      <c r="F42" s="75">
        <v>7210.6172839506171</v>
      </c>
    </row>
    <row r="43" spans="1:6" ht="12" customHeight="1" x14ac:dyDescent="0.25">
      <c r="A43" s="15">
        <v>38</v>
      </c>
      <c r="B43" s="46">
        <v>38</v>
      </c>
      <c r="C43" s="16" t="s">
        <v>175</v>
      </c>
      <c r="D43" s="7">
        <v>138071.76</v>
      </c>
      <c r="E43" s="7">
        <v>19</v>
      </c>
      <c r="F43" s="75">
        <v>7266.9347368421058</v>
      </c>
    </row>
    <row r="44" spans="1:6" ht="12" customHeight="1" x14ac:dyDescent="0.25">
      <c r="A44" s="15">
        <v>39</v>
      </c>
      <c r="B44" s="46">
        <v>39</v>
      </c>
      <c r="C44" s="16" t="s">
        <v>176</v>
      </c>
      <c r="D44" s="7">
        <v>150000</v>
      </c>
      <c r="E44" s="7">
        <v>38</v>
      </c>
      <c r="F44" s="75">
        <v>3947.3684210526317</v>
      </c>
    </row>
    <row r="45" spans="1:6" ht="12" customHeight="1" x14ac:dyDescent="0.25">
      <c r="A45" s="15">
        <v>40</v>
      </c>
      <c r="B45" s="46">
        <v>40</v>
      </c>
      <c r="C45" s="16" t="s">
        <v>177</v>
      </c>
      <c r="D45" s="7">
        <v>503871</v>
      </c>
      <c r="E45" s="7">
        <v>85</v>
      </c>
      <c r="F45" s="75">
        <v>5927.8941176470589</v>
      </c>
    </row>
    <row r="46" spans="1:6" ht="12" customHeight="1" x14ac:dyDescent="0.25">
      <c r="A46" s="15">
        <v>41</v>
      </c>
      <c r="B46" s="46">
        <v>41</v>
      </c>
      <c r="C46" s="16" t="s">
        <v>178</v>
      </c>
      <c r="D46" s="7">
        <v>38000</v>
      </c>
      <c r="E46" s="7">
        <v>9</v>
      </c>
      <c r="F46" s="75">
        <v>4222.2222222222226</v>
      </c>
    </row>
    <row r="47" spans="1:6" ht="12" customHeight="1" x14ac:dyDescent="0.25">
      <c r="A47" s="15">
        <v>42</v>
      </c>
      <c r="B47" s="46">
        <v>42</v>
      </c>
      <c r="C47" s="16" t="s">
        <v>179</v>
      </c>
      <c r="D47" s="7">
        <v>300777.42</v>
      </c>
      <c r="E47" s="7">
        <v>55</v>
      </c>
      <c r="F47" s="75">
        <v>5468.6803636363629</v>
      </c>
    </row>
    <row r="48" spans="1:6" ht="12" customHeight="1" x14ac:dyDescent="0.25">
      <c r="A48" s="15">
        <v>43</v>
      </c>
      <c r="B48" s="46">
        <v>43</v>
      </c>
      <c r="C48" s="16" t="s">
        <v>180</v>
      </c>
      <c r="D48" s="7">
        <v>103114.94</v>
      </c>
      <c r="E48" s="7">
        <v>17</v>
      </c>
      <c r="F48" s="75">
        <v>6065.5847058823529</v>
      </c>
    </row>
    <row r="49" spans="1:6" ht="12" customHeight="1" x14ac:dyDescent="0.25">
      <c r="A49" s="15">
        <v>44</v>
      </c>
      <c r="B49" s="46">
        <v>44</v>
      </c>
      <c r="C49" s="16" t="s">
        <v>181</v>
      </c>
      <c r="D49" s="7">
        <v>563919.02</v>
      </c>
      <c r="E49" s="7">
        <v>88</v>
      </c>
      <c r="F49" s="75">
        <v>6408.1706818181819</v>
      </c>
    </row>
    <row r="50" spans="1:6" ht="12" customHeight="1" x14ac:dyDescent="0.25">
      <c r="A50" s="15">
        <v>45</v>
      </c>
      <c r="B50" s="46">
        <v>45</v>
      </c>
      <c r="C50" s="16" t="s">
        <v>182</v>
      </c>
      <c r="D50" s="7">
        <v>495575.98</v>
      </c>
      <c r="E50" s="7">
        <v>88</v>
      </c>
      <c r="F50" s="75">
        <v>5631.5452272727271</v>
      </c>
    </row>
    <row r="51" spans="1:6" ht="12" customHeight="1" x14ac:dyDescent="0.25">
      <c r="A51" s="15">
        <v>46</v>
      </c>
      <c r="B51" s="46">
        <v>46</v>
      </c>
      <c r="C51" s="16" t="s">
        <v>183</v>
      </c>
      <c r="D51" s="7">
        <v>269780.03999999998</v>
      </c>
      <c r="E51" s="7">
        <v>92</v>
      </c>
      <c r="F51" s="75">
        <v>2932.3917391304344</v>
      </c>
    </row>
    <row r="52" spans="1:6" ht="12" customHeight="1" x14ac:dyDescent="0.25">
      <c r="A52" s="15">
        <v>47</v>
      </c>
      <c r="B52" s="46">
        <v>47</v>
      </c>
      <c r="C52" s="16" t="s">
        <v>184</v>
      </c>
      <c r="D52" s="7">
        <v>302849.59999999998</v>
      </c>
      <c r="E52" s="7">
        <v>79</v>
      </c>
      <c r="F52" s="75">
        <v>3833.539240506329</v>
      </c>
    </row>
    <row r="53" spans="1:6" ht="12" customHeight="1" x14ac:dyDescent="0.25">
      <c r="A53" s="15">
        <v>48</v>
      </c>
      <c r="B53" s="46">
        <v>48</v>
      </c>
      <c r="C53" s="16" t="s">
        <v>185</v>
      </c>
      <c r="D53" s="7">
        <v>463366.22</v>
      </c>
      <c r="E53" s="7">
        <v>62</v>
      </c>
      <c r="F53" s="75">
        <v>7473.648709677419</v>
      </c>
    </row>
    <row r="54" spans="1:6" ht="12" customHeight="1" x14ac:dyDescent="0.25">
      <c r="A54" s="15">
        <v>49</v>
      </c>
      <c r="B54" s="46">
        <v>49</v>
      </c>
      <c r="C54" s="16" t="s">
        <v>186</v>
      </c>
      <c r="D54" s="7">
        <v>256629.1</v>
      </c>
      <c r="E54" s="7">
        <v>61</v>
      </c>
      <c r="F54" s="75">
        <v>4207.0344262295084</v>
      </c>
    </row>
    <row r="55" spans="1:6" ht="12" customHeight="1" x14ac:dyDescent="0.25">
      <c r="A55" s="15">
        <v>50</v>
      </c>
      <c r="B55" s="46">
        <v>50</v>
      </c>
      <c r="C55" s="16" t="s">
        <v>187</v>
      </c>
      <c r="D55" s="7">
        <v>1550111.13</v>
      </c>
      <c r="E55" s="7">
        <v>424</v>
      </c>
      <c r="F55" s="75">
        <v>3655.922476415094</v>
      </c>
    </row>
    <row r="56" spans="1:6" ht="12" customHeight="1" x14ac:dyDescent="0.25">
      <c r="A56" s="15">
        <v>51</v>
      </c>
      <c r="B56" s="46">
        <v>51</v>
      </c>
      <c r="C56" s="16" t="s">
        <v>188</v>
      </c>
      <c r="D56" s="7">
        <v>407530.88</v>
      </c>
      <c r="E56" s="7">
        <v>70</v>
      </c>
      <c r="F56" s="75">
        <v>5821.8697142857145</v>
      </c>
    </row>
    <row r="57" spans="1:6" ht="12" customHeight="1" x14ac:dyDescent="0.25">
      <c r="A57" s="15">
        <v>52</v>
      </c>
      <c r="B57" s="46">
        <v>52</v>
      </c>
      <c r="C57" s="16" t="s">
        <v>136</v>
      </c>
      <c r="D57" s="7">
        <v>1049659.3899999999</v>
      </c>
      <c r="E57" s="7">
        <v>178</v>
      </c>
      <c r="F57" s="75">
        <v>5896.9628651685389</v>
      </c>
    </row>
    <row r="58" spans="1:6" ht="12" customHeight="1" x14ac:dyDescent="0.25">
      <c r="A58" s="15">
        <v>53</v>
      </c>
      <c r="B58" s="46">
        <v>53</v>
      </c>
      <c r="C58" s="16" t="s">
        <v>189</v>
      </c>
      <c r="D58" s="7">
        <v>895546.23</v>
      </c>
      <c r="E58" s="7">
        <v>155</v>
      </c>
      <c r="F58" s="75">
        <v>5777.7176129032259</v>
      </c>
    </row>
    <row r="59" spans="1:6" ht="12" customHeight="1" x14ac:dyDescent="0.25">
      <c r="A59" s="15">
        <v>54</v>
      </c>
      <c r="B59" s="46">
        <v>54</v>
      </c>
      <c r="C59" s="16" t="s">
        <v>190</v>
      </c>
      <c r="D59" s="7">
        <v>419895.01</v>
      </c>
      <c r="E59" s="7">
        <v>118</v>
      </c>
      <c r="F59" s="75">
        <v>3558.4322881355934</v>
      </c>
    </row>
    <row r="60" spans="1:6" ht="12" customHeight="1" x14ac:dyDescent="0.25">
      <c r="A60" s="15">
        <v>55</v>
      </c>
      <c r="B60" s="46">
        <v>55</v>
      </c>
      <c r="C60" s="16" t="s">
        <v>191</v>
      </c>
      <c r="D60" s="7">
        <v>528000</v>
      </c>
      <c r="E60" s="7">
        <v>160</v>
      </c>
      <c r="F60" s="75">
        <v>3300</v>
      </c>
    </row>
    <row r="61" spans="1:6" ht="12" customHeight="1" x14ac:dyDescent="0.25">
      <c r="A61" s="15">
        <v>56</v>
      </c>
      <c r="B61" s="46">
        <v>56</v>
      </c>
      <c r="C61" s="16" t="s">
        <v>192</v>
      </c>
      <c r="D61" s="7">
        <v>254298.44</v>
      </c>
      <c r="E61" s="7">
        <v>52</v>
      </c>
      <c r="F61" s="75">
        <v>4890.3546153846155</v>
      </c>
    </row>
    <row r="62" spans="1:6" ht="12" customHeight="1" x14ac:dyDescent="0.25">
      <c r="A62" s="15">
        <v>57</v>
      </c>
      <c r="B62" s="46">
        <v>57</v>
      </c>
      <c r="C62" s="16" t="s">
        <v>193</v>
      </c>
      <c r="D62" s="7">
        <v>313734.14</v>
      </c>
      <c r="E62" s="7">
        <v>51</v>
      </c>
      <c r="F62" s="75">
        <v>6151.6498039215685</v>
      </c>
    </row>
    <row r="63" spans="1:6" ht="12" customHeight="1" x14ac:dyDescent="0.25">
      <c r="A63" s="15">
        <v>58</v>
      </c>
      <c r="B63" s="46">
        <v>58</v>
      </c>
      <c r="C63" s="16" t="s">
        <v>194</v>
      </c>
      <c r="D63" s="7">
        <v>219957.16</v>
      </c>
      <c r="E63" s="7">
        <v>66</v>
      </c>
      <c r="F63" s="75">
        <v>3332.6842424242423</v>
      </c>
    </row>
    <row r="64" spans="1:6" ht="12" customHeight="1" x14ac:dyDescent="0.25">
      <c r="A64" s="15">
        <v>59</v>
      </c>
      <c r="B64" s="46">
        <v>59</v>
      </c>
      <c r="C64" s="16" t="s">
        <v>195</v>
      </c>
      <c r="D64" s="7">
        <v>456985</v>
      </c>
      <c r="E64" s="7">
        <v>76</v>
      </c>
      <c r="F64" s="75">
        <v>6012.9605263157891</v>
      </c>
    </row>
    <row r="65" spans="1:6" ht="12" customHeight="1" x14ac:dyDescent="0.25">
      <c r="A65" s="15">
        <v>60</v>
      </c>
      <c r="B65" s="46">
        <v>60</v>
      </c>
      <c r="C65" s="16" t="s">
        <v>196</v>
      </c>
      <c r="D65" s="7">
        <v>445302</v>
      </c>
      <c r="E65" s="7">
        <v>53</v>
      </c>
      <c r="F65" s="75">
        <v>8401.9245283018863</v>
      </c>
    </row>
    <row r="66" spans="1:6" ht="12" customHeight="1" x14ac:dyDescent="0.25">
      <c r="A66" s="15">
        <v>61</v>
      </c>
      <c r="B66" s="46">
        <v>61</v>
      </c>
      <c r="C66" s="16" t="s">
        <v>197</v>
      </c>
      <c r="D66" s="7">
        <v>299237.37</v>
      </c>
      <c r="E66" s="7">
        <v>45</v>
      </c>
      <c r="F66" s="75">
        <v>6649.7193333333335</v>
      </c>
    </row>
    <row r="67" spans="1:6" ht="12" customHeight="1" x14ac:dyDescent="0.25">
      <c r="A67" s="15">
        <v>62</v>
      </c>
      <c r="B67" s="46">
        <v>62</v>
      </c>
      <c r="C67" s="16" t="s">
        <v>198</v>
      </c>
      <c r="D67" s="7">
        <v>421947.58</v>
      </c>
      <c r="E67" s="7">
        <v>126</v>
      </c>
      <c r="F67" s="75">
        <v>3348.7903174603175</v>
      </c>
    </row>
    <row r="68" spans="1:6" ht="12" customHeight="1" x14ac:dyDescent="0.25">
      <c r="A68" s="15">
        <v>63</v>
      </c>
      <c r="B68" s="46">
        <v>63</v>
      </c>
      <c r="C68" s="16" t="s">
        <v>199</v>
      </c>
      <c r="D68" s="7">
        <v>296747.43</v>
      </c>
      <c r="E68" s="7">
        <v>51</v>
      </c>
      <c r="F68" s="75">
        <v>5818.5770588235291</v>
      </c>
    </row>
    <row r="69" spans="1:6" ht="12" customHeight="1" x14ac:dyDescent="0.25">
      <c r="A69" s="15">
        <v>64</v>
      </c>
      <c r="B69" s="46">
        <v>64</v>
      </c>
      <c r="C69" s="16" t="s">
        <v>200</v>
      </c>
      <c r="D69" s="7">
        <v>342343.54</v>
      </c>
      <c r="E69" s="7">
        <v>44</v>
      </c>
      <c r="F69" s="75">
        <v>7780.5349999999999</v>
      </c>
    </row>
    <row r="70" spans="1:6" ht="12" customHeight="1" x14ac:dyDescent="0.25">
      <c r="A70" s="15">
        <v>65</v>
      </c>
      <c r="B70" s="46">
        <v>65</v>
      </c>
      <c r="C70" s="16" t="s">
        <v>201</v>
      </c>
      <c r="D70" s="7">
        <v>161719</v>
      </c>
      <c r="E70" s="7">
        <v>37</v>
      </c>
      <c r="F70" s="75">
        <v>4370.7837837837842</v>
      </c>
    </row>
    <row r="71" spans="1:6" ht="12" customHeight="1" x14ac:dyDescent="0.25">
      <c r="A71" s="15">
        <v>66</v>
      </c>
      <c r="B71" s="46">
        <v>66</v>
      </c>
      <c r="C71" s="16" t="s">
        <v>202</v>
      </c>
      <c r="D71" s="7">
        <v>359757.04</v>
      </c>
      <c r="E71" s="7">
        <v>90</v>
      </c>
      <c r="F71" s="75">
        <v>3997.3004444444441</v>
      </c>
    </row>
    <row r="72" spans="1:6" ht="12" customHeight="1" x14ac:dyDescent="0.25">
      <c r="A72" s="15">
        <v>67</v>
      </c>
      <c r="B72" s="46">
        <v>67</v>
      </c>
      <c r="C72" s="16" t="s">
        <v>203</v>
      </c>
      <c r="D72" s="7">
        <v>321566.7</v>
      </c>
      <c r="E72" s="7">
        <v>65</v>
      </c>
      <c r="F72" s="75">
        <v>4947.18</v>
      </c>
    </row>
    <row r="73" spans="1:6" ht="12" customHeight="1" x14ac:dyDescent="0.25">
      <c r="A73" s="15">
        <v>68</v>
      </c>
      <c r="B73" s="46">
        <v>68</v>
      </c>
      <c r="C73" s="16" t="s">
        <v>204</v>
      </c>
      <c r="D73" s="7">
        <v>446210.33</v>
      </c>
      <c r="E73" s="7">
        <v>138</v>
      </c>
      <c r="F73" s="75">
        <v>3233.4081884057973</v>
      </c>
    </row>
    <row r="74" spans="1:6" ht="12" customHeight="1" x14ac:dyDescent="0.25">
      <c r="A74" s="15">
        <v>69</v>
      </c>
      <c r="B74" s="46">
        <v>69</v>
      </c>
      <c r="C74" s="16" t="s">
        <v>205</v>
      </c>
      <c r="D74" s="7">
        <v>219479.8</v>
      </c>
      <c r="E74" s="7">
        <v>59</v>
      </c>
      <c r="F74" s="75">
        <v>3719.9966101694913</v>
      </c>
    </row>
    <row r="75" spans="1:6" ht="12" customHeight="1" x14ac:dyDescent="0.25">
      <c r="A75" s="15">
        <v>70</v>
      </c>
      <c r="B75" s="46">
        <v>70</v>
      </c>
      <c r="C75" s="16" t="s">
        <v>206</v>
      </c>
      <c r="D75" s="7">
        <v>309977.84999999998</v>
      </c>
      <c r="E75" s="7">
        <v>32</v>
      </c>
      <c r="F75" s="75">
        <v>9686.8078124999993</v>
      </c>
    </row>
    <row r="76" spans="1:6" ht="12" customHeight="1" x14ac:dyDescent="0.25">
      <c r="A76" s="15">
        <v>71</v>
      </c>
      <c r="B76" s="46">
        <v>71</v>
      </c>
      <c r="C76" s="16" t="s">
        <v>207</v>
      </c>
      <c r="D76" s="7">
        <v>567110</v>
      </c>
      <c r="E76" s="7">
        <v>153</v>
      </c>
      <c r="F76" s="75">
        <v>3706.6013071895427</v>
      </c>
    </row>
    <row r="77" spans="1:6" ht="12" customHeight="1" x14ac:dyDescent="0.25">
      <c r="A77" s="15">
        <v>72</v>
      </c>
      <c r="B77" s="46">
        <v>72</v>
      </c>
      <c r="C77" s="16" t="s">
        <v>208</v>
      </c>
      <c r="D77" s="7">
        <v>125000</v>
      </c>
      <c r="E77" s="7">
        <v>10</v>
      </c>
      <c r="F77" s="75">
        <v>12500</v>
      </c>
    </row>
    <row r="78" spans="1:6" ht="12" customHeight="1" x14ac:dyDescent="0.25">
      <c r="A78" s="15">
        <v>73</v>
      </c>
      <c r="B78" s="46">
        <v>73</v>
      </c>
      <c r="C78" s="16" t="s">
        <v>209</v>
      </c>
      <c r="D78" s="7">
        <v>554995.55000000005</v>
      </c>
      <c r="E78" s="7">
        <v>105</v>
      </c>
      <c r="F78" s="75">
        <v>5285.6719047619054</v>
      </c>
    </row>
    <row r="79" spans="1:6" ht="12" customHeight="1" x14ac:dyDescent="0.25">
      <c r="A79" s="15">
        <v>74</v>
      </c>
      <c r="B79" s="46">
        <v>74</v>
      </c>
      <c r="C79" s="16" t="s">
        <v>210</v>
      </c>
      <c r="D79" s="7">
        <v>218101.19</v>
      </c>
      <c r="E79" s="7">
        <v>39</v>
      </c>
      <c r="F79" s="75">
        <v>5592.3382051282051</v>
      </c>
    </row>
    <row r="80" spans="1:6" ht="12" customHeight="1" x14ac:dyDescent="0.25">
      <c r="A80" s="15">
        <v>75</v>
      </c>
      <c r="B80" s="46">
        <v>75</v>
      </c>
      <c r="C80" s="16" t="s">
        <v>211</v>
      </c>
      <c r="D80" s="7">
        <v>514751.07</v>
      </c>
      <c r="E80" s="7">
        <v>135</v>
      </c>
      <c r="F80" s="75">
        <v>3812.970888888889</v>
      </c>
    </row>
    <row r="81" spans="1:6" ht="12" customHeight="1" x14ac:dyDescent="0.25">
      <c r="A81" s="15">
        <v>76</v>
      </c>
      <c r="B81" s="46">
        <v>76</v>
      </c>
      <c r="C81" s="16" t="s">
        <v>212</v>
      </c>
      <c r="D81" s="7">
        <v>927823.22</v>
      </c>
      <c r="E81" s="7">
        <v>209</v>
      </c>
      <c r="F81" s="75">
        <v>4439.3455502392344</v>
      </c>
    </row>
    <row r="82" spans="1:6" ht="12" customHeight="1" x14ac:dyDescent="0.25">
      <c r="A82" s="15">
        <v>77</v>
      </c>
      <c r="B82" s="46">
        <v>77</v>
      </c>
      <c r="C82" s="16" t="s">
        <v>213</v>
      </c>
      <c r="D82" s="7">
        <v>267584.46000000002</v>
      </c>
      <c r="E82" s="7">
        <v>72</v>
      </c>
      <c r="F82" s="75">
        <v>3716.4508333333338</v>
      </c>
    </row>
    <row r="83" spans="1:6" ht="12" customHeight="1" x14ac:dyDescent="0.25">
      <c r="A83" s="15">
        <v>78</v>
      </c>
      <c r="B83" s="46">
        <v>78</v>
      </c>
      <c r="C83" s="16" t="s">
        <v>214</v>
      </c>
      <c r="D83" s="7">
        <v>243166.32</v>
      </c>
      <c r="E83" s="7">
        <v>39</v>
      </c>
      <c r="F83" s="75">
        <v>6235.0338461538468</v>
      </c>
    </row>
    <row r="84" spans="1:6" ht="12" customHeight="1" x14ac:dyDescent="0.25">
      <c r="A84" s="15">
        <v>79</v>
      </c>
      <c r="B84" s="46">
        <v>79</v>
      </c>
      <c r="C84" s="16" t="s">
        <v>215</v>
      </c>
      <c r="D84" s="7">
        <v>108120</v>
      </c>
      <c r="E84" s="7">
        <v>15</v>
      </c>
      <c r="F84" s="75">
        <v>7208</v>
      </c>
    </row>
    <row r="85" spans="1:6" ht="12" customHeight="1" x14ac:dyDescent="0.25">
      <c r="A85" s="15">
        <v>80</v>
      </c>
      <c r="B85" s="46">
        <v>80</v>
      </c>
      <c r="C85" s="16" t="s">
        <v>216</v>
      </c>
      <c r="D85" s="7">
        <v>229602.34</v>
      </c>
      <c r="E85" s="7">
        <v>39</v>
      </c>
      <c r="F85" s="75">
        <v>5887.2394871794868</v>
      </c>
    </row>
    <row r="86" spans="1:6" ht="12" customHeight="1" x14ac:dyDescent="0.25">
      <c r="A86" s="15">
        <v>81</v>
      </c>
      <c r="B86" s="46">
        <v>81</v>
      </c>
      <c r="C86" s="16" t="s">
        <v>217</v>
      </c>
      <c r="D86" s="7">
        <v>649990.15</v>
      </c>
      <c r="E86" s="7">
        <v>139</v>
      </c>
      <c r="F86" s="75">
        <v>4676.1881294964032</v>
      </c>
    </row>
    <row r="87" spans="1:6" ht="12" customHeight="1" x14ac:dyDescent="0.25">
      <c r="A87" s="15">
        <v>82</v>
      </c>
      <c r="B87" s="46">
        <v>82</v>
      </c>
      <c r="C87" s="16" t="s">
        <v>218</v>
      </c>
      <c r="D87" s="7">
        <v>142718.29</v>
      </c>
      <c r="E87" s="7">
        <v>25</v>
      </c>
      <c r="F87" s="75">
        <v>5708.7316000000001</v>
      </c>
    </row>
    <row r="88" spans="1:6" ht="12" customHeight="1" x14ac:dyDescent="0.25">
      <c r="A88" s="15">
        <v>83</v>
      </c>
      <c r="B88" s="46">
        <v>83</v>
      </c>
      <c r="C88" s="16" t="s">
        <v>219</v>
      </c>
      <c r="D88" s="7">
        <v>477792</v>
      </c>
      <c r="E88" s="7">
        <v>59</v>
      </c>
      <c r="F88" s="75">
        <v>8098.1694915254238</v>
      </c>
    </row>
    <row r="89" spans="1:6" ht="12" customHeight="1" x14ac:dyDescent="0.25">
      <c r="A89" s="15">
        <v>84</v>
      </c>
      <c r="B89" s="46">
        <v>84</v>
      </c>
      <c r="C89" s="16" t="s">
        <v>220</v>
      </c>
      <c r="D89" s="7">
        <v>141258.92000000001</v>
      </c>
      <c r="E89" s="7">
        <v>32</v>
      </c>
      <c r="F89" s="75">
        <v>4414.3412500000004</v>
      </c>
    </row>
    <row r="90" spans="1:6" ht="12" customHeight="1" x14ac:dyDescent="0.25">
      <c r="A90" s="15">
        <v>85</v>
      </c>
      <c r="B90" s="46">
        <v>85</v>
      </c>
      <c r="C90" s="16" t="s">
        <v>221</v>
      </c>
      <c r="D90" s="7">
        <v>310000</v>
      </c>
      <c r="E90" s="7">
        <v>65</v>
      </c>
      <c r="F90" s="75">
        <v>4769.2307692307695</v>
      </c>
    </row>
    <row r="91" spans="1:6" ht="12" customHeight="1" x14ac:dyDescent="0.25">
      <c r="A91" s="15">
        <v>86</v>
      </c>
      <c r="B91" s="46">
        <v>86</v>
      </c>
      <c r="C91" s="16" t="s">
        <v>222</v>
      </c>
      <c r="D91" s="7">
        <v>204637.11</v>
      </c>
      <c r="E91" s="7">
        <v>52</v>
      </c>
      <c r="F91" s="75">
        <v>3935.3290384615384</v>
      </c>
    </row>
    <row r="92" spans="1:6" ht="12" customHeight="1" x14ac:dyDescent="0.25">
      <c r="A92" s="15">
        <v>87</v>
      </c>
      <c r="B92" s="46">
        <v>87</v>
      </c>
      <c r="C92" s="16" t="s">
        <v>223</v>
      </c>
      <c r="D92" s="7">
        <v>287867.84999999998</v>
      </c>
      <c r="E92" s="7">
        <v>58</v>
      </c>
      <c r="F92" s="75">
        <v>4963.2387931034482</v>
      </c>
    </row>
    <row r="93" spans="1:6" ht="12" customHeight="1" x14ac:dyDescent="0.25">
      <c r="A93" s="15">
        <v>88</v>
      </c>
      <c r="B93" s="46">
        <v>88</v>
      </c>
      <c r="C93" s="16" t="s">
        <v>224</v>
      </c>
      <c r="D93" s="7">
        <v>274032.81</v>
      </c>
      <c r="E93" s="7">
        <v>57</v>
      </c>
      <c r="F93" s="75">
        <v>4807.5931578947366</v>
      </c>
    </row>
    <row r="94" spans="1:6" ht="12" customHeight="1" x14ac:dyDescent="0.25">
      <c r="A94" s="15">
        <v>89</v>
      </c>
      <c r="B94" s="46">
        <v>89</v>
      </c>
      <c r="C94" s="16" t="s">
        <v>225</v>
      </c>
      <c r="D94" s="7">
        <v>285525.65000000002</v>
      </c>
      <c r="E94" s="7">
        <v>55</v>
      </c>
      <c r="F94" s="75">
        <v>5191.3754545454549</v>
      </c>
    </row>
    <row r="95" spans="1:6" ht="12" customHeight="1" x14ac:dyDescent="0.25">
      <c r="A95" s="15">
        <v>90</v>
      </c>
      <c r="B95" s="46">
        <v>90</v>
      </c>
      <c r="C95" s="16" t="s">
        <v>226</v>
      </c>
      <c r="D95" s="7">
        <v>618324.79</v>
      </c>
      <c r="E95" s="7">
        <v>89</v>
      </c>
      <c r="F95" s="75">
        <v>6947.4695505617983</v>
      </c>
    </row>
    <row r="96" spans="1:6" ht="12" customHeight="1" x14ac:dyDescent="0.25">
      <c r="A96" s="15">
        <v>91</v>
      </c>
      <c r="B96" s="46">
        <v>91</v>
      </c>
      <c r="C96" s="16" t="s">
        <v>227</v>
      </c>
      <c r="D96" s="7">
        <v>1389215.25</v>
      </c>
      <c r="E96" s="7">
        <v>166</v>
      </c>
      <c r="F96" s="75">
        <v>8368.7665662650597</v>
      </c>
    </row>
    <row r="97" spans="1:6" ht="12" customHeight="1" x14ac:dyDescent="0.25">
      <c r="A97" s="15">
        <v>92</v>
      </c>
      <c r="B97" s="46">
        <v>92</v>
      </c>
      <c r="C97" s="16" t="s">
        <v>228</v>
      </c>
      <c r="D97" s="7">
        <v>611867.72</v>
      </c>
      <c r="E97" s="7">
        <v>137</v>
      </c>
      <c r="F97" s="75">
        <v>4466.187737226277</v>
      </c>
    </row>
    <row r="98" spans="1:6" ht="12" customHeight="1" x14ac:dyDescent="0.25">
      <c r="A98" s="15">
        <v>93</v>
      </c>
      <c r="B98" s="46">
        <v>93</v>
      </c>
      <c r="C98" s="16" t="s">
        <v>229</v>
      </c>
      <c r="D98" s="7">
        <v>308680</v>
      </c>
      <c r="E98" s="7">
        <v>41</v>
      </c>
      <c r="F98" s="75">
        <v>7528.7804878048782</v>
      </c>
    </row>
    <row r="99" spans="1:6" ht="12" customHeight="1" x14ac:dyDescent="0.25">
      <c r="A99" s="15">
        <v>94</v>
      </c>
      <c r="B99" s="46">
        <v>94</v>
      </c>
      <c r="C99" s="16" t="s">
        <v>230</v>
      </c>
      <c r="D99" s="7">
        <v>647362.30000000005</v>
      </c>
      <c r="E99" s="7">
        <v>206</v>
      </c>
      <c r="F99" s="75">
        <v>3142.535436893204</v>
      </c>
    </row>
    <row r="100" spans="1:6" ht="12" customHeight="1" x14ac:dyDescent="0.25">
      <c r="A100" s="15">
        <v>95</v>
      </c>
      <c r="B100" s="46">
        <v>95</v>
      </c>
      <c r="C100" s="16" t="s">
        <v>231</v>
      </c>
      <c r="D100" s="7">
        <v>137174</v>
      </c>
      <c r="E100" s="7">
        <v>44</v>
      </c>
      <c r="F100" s="75">
        <v>3117.590909090909</v>
      </c>
    </row>
    <row r="101" spans="1:6" ht="12" customHeight="1" x14ac:dyDescent="0.25">
      <c r="A101" s="15">
        <v>96</v>
      </c>
      <c r="B101" s="46">
        <v>96</v>
      </c>
      <c r="C101" s="16" t="s">
        <v>232</v>
      </c>
      <c r="D101" s="7">
        <v>163523.65</v>
      </c>
      <c r="E101" s="7">
        <v>48</v>
      </c>
      <c r="F101" s="75">
        <v>3406.7427083333332</v>
      </c>
    </row>
    <row r="102" spans="1:6" ht="12" customHeight="1" x14ac:dyDescent="0.25">
      <c r="A102" s="15">
        <v>97</v>
      </c>
      <c r="B102" s="46">
        <v>97</v>
      </c>
      <c r="C102" s="16" t="s">
        <v>233</v>
      </c>
      <c r="D102" s="7">
        <v>326130</v>
      </c>
      <c r="E102" s="7">
        <v>61</v>
      </c>
      <c r="F102" s="75">
        <v>5346.3934426229507</v>
      </c>
    </row>
    <row r="103" spans="1:6" ht="12" customHeight="1" x14ac:dyDescent="0.25">
      <c r="A103" s="15">
        <v>98</v>
      </c>
      <c r="B103" s="46">
        <v>98</v>
      </c>
      <c r="C103" s="16" t="s">
        <v>234</v>
      </c>
      <c r="D103" s="7">
        <v>312379.71000000002</v>
      </c>
      <c r="E103" s="7">
        <v>48</v>
      </c>
      <c r="F103" s="75">
        <v>6507.9106250000004</v>
      </c>
    </row>
    <row r="104" spans="1:6" ht="12" customHeight="1" x14ac:dyDescent="0.25">
      <c r="A104" s="15">
        <v>99</v>
      </c>
      <c r="B104" s="46">
        <v>99</v>
      </c>
      <c r="C104" s="16" t="s">
        <v>235</v>
      </c>
      <c r="D104" s="7">
        <v>615881.5</v>
      </c>
      <c r="E104" s="7">
        <v>223</v>
      </c>
      <c r="F104" s="75">
        <v>2761.8004484304934</v>
      </c>
    </row>
    <row r="105" spans="1:6" ht="12" customHeight="1" x14ac:dyDescent="0.25">
      <c r="A105" s="15">
        <v>100</v>
      </c>
      <c r="B105" s="46">
        <v>100</v>
      </c>
      <c r="C105" s="16" t="s">
        <v>236</v>
      </c>
      <c r="D105" s="7">
        <v>828230.27</v>
      </c>
      <c r="E105" s="7">
        <v>171</v>
      </c>
      <c r="F105" s="75">
        <v>4843.4518713450298</v>
      </c>
    </row>
    <row r="106" spans="1:6" ht="12" customHeight="1" x14ac:dyDescent="0.25">
      <c r="A106" s="15">
        <v>101</v>
      </c>
      <c r="B106" s="46">
        <v>101</v>
      </c>
      <c r="C106" s="16" t="s">
        <v>237</v>
      </c>
      <c r="D106" s="7">
        <v>239746.8</v>
      </c>
      <c r="E106" s="7">
        <v>63</v>
      </c>
      <c r="F106" s="75">
        <v>3805.5047619047618</v>
      </c>
    </row>
    <row r="107" spans="1:6" ht="12" customHeight="1" x14ac:dyDescent="0.25">
      <c r="A107" s="15">
        <v>102</v>
      </c>
      <c r="B107" s="46">
        <v>102</v>
      </c>
      <c r="C107" s="16" t="s">
        <v>238</v>
      </c>
      <c r="D107" s="7">
        <v>614202.21</v>
      </c>
      <c r="E107" s="7">
        <v>50</v>
      </c>
      <c r="F107" s="75">
        <v>12284.044199999998</v>
      </c>
    </row>
    <row r="108" spans="1:6" ht="12" customHeight="1" x14ac:dyDescent="0.25">
      <c r="A108" s="15">
        <v>103</v>
      </c>
      <c r="B108" s="46">
        <v>103</v>
      </c>
      <c r="C108" s="16" t="s">
        <v>239</v>
      </c>
      <c r="D108" s="7">
        <v>359079.02</v>
      </c>
      <c r="E108" s="7">
        <v>68</v>
      </c>
      <c r="F108" s="75">
        <v>5280.573823529412</v>
      </c>
    </row>
    <row r="109" spans="1:6" ht="12" customHeight="1" x14ac:dyDescent="0.25">
      <c r="A109" s="15">
        <v>104</v>
      </c>
      <c r="B109" s="46">
        <v>104</v>
      </c>
      <c r="C109" s="16" t="s">
        <v>240</v>
      </c>
      <c r="D109" s="7">
        <v>254474.66</v>
      </c>
      <c r="E109" s="7">
        <v>52</v>
      </c>
      <c r="F109" s="75">
        <v>4893.7434615384618</v>
      </c>
    </row>
    <row r="110" spans="1:6" ht="12" customHeight="1" x14ac:dyDescent="0.25">
      <c r="A110" s="15">
        <v>105</v>
      </c>
      <c r="B110" s="46">
        <v>105</v>
      </c>
      <c r="C110" s="16" t="s">
        <v>241</v>
      </c>
      <c r="D110" s="7">
        <v>119886.34</v>
      </c>
      <c r="E110" s="7">
        <v>28</v>
      </c>
      <c r="F110" s="75">
        <v>4281.6549999999997</v>
      </c>
    </row>
    <row r="111" spans="1:6" ht="12" customHeight="1" x14ac:dyDescent="0.25">
      <c r="A111" s="15">
        <v>106</v>
      </c>
      <c r="B111" s="46">
        <v>106</v>
      </c>
      <c r="C111" s="16" t="s">
        <v>242</v>
      </c>
      <c r="D111" s="7">
        <v>548040.27</v>
      </c>
      <c r="E111" s="7">
        <v>79</v>
      </c>
      <c r="F111" s="75">
        <v>6937.2186075949367</v>
      </c>
    </row>
    <row r="112" spans="1:6" ht="12" customHeight="1" x14ac:dyDescent="0.25">
      <c r="A112" s="15">
        <v>107</v>
      </c>
      <c r="B112" s="46">
        <v>107</v>
      </c>
      <c r="C112" s="16" t="s">
        <v>243</v>
      </c>
      <c r="D112" s="7">
        <v>50822.2</v>
      </c>
      <c r="E112" s="7">
        <v>21</v>
      </c>
      <c r="F112" s="75">
        <v>2420.1047619047617</v>
      </c>
    </row>
    <row r="113" spans="1:6" ht="12" customHeight="1" x14ac:dyDescent="0.25">
      <c r="A113" s="15">
        <v>108</v>
      </c>
      <c r="B113" s="46">
        <v>108</v>
      </c>
      <c r="C113" s="16" t="s">
        <v>244</v>
      </c>
      <c r="D113" s="7">
        <v>584999.89</v>
      </c>
      <c r="E113" s="7">
        <v>96</v>
      </c>
      <c r="F113" s="75">
        <v>6093.7488541666671</v>
      </c>
    </row>
    <row r="114" spans="1:6" ht="12" customHeight="1" x14ac:dyDescent="0.25">
      <c r="A114" s="15">
        <v>109</v>
      </c>
      <c r="B114" s="46">
        <v>109</v>
      </c>
      <c r="C114" s="16" t="s">
        <v>245</v>
      </c>
      <c r="D114" s="7">
        <v>221384</v>
      </c>
      <c r="E114" s="7">
        <v>35</v>
      </c>
      <c r="F114" s="75">
        <v>6325.2571428571428</v>
      </c>
    </row>
    <row r="115" spans="1:6" ht="12" customHeight="1" x14ac:dyDescent="0.25">
      <c r="A115" s="15">
        <v>110</v>
      </c>
      <c r="B115" s="46">
        <v>110</v>
      </c>
      <c r="C115" s="16" t="s">
        <v>246</v>
      </c>
      <c r="D115" s="7">
        <v>142189.4</v>
      </c>
      <c r="E115" s="7">
        <v>17</v>
      </c>
      <c r="F115" s="75">
        <v>8364.0823529411755</v>
      </c>
    </row>
    <row r="116" spans="1:6" ht="12" customHeight="1" x14ac:dyDescent="0.25">
      <c r="A116" s="15">
        <v>111</v>
      </c>
      <c r="B116" s="46">
        <v>111</v>
      </c>
      <c r="C116" s="16" t="s">
        <v>247</v>
      </c>
      <c r="D116" s="7">
        <v>233224.14</v>
      </c>
      <c r="E116" s="7">
        <v>44</v>
      </c>
      <c r="F116" s="75">
        <v>5300.5486363636364</v>
      </c>
    </row>
    <row r="117" spans="1:6" ht="12" customHeight="1" x14ac:dyDescent="0.25">
      <c r="A117" s="15">
        <v>112</v>
      </c>
      <c r="B117" s="46">
        <v>112</v>
      </c>
      <c r="C117" s="16" t="s">
        <v>248</v>
      </c>
      <c r="D117" s="7">
        <v>1079986.1599999999</v>
      </c>
      <c r="E117" s="7">
        <v>229</v>
      </c>
      <c r="F117" s="75">
        <v>4716.0967685589512</v>
      </c>
    </row>
    <row r="118" spans="1:6" ht="12" customHeight="1" x14ac:dyDescent="0.25">
      <c r="A118" s="15">
        <v>113</v>
      </c>
      <c r="B118" s="46">
        <v>113</v>
      </c>
      <c r="C118" s="16" t="s">
        <v>249</v>
      </c>
      <c r="D118" s="7">
        <v>2793896.09</v>
      </c>
      <c r="E118" s="7">
        <v>595</v>
      </c>
      <c r="F118" s="75">
        <v>4695.6236806722691</v>
      </c>
    </row>
    <row r="119" spans="1:6" ht="12" customHeight="1" x14ac:dyDescent="0.25">
      <c r="A119" s="15">
        <v>114</v>
      </c>
      <c r="B119" s="46">
        <v>114</v>
      </c>
      <c r="C119" s="16" t="s">
        <v>250</v>
      </c>
      <c r="D119" s="7">
        <v>322789.32</v>
      </c>
      <c r="E119" s="7">
        <v>45</v>
      </c>
      <c r="F119" s="75">
        <v>7173.0960000000005</v>
      </c>
    </row>
    <row r="120" spans="1:6" ht="12" customHeight="1" x14ac:dyDescent="0.25">
      <c r="A120" s="15">
        <v>115</v>
      </c>
      <c r="B120" s="46">
        <v>115</v>
      </c>
      <c r="C120" s="16" t="s">
        <v>251</v>
      </c>
      <c r="D120" s="7">
        <v>192611.16</v>
      </c>
      <c r="E120" s="7">
        <v>82</v>
      </c>
      <c r="F120" s="75">
        <v>2348.9165853658537</v>
      </c>
    </row>
    <row r="121" spans="1:6" ht="12" customHeight="1" x14ac:dyDescent="0.25">
      <c r="A121" s="15">
        <v>116</v>
      </c>
      <c r="B121" s="46">
        <v>116</v>
      </c>
      <c r="C121" s="16" t="s">
        <v>252</v>
      </c>
      <c r="D121" s="7">
        <v>447500</v>
      </c>
      <c r="E121" s="7">
        <v>143</v>
      </c>
      <c r="F121" s="75">
        <v>3129.3706293706296</v>
      </c>
    </row>
    <row r="122" spans="1:6" ht="12" customHeight="1" x14ac:dyDescent="0.25">
      <c r="A122" s="15">
        <v>117</v>
      </c>
      <c r="B122" s="46">
        <v>117</v>
      </c>
      <c r="C122" s="16" t="s">
        <v>253</v>
      </c>
      <c r="D122" s="7">
        <v>299475.43</v>
      </c>
      <c r="E122" s="7">
        <v>81</v>
      </c>
      <c r="F122" s="75">
        <v>3697.2275308641974</v>
      </c>
    </row>
    <row r="123" spans="1:6" ht="12" customHeight="1" x14ac:dyDescent="0.25">
      <c r="A123" s="15">
        <v>118</v>
      </c>
      <c r="B123" s="46">
        <v>118</v>
      </c>
      <c r="C123" s="16" t="s">
        <v>254</v>
      </c>
      <c r="D123" s="7">
        <v>631424.07999999996</v>
      </c>
      <c r="E123" s="7">
        <v>133</v>
      </c>
      <c r="F123" s="75">
        <v>4747.5494736842102</v>
      </c>
    </row>
    <row r="124" spans="1:6" ht="12" customHeight="1" x14ac:dyDescent="0.25">
      <c r="A124" s="15">
        <v>119</v>
      </c>
      <c r="B124" s="46">
        <v>119</v>
      </c>
      <c r="C124" s="16" t="s">
        <v>255</v>
      </c>
      <c r="D124" s="7">
        <v>318409.8</v>
      </c>
      <c r="E124" s="7">
        <v>88</v>
      </c>
      <c r="F124" s="75">
        <v>3618.2931818181819</v>
      </c>
    </row>
    <row r="125" spans="1:6" ht="12" customHeight="1" x14ac:dyDescent="0.25">
      <c r="A125" s="15">
        <v>120</v>
      </c>
      <c r="B125" s="46">
        <v>120</v>
      </c>
      <c r="C125" s="16" t="s">
        <v>256</v>
      </c>
      <c r="D125" s="7">
        <v>1018750.54</v>
      </c>
      <c r="E125" s="7">
        <v>233</v>
      </c>
      <c r="F125" s="75">
        <v>4372.3199141630903</v>
      </c>
    </row>
    <row r="126" spans="1:6" ht="12" customHeight="1" x14ac:dyDescent="0.25">
      <c r="A126" s="15">
        <v>121</v>
      </c>
      <c r="B126" s="46">
        <v>121</v>
      </c>
      <c r="C126" s="16" t="s">
        <v>257</v>
      </c>
      <c r="D126" s="7">
        <v>1549962.38</v>
      </c>
      <c r="E126" s="7">
        <v>269</v>
      </c>
      <c r="F126" s="75">
        <v>5761.9419330855017</v>
      </c>
    </row>
    <row r="127" spans="1:6" ht="12" customHeight="1" x14ac:dyDescent="0.25">
      <c r="A127" s="15">
        <v>122</v>
      </c>
      <c r="B127" s="46">
        <v>122</v>
      </c>
      <c r="C127" s="16" t="s">
        <v>258</v>
      </c>
      <c r="D127" s="7">
        <v>721263.72</v>
      </c>
      <c r="E127" s="7">
        <v>222</v>
      </c>
      <c r="F127" s="75">
        <v>3248.9356756756756</v>
      </c>
    </row>
    <row r="128" spans="1:6" ht="12" customHeight="1" x14ac:dyDescent="0.25">
      <c r="A128" s="15">
        <v>123</v>
      </c>
      <c r="B128" s="46">
        <v>123</v>
      </c>
      <c r="C128" s="16" t="s">
        <v>259</v>
      </c>
      <c r="D128" s="7">
        <v>351000</v>
      </c>
      <c r="E128" s="7">
        <v>81</v>
      </c>
      <c r="F128" s="75">
        <v>4333.333333333333</v>
      </c>
    </row>
    <row r="129" spans="1:6" ht="12" customHeight="1" x14ac:dyDescent="0.25">
      <c r="A129" s="15">
        <v>124</v>
      </c>
      <c r="B129" s="46">
        <v>124</v>
      </c>
      <c r="C129" s="16" t="s">
        <v>260</v>
      </c>
      <c r="D129" s="7">
        <v>805715.77</v>
      </c>
      <c r="E129" s="7">
        <v>166</v>
      </c>
      <c r="F129" s="75">
        <v>4853.7094578313254</v>
      </c>
    </row>
    <row r="130" spans="1:6" ht="12" customHeight="1" x14ac:dyDescent="0.25">
      <c r="A130" s="15">
        <v>125</v>
      </c>
      <c r="B130" s="46">
        <v>125</v>
      </c>
      <c r="C130" s="16" t="s">
        <v>261</v>
      </c>
      <c r="D130" s="7">
        <v>972895.5</v>
      </c>
      <c r="E130" s="7">
        <v>219</v>
      </c>
      <c r="F130" s="75">
        <v>4442.4452054794519</v>
      </c>
    </row>
    <row r="131" spans="1:6" ht="12" customHeight="1" x14ac:dyDescent="0.25">
      <c r="A131" s="15">
        <v>126</v>
      </c>
      <c r="B131" s="46">
        <v>126</v>
      </c>
      <c r="C131" s="16" t="s">
        <v>262</v>
      </c>
      <c r="D131" s="7">
        <v>497393.37</v>
      </c>
      <c r="E131" s="7">
        <v>117</v>
      </c>
      <c r="F131" s="75">
        <v>4251.2253846153844</v>
      </c>
    </row>
    <row r="132" spans="1:6" ht="12" customHeight="1" x14ac:dyDescent="0.25">
      <c r="A132" s="15">
        <v>127</v>
      </c>
      <c r="B132" s="46">
        <v>127</v>
      </c>
      <c r="C132" s="16" t="s">
        <v>263</v>
      </c>
      <c r="D132" s="7">
        <v>674669.19</v>
      </c>
      <c r="E132" s="7">
        <v>120</v>
      </c>
      <c r="F132" s="75">
        <v>5622.2432499999995</v>
      </c>
    </row>
    <row r="133" spans="1:6" ht="12" customHeight="1" x14ac:dyDescent="0.25">
      <c r="A133" s="15">
        <v>128</v>
      </c>
      <c r="B133" s="46">
        <v>128</v>
      </c>
      <c r="C133" s="16" t="s">
        <v>264</v>
      </c>
      <c r="D133" s="7">
        <v>821530.5</v>
      </c>
      <c r="E133" s="7">
        <v>160</v>
      </c>
      <c r="F133" s="75">
        <v>5134.5656250000002</v>
      </c>
    </row>
    <row r="134" spans="1:6" ht="12" customHeight="1" x14ac:dyDescent="0.25">
      <c r="A134" s="15">
        <v>129</v>
      </c>
      <c r="B134" s="46">
        <v>129</v>
      </c>
      <c r="C134" s="16" t="s">
        <v>265</v>
      </c>
      <c r="D134" s="7">
        <v>264137.43</v>
      </c>
      <c r="E134" s="7">
        <v>72</v>
      </c>
      <c r="F134" s="75">
        <v>3668.5754166666666</v>
      </c>
    </row>
    <row r="135" spans="1:6" ht="12" customHeight="1" x14ac:dyDescent="0.25">
      <c r="A135" s="15">
        <v>130</v>
      </c>
      <c r="B135" s="46">
        <v>130</v>
      </c>
      <c r="C135" s="16" t="s">
        <v>266</v>
      </c>
      <c r="D135" s="7">
        <v>574538.78</v>
      </c>
      <c r="E135" s="7">
        <v>148</v>
      </c>
      <c r="F135" s="75">
        <v>3882.0187837837839</v>
      </c>
    </row>
    <row r="136" spans="1:6" ht="12" customHeight="1" x14ac:dyDescent="0.25">
      <c r="A136" s="15">
        <v>131</v>
      </c>
      <c r="B136" s="46">
        <v>131</v>
      </c>
      <c r="C136" s="16" t="s">
        <v>267</v>
      </c>
      <c r="D136" s="7">
        <v>556883.34</v>
      </c>
      <c r="E136" s="7">
        <v>113</v>
      </c>
      <c r="F136" s="75">
        <v>4928.1711504424775</v>
      </c>
    </row>
    <row r="137" spans="1:6" ht="12" customHeight="1" x14ac:dyDescent="0.25">
      <c r="A137" s="15">
        <v>132</v>
      </c>
      <c r="B137" s="46">
        <v>132</v>
      </c>
      <c r="C137" s="16" t="s">
        <v>268</v>
      </c>
      <c r="D137" s="7">
        <v>67521.679999999993</v>
      </c>
      <c r="E137" s="7">
        <v>24</v>
      </c>
      <c r="F137" s="75">
        <v>2813.4033333333332</v>
      </c>
    </row>
    <row r="138" spans="1:6" ht="12" customHeight="1" x14ac:dyDescent="0.25">
      <c r="A138" s="15">
        <v>133</v>
      </c>
      <c r="B138" s="46">
        <v>133</v>
      </c>
      <c r="C138" s="16" t="s">
        <v>269</v>
      </c>
      <c r="D138" s="7">
        <v>904136</v>
      </c>
      <c r="E138" s="7">
        <v>177</v>
      </c>
      <c r="F138" s="75">
        <v>5108.1129943502829</v>
      </c>
    </row>
    <row r="139" spans="1:6" ht="12" customHeight="1" x14ac:dyDescent="0.25">
      <c r="A139" s="15">
        <v>134</v>
      </c>
      <c r="B139" s="46">
        <v>134</v>
      </c>
      <c r="C139" s="16" t="s">
        <v>270</v>
      </c>
      <c r="D139" s="7">
        <v>594638.66</v>
      </c>
      <c r="E139" s="7">
        <v>143</v>
      </c>
      <c r="F139" s="75">
        <v>4158.3123076923075</v>
      </c>
    </row>
    <row r="140" spans="1:6" ht="12" customHeight="1" x14ac:dyDescent="0.25">
      <c r="A140" s="15">
        <v>135</v>
      </c>
      <c r="B140" s="46">
        <v>135</v>
      </c>
      <c r="C140" s="16" t="s">
        <v>271</v>
      </c>
      <c r="D140" s="7">
        <v>5367000</v>
      </c>
      <c r="E140" s="7">
        <v>1043</v>
      </c>
      <c r="F140" s="75">
        <v>5145.7334611697024</v>
      </c>
    </row>
    <row r="141" spans="1:6" ht="12" customHeight="1" x14ac:dyDescent="0.25">
      <c r="A141" s="15">
        <v>136</v>
      </c>
      <c r="B141" s="46">
        <v>136</v>
      </c>
      <c r="C141" s="16" t="s">
        <v>272</v>
      </c>
      <c r="D141" s="7">
        <v>678127.54</v>
      </c>
      <c r="E141" s="7">
        <v>80</v>
      </c>
      <c r="F141" s="75">
        <v>8476.5942500000001</v>
      </c>
    </row>
    <row r="142" spans="1:6" ht="12" customHeight="1" x14ac:dyDescent="0.25">
      <c r="A142" s="15">
        <v>137</v>
      </c>
      <c r="B142" s="46">
        <v>137</v>
      </c>
      <c r="C142" s="16" t="s">
        <v>273</v>
      </c>
      <c r="D142" s="7">
        <v>618965.02</v>
      </c>
      <c r="E142" s="7">
        <v>132</v>
      </c>
      <c r="F142" s="75">
        <v>4689.1289393939396</v>
      </c>
    </row>
    <row r="143" spans="1:6" ht="12" customHeight="1" x14ac:dyDescent="0.25">
      <c r="A143" s="15">
        <v>138</v>
      </c>
      <c r="B143" s="46">
        <v>139</v>
      </c>
      <c r="C143" s="16" t="s">
        <v>275</v>
      </c>
      <c r="D143" s="7">
        <v>228886.39999999999</v>
      </c>
      <c r="E143" s="7">
        <v>72</v>
      </c>
      <c r="F143" s="75">
        <v>3178.9777777777776</v>
      </c>
    </row>
    <row r="144" spans="1:6" ht="12" customHeight="1" x14ac:dyDescent="0.25">
      <c r="A144" s="15">
        <v>139</v>
      </c>
      <c r="B144" s="46">
        <v>140</v>
      </c>
      <c r="C144" s="16" t="s">
        <v>276</v>
      </c>
      <c r="D144" s="7">
        <v>141773</v>
      </c>
      <c r="E144" s="7">
        <v>33</v>
      </c>
      <c r="F144" s="75">
        <v>4296.151515151515</v>
      </c>
    </row>
    <row r="145" spans="1:6" ht="12" customHeight="1" x14ac:dyDescent="0.25">
      <c r="A145" s="15">
        <v>140</v>
      </c>
      <c r="B145" s="46">
        <v>141</v>
      </c>
      <c r="C145" s="16" t="s">
        <v>277</v>
      </c>
      <c r="D145" s="7">
        <v>256702.05</v>
      </c>
      <c r="E145" s="7">
        <v>58</v>
      </c>
      <c r="F145" s="75">
        <v>4425.8974137931036</v>
      </c>
    </row>
    <row r="146" spans="1:6" ht="12" customHeight="1" x14ac:dyDescent="0.25">
      <c r="A146" s="15">
        <v>141</v>
      </c>
      <c r="B146" s="46">
        <v>142</v>
      </c>
      <c r="C146" s="16" t="s">
        <v>278</v>
      </c>
      <c r="D146" s="7">
        <v>465971.34</v>
      </c>
      <c r="E146" s="7">
        <v>68</v>
      </c>
      <c r="F146" s="75">
        <v>6852.5197058823533</v>
      </c>
    </row>
    <row r="147" spans="1:6" ht="12" customHeight="1" x14ac:dyDescent="0.25">
      <c r="A147" s="15">
        <v>142</v>
      </c>
      <c r="B147" s="46">
        <v>143</v>
      </c>
      <c r="C147" s="16" t="s">
        <v>279</v>
      </c>
      <c r="D147" s="7">
        <v>158212.6</v>
      </c>
      <c r="E147" s="7">
        <v>17</v>
      </c>
      <c r="F147" s="75">
        <v>9306.623529411765</v>
      </c>
    </row>
    <row r="148" spans="1:6" ht="12" customHeight="1" x14ac:dyDescent="0.25">
      <c r="A148" s="15">
        <v>143</v>
      </c>
      <c r="B148" s="46">
        <v>144</v>
      </c>
      <c r="C148" s="16" t="s">
        <v>280</v>
      </c>
      <c r="D148" s="7">
        <v>124381</v>
      </c>
      <c r="E148" s="7">
        <v>32</v>
      </c>
      <c r="F148" s="75">
        <v>3886.90625</v>
      </c>
    </row>
    <row r="149" spans="1:6" ht="12" customHeight="1" x14ac:dyDescent="0.25">
      <c r="A149" s="15">
        <v>144</v>
      </c>
      <c r="B149" s="46">
        <v>145</v>
      </c>
      <c r="C149" s="16" t="s">
        <v>281</v>
      </c>
      <c r="D149" s="7">
        <v>356769.21</v>
      </c>
      <c r="E149" s="7">
        <v>100</v>
      </c>
      <c r="F149" s="75">
        <v>3567.6921000000002</v>
      </c>
    </row>
    <row r="150" spans="1:6" ht="12" customHeight="1" x14ac:dyDescent="0.25">
      <c r="A150" s="15">
        <v>145</v>
      </c>
      <c r="B150" s="46">
        <v>146</v>
      </c>
      <c r="C150" s="16" t="s">
        <v>282</v>
      </c>
      <c r="D150" s="7">
        <v>119347.05</v>
      </c>
      <c r="E150" s="7">
        <v>41</v>
      </c>
      <c r="F150" s="75">
        <v>2910.9036585365852</v>
      </c>
    </row>
    <row r="151" spans="1:6" ht="12" customHeight="1" x14ac:dyDescent="0.25">
      <c r="A151" s="15">
        <v>146</v>
      </c>
      <c r="B151" s="46">
        <v>147</v>
      </c>
      <c r="C151" s="16" t="s">
        <v>283</v>
      </c>
      <c r="D151" s="7">
        <v>120000</v>
      </c>
      <c r="E151" s="7">
        <v>20</v>
      </c>
      <c r="F151" s="75">
        <v>6000</v>
      </c>
    </row>
    <row r="152" spans="1:6" ht="12" customHeight="1" x14ac:dyDescent="0.25">
      <c r="A152" s="15">
        <v>147</v>
      </c>
      <c r="B152" s="46">
        <v>148</v>
      </c>
      <c r="C152" s="16" t="s">
        <v>284</v>
      </c>
      <c r="D152" s="7">
        <v>148783</v>
      </c>
      <c r="E152" s="7">
        <v>37</v>
      </c>
      <c r="F152" s="75">
        <v>4021.1621621621621</v>
      </c>
    </row>
    <row r="153" spans="1:6" ht="12" customHeight="1" x14ac:dyDescent="0.25">
      <c r="A153" s="15">
        <v>148</v>
      </c>
      <c r="B153" s="46">
        <v>149</v>
      </c>
      <c r="C153" s="16" t="s">
        <v>285</v>
      </c>
      <c r="D153" s="7">
        <v>344091.84</v>
      </c>
      <c r="E153" s="7">
        <v>80</v>
      </c>
      <c r="F153" s="75">
        <v>4301.1480000000001</v>
      </c>
    </row>
    <row r="154" spans="1:6" ht="12" customHeight="1" x14ac:dyDescent="0.25">
      <c r="A154" s="15">
        <v>149</v>
      </c>
      <c r="B154" s="46">
        <v>150</v>
      </c>
      <c r="C154" s="16" t="s">
        <v>286</v>
      </c>
      <c r="D154" s="7">
        <v>520959.22</v>
      </c>
      <c r="E154" s="7">
        <v>90</v>
      </c>
      <c r="F154" s="75">
        <v>5788.4357777777777</v>
      </c>
    </row>
    <row r="155" spans="1:6" ht="12" customHeight="1" x14ac:dyDescent="0.25">
      <c r="A155" s="15">
        <v>150</v>
      </c>
      <c r="B155" s="46">
        <v>151</v>
      </c>
      <c r="C155" s="16" t="s">
        <v>287</v>
      </c>
      <c r="D155" s="7">
        <v>454378.59</v>
      </c>
      <c r="E155" s="7">
        <v>72</v>
      </c>
      <c r="F155" s="75">
        <v>6310.8137500000003</v>
      </c>
    </row>
    <row r="156" spans="1:6" ht="12" customHeight="1" x14ac:dyDescent="0.25">
      <c r="A156" s="15">
        <v>151</v>
      </c>
      <c r="B156" s="46">
        <v>152</v>
      </c>
      <c r="C156" s="16" t="s">
        <v>288</v>
      </c>
      <c r="D156" s="7">
        <v>138712</v>
      </c>
      <c r="E156" s="7">
        <v>50</v>
      </c>
      <c r="F156" s="75">
        <v>2774.24</v>
      </c>
    </row>
    <row r="157" spans="1:6" ht="12" customHeight="1" x14ac:dyDescent="0.25">
      <c r="A157" s="15">
        <v>152</v>
      </c>
      <c r="B157" s="46">
        <v>153</v>
      </c>
      <c r="C157" s="16" t="s">
        <v>289</v>
      </c>
      <c r="D157" s="7">
        <v>458380.02</v>
      </c>
      <c r="E157" s="7">
        <v>88</v>
      </c>
      <c r="F157" s="75">
        <v>5208.8638636363639</v>
      </c>
    </row>
    <row r="158" spans="1:6" ht="12" customHeight="1" x14ac:dyDescent="0.25">
      <c r="A158" s="15">
        <v>153</v>
      </c>
      <c r="B158" s="46">
        <v>154</v>
      </c>
      <c r="C158" s="16" t="s">
        <v>290</v>
      </c>
      <c r="D158" s="7">
        <v>268472.98</v>
      </c>
      <c r="E158" s="7">
        <v>36</v>
      </c>
      <c r="F158" s="75">
        <v>7457.5827777777777</v>
      </c>
    </row>
    <row r="159" spans="1:6" ht="12" customHeight="1" x14ac:dyDescent="0.25">
      <c r="A159" s="15">
        <v>154</v>
      </c>
      <c r="B159" s="46">
        <v>155</v>
      </c>
      <c r="C159" s="16" t="s">
        <v>291</v>
      </c>
      <c r="D159" s="7">
        <v>341936</v>
      </c>
      <c r="E159" s="7">
        <v>69</v>
      </c>
      <c r="F159" s="75">
        <v>4955.594202898551</v>
      </c>
    </row>
    <row r="160" spans="1:6" ht="12" customHeight="1" x14ac:dyDescent="0.25">
      <c r="A160" s="15">
        <v>155</v>
      </c>
      <c r="B160" s="46">
        <v>156</v>
      </c>
      <c r="C160" s="16" t="s">
        <v>292</v>
      </c>
      <c r="D160" s="7">
        <v>608385</v>
      </c>
      <c r="E160" s="7">
        <v>77</v>
      </c>
      <c r="F160" s="75">
        <v>7901.1038961038957</v>
      </c>
    </row>
    <row r="161" spans="1:6" ht="12" customHeight="1" x14ac:dyDescent="0.25">
      <c r="A161" s="15">
        <v>156</v>
      </c>
      <c r="B161" s="46">
        <v>157</v>
      </c>
      <c r="C161" s="16" t="s">
        <v>293</v>
      </c>
      <c r="D161" s="7">
        <v>396154</v>
      </c>
      <c r="E161" s="7">
        <v>56</v>
      </c>
      <c r="F161" s="75">
        <v>7074.1785714285716</v>
      </c>
    </row>
    <row r="162" spans="1:6" ht="12" customHeight="1" x14ac:dyDescent="0.25">
      <c r="A162" s="15">
        <v>157</v>
      </c>
      <c r="B162" s="46">
        <v>158</v>
      </c>
      <c r="C162" s="16" t="s">
        <v>294</v>
      </c>
      <c r="D162" s="7">
        <v>459762</v>
      </c>
      <c r="E162" s="7">
        <v>99</v>
      </c>
      <c r="F162" s="75">
        <v>4644.060606060606</v>
      </c>
    </row>
    <row r="163" spans="1:6" ht="12" customHeight="1" x14ac:dyDescent="0.25">
      <c r="A163" s="15">
        <v>158</v>
      </c>
      <c r="B163" s="46">
        <v>159</v>
      </c>
      <c r="C163" s="16" t="s">
        <v>295</v>
      </c>
      <c r="D163" s="7">
        <v>259512.35</v>
      </c>
      <c r="E163" s="7">
        <v>50</v>
      </c>
      <c r="F163" s="75">
        <v>5190.2470000000003</v>
      </c>
    </row>
    <row r="164" spans="1:6" ht="12" customHeight="1" x14ac:dyDescent="0.25">
      <c r="A164" s="15">
        <v>159</v>
      </c>
      <c r="B164" s="46">
        <v>160</v>
      </c>
      <c r="C164" s="16" t="s">
        <v>296</v>
      </c>
      <c r="D164" s="7">
        <v>117540.84</v>
      </c>
      <c r="E164" s="7">
        <v>30</v>
      </c>
      <c r="F164" s="75">
        <v>3918.0279999999998</v>
      </c>
    </row>
    <row r="165" spans="1:6" ht="12" customHeight="1" x14ac:dyDescent="0.25">
      <c r="A165" s="15">
        <v>160</v>
      </c>
      <c r="B165" s="46">
        <v>161</v>
      </c>
      <c r="C165" s="16" t="s">
        <v>297</v>
      </c>
      <c r="D165" s="7">
        <v>250991.18</v>
      </c>
      <c r="E165" s="7">
        <v>63</v>
      </c>
      <c r="F165" s="75">
        <v>3983.9869841269842</v>
      </c>
    </row>
    <row r="166" spans="1:6" ht="12" customHeight="1" x14ac:dyDescent="0.25">
      <c r="A166" s="15">
        <v>161</v>
      </c>
      <c r="B166" s="46">
        <v>162</v>
      </c>
      <c r="C166" s="16" t="s">
        <v>298</v>
      </c>
      <c r="D166" s="7">
        <v>592640.77</v>
      </c>
      <c r="E166" s="7">
        <v>132</v>
      </c>
      <c r="F166" s="75">
        <v>4489.7028030303036</v>
      </c>
    </row>
    <row r="167" spans="1:6" ht="12" customHeight="1" x14ac:dyDescent="0.25">
      <c r="A167" s="15">
        <v>162</v>
      </c>
      <c r="B167" s="46">
        <v>163</v>
      </c>
      <c r="C167" s="16" t="s">
        <v>299</v>
      </c>
      <c r="D167" s="7">
        <v>224845</v>
      </c>
      <c r="E167" s="7">
        <v>23</v>
      </c>
      <c r="F167" s="75">
        <v>9775.8695652173919</v>
      </c>
    </row>
    <row r="168" spans="1:6" ht="12" customHeight="1" x14ac:dyDescent="0.25">
      <c r="A168" s="15">
        <v>163</v>
      </c>
      <c r="B168" s="46">
        <v>164</v>
      </c>
      <c r="C168" s="16" t="s">
        <v>300</v>
      </c>
      <c r="D168" s="7">
        <v>138230</v>
      </c>
      <c r="E168" s="7">
        <v>28</v>
      </c>
      <c r="F168" s="75">
        <v>4936.7857142857147</v>
      </c>
    </row>
    <row r="169" spans="1:6" ht="12" customHeight="1" x14ac:dyDescent="0.25">
      <c r="A169" s="15">
        <v>164</v>
      </c>
      <c r="B169" s="46">
        <v>165</v>
      </c>
      <c r="C169" s="16" t="s">
        <v>301</v>
      </c>
      <c r="D169" s="7">
        <v>386507.22</v>
      </c>
      <c r="E169" s="7">
        <v>62</v>
      </c>
      <c r="F169" s="75">
        <v>6233.9874193548385</v>
      </c>
    </row>
    <row r="170" spans="1:6" ht="12" customHeight="1" x14ac:dyDescent="0.25">
      <c r="A170" s="15">
        <v>165</v>
      </c>
      <c r="B170" s="46">
        <v>166</v>
      </c>
      <c r="C170" s="16" t="s">
        <v>302</v>
      </c>
      <c r="D170" s="7">
        <v>208301</v>
      </c>
      <c r="E170" s="7">
        <v>54</v>
      </c>
      <c r="F170" s="75">
        <v>3857.4259259259261</v>
      </c>
    </row>
    <row r="171" spans="1:6" ht="12" customHeight="1" x14ac:dyDescent="0.25">
      <c r="A171" s="15">
        <v>166</v>
      </c>
      <c r="B171" s="46">
        <v>167</v>
      </c>
      <c r="C171" s="16" t="s">
        <v>303</v>
      </c>
      <c r="D171" s="7">
        <v>290331</v>
      </c>
      <c r="E171" s="7">
        <v>50</v>
      </c>
      <c r="F171" s="75">
        <v>5806.62</v>
      </c>
    </row>
    <row r="172" spans="1:6" ht="12" customHeight="1" x14ac:dyDescent="0.25">
      <c r="A172" s="15">
        <v>167</v>
      </c>
      <c r="B172" s="46">
        <v>168</v>
      </c>
      <c r="C172" s="16" t="s">
        <v>135</v>
      </c>
      <c r="D172" s="7">
        <v>7860183.0300000003</v>
      </c>
      <c r="E172" s="7">
        <v>1678</v>
      </c>
      <c r="F172" s="75">
        <v>4684.2568712753282</v>
      </c>
    </row>
    <row r="173" spans="1:6" ht="12" customHeight="1" x14ac:dyDescent="0.25">
      <c r="A173" s="15">
        <v>168</v>
      </c>
      <c r="B173" s="46">
        <v>169</v>
      </c>
      <c r="C173" s="16" t="s">
        <v>304</v>
      </c>
      <c r="D173" s="7">
        <v>295904</v>
      </c>
      <c r="E173" s="7">
        <v>37</v>
      </c>
      <c r="F173" s="75">
        <v>7997.405405405405</v>
      </c>
    </row>
    <row r="174" spans="1:6" ht="12" customHeight="1" x14ac:dyDescent="0.25">
      <c r="A174" s="15">
        <v>169</v>
      </c>
      <c r="B174" s="46">
        <v>170</v>
      </c>
      <c r="C174" s="16" t="s">
        <v>305</v>
      </c>
      <c r="D174" s="7">
        <v>211875.02</v>
      </c>
      <c r="E174" s="7">
        <v>24</v>
      </c>
      <c r="F174" s="75">
        <v>8828.1258333333335</v>
      </c>
    </row>
    <row r="175" spans="1:6" ht="12" customHeight="1" x14ac:dyDescent="0.25">
      <c r="A175" s="15">
        <v>170</v>
      </c>
      <c r="B175" s="46">
        <v>171</v>
      </c>
      <c r="C175" s="16" t="s">
        <v>306</v>
      </c>
      <c r="D175" s="7">
        <v>1116851.5900000001</v>
      </c>
      <c r="E175" s="7">
        <v>297</v>
      </c>
      <c r="F175" s="75">
        <v>3760.4430639730645</v>
      </c>
    </row>
    <row r="176" spans="1:6" ht="12" customHeight="1" x14ac:dyDescent="0.25">
      <c r="A176" s="15">
        <v>171</v>
      </c>
      <c r="B176" s="46">
        <v>172</v>
      </c>
      <c r="C176" s="16" t="s">
        <v>307</v>
      </c>
      <c r="D176" s="7">
        <v>316563.45</v>
      </c>
      <c r="E176" s="7">
        <v>37</v>
      </c>
      <c r="F176" s="75">
        <v>8555.7689189189186</v>
      </c>
    </row>
    <row r="177" spans="1:6" ht="12" customHeight="1" x14ac:dyDescent="0.25">
      <c r="A177" s="15">
        <v>172</v>
      </c>
      <c r="B177" s="46">
        <v>173</v>
      </c>
      <c r="C177" s="16" t="s">
        <v>308</v>
      </c>
      <c r="D177" s="7">
        <v>116120.53</v>
      </c>
      <c r="E177" s="7">
        <v>29</v>
      </c>
      <c r="F177" s="75">
        <v>4004.1562068965518</v>
      </c>
    </row>
    <row r="178" spans="1:6" ht="12" customHeight="1" x14ac:dyDescent="0.25">
      <c r="A178" s="15">
        <v>173</v>
      </c>
      <c r="B178" s="46">
        <v>174</v>
      </c>
      <c r="C178" s="16" t="s">
        <v>309</v>
      </c>
      <c r="D178" s="7">
        <v>52339.03</v>
      </c>
      <c r="E178" s="7">
        <v>6</v>
      </c>
      <c r="F178" s="75">
        <v>8723.1716666666671</v>
      </c>
    </row>
    <row r="179" spans="1:6" ht="12" customHeight="1" x14ac:dyDescent="0.25">
      <c r="A179" s="15">
        <v>174</v>
      </c>
      <c r="B179" s="46">
        <v>175</v>
      </c>
      <c r="C179" s="16" t="s">
        <v>310</v>
      </c>
      <c r="D179" s="7">
        <v>410790</v>
      </c>
      <c r="E179" s="7">
        <v>94</v>
      </c>
      <c r="F179" s="75">
        <v>4370.1063829787236</v>
      </c>
    </row>
    <row r="180" spans="1:6" ht="12" customHeight="1" x14ac:dyDescent="0.25">
      <c r="A180" s="15">
        <v>175</v>
      </c>
      <c r="B180" s="46">
        <v>176</v>
      </c>
      <c r="C180" s="16" t="s">
        <v>311</v>
      </c>
      <c r="D180" s="7">
        <v>195851.66</v>
      </c>
      <c r="E180" s="7">
        <v>60</v>
      </c>
      <c r="F180" s="75">
        <v>3264.1943333333334</v>
      </c>
    </row>
    <row r="181" spans="1:6" ht="12" customHeight="1" x14ac:dyDescent="0.25">
      <c r="A181" s="15">
        <v>176</v>
      </c>
      <c r="B181" s="46">
        <v>177</v>
      </c>
      <c r="C181" s="16" t="s">
        <v>312</v>
      </c>
      <c r="D181" s="7">
        <v>1176836.3799999999</v>
      </c>
      <c r="E181" s="7">
        <v>119</v>
      </c>
      <c r="F181" s="75">
        <v>9889.3813445378146</v>
      </c>
    </row>
    <row r="182" spans="1:6" ht="12" customHeight="1" x14ac:dyDescent="0.25">
      <c r="A182" s="15">
        <v>177</v>
      </c>
      <c r="B182" s="46">
        <v>178</v>
      </c>
      <c r="C182" s="16" t="s">
        <v>313</v>
      </c>
      <c r="D182" s="7">
        <v>1000000</v>
      </c>
      <c r="E182" s="7">
        <v>78</v>
      </c>
      <c r="F182" s="75">
        <v>12820.51282051282</v>
      </c>
    </row>
    <row r="183" spans="1:6" ht="12" customHeight="1" x14ac:dyDescent="0.25">
      <c r="A183" s="15">
        <v>178</v>
      </c>
      <c r="B183" s="46">
        <v>179</v>
      </c>
      <c r="C183" s="16" t="s">
        <v>314</v>
      </c>
      <c r="D183" s="7">
        <v>341420.81</v>
      </c>
      <c r="E183" s="7">
        <v>47</v>
      </c>
      <c r="F183" s="75">
        <v>7264.2725531914894</v>
      </c>
    </row>
    <row r="184" spans="1:6" ht="12" customHeight="1" x14ac:dyDescent="0.25">
      <c r="A184" s="15">
        <v>179</v>
      </c>
      <c r="B184" s="46">
        <v>180</v>
      </c>
      <c r="C184" s="16" t="s">
        <v>315</v>
      </c>
      <c r="D184" s="7">
        <v>331566.07</v>
      </c>
      <c r="E184" s="7">
        <v>66</v>
      </c>
      <c r="F184" s="75">
        <v>5023.7283333333335</v>
      </c>
    </row>
    <row r="185" spans="1:6" ht="12" customHeight="1" x14ac:dyDescent="0.25">
      <c r="A185" s="15">
        <v>180</v>
      </c>
      <c r="B185" s="46">
        <v>181</v>
      </c>
      <c r="C185" s="16" t="s">
        <v>316</v>
      </c>
      <c r="D185" s="7">
        <v>103948.26</v>
      </c>
      <c r="E185" s="7">
        <v>33</v>
      </c>
      <c r="F185" s="75">
        <v>3149.9472727272728</v>
      </c>
    </row>
    <row r="186" spans="1:6" ht="12" customHeight="1" x14ac:dyDescent="0.25">
      <c r="A186" s="15">
        <v>181</v>
      </c>
      <c r="B186" s="46">
        <v>182</v>
      </c>
      <c r="C186" s="16" t="s">
        <v>317</v>
      </c>
      <c r="D186" s="7">
        <v>671722.91</v>
      </c>
      <c r="E186" s="7">
        <v>111</v>
      </c>
      <c r="F186" s="75">
        <v>6051.5577477477482</v>
      </c>
    </row>
    <row r="187" spans="1:6" ht="12" customHeight="1" x14ac:dyDescent="0.25">
      <c r="A187" s="15">
        <v>182</v>
      </c>
      <c r="B187" s="46">
        <v>183</v>
      </c>
      <c r="C187" s="16" t="s">
        <v>318</v>
      </c>
      <c r="D187" s="7">
        <v>445033.48</v>
      </c>
      <c r="E187" s="7">
        <v>69</v>
      </c>
      <c r="F187" s="75">
        <v>6449.7605797101451</v>
      </c>
    </row>
    <row r="188" spans="1:6" ht="12" customHeight="1" x14ac:dyDescent="0.25">
      <c r="A188" s="15">
        <v>183</v>
      </c>
      <c r="B188" s="46">
        <v>184</v>
      </c>
      <c r="C188" s="16" t="s">
        <v>319</v>
      </c>
      <c r="D188" s="7">
        <v>200000</v>
      </c>
      <c r="E188" s="7">
        <v>45</v>
      </c>
      <c r="F188" s="75">
        <v>4444.4444444444443</v>
      </c>
    </row>
    <row r="189" spans="1:6" ht="12" customHeight="1" x14ac:dyDescent="0.25">
      <c r="A189" s="15">
        <v>184</v>
      </c>
      <c r="B189" s="46">
        <v>185</v>
      </c>
      <c r="C189" s="16" t="s">
        <v>320</v>
      </c>
      <c r="D189" s="7">
        <v>44669.72</v>
      </c>
      <c r="E189" s="7">
        <v>27</v>
      </c>
      <c r="F189" s="75">
        <v>1654.434074074074</v>
      </c>
    </row>
    <row r="190" spans="1:6" ht="12" customHeight="1" x14ac:dyDescent="0.25">
      <c r="A190" s="15">
        <v>185</v>
      </c>
      <c r="B190" s="46">
        <v>186</v>
      </c>
      <c r="C190" s="16" t="s">
        <v>321</v>
      </c>
      <c r="D190" s="7">
        <v>539999.97</v>
      </c>
      <c r="E190" s="7">
        <v>134</v>
      </c>
      <c r="F190" s="75">
        <v>4029.8505223880593</v>
      </c>
    </row>
    <row r="191" spans="1:6" ht="12" customHeight="1" x14ac:dyDescent="0.25">
      <c r="A191" s="15">
        <v>186</v>
      </c>
      <c r="B191" s="46">
        <v>187</v>
      </c>
      <c r="C191" s="16" t="s">
        <v>322</v>
      </c>
      <c r="D191" s="7">
        <v>270000</v>
      </c>
      <c r="E191" s="7">
        <v>54</v>
      </c>
      <c r="F191" s="75">
        <v>5000</v>
      </c>
    </row>
    <row r="192" spans="1:6" ht="12" customHeight="1" x14ac:dyDescent="0.25">
      <c r="A192" s="15">
        <v>187</v>
      </c>
      <c r="B192" s="46">
        <v>188</v>
      </c>
      <c r="C192" s="16" t="s">
        <v>323</v>
      </c>
      <c r="D192" s="7">
        <v>339198.86</v>
      </c>
      <c r="E192" s="7">
        <v>64</v>
      </c>
      <c r="F192" s="75">
        <v>5299.9821874999998</v>
      </c>
    </row>
    <row r="193" spans="1:6" ht="12" customHeight="1" x14ac:dyDescent="0.25">
      <c r="A193" s="15">
        <v>188</v>
      </c>
      <c r="B193" s="46">
        <v>189</v>
      </c>
      <c r="C193" s="16" t="s">
        <v>324</v>
      </c>
      <c r="D193" s="7">
        <v>271933.7</v>
      </c>
      <c r="E193" s="7">
        <v>44</v>
      </c>
      <c r="F193" s="75">
        <v>6180.3113636363641</v>
      </c>
    </row>
    <row r="194" spans="1:6" ht="12" customHeight="1" x14ac:dyDescent="0.25">
      <c r="A194" s="15">
        <v>189</v>
      </c>
      <c r="B194" s="46">
        <v>190</v>
      </c>
      <c r="C194" s="16" t="s">
        <v>325</v>
      </c>
      <c r="D194" s="7">
        <v>166425.42000000001</v>
      </c>
      <c r="E194" s="7">
        <v>34</v>
      </c>
      <c r="F194" s="75">
        <v>4894.8652941176479</v>
      </c>
    </row>
    <row r="195" spans="1:6" ht="12" customHeight="1" x14ac:dyDescent="0.25">
      <c r="A195" s="15">
        <v>190</v>
      </c>
      <c r="B195" s="46">
        <v>191</v>
      </c>
      <c r="C195" s="16" t="s">
        <v>326</v>
      </c>
      <c r="D195" s="7">
        <v>808949.08</v>
      </c>
      <c r="E195" s="7">
        <v>144</v>
      </c>
      <c r="F195" s="75">
        <v>5617.7019444444441</v>
      </c>
    </row>
    <row r="196" spans="1:6" ht="12" customHeight="1" x14ac:dyDescent="0.25">
      <c r="A196" s="15">
        <v>191</v>
      </c>
      <c r="B196" s="46">
        <v>192</v>
      </c>
      <c r="C196" s="16" t="s">
        <v>327</v>
      </c>
      <c r="D196" s="7">
        <v>131319.53</v>
      </c>
      <c r="E196" s="7">
        <v>14</v>
      </c>
      <c r="F196" s="75">
        <v>9379.966428571428</v>
      </c>
    </row>
    <row r="197" spans="1:6" ht="12" customHeight="1" x14ac:dyDescent="0.25">
      <c r="A197" s="15">
        <v>192</v>
      </c>
      <c r="B197" s="46">
        <v>193</v>
      </c>
      <c r="C197" s="16" t="s">
        <v>328</v>
      </c>
      <c r="D197" s="7">
        <v>483811.59</v>
      </c>
      <c r="E197" s="7">
        <v>78</v>
      </c>
      <c r="F197" s="75">
        <v>6202.712692307693</v>
      </c>
    </row>
    <row r="198" spans="1:6" ht="12" customHeight="1" x14ac:dyDescent="0.25">
      <c r="A198" s="15">
        <v>193</v>
      </c>
      <c r="B198" s="46">
        <v>194</v>
      </c>
      <c r="C198" s="16" t="s">
        <v>329</v>
      </c>
      <c r="D198" s="7">
        <v>793114.62</v>
      </c>
      <c r="E198" s="7">
        <v>190</v>
      </c>
      <c r="F198" s="75">
        <v>4174.2874736842105</v>
      </c>
    </row>
    <row r="199" spans="1:6" ht="12" customHeight="1" x14ac:dyDescent="0.25">
      <c r="A199" s="15">
        <v>194</v>
      </c>
      <c r="B199" s="46">
        <v>195</v>
      </c>
      <c r="C199" s="16" t="s">
        <v>330</v>
      </c>
      <c r="D199" s="7">
        <v>598048.43999999994</v>
      </c>
      <c r="E199" s="7">
        <v>135</v>
      </c>
      <c r="F199" s="75">
        <v>4429.9884444444442</v>
      </c>
    </row>
    <row r="200" spans="1:6" ht="12" customHeight="1" x14ac:dyDescent="0.25">
      <c r="A200" s="15">
        <v>195</v>
      </c>
      <c r="B200" s="46">
        <v>196</v>
      </c>
      <c r="C200" s="16" t="s">
        <v>331</v>
      </c>
      <c r="D200" s="7">
        <v>714930.15</v>
      </c>
      <c r="E200" s="7">
        <v>121</v>
      </c>
      <c r="F200" s="75">
        <v>5908.5136363636366</v>
      </c>
    </row>
    <row r="201" spans="1:6" ht="12" customHeight="1" x14ac:dyDescent="0.25">
      <c r="A201" s="15">
        <v>196</v>
      </c>
      <c r="B201" s="46">
        <v>197</v>
      </c>
      <c r="C201" s="16" t="s">
        <v>332</v>
      </c>
      <c r="D201" s="7">
        <v>739298</v>
      </c>
      <c r="E201" s="7">
        <v>60</v>
      </c>
      <c r="F201" s="75">
        <v>12321.633333333333</v>
      </c>
    </row>
    <row r="202" spans="1:6" ht="12" customHeight="1" x14ac:dyDescent="0.25">
      <c r="A202" s="15">
        <v>197</v>
      </c>
      <c r="B202" s="46">
        <v>198</v>
      </c>
      <c r="C202" s="16" t="s">
        <v>333</v>
      </c>
      <c r="D202" s="7">
        <v>702573.43</v>
      </c>
      <c r="E202" s="7">
        <v>101</v>
      </c>
      <c r="F202" s="75">
        <v>6956.1725742574263</v>
      </c>
    </row>
    <row r="203" spans="1:6" ht="12" customHeight="1" x14ac:dyDescent="0.25">
      <c r="A203" s="15">
        <v>198</v>
      </c>
      <c r="B203" s="46">
        <v>199</v>
      </c>
      <c r="C203" s="16" t="s">
        <v>334</v>
      </c>
      <c r="D203" s="7">
        <v>151000</v>
      </c>
      <c r="E203" s="7">
        <v>25</v>
      </c>
      <c r="F203" s="75">
        <v>6040</v>
      </c>
    </row>
    <row r="204" spans="1:6" ht="12" customHeight="1" x14ac:dyDescent="0.25">
      <c r="A204" s="15">
        <v>199</v>
      </c>
      <c r="B204" s="46">
        <v>200</v>
      </c>
      <c r="C204" s="16" t="s">
        <v>335</v>
      </c>
      <c r="D204" s="7">
        <v>261489.48</v>
      </c>
      <c r="E204" s="7">
        <v>41</v>
      </c>
      <c r="F204" s="75">
        <v>6377.7921951219514</v>
      </c>
    </row>
    <row r="205" spans="1:6" ht="12" customHeight="1" x14ac:dyDescent="0.25">
      <c r="A205" s="15">
        <v>200</v>
      </c>
      <c r="B205" s="46">
        <v>201</v>
      </c>
      <c r="C205" s="16" t="s">
        <v>336</v>
      </c>
      <c r="D205" s="7">
        <v>321776</v>
      </c>
      <c r="E205" s="7">
        <v>50</v>
      </c>
      <c r="F205" s="75">
        <v>6435.52</v>
      </c>
    </row>
    <row r="206" spans="1:6" ht="12" customHeight="1" x14ac:dyDescent="0.25">
      <c r="A206" s="15">
        <v>201</v>
      </c>
      <c r="B206" s="46">
        <v>202</v>
      </c>
      <c r="C206" s="16" t="s">
        <v>337</v>
      </c>
      <c r="D206" s="7">
        <v>730000</v>
      </c>
      <c r="E206" s="7">
        <v>179</v>
      </c>
      <c r="F206" s="75">
        <v>4078.2122905027932</v>
      </c>
    </row>
    <row r="207" spans="1:6" ht="12" customHeight="1" x14ac:dyDescent="0.25">
      <c r="A207" s="15">
        <v>202</v>
      </c>
      <c r="B207" s="46">
        <v>203</v>
      </c>
      <c r="C207" s="16" t="s">
        <v>338</v>
      </c>
      <c r="D207" s="7">
        <v>1023525</v>
      </c>
      <c r="E207" s="7">
        <v>215</v>
      </c>
      <c r="F207" s="75">
        <v>4760.5813953488368</v>
      </c>
    </row>
    <row r="208" spans="1:6" ht="12" customHeight="1" x14ac:dyDescent="0.25">
      <c r="A208" s="15">
        <v>203</v>
      </c>
      <c r="B208" s="46">
        <v>204</v>
      </c>
      <c r="C208" s="16" t="s">
        <v>339</v>
      </c>
      <c r="D208" s="7">
        <v>534194</v>
      </c>
      <c r="E208" s="7">
        <v>97</v>
      </c>
      <c r="F208" s="75">
        <v>5507.1546391752581</v>
      </c>
    </row>
    <row r="209" spans="1:6" ht="12" customHeight="1" x14ac:dyDescent="0.25">
      <c r="A209" s="15">
        <v>204</v>
      </c>
      <c r="B209" s="46">
        <v>205</v>
      </c>
      <c r="C209" s="16" t="s">
        <v>340</v>
      </c>
      <c r="D209" s="7">
        <v>638413.82999999996</v>
      </c>
      <c r="E209" s="7">
        <v>87</v>
      </c>
      <c r="F209" s="75">
        <v>7338.0899999999992</v>
      </c>
    </row>
    <row r="210" spans="1:6" ht="12" customHeight="1" x14ac:dyDescent="0.25">
      <c r="A210" s="15">
        <v>205</v>
      </c>
      <c r="B210" s="46">
        <v>206</v>
      </c>
      <c r="C210" s="16" t="s">
        <v>341</v>
      </c>
      <c r="D210" s="7">
        <v>333500</v>
      </c>
      <c r="E210" s="7">
        <v>54</v>
      </c>
      <c r="F210" s="75">
        <v>6175.9259259259261</v>
      </c>
    </row>
    <row r="211" spans="1:6" ht="12" customHeight="1" x14ac:dyDescent="0.25">
      <c r="A211" s="15">
        <v>206</v>
      </c>
      <c r="B211" s="46">
        <v>207</v>
      </c>
      <c r="C211" s="16" t="s">
        <v>342</v>
      </c>
      <c r="D211" s="7">
        <v>256975.6</v>
      </c>
      <c r="E211" s="7">
        <v>60</v>
      </c>
      <c r="F211" s="75">
        <v>4282.9266666666672</v>
      </c>
    </row>
    <row r="212" spans="1:6" ht="12" customHeight="1" x14ac:dyDescent="0.25">
      <c r="A212" s="15">
        <v>207</v>
      </c>
      <c r="B212" s="46">
        <v>208</v>
      </c>
      <c r="C212" s="16" t="s">
        <v>343</v>
      </c>
      <c r="D212" s="7">
        <v>1185392.6000000001</v>
      </c>
      <c r="E212" s="7">
        <v>154</v>
      </c>
      <c r="F212" s="75">
        <v>7697.3545454545465</v>
      </c>
    </row>
    <row r="213" spans="1:6" ht="12" customHeight="1" x14ac:dyDescent="0.25">
      <c r="A213" s="15">
        <v>208</v>
      </c>
      <c r="B213" s="46">
        <v>209</v>
      </c>
      <c r="C213" s="16" t="s">
        <v>344</v>
      </c>
      <c r="D213" s="7">
        <v>713036.6</v>
      </c>
      <c r="E213" s="7">
        <v>130</v>
      </c>
      <c r="F213" s="75">
        <v>5484.8969230769226</v>
      </c>
    </row>
    <row r="214" spans="1:6" ht="12" customHeight="1" x14ac:dyDescent="0.25">
      <c r="A214" s="15">
        <v>209</v>
      </c>
      <c r="B214" s="46">
        <v>210</v>
      </c>
      <c r="C214" s="16" t="s">
        <v>345</v>
      </c>
      <c r="D214" s="7">
        <v>477017</v>
      </c>
      <c r="E214" s="7">
        <v>188</v>
      </c>
      <c r="F214" s="75">
        <v>2537.3244680851062</v>
      </c>
    </row>
    <row r="215" spans="1:6" ht="12" customHeight="1" x14ac:dyDescent="0.25">
      <c r="A215" s="15">
        <v>210</v>
      </c>
      <c r="B215" s="46">
        <v>211</v>
      </c>
      <c r="C215" s="16" t="s">
        <v>346</v>
      </c>
      <c r="D215" s="7">
        <v>259998.59</v>
      </c>
      <c r="E215" s="7">
        <v>61</v>
      </c>
      <c r="F215" s="75">
        <v>4262.2719672131143</v>
      </c>
    </row>
    <row r="216" spans="1:6" ht="12" customHeight="1" x14ac:dyDescent="0.25">
      <c r="A216" s="15">
        <v>211</v>
      </c>
      <c r="B216" s="46">
        <v>212</v>
      </c>
      <c r="C216" s="16" t="s">
        <v>347</v>
      </c>
      <c r="D216" s="7">
        <v>441237.82</v>
      </c>
      <c r="E216" s="7">
        <v>74</v>
      </c>
      <c r="F216" s="75">
        <v>5962.6732432432436</v>
      </c>
    </row>
    <row r="217" spans="1:6" ht="12" customHeight="1" x14ac:dyDescent="0.25">
      <c r="A217" s="15">
        <v>212</v>
      </c>
      <c r="B217" s="46">
        <v>213</v>
      </c>
      <c r="C217" s="16" t="s">
        <v>348</v>
      </c>
      <c r="D217" s="7">
        <v>326003.67</v>
      </c>
      <c r="E217" s="7">
        <v>73</v>
      </c>
      <c r="F217" s="75">
        <v>4465.8036986301368</v>
      </c>
    </row>
    <row r="218" spans="1:6" ht="12" customHeight="1" x14ac:dyDescent="0.25">
      <c r="A218" s="15">
        <v>213</v>
      </c>
      <c r="B218" s="46">
        <v>214</v>
      </c>
      <c r="C218" s="16" t="s">
        <v>349</v>
      </c>
      <c r="D218" s="7">
        <v>374000</v>
      </c>
      <c r="E218" s="7">
        <v>122</v>
      </c>
      <c r="F218" s="75">
        <v>3065.5737704918033</v>
      </c>
    </row>
    <row r="219" spans="1:6" ht="12" customHeight="1" x14ac:dyDescent="0.25">
      <c r="A219" s="15">
        <v>214</v>
      </c>
      <c r="B219" s="46">
        <v>215</v>
      </c>
      <c r="C219" s="16" t="s">
        <v>350</v>
      </c>
      <c r="D219" s="7">
        <v>979494.79</v>
      </c>
      <c r="E219" s="7">
        <v>160</v>
      </c>
      <c r="F219" s="75">
        <v>6121.8424375000004</v>
      </c>
    </row>
    <row r="220" spans="1:6" ht="12" customHeight="1" x14ac:dyDescent="0.25">
      <c r="A220" s="15">
        <v>215</v>
      </c>
      <c r="B220" s="46">
        <v>216</v>
      </c>
      <c r="C220" s="16" t="s">
        <v>351</v>
      </c>
      <c r="D220" s="7">
        <v>297152</v>
      </c>
      <c r="E220" s="7">
        <v>40</v>
      </c>
      <c r="F220" s="75">
        <v>7428.8</v>
      </c>
    </row>
    <row r="221" spans="1:6" ht="12" customHeight="1" x14ac:dyDescent="0.25">
      <c r="A221" s="15">
        <v>216</v>
      </c>
      <c r="B221" s="46">
        <v>217</v>
      </c>
      <c r="C221" s="16" t="s">
        <v>352</v>
      </c>
      <c r="D221" s="7">
        <v>261110.39999999999</v>
      </c>
      <c r="E221" s="7">
        <v>38</v>
      </c>
      <c r="F221" s="75">
        <v>6871.3263157894735</v>
      </c>
    </row>
    <row r="222" spans="1:6" ht="12" customHeight="1" x14ac:dyDescent="0.25">
      <c r="A222" s="15">
        <v>217</v>
      </c>
      <c r="B222" s="46">
        <v>218</v>
      </c>
      <c r="C222" s="16" t="s">
        <v>353</v>
      </c>
      <c r="D222" s="7">
        <v>598435.68999999994</v>
      </c>
      <c r="E222" s="7">
        <v>172</v>
      </c>
      <c r="F222" s="75">
        <v>3479.2772674418602</v>
      </c>
    </row>
    <row r="223" spans="1:6" ht="12" customHeight="1" x14ac:dyDescent="0.25">
      <c r="A223" s="15">
        <v>218</v>
      </c>
      <c r="B223" s="46">
        <v>219</v>
      </c>
      <c r="C223" s="16" t="s">
        <v>354</v>
      </c>
      <c r="D223" s="7">
        <v>139869.62</v>
      </c>
      <c r="E223" s="7">
        <v>29</v>
      </c>
      <c r="F223" s="75">
        <v>4823.0903448275858</v>
      </c>
    </row>
    <row r="224" spans="1:6" ht="12" customHeight="1" x14ac:dyDescent="0.25">
      <c r="A224" s="15">
        <v>219</v>
      </c>
      <c r="B224" s="46">
        <v>220</v>
      </c>
      <c r="C224" s="16" t="s">
        <v>355</v>
      </c>
      <c r="D224" s="7">
        <v>204529.68</v>
      </c>
      <c r="E224" s="7">
        <v>45</v>
      </c>
      <c r="F224" s="75">
        <v>4545.1040000000003</v>
      </c>
    </row>
    <row r="225" spans="1:6" ht="12" customHeight="1" x14ac:dyDescent="0.25">
      <c r="A225" s="15">
        <v>220</v>
      </c>
      <c r="B225" s="46">
        <v>221</v>
      </c>
      <c r="C225" s="16" t="s">
        <v>356</v>
      </c>
      <c r="D225" s="7">
        <v>209598.05</v>
      </c>
      <c r="E225" s="7">
        <v>67</v>
      </c>
      <c r="F225" s="75">
        <v>3128.329104477612</v>
      </c>
    </row>
    <row r="226" spans="1:6" ht="12" customHeight="1" x14ac:dyDescent="0.25">
      <c r="A226" s="15">
        <v>221</v>
      </c>
      <c r="B226" s="46">
        <v>222</v>
      </c>
      <c r="C226" s="16" t="s">
        <v>357</v>
      </c>
      <c r="D226" s="7">
        <v>176096.67</v>
      </c>
      <c r="E226" s="7">
        <v>18</v>
      </c>
      <c r="F226" s="75">
        <v>9783.1483333333344</v>
      </c>
    </row>
    <row r="227" spans="1:6" ht="12" customHeight="1" x14ac:dyDescent="0.25">
      <c r="A227" s="15">
        <v>222</v>
      </c>
      <c r="B227" s="46">
        <v>223</v>
      </c>
      <c r="C227" s="16" t="s">
        <v>358</v>
      </c>
      <c r="D227" s="7">
        <v>166127.5</v>
      </c>
      <c r="E227" s="7">
        <v>15</v>
      </c>
      <c r="F227" s="75">
        <v>11075.166666666666</v>
      </c>
    </row>
    <row r="228" spans="1:6" ht="12" customHeight="1" x14ac:dyDescent="0.25">
      <c r="A228" s="15">
        <v>223</v>
      </c>
      <c r="B228" s="46">
        <v>224</v>
      </c>
      <c r="C228" s="16" t="s">
        <v>359</v>
      </c>
      <c r="D228" s="7">
        <v>147143</v>
      </c>
      <c r="E228" s="7">
        <v>35</v>
      </c>
      <c r="F228" s="75">
        <v>4204.0857142857139</v>
      </c>
    </row>
    <row r="229" spans="1:6" ht="12" customHeight="1" x14ac:dyDescent="0.25">
      <c r="A229" s="15">
        <v>224</v>
      </c>
      <c r="B229" s="46">
        <v>225</v>
      </c>
      <c r="C229" s="16" t="s">
        <v>360</v>
      </c>
      <c r="D229" s="7">
        <v>149991.89000000001</v>
      </c>
      <c r="E229" s="7">
        <v>42</v>
      </c>
      <c r="F229" s="75">
        <v>3571.2354761904767</v>
      </c>
    </row>
    <row r="230" spans="1:6" ht="12" customHeight="1" x14ac:dyDescent="0.25">
      <c r="A230" s="15">
        <v>225</v>
      </c>
      <c r="B230" s="46">
        <v>226</v>
      </c>
      <c r="C230" s="16" t="s">
        <v>361</v>
      </c>
      <c r="D230" s="7">
        <v>175000</v>
      </c>
      <c r="E230" s="7">
        <v>46</v>
      </c>
      <c r="F230" s="75">
        <v>3804.3478260869565</v>
      </c>
    </row>
    <row r="231" spans="1:6" ht="12" customHeight="1" x14ac:dyDescent="0.25">
      <c r="A231" s="15">
        <v>226</v>
      </c>
      <c r="B231" s="46">
        <v>227</v>
      </c>
      <c r="C231" s="16" t="s">
        <v>362</v>
      </c>
      <c r="D231" s="7">
        <v>90803.7</v>
      </c>
      <c r="E231" s="7">
        <v>32</v>
      </c>
      <c r="F231" s="75">
        <v>2837.6156249999999</v>
      </c>
    </row>
    <row r="232" spans="1:6" ht="12" customHeight="1" x14ac:dyDescent="0.25">
      <c r="A232" s="15">
        <v>227</v>
      </c>
      <c r="B232" s="46">
        <v>228</v>
      </c>
      <c r="C232" s="16" t="s">
        <v>363</v>
      </c>
      <c r="D232" s="7">
        <v>333933.59999999998</v>
      </c>
      <c r="E232" s="7">
        <v>13</v>
      </c>
      <c r="F232" s="75">
        <v>25687.199999999997</v>
      </c>
    </row>
    <row r="233" spans="1:6" ht="12" customHeight="1" x14ac:dyDescent="0.25">
      <c r="A233" s="15">
        <v>228</v>
      </c>
      <c r="B233" s="46">
        <v>229</v>
      </c>
      <c r="C233" s="16" t="s">
        <v>364</v>
      </c>
      <c r="D233" s="7">
        <v>145507.53</v>
      </c>
      <c r="E233" s="7">
        <v>38</v>
      </c>
      <c r="F233" s="75">
        <v>3829.1455263157895</v>
      </c>
    </row>
    <row r="234" spans="1:6" ht="12" customHeight="1" x14ac:dyDescent="0.25">
      <c r="A234" s="15">
        <v>229</v>
      </c>
      <c r="B234" s="46">
        <v>230</v>
      </c>
      <c r="C234" s="16" t="s">
        <v>365</v>
      </c>
      <c r="D234" s="7">
        <v>129795.55</v>
      </c>
      <c r="E234" s="7">
        <v>13</v>
      </c>
      <c r="F234" s="75">
        <v>9984.2730769230766</v>
      </c>
    </row>
    <row r="235" spans="1:6" ht="12" customHeight="1" x14ac:dyDescent="0.25">
      <c r="A235" s="15">
        <v>230</v>
      </c>
      <c r="B235" s="46">
        <v>231</v>
      </c>
      <c r="C235" s="16" t="s">
        <v>366</v>
      </c>
      <c r="D235" s="7">
        <v>1328410.24</v>
      </c>
      <c r="E235" s="7">
        <v>232</v>
      </c>
      <c r="F235" s="75">
        <v>5725.9062068965513</v>
      </c>
    </row>
    <row r="236" spans="1:6" ht="12" customHeight="1" x14ac:dyDescent="0.25">
      <c r="A236" s="15">
        <v>231</v>
      </c>
      <c r="B236" s="46">
        <v>232</v>
      </c>
      <c r="C236" s="16" t="s">
        <v>367</v>
      </c>
      <c r="D236" s="7">
        <v>325427.05</v>
      </c>
      <c r="E236" s="7">
        <v>62</v>
      </c>
      <c r="F236" s="75">
        <v>5248.8233870967742</v>
      </c>
    </row>
    <row r="237" spans="1:6" ht="12" customHeight="1" x14ac:dyDescent="0.25">
      <c r="A237" s="15">
        <v>232</v>
      </c>
      <c r="B237" s="46">
        <v>233</v>
      </c>
      <c r="C237" s="16" t="s">
        <v>368</v>
      </c>
      <c r="D237" s="7">
        <v>819258</v>
      </c>
      <c r="E237" s="7">
        <v>108</v>
      </c>
      <c r="F237" s="75">
        <v>7585.7222222222226</v>
      </c>
    </row>
    <row r="238" spans="1:6" ht="12" customHeight="1" x14ac:dyDescent="0.25">
      <c r="A238" s="15">
        <v>233</v>
      </c>
      <c r="B238" s="46">
        <v>234</v>
      </c>
      <c r="C238" s="16" t="s">
        <v>369</v>
      </c>
      <c r="D238" s="7">
        <v>452178</v>
      </c>
      <c r="E238" s="7">
        <v>98</v>
      </c>
      <c r="F238" s="75">
        <v>4614.0612244897957</v>
      </c>
    </row>
    <row r="239" spans="1:6" ht="12" customHeight="1" x14ac:dyDescent="0.25">
      <c r="A239" s="15">
        <v>234</v>
      </c>
      <c r="B239" s="46">
        <v>235</v>
      </c>
      <c r="C239" s="16" t="s">
        <v>370</v>
      </c>
      <c r="D239" s="7">
        <v>701753.01</v>
      </c>
      <c r="E239" s="7">
        <v>204</v>
      </c>
      <c r="F239" s="75">
        <v>3439.9657352941176</v>
      </c>
    </row>
    <row r="240" spans="1:6" ht="12" customHeight="1" x14ac:dyDescent="0.25">
      <c r="A240" s="15">
        <v>235</v>
      </c>
      <c r="B240" s="46">
        <v>236</v>
      </c>
      <c r="C240" s="16" t="s">
        <v>371</v>
      </c>
      <c r="D240" s="7">
        <v>337101</v>
      </c>
      <c r="E240" s="7">
        <v>74</v>
      </c>
      <c r="F240" s="75">
        <v>4555.4189189189192</v>
      </c>
    </row>
    <row r="241" spans="1:6" ht="12" customHeight="1" x14ac:dyDescent="0.25">
      <c r="A241" s="15">
        <v>236</v>
      </c>
      <c r="B241" s="46">
        <v>237</v>
      </c>
      <c r="C241" s="16" t="s">
        <v>372</v>
      </c>
      <c r="D241" s="7">
        <v>576662</v>
      </c>
      <c r="E241" s="7">
        <v>80</v>
      </c>
      <c r="F241" s="75">
        <v>7208.2749999999996</v>
      </c>
    </row>
    <row r="242" spans="1:6" ht="12" customHeight="1" x14ac:dyDescent="0.25">
      <c r="A242" s="15">
        <v>237</v>
      </c>
      <c r="B242" s="46">
        <v>238</v>
      </c>
      <c r="C242" s="16" t="s">
        <v>373</v>
      </c>
      <c r="D242" s="7">
        <v>624540</v>
      </c>
      <c r="E242" s="7">
        <v>118</v>
      </c>
      <c r="F242" s="75">
        <v>5292.7118644067796</v>
      </c>
    </row>
    <row r="243" spans="1:6" ht="12" customHeight="1" x14ac:dyDescent="0.25">
      <c r="A243" s="15">
        <v>238</v>
      </c>
      <c r="B243" s="46">
        <v>239</v>
      </c>
      <c r="C243" s="16" t="s">
        <v>374</v>
      </c>
      <c r="D243" s="7">
        <v>828306</v>
      </c>
      <c r="E243" s="7">
        <v>162</v>
      </c>
      <c r="F243" s="75">
        <v>5113</v>
      </c>
    </row>
    <row r="244" spans="1:6" ht="12" customHeight="1" x14ac:dyDescent="0.25">
      <c r="A244" s="15">
        <v>239</v>
      </c>
      <c r="B244" s="46">
        <v>240</v>
      </c>
      <c r="C244" s="16" t="s">
        <v>375</v>
      </c>
      <c r="D244" s="7">
        <v>232915</v>
      </c>
      <c r="E244" s="7">
        <v>84</v>
      </c>
      <c r="F244" s="75">
        <v>2772.7976190476193</v>
      </c>
    </row>
    <row r="245" spans="1:6" ht="12" customHeight="1" x14ac:dyDescent="0.25">
      <c r="A245" s="15">
        <v>240</v>
      </c>
      <c r="B245" s="46">
        <v>241</v>
      </c>
      <c r="C245" s="16" t="s">
        <v>376</v>
      </c>
      <c r="D245" s="7">
        <v>522967.11</v>
      </c>
      <c r="E245" s="7">
        <v>125</v>
      </c>
      <c r="F245" s="75">
        <v>4183.7368799999995</v>
      </c>
    </row>
    <row r="246" spans="1:6" ht="12" customHeight="1" x14ac:dyDescent="0.25">
      <c r="A246" s="15">
        <v>241</v>
      </c>
      <c r="B246" s="46">
        <v>242</v>
      </c>
      <c r="C246" s="16" t="s">
        <v>377</v>
      </c>
      <c r="D246" s="7">
        <v>292900</v>
      </c>
      <c r="E246" s="7">
        <v>96</v>
      </c>
      <c r="F246" s="75">
        <v>3051.0416666666665</v>
      </c>
    </row>
    <row r="247" spans="1:6" ht="12" customHeight="1" x14ac:dyDescent="0.25">
      <c r="A247" s="15">
        <v>242</v>
      </c>
      <c r="B247" s="46">
        <v>243</v>
      </c>
      <c r="C247" s="16" t="s">
        <v>378</v>
      </c>
      <c r="D247" s="7">
        <v>104388</v>
      </c>
      <c r="E247" s="7">
        <v>16</v>
      </c>
      <c r="F247" s="75">
        <v>6524.25</v>
      </c>
    </row>
    <row r="248" spans="1:6" ht="12" customHeight="1" x14ac:dyDescent="0.25">
      <c r="A248" s="15">
        <v>243</v>
      </c>
      <c r="B248" s="46">
        <v>244</v>
      </c>
      <c r="C248" s="16" t="s">
        <v>379</v>
      </c>
      <c r="D248" s="7">
        <v>379692.86</v>
      </c>
      <c r="E248" s="7">
        <v>89</v>
      </c>
      <c r="F248" s="75">
        <v>4266.211910112359</v>
      </c>
    </row>
    <row r="249" spans="1:6" ht="12" customHeight="1" x14ac:dyDescent="0.25">
      <c r="A249" s="15">
        <v>244</v>
      </c>
      <c r="B249" s="46">
        <v>245</v>
      </c>
      <c r="C249" s="16" t="s">
        <v>380</v>
      </c>
      <c r="D249" s="7">
        <v>293609.73</v>
      </c>
      <c r="E249" s="7">
        <v>23</v>
      </c>
      <c r="F249" s="75">
        <v>12765.640434782608</v>
      </c>
    </row>
    <row r="250" spans="1:6" ht="12" customHeight="1" x14ac:dyDescent="0.25">
      <c r="A250" s="15">
        <v>245</v>
      </c>
      <c r="B250" s="46">
        <v>246</v>
      </c>
      <c r="C250" s="16" t="s">
        <v>381</v>
      </c>
      <c r="D250" s="7">
        <v>370233.44</v>
      </c>
      <c r="E250" s="7">
        <v>108</v>
      </c>
      <c r="F250" s="75">
        <v>3428.0874074074072</v>
      </c>
    </row>
    <row r="251" spans="1:6" ht="12" customHeight="1" x14ac:dyDescent="0.25">
      <c r="A251" s="15">
        <v>246</v>
      </c>
      <c r="B251" s="46">
        <v>247</v>
      </c>
      <c r="C251" s="16" t="s">
        <v>382</v>
      </c>
      <c r="D251" s="7">
        <v>100075.83</v>
      </c>
      <c r="E251" s="7">
        <v>26</v>
      </c>
      <c r="F251" s="75">
        <v>3849.0703846153847</v>
      </c>
    </row>
    <row r="252" spans="1:6" ht="12" customHeight="1" x14ac:dyDescent="0.25">
      <c r="A252" s="15">
        <v>247</v>
      </c>
      <c r="B252" s="46">
        <v>248</v>
      </c>
      <c r="C252" s="16" t="s">
        <v>383</v>
      </c>
      <c r="D252" s="7">
        <v>756882.38</v>
      </c>
      <c r="E252" s="7">
        <v>75</v>
      </c>
      <c r="F252" s="75">
        <v>10091.765066666667</v>
      </c>
    </row>
    <row r="253" spans="1:6" ht="12" customHeight="1" x14ac:dyDescent="0.25">
      <c r="A253" s="15">
        <v>248</v>
      </c>
      <c r="B253" s="46">
        <v>249</v>
      </c>
      <c r="C253" s="16" t="s">
        <v>384</v>
      </c>
      <c r="D253" s="7">
        <v>1399989.4</v>
      </c>
      <c r="E253" s="7">
        <v>318</v>
      </c>
      <c r="F253" s="75">
        <v>4402.4823899371067</v>
      </c>
    </row>
    <row r="254" spans="1:6" ht="12" customHeight="1" x14ac:dyDescent="0.25">
      <c r="A254" s="15">
        <v>249</v>
      </c>
      <c r="B254" s="46">
        <v>250</v>
      </c>
      <c r="C254" s="16" t="s">
        <v>385</v>
      </c>
      <c r="D254" s="7">
        <v>2297498.94</v>
      </c>
      <c r="E254" s="7">
        <v>326</v>
      </c>
      <c r="F254" s="75">
        <v>7047.5427607361962</v>
      </c>
    </row>
    <row r="255" spans="1:6" ht="12" customHeight="1" x14ac:dyDescent="0.25">
      <c r="A255" s="15">
        <v>250</v>
      </c>
      <c r="B255" s="46">
        <v>251</v>
      </c>
      <c r="C255" s="16" t="s">
        <v>386</v>
      </c>
      <c r="D255" s="7">
        <v>856359.79</v>
      </c>
      <c r="E255" s="7">
        <v>122</v>
      </c>
      <c r="F255" s="75">
        <v>7019.3425409836073</v>
      </c>
    </row>
    <row r="256" spans="1:6" ht="12" customHeight="1" x14ac:dyDescent="0.25">
      <c r="A256" s="15">
        <v>251</v>
      </c>
      <c r="B256" s="46">
        <v>252</v>
      </c>
      <c r="C256" s="16" t="s">
        <v>387</v>
      </c>
      <c r="D256" s="7">
        <v>727555.61</v>
      </c>
      <c r="E256" s="7">
        <v>114</v>
      </c>
      <c r="F256" s="75">
        <v>6382.0667543859645</v>
      </c>
    </row>
    <row r="257" spans="1:6" ht="12" customHeight="1" x14ac:dyDescent="0.25">
      <c r="A257" s="15">
        <v>252</v>
      </c>
      <c r="B257" s="46">
        <v>253</v>
      </c>
      <c r="C257" s="16" t="s">
        <v>388</v>
      </c>
      <c r="D257" s="7">
        <v>178230.18</v>
      </c>
      <c r="E257" s="7">
        <v>32</v>
      </c>
      <c r="F257" s="75">
        <v>5569.6931249999998</v>
      </c>
    </row>
    <row r="258" spans="1:6" ht="12" customHeight="1" x14ac:dyDescent="0.25">
      <c r="A258" s="15">
        <v>253</v>
      </c>
      <c r="B258" s="46">
        <v>254</v>
      </c>
      <c r="C258" s="16" t="s">
        <v>389</v>
      </c>
      <c r="D258" s="7">
        <v>675006.05</v>
      </c>
      <c r="E258" s="7">
        <v>105</v>
      </c>
      <c r="F258" s="75">
        <v>6428.6290476190479</v>
      </c>
    </row>
    <row r="259" spans="1:6" ht="12" customHeight="1" x14ac:dyDescent="0.25">
      <c r="A259" s="15">
        <v>254</v>
      </c>
      <c r="B259" s="46">
        <v>255</v>
      </c>
      <c r="C259" s="16" t="s">
        <v>390</v>
      </c>
      <c r="D259" s="7">
        <v>833324.87</v>
      </c>
      <c r="E259" s="7">
        <v>188</v>
      </c>
      <c r="F259" s="75">
        <v>4432.5790957446807</v>
      </c>
    </row>
    <row r="260" spans="1:6" ht="12" customHeight="1" x14ac:dyDescent="0.25">
      <c r="A260" s="15">
        <v>255</v>
      </c>
      <c r="B260" s="46">
        <v>256</v>
      </c>
      <c r="C260" s="16" t="s">
        <v>391</v>
      </c>
      <c r="D260" s="7">
        <v>1524835.45</v>
      </c>
      <c r="E260" s="7">
        <v>134</v>
      </c>
      <c r="F260" s="75">
        <v>11379.369029850746</v>
      </c>
    </row>
    <row r="261" spans="1:6" ht="12" customHeight="1" x14ac:dyDescent="0.25">
      <c r="A261" s="15">
        <v>256</v>
      </c>
      <c r="B261" s="46">
        <v>257</v>
      </c>
      <c r="C261" s="16" t="s">
        <v>392</v>
      </c>
      <c r="D261" s="7">
        <v>613782.92000000004</v>
      </c>
      <c r="E261" s="7">
        <v>86</v>
      </c>
      <c r="F261" s="75">
        <v>7137.0106976744191</v>
      </c>
    </row>
    <row r="262" spans="1:6" ht="12" customHeight="1" x14ac:dyDescent="0.25">
      <c r="A262" s="15">
        <v>257</v>
      </c>
      <c r="B262" s="46">
        <v>258</v>
      </c>
      <c r="C262" s="16" t="s">
        <v>393</v>
      </c>
      <c r="D262" s="7">
        <v>520668.66</v>
      </c>
      <c r="E262" s="7">
        <v>79</v>
      </c>
      <c r="F262" s="75">
        <v>6590.7425316455692</v>
      </c>
    </row>
    <row r="263" spans="1:6" ht="12" customHeight="1" x14ac:dyDescent="0.25">
      <c r="A263" s="15">
        <v>258</v>
      </c>
      <c r="B263" s="46">
        <v>259</v>
      </c>
      <c r="C263" s="16" t="s">
        <v>394</v>
      </c>
      <c r="D263" s="7">
        <v>286937.01</v>
      </c>
      <c r="E263" s="7">
        <v>80</v>
      </c>
      <c r="F263" s="75">
        <v>3586.7126250000001</v>
      </c>
    </row>
    <row r="264" spans="1:6" ht="12" customHeight="1" x14ac:dyDescent="0.25">
      <c r="A264" s="15">
        <v>259</v>
      </c>
      <c r="B264" s="46">
        <v>260</v>
      </c>
      <c r="C264" s="16" t="s">
        <v>395</v>
      </c>
      <c r="D264" s="7">
        <v>426925</v>
      </c>
      <c r="E264" s="7">
        <v>147</v>
      </c>
      <c r="F264" s="75">
        <v>2904.2517006802723</v>
      </c>
    </row>
    <row r="265" spans="1:6" ht="12" customHeight="1" x14ac:dyDescent="0.25">
      <c r="A265" s="15">
        <v>260</v>
      </c>
      <c r="B265" s="46">
        <v>261</v>
      </c>
      <c r="C265" s="16" t="s">
        <v>396</v>
      </c>
      <c r="D265" s="7">
        <v>375099.36</v>
      </c>
      <c r="E265" s="7">
        <v>59</v>
      </c>
      <c r="F265" s="75">
        <v>6357.6162711864408</v>
      </c>
    </row>
    <row r="266" spans="1:6" ht="12" customHeight="1" x14ac:dyDescent="0.25">
      <c r="A266" s="15">
        <v>261</v>
      </c>
      <c r="B266" s="46">
        <v>262</v>
      </c>
      <c r="C266" s="16" t="s">
        <v>397</v>
      </c>
      <c r="D266" s="7">
        <v>372700</v>
      </c>
      <c r="E266" s="7">
        <v>70</v>
      </c>
      <c r="F266" s="75">
        <v>5324.2857142857147</v>
      </c>
    </row>
    <row r="267" spans="1:6" ht="12" customHeight="1" x14ac:dyDescent="0.25">
      <c r="A267" s="15">
        <v>262</v>
      </c>
      <c r="B267" s="46">
        <v>263</v>
      </c>
      <c r="C267" s="16" t="s">
        <v>398</v>
      </c>
      <c r="D267" s="7">
        <v>419063.65</v>
      </c>
      <c r="E267" s="7">
        <v>95</v>
      </c>
      <c r="F267" s="75">
        <v>4411.1963157894743</v>
      </c>
    </row>
    <row r="268" spans="1:6" ht="12" customHeight="1" x14ac:dyDescent="0.25">
      <c r="A268" s="15">
        <v>263</v>
      </c>
      <c r="B268" s="46">
        <v>264</v>
      </c>
      <c r="C268" s="16" t="s">
        <v>399</v>
      </c>
      <c r="D268" s="7">
        <v>88031.35</v>
      </c>
      <c r="E268" s="7">
        <v>21</v>
      </c>
      <c r="F268" s="75">
        <v>4191.9690476190481</v>
      </c>
    </row>
    <row r="269" spans="1:6" ht="12" customHeight="1" x14ac:dyDescent="0.25">
      <c r="A269" s="15">
        <v>264</v>
      </c>
      <c r="B269" s="46">
        <v>265</v>
      </c>
      <c r="C269" s="16" t="s">
        <v>400</v>
      </c>
      <c r="D269" s="7">
        <v>363573</v>
      </c>
      <c r="E269" s="7">
        <v>58</v>
      </c>
      <c r="F269" s="75">
        <v>6268.5</v>
      </c>
    </row>
    <row r="270" spans="1:6" ht="12" customHeight="1" x14ac:dyDescent="0.25">
      <c r="A270" s="15">
        <v>265</v>
      </c>
      <c r="B270" s="46">
        <v>266</v>
      </c>
      <c r="C270" s="16" t="s">
        <v>401</v>
      </c>
      <c r="D270" s="7">
        <v>321770.14</v>
      </c>
      <c r="E270" s="7">
        <v>115</v>
      </c>
      <c r="F270" s="75">
        <v>2798.0012173913046</v>
      </c>
    </row>
    <row r="271" spans="1:6" ht="12" customHeight="1" x14ac:dyDescent="0.25">
      <c r="A271" s="15">
        <v>266</v>
      </c>
      <c r="B271" s="46">
        <v>267</v>
      </c>
      <c r="C271" s="16" t="s">
        <v>402</v>
      </c>
      <c r="D271" s="7">
        <v>115473.51</v>
      </c>
      <c r="E271" s="7">
        <v>29</v>
      </c>
      <c r="F271" s="75">
        <v>3981.8451724137931</v>
      </c>
    </row>
    <row r="272" spans="1:6" ht="12" customHeight="1" x14ac:dyDescent="0.25">
      <c r="A272" s="15">
        <v>267</v>
      </c>
      <c r="B272" s="46">
        <v>268</v>
      </c>
      <c r="C272" s="16" t="s">
        <v>403</v>
      </c>
      <c r="D272" s="7">
        <v>358366.51</v>
      </c>
      <c r="E272" s="7">
        <v>65</v>
      </c>
      <c r="F272" s="75">
        <v>5513.3309230769228</v>
      </c>
    </row>
    <row r="273" spans="1:6" ht="12" customHeight="1" x14ac:dyDescent="0.25">
      <c r="A273" s="15">
        <v>268</v>
      </c>
      <c r="B273" s="46">
        <v>269</v>
      </c>
      <c r="C273" s="16" t="s">
        <v>404</v>
      </c>
      <c r="D273" s="7">
        <v>643333.15</v>
      </c>
      <c r="E273" s="7">
        <v>98</v>
      </c>
      <c r="F273" s="75">
        <v>6564.6239795918373</v>
      </c>
    </row>
    <row r="274" spans="1:6" ht="12" customHeight="1" x14ac:dyDescent="0.25">
      <c r="A274" s="15">
        <v>269</v>
      </c>
      <c r="B274" s="46">
        <v>270</v>
      </c>
      <c r="C274" s="16" t="s">
        <v>405</v>
      </c>
      <c r="D274" s="7">
        <v>1216612.48</v>
      </c>
      <c r="E274" s="7">
        <v>193</v>
      </c>
      <c r="F274" s="75">
        <v>6303.6916062176169</v>
      </c>
    </row>
    <row r="275" spans="1:6" ht="12" customHeight="1" x14ac:dyDescent="0.25">
      <c r="A275" s="15">
        <v>270</v>
      </c>
      <c r="B275" s="46">
        <v>271</v>
      </c>
      <c r="C275" s="16" t="s">
        <v>406</v>
      </c>
      <c r="D275" s="7">
        <v>1540000</v>
      </c>
      <c r="E275" s="7">
        <v>275</v>
      </c>
      <c r="F275" s="75">
        <v>5600</v>
      </c>
    </row>
    <row r="276" spans="1:6" ht="12" customHeight="1" x14ac:dyDescent="0.25">
      <c r="A276" s="15">
        <v>271</v>
      </c>
      <c r="B276" s="46">
        <v>272</v>
      </c>
      <c r="C276" s="16" t="s">
        <v>407</v>
      </c>
      <c r="D276" s="7">
        <v>874335.4</v>
      </c>
      <c r="E276" s="7">
        <v>167</v>
      </c>
      <c r="F276" s="75">
        <v>5235.5413173652696</v>
      </c>
    </row>
    <row r="277" spans="1:6" ht="12" customHeight="1" x14ac:dyDescent="0.25">
      <c r="A277" s="15">
        <v>272</v>
      </c>
      <c r="B277" s="46">
        <v>273</v>
      </c>
      <c r="C277" s="16" t="s">
        <v>408</v>
      </c>
      <c r="D277" s="7">
        <v>542271.81999999995</v>
      </c>
      <c r="E277" s="7">
        <v>81</v>
      </c>
      <c r="F277" s="75">
        <v>6694.7138271604936</v>
      </c>
    </row>
    <row r="278" spans="1:6" ht="12" customHeight="1" x14ac:dyDescent="0.25">
      <c r="A278" s="15">
        <v>273</v>
      </c>
      <c r="B278" s="46">
        <v>274</v>
      </c>
      <c r="C278" s="16" t="s">
        <v>409</v>
      </c>
      <c r="D278" s="7">
        <v>1416886.06</v>
      </c>
      <c r="E278" s="7">
        <v>188</v>
      </c>
      <c r="F278" s="75">
        <v>7536.6279787234043</v>
      </c>
    </row>
    <row r="279" spans="1:6" ht="12" customHeight="1" x14ac:dyDescent="0.25">
      <c r="A279" s="15">
        <v>274</v>
      </c>
      <c r="B279" s="46">
        <v>275</v>
      </c>
      <c r="C279" s="16" t="s">
        <v>410</v>
      </c>
      <c r="D279" s="7">
        <v>346033</v>
      </c>
      <c r="E279" s="7">
        <v>80</v>
      </c>
      <c r="F279" s="75">
        <v>4325.4125000000004</v>
      </c>
    </row>
    <row r="280" spans="1:6" ht="12" customHeight="1" x14ac:dyDescent="0.25">
      <c r="A280" s="15">
        <v>275</v>
      </c>
      <c r="B280" s="46">
        <v>276</v>
      </c>
      <c r="C280" s="16" t="s">
        <v>411</v>
      </c>
      <c r="D280" s="7">
        <v>707746.99</v>
      </c>
      <c r="E280" s="7">
        <v>89</v>
      </c>
      <c r="F280" s="75">
        <v>7952.2133707865169</v>
      </c>
    </row>
    <row r="281" spans="1:6" ht="12" customHeight="1" x14ac:dyDescent="0.25">
      <c r="A281" s="15">
        <v>276</v>
      </c>
      <c r="B281" s="46">
        <v>277</v>
      </c>
      <c r="C281" s="16" t="s">
        <v>412</v>
      </c>
      <c r="D281" s="7">
        <v>526300.63</v>
      </c>
      <c r="E281" s="7">
        <v>83</v>
      </c>
      <c r="F281" s="75">
        <v>6340.9714457831324</v>
      </c>
    </row>
    <row r="282" spans="1:6" ht="12" customHeight="1" x14ac:dyDescent="0.25">
      <c r="A282" s="15">
        <v>277</v>
      </c>
      <c r="B282" s="46">
        <v>278</v>
      </c>
      <c r="C282" s="16" t="s">
        <v>413</v>
      </c>
      <c r="D282" s="7">
        <v>384448.94</v>
      </c>
      <c r="E282" s="7">
        <v>46</v>
      </c>
      <c r="F282" s="75">
        <v>8357.5856521739133</v>
      </c>
    </row>
    <row r="283" spans="1:6" ht="12" customHeight="1" x14ac:dyDescent="0.25">
      <c r="A283" s="15">
        <v>278</v>
      </c>
      <c r="B283" s="46">
        <v>279</v>
      </c>
      <c r="C283" s="16" t="s">
        <v>414</v>
      </c>
      <c r="D283" s="7">
        <v>630151.25</v>
      </c>
      <c r="E283" s="7">
        <v>63</v>
      </c>
      <c r="F283" s="75">
        <v>10002.400793650793</v>
      </c>
    </row>
    <row r="284" spans="1:6" ht="12" customHeight="1" x14ac:dyDescent="0.25">
      <c r="A284" s="15">
        <v>279</v>
      </c>
      <c r="B284" s="46">
        <v>280</v>
      </c>
      <c r="C284" s="16" t="s">
        <v>415</v>
      </c>
      <c r="D284" s="7">
        <v>490766.35</v>
      </c>
      <c r="E284" s="7">
        <v>98</v>
      </c>
      <c r="F284" s="75">
        <v>5007.8198979591834</v>
      </c>
    </row>
    <row r="285" spans="1:6" ht="12" customHeight="1" x14ac:dyDescent="0.25">
      <c r="A285" s="15">
        <v>280</v>
      </c>
      <c r="B285" s="46">
        <v>281</v>
      </c>
      <c r="C285" s="16" t="s">
        <v>416</v>
      </c>
      <c r="D285" s="7">
        <v>137797.69</v>
      </c>
      <c r="E285" s="7">
        <v>48</v>
      </c>
      <c r="F285" s="75">
        <v>2870.7852083333332</v>
      </c>
    </row>
    <row r="286" spans="1:6" ht="12" customHeight="1" x14ac:dyDescent="0.25">
      <c r="A286" s="15">
        <v>281</v>
      </c>
      <c r="B286" s="46">
        <v>282</v>
      </c>
      <c r="C286" s="16" t="s">
        <v>417</v>
      </c>
      <c r="D286" s="7">
        <v>538908.16000000003</v>
      </c>
      <c r="E286" s="7">
        <v>50</v>
      </c>
      <c r="F286" s="75">
        <v>10778.163200000001</v>
      </c>
    </row>
    <row r="287" spans="1:6" ht="12" customHeight="1" x14ac:dyDescent="0.25">
      <c r="A287" s="15">
        <v>282</v>
      </c>
      <c r="B287" s="46">
        <v>283</v>
      </c>
      <c r="C287" s="16" t="s">
        <v>418</v>
      </c>
      <c r="D287" s="7">
        <v>297486.59000000003</v>
      </c>
      <c r="E287" s="7">
        <v>64</v>
      </c>
      <c r="F287" s="75">
        <v>4648.2279687500004</v>
      </c>
    </row>
    <row r="288" spans="1:6" ht="12" customHeight="1" x14ac:dyDescent="0.25">
      <c r="A288" s="15">
        <v>283</v>
      </c>
      <c r="B288" s="46">
        <v>284</v>
      </c>
      <c r="C288" s="16" t="s">
        <v>419</v>
      </c>
      <c r="D288" s="7">
        <v>271800.09999999998</v>
      </c>
      <c r="E288" s="7">
        <v>49</v>
      </c>
      <c r="F288" s="75">
        <v>5546.9408163265298</v>
      </c>
    </row>
    <row r="289" spans="1:6" ht="12" customHeight="1" x14ac:dyDescent="0.25">
      <c r="A289" s="15">
        <v>284</v>
      </c>
      <c r="B289" s="46">
        <v>285</v>
      </c>
      <c r="C289" s="16" t="s">
        <v>420</v>
      </c>
      <c r="D289" s="7">
        <v>788483.44</v>
      </c>
      <c r="E289" s="7">
        <v>150</v>
      </c>
      <c r="F289" s="75">
        <v>5256.5562666666665</v>
      </c>
    </row>
    <row r="290" spans="1:6" ht="12" customHeight="1" x14ac:dyDescent="0.25">
      <c r="A290" s="15">
        <v>285</v>
      </c>
      <c r="B290" s="46">
        <v>286</v>
      </c>
      <c r="C290" s="16" t="s">
        <v>421</v>
      </c>
      <c r="D290" s="7">
        <v>254352.39</v>
      </c>
      <c r="E290" s="7">
        <v>31</v>
      </c>
      <c r="F290" s="75">
        <v>8204.9158064516141</v>
      </c>
    </row>
    <row r="291" spans="1:6" ht="12" customHeight="1" x14ac:dyDescent="0.25">
      <c r="A291" s="15">
        <v>286</v>
      </c>
      <c r="B291" s="46">
        <v>287</v>
      </c>
      <c r="C291" s="16" t="s">
        <v>422</v>
      </c>
      <c r="D291" s="7">
        <v>640342.81999999995</v>
      </c>
      <c r="E291" s="7">
        <v>60</v>
      </c>
      <c r="F291" s="75">
        <v>10672.380333333333</v>
      </c>
    </row>
    <row r="292" spans="1:6" ht="12" customHeight="1" x14ac:dyDescent="0.25">
      <c r="A292" s="15">
        <v>287</v>
      </c>
      <c r="B292" s="46">
        <v>288</v>
      </c>
      <c r="C292" s="16" t="s">
        <v>423</v>
      </c>
      <c r="D292" s="7">
        <v>1109954.45</v>
      </c>
      <c r="E292" s="7">
        <v>116</v>
      </c>
      <c r="F292" s="75">
        <v>9568.5728448275859</v>
      </c>
    </row>
    <row r="293" spans="1:6" ht="12" customHeight="1" x14ac:dyDescent="0.25">
      <c r="A293" s="15">
        <v>288</v>
      </c>
      <c r="B293" s="46">
        <v>289</v>
      </c>
      <c r="C293" s="16" t="s">
        <v>424</v>
      </c>
      <c r="D293" s="7">
        <v>126628.55</v>
      </c>
      <c r="E293" s="7">
        <v>32</v>
      </c>
      <c r="F293" s="75">
        <v>3957.1421875000001</v>
      </c>
    </row>
    <row r="294" spans="1:6" ht="12" customHeight="1" x14ac:dyDescent="0.25">
      <c r="A294" s="15">
        <v>289</v>
      </c>
      <c r="B294" s="46">
        <v>290</v>
      </c>
      <c r="C294" s="16" t="s">
        <v>425</v>
      </c>
      <c r="D294" s="7">
        <v>254909.86</v>
      </c>
      <c r="E294" s="7">
        <v>40</v>
      </c>
      <c r="F294" s="75">
        <v>6372.7464999999993</v>
      </c>
    </row>
    <row r="295" spans="1:6" ht="12" customHeight="1" x14ac:dyDescent="0.25">
      <c r="A295" s="15">
        <v>290</v>
      </c>
      <c r="B295" s="46">
        <v>291</v>
      </c>
      <c r="C295" s="16" t="s">
        <v>426</v>
      </c>
      <c r="D295" s="7">
        <v>223158.39999999999</v>
      </c>
      <c r="E295" s="7">
        <v>76</v>
      </c>
      <c r="F295" s="75">
        <v>2936.2947368421051</v>
      </c>
    </row>
    <row r="296" spans="1:6" ht="12" customHeight="1" x14ac:dyDescent="0.25">
      <c r="A296" s="15">
        <v>291</v>
      </c>
      <c r="B296" s="46">
        <v>292</v>
      </c>
      <c r="C296" s="16" t="s">
        <v>427</v>
      </c>
      <c r="D296" s="7">
        <v>65338.02</v>
      </c>
      <c r="E296" s="7">
        <v>18</v>
      </c>
      <c r="F296" s="75">
        <v>3629.89</v>
      </c>
    </row>
    <row r="297" spans="1:6" ht="12" customHeight="1" x14ac:dyDescent="0.25">
      <c r="A297" s="15">
        <v>292</v>
      </c>
      <c r="B297" s="46">
        <v>293</v>
      </c>
      <c r="C297" s="16" t="s">
        <v>428</v>
      </c>
      <c r="D297" s="7">
        <v>600308</v>
      </c>
      <c r="E297" s="7">
        <v>113</v>
      </c>
      <c r="F297" s="75">
        <v>5312.4601769911505</v>
      </c>
    </row>
    <row r="298" spans="1:6" ht="12" customHeight="1" x14ac:dyDescent="0.25">
      <c r="A298" s="15">
        <v>293</v>
      </c>
      <c r="B298" s="46">
        <v>294</v>
      </c>
      <c r="C298" s="16" t="s">
        <v>429</v>
      </c>
      <c r="D298" s="7">
        <v>626351.38</v>
      </c>
      <c r="E298" s="7">
        <v>114</v>
      </c>
      <c r="F298" s="75">
        <v>5494.3103508771928</v>
      </c>
    </row>
    <row r="299" spans="1:6" ht="12" customHeight="1" x14ac:dyDescent="0.25">
      <c r="A299" s="15">
        <v>294</v>
      </c>
      <c r="B299" s="46">
        <v>295</v>
      </c>
      <c r="C299" s="16" t="s">
        <v>430</v>
      </c>
      <c r="D299" s="7">
        <v>449564.4</v>
      </c>
      <c r="E299" s="7">
        <v>44</v>
      </c>
      <c r="F299" s="75">
        <v>10217.372727272728</v>
      </c>
    </row>
    <row r="300" spans="1:6" ht="12" customHeight="1" x14ac:dyDescent="0.25">
      <c r="A300" s="15">
        <v>295</v>
      </c>
      <c r="B300" s="46">
        <v>296</v>
      </c>
      <c r="C300" s="16" t="s">
        <v>431</v>
      </c>
      <c r="D300" s="7">
        <v>1176993.6299999999</v>
      </c>
      <c r="E300" s="7">
        <v>249</v>
      </c>
      <c r="F300" s="75">
        <v>4726.8820481927705</v>
      </c>
    </row>
    <row r="301" spans="1:6" ht="12" customHeight="1" x14ac:dyDescent="0.25">
      <c r="A301" s="15">
        <v>296</v>
      </c>
      <c r="B301" s="46">
        <v>297</v>
      </c>
      <c r="C301" s="16" t="s">
        <v>432</v>
      </c>
      <c r="D301" s="7">
        <v>139450</v>
      </c>
      <c r="E301" s="7">
        <v>29</v>
      </c>
      <c r="F301" s="75">
        <v>4808.6206896551721</v>
      </c>
    </row>
    <row r="302" spans="1:6" ht="12" customHeight="1" x14ac:dyDescent="0.25">
      <c r="A302" s="15">
        <v>297</v>
      </c>
      <c r="B302" s="46">
        <v>298</v>
      </c>
      <c r="C302" s="16" t="s">
        <v>433</v>
      </c>
      <c r="D302" s="7">
        <v>348828.29</v>
      </c>
      <c r="E302" s="7">
        <v>41</v>
      </c>
      <c r="F302" s="75">
        <v>8508.007073170731</v>
      </c>
    </row>
    <row r="303" spans="1:6" ht="12" customHeight="1" x14ac:dyDescent="0.25">
      <c r="A303" s="15">
        <v>298</v>
      </c>
      <c r="B303" s="46">
        <v>299</v>
      </c>
      <c r="C303" s="16" t="s">
        <v>434</v>
      </c>
      <c r="D303" s="7">
        <v>284778.09000000003</v>
      </c>
      <c r="E303" s="7">
        <v>52</v>
      </c>
      <c r="F303" s="75">
        <v>5476.5017307692315</v>
      </c>
    </row>
    <row r="304" spans="1:6" ht="12" customHeight="1" x14ac:dyDescent="0.25">
      <c r="A304" s="15">
        <v>299</v>
      </c>
      <c r="B304" s="46">
        <v>300</v>
      </c>
      <c r="C304" s="16" t="s">
        <v>435</v>
      </c>
      <c r="D304" s="7">
        <v>504867</v>
      </c>
      <c r="E304" s="7">
        <v>109</v>
      </c>
      <c r="F304" s="75">
        <v>4631.8073394495414</v>
      </c>
    </row>
    <row r="305" spans="1:6" ht="12" customHeight="1" x14ac:dyDescent="0.25">
      <c r="A305" s="15">
        <v>300</v>
      </c>
      <c r="B305" s="46">
        <v>301</v>
      </c>
      <c r="C305" s="16" t="s">
        <v>436</v>
      </c>
      <c r="D305" s="7">
        <v>311021.61</v>
      </c>
      <c r="E305" s="7">
        <v>78</v>
      </c>
      <c r="F305" s="75">
        <v>3987.4565384615385</v>
      </c>
    </row>
    <row r="306" spans="1:6" ht="12" customHeight="1" x14ac:dyDescent="0.25">
      <c r="A306" s="15">
        <v>301</v>
      </c>
      <c r="B306" s="46">
        <v>302</v>
      </c>
      <c r="C306" s="16" t="s">
        <v>437</v>
      </c>
      <c r="D306" s="7">
        <v>73039.62</v>
      </c>
      <c r="E306" s="7">
        <v>16</v>
      </c>
      <c r="F306" s="75">
        <v>4564.9762499999997</v>
      </c>
    </row>
    <row r="307" spans="1:6" ht="12" customHeight="1" x14ac:dyDescent="0.25">
      <c r="A307" s="15">
        <v>302</v>
      </c>
      <c r="B307" s="46">
        <v>303</v>
      </c>
      <c r="C307" s="16" t="s">
        <v>438</v>
      </c>
      <c r="D307" s="7">
        <v>1723594.02</v>
      </c>
      <c r="E307" s="7">
        <v>253</v>
      </c>
      <c r="F307" s="75">
        <v>6812.6245849802372</v>
      </c>
    </row>
    <row r="308" spans="1:6" ht="12" customHeight="1" x14ac:dyDescent="0.25">
      <c r="A308" s="15">
        <v>303</v>
      </c>
      <c r="B308" s="46">
        <v>304</v>
      </c>
      <c r="C308" s="16" t="s">
        <v>439</v>
      </c>
      <c r="D308" s="7">
        <v>334389.26</v>
      </c>
      <c r="E308" s="7">
        <v>62</v>
      </c>
      <c r="F308" s="75">
        <v>5393.3751612903225</v>
      </c>
    </row>
    <row r="309" spans="1:6" ht="12" customHeight="1" x14ac:dyDescent="0.25">
      <c r="A309" s="15">
        <v>304</v>
      </c>
      <c r="B309" s="46">
        <v>305</v>
      </c>
      <c r="C309" s="16" t="s">
        <v>440</v>
      </c>
      <c r="D309" s="7">
        <v>342004.88</v>
      </c>
      <c r="E309" s="7">
        <v>61</v>
      </c>
      <c r="F309" s="75">
        <v>5606.63737704918</v>
      </c>
    </row>
    <row r="310" spans="1:6" ht="12" customHeight="1" x14ac:dyDescent="0.25">
      <c r="A310" s="15">
        <v>305</v>
      </c>
      <c r="B310" s="46">
        <v>306</v>
      </c>
      <c r="C310" s="16" t="s">
        <v>441</v>
      </c>
      <c r="D310" s="7">
        <v>912198.99</v>
      </c>
      <c r="E310" s="7">
        <v>136</v>
      </c>
      <c r="F310" s="75">
        <v>6707.3455147058821</v>
      </c>
    </row>
    <row r="311" spans="1:6" ht="12" customHeight="1" x14ac:dyDescent="0.25">
      <c r="A311" s="15">
        <v>306</v>
      </c>
      <c r="B311" s="46">
        <v>307</v>
      </c>
      <c r="C311" s="16" t="s">
        <v>442</v>
      </c>
      <c r="D311" s="7">
        <v>66509</v>
      </c>
      <c r="E311" s="7">
        <v>15</v>
      </c>
      <c r="F311" s="75">
        <v>4433.9333333333334</v>
      </c>
    </row>
    <row r="312" spans="1:6" ht="12" customHeight="1" x14ac:dyDescent="0.25">
      <c r="A312" s="15">
        <v>307</v>
      </c>
      <c r="B312" s="46">
        <v>308</v>
      </c>
      <c r="C312" s="16" t="s">
        <v>443</v>
      </c>
      <c r="D312" s="7">
        <v>402228.26</v>
      </c>
      <c r="E312" s="7">
        <v>101</v>
      </c>
      <c r="F312" s="75">
        <v>3982.4580198019803</v>
      </c>
    </row>
    <row r="313" spans="1:6" ht="12" customHeight="1" x14ac:dyDescent="0.25">
      <c r="A313" s="15">
        <v>308</v>
      </c>
      <c r="B313" s="46">
        <v>309</v>
      </c>
      <c r="C313" s="16" t="s">
        <v>444</v>
      </c>
      <c r="D313" s="7">
        <v>357079</v>
      </c>
      <c r="E313" s="7">
        <v>75</v>
      </c>
      <c r="F313" s="75">
        <v>4761.0533333333333</v>
      </c>
    </row>
    <row r="314" spans="1:6" ht="12" customHeight="1" x14ac:dyDescent="0.25">
      <c r="A314" s="15">
        <v>309</v>
      </c>
      <c r="B314" s="46">
        <v>310</v>
      </c>
      <c r="C314" s="16" t="s">
        <v>445</v>
      </c>
      <c r="D314" s="7">
        <v>153229.73000000001</v>
      </c>
      <c r="E314" s="7">
        <v>40</v>
      </c>
      <c r="F314" s="75">
        <v>3830.7432500000004</v>
      </c>
    </row>
    <row r="315" spans="1:6" ht="12" customHeight="1" x14ac:dyDescent="0.25">
      <c r="A315" s="15">
        <v>310</v>
      </c>
      <c r="B315" s="46">
        <v>311</v>
      </c>
      <c r="C315" s="16" t="s">
        <v>446</v>
      </c>
      <c r="D315" s="7">
        <v>451286.35</v>
      </c>
      <c r="E315" s="7">
        <v>56</v>
      </c>
      <c r="F315" s="75">
        <v>8058.684821428571</v>
      </c>
    </row>
    <row r="316" spans="1:6" ht="12" customHeight="1" x14ac:dyDescent="0.25">
      <c r="A316" s="15">
        <v>311</v>
      </c>
      <c r="B316" s="46">
        <v>312</v>
      </c>
      <c r="C316" s="16" t="s">
        <v>447</v>
      </c>
      <c r="D316" s="7">
        <v>283481</v>
      </c>
      <c r="E316" s="7">
        <v>77</v>
      </c>
      <c r="F316" s="75">
        <v>3681.5714285714284</v>
      </c>
    </row>
    <row r="317" spans="1:6" ht="12" customHeight="1" x14ac:dyDescent="0.25">
      <c r="A317" s="15">
        <v>312</v>
      </c>
      <c r="B317" s="46">
        <v>313</v>
      </c>
      <c r="C317" s="16" t="s">
        <v>448</v>
      </c>
      <c r="D317" s="7">
        <v>281078</v>
      </c>
      <c r="E317" s="7">
        <v>43</v>
      </c>
      <c r="F317" s="75">
        <v>6536.6976744186049</v>
      </c>
    </row>
    <row r="318" spans="1:6" ht="12" customHeight="1" x14ac:dyDescent="0.25">
      <c r="A318" s="15">
        <v>313</v>
      </c>
      <c r="B318" s="46">
        <v>314</v>
      </c>
      <c r="C318" s="16" t="s">
        <v>449</v>
      </c>
      <c r="D318" s="7">
        <v>476716.37</v>
      </c>
      <c r="E318" s="7">
        <v>83</v>
      </c>
      <c r="F318" s="75">
        <v>5743.5707228915662</v>
      </c>
    </row>
    <row r="319" spans="1:6" ht="12" customHeight="1" x14ac:dyDescent="0.25">
      <c r="A319" s="15">
        <v>314</v>
      </c>
      <c r="B319" s="46">
        <v>315</v>
      </c>
      <c r="C319" s="16" t="s">
        <v>450</v>
      </c>
      <c r="D319" s="7">
        <v>326959.62</v>
      </c>
      <c r="E319" s="7">
        <v>43</v>
      </c>
      <c r="F319" s="75">
        <v>7603.7120930232559</v>
      </c>
    </row>
    <row r="320" spans="1:6" ht="12" customHeight="1" x14ac:dyDescent="0.25">
      <c r="A320" s="15">
        <v>315</v>
      </c>
      <c r="B320" s="46">
        <v>316</v>
      </c>
      <c r="C320" s="16" t="s">
        <v>451</v>
      </c>
      <c r="D320" s="7">
        <v>298748.86</v>
      </c>
      <c r="E320" s="7">
        <v>37</v>
      </c>
      <c r="F320" s="75">
        <v>8074.2935135135131</v>
      </c>
    </row>
    <row r="321" spans="1:6" ht="12" customHeight="1" x14ac:dyDescent="0.25">
      <c r="A321" s="15">
        <v>316</v>
      </c>
      <c r="B321" s="46">
        <v>317</v>
      </c>
      <c r="C321" s="16" t="s">
        <v>452</v>
      </c>
      <c r="D321" s="7">
        <v>181500</v>
      </c>
      <c r="E321" s="7">
        <v>32</v>
      </c>
      <c r="F321" s="75">
        <v>5671.875</v>
      </c>
    </row>
    <row r="322" spans="1:6" ht="12" customHeight="1" x14ac:dyDescent="0.25">
      <c r="A322" s="15">
        <v>317</v>
      </c>
      <c r="B322" s="46">
        <v>318</v>
      </c>
      <c r="C322" s="16" t="s">
        <v>453</v>
      </c>
      <c r="D322" s="7">
        <v>870189.42</v>
      </c>
      <c r="E322" s="7">
        <v>119</v>
      </c>
      <c r="F322" s="75">
        <v>7312.5161344537819</v>
      </c>
    </row>
    <row r="323" spans="1:6" ht="12" customHeight="1" x14ac:dyDescent="0.25">
      <c r="A323" s="15">
        <v>318</v>
      </c>
      <c r="B323" s="46">
        <v>319</v>
      </c>
      <c r="C323" s="16" t="s">
        <v>454</v>
      </c>
      <c r="D323" s="7">
        <v>979964.05</v>
      </c>
      <c r="E323" s="7">
        <v>128</v>
      </c>
      <c r="F323" s="75">
        <v>7655.9691406250004</v>
      </c>
    </row>
    <row r="324" spans="1:6" ht="12" customHeight="1" x14ac:dyDescent="0.25">
      <c r="A324" s="15">
        <v>319</v>
      </c>
      <c r="B324" s="46">
        <v>320</v>
      </c>
      <c r="C324" s="16" t="s">
        <v>455</v>
      </c>
      <c r="D324" s="7">
        <v>279520</v>
      </c>
      <c r="E324" s="7">
        <v>58</v>
      </c>
      <c r="F324" s="75">
        <v>4819.3103448275861</v>
      </c>
    </row>
    <row r="325" spans="1:6" ht="12" customHeight="1" x14ac:dyDescent="0.25">
      <c r="A325" s="15">
        <v>320</v>
      </c>
      <c r="B325" s="46">
        <v>321</v>
      </c>
      <c r="C325" s="16" t="s">
        <v>456</v>
      </c>
      <c r="D325" s="7">
        <v>649159</v>
      </c>
      <c r="E325" s="7">
        <v>125</v>
      </c>
      <c r="F325" s="75">
        <v>5193.2719999999999</v>
      </c>
    </row>
    <row r="326" spans="1:6" ht="12" customHeight="1" x14ac:dyDescent="0.25">
      <c r="A326" s="15">
        <v>321</v>
      </c>
      <c r="B326" s="46">
        <v>322</v>
      </c>
      <c r="C326" s="16" t="s">
        <v>457</v>
      </c>
      <c r="D326" s="7">
        <v>110433</v>
      </c>
      <c r="E326" s="7">
        <v>23</v>
      </c>
      <c r="F326" s="75">
        <v>4801.434782608696</v>
      </c>
    </row>
    <row r="327" spans="1:6" ht="12" customHeight="1" x14ac:dyDescent="0.25">
      <c r="A327" s="15">
        <v>322</v>
      </c>
      <c r="B327" s="46">
        <v>323</v>
      </c>
      <c r="C327" s="16" t="s">
        <v>458</v>
      </c>
      <c r="D327" s="7">
        <v>613865.96</v>
      </c>
      <c r="E327" s="7">
        <v>139</v>
      </c>
      <c r="F327" s="75">
        <v>4416.3018705035965</v>
      </c>
    </row>
    <row r="328" spans="1:6" ht="12" customHeight="1" x14ac:dyDescent="0.25">
      <c r="A328" s="15">
        <v>323</v>
      </c>
      <c r="B328" s="46">
        <v>324</v>
      </c>
      <c r="C328" s="16" t="s">
        <v>459</v>
      </c>
      <c r="D328" s="7">
        <v>1255751.27</v>
      </c>
      <c r="E328" s="7">
        <v>257</v>
      </c>
      <c r="F328" s="75">
        <v>4886.1917120622566</v>
      </c>
    </row>
    <row r="329" spans="1:6" ht="12" customHeight="1" x14ac:dyDescent="0.25">
      <c r="A329" s="15">
        <v>324</v>
      </c>
      <c r="B329" s="46">
        <v>325</v>
      </c>
      <c r="C329" s="16" t="s">
        <v>460</v>
      </c>
      <c r="D329" s="7">
        <v>83517</v>
      </c>
      <c r="E329" s="7">
        <v>13</v>
      </c>
      <c r="F329" s="75">
        <v>6424.3846153846152</v>
      </c>
    </row>
    <row r="330" spans="1:6" ht="12" customHeight="1" x14ac:dyDescent="0.25">
      <c r="A330" s="15">
        <v>325</v>
      </c>
      <c r="B330" s="46">
        <v>326</v>
      </c>
      <c r="C330" s="16" t="s">
        <v>461</v>
      </c>
      <c r="D330" s="7">
        <v>303834.65000000002</v>
      </c>
      <c r="E330" s="7">
        <v>63</v>
      </c>
      <c r="F330" s="75">
        <v>4822.7722222222228</v>
      </c>
    </row>
    <row r="331" spans="1:6" ht="12" customHeight="1" x14ac:dyDescent="0.25">
      <c r="A331" s="15">
        <v>326</v>
      </c>
      <c r="B331" s="46">
        <v>327</v>
      </c>
      <c r="C331" s="16" t="s">
        <v>462</v>
      </c>
      <c r="D331" s="7">
        <v>783743.01</v>
      </c>
      <c r="E331" s="7">
        <v>236</v>
      </c>
      <c r="F331" s="75">
        <v>3320.9449576271186</v>
      </c>
    </row>
    <row r="332" spans="1:6" ht="12" customHeight="1" x14ac:dyDescent="0.25">
      <c r="A332" s="15">
        <v>327</v>
      </c>
      <c r="B332" s="46">
        <v>328</v>
      </c>
      <c r="C332" s="16" t="s">
        <v>463</v>
      </c>
      <c r="D332" s="7">
        <v>443789</v>
      </c>
      <c r="E332" s="7">
        <v>54</v>
      </c>
      <c r="F332" s="75">
        <v>8218.3148148148157</v>
      </c>
    </row>
    <row r="333" spans="1:6" ht="12" customHeight="1" x14ac:dyDescent="0.25">
      <c r="A333" s="15">
        <v>328</v>
      </c>
      <c r="B333" s="46">
        <v>329</v>
      </c>
      <c r="C333" s="16" t="s">
        <v>464</v>
      </c>
      <c r="D333" s="7">
        <v>387000</v>
      </c>
      <c r="E333" s="7">
        <v>92</v>
      </c>
      <c r="F333" s="75">
        <v>4206.521739130435</v>
      </c>
    </row>
    <row r="334" spans="1:6" ht="12" customHeight="1" x14ac:dyDescent="0.25">
      <c r="A334" s="15">
        <v>329</v>
      </c>
      <c r="B334" s="46">
        <v>330</v>
      </c>
      <c r="C334" s="16" t="s">
        <v>465</v>
      </c>
      <c r="D334" s="7">
        <v>563094.03</v>
      </c>
      <c r="E334" s="7">
        <v>259</v>
      </c>
      <c r="F334" s="75">
        <v>2174.108223938224</v>
      </c>
    </row>
    <row r="335" spans="1:6" ht="12" customHeight="1" x14ac:dyDescent="0.25">
      <c r="A335" s="15">
        <v>330</v>
      </c>
      <c r="B335" s="46">
        <v>331</v>
      </c>
      <c r="C335" s="16" t="s">
        <v>466</v>
      </c>
      <c r="D335" s="7">
        <v>302485.05</v>
      </c>
      <c r="E335" s="7">
        <v>84</v>
      </c>
      <c r="F335" s="75">
        <v>3601.0124999999998</v>
      </c>
    </row>
    <row r="336" spans="1:6" ht="12" customHeight="1" x14ac:dyDescent="0.25">
      <c r="A336" s="15">
        <v>331</v>
      </c>
      <c r="B336" s="46">
        <v>332</v>
      </c>
      <c r="C336" s="16" t="s">
        <v>467</v>
      </c>
      <c r="D336" s="7">
        <v>145141.69</v>
      </c>
      <c r="E336" s="7">
        <v>21</v>
      </c>
      <c r="F336" s="75">
        <v>6911.509047619048</v>
      </c>
    </row>
    <row r="337" spans="1:6" ht="12" customHeight="1" x14ac:dyDescent="0.25">
      <c r="A337" s="15">
        <v>332</v>
      </c>
      <c r="B337" s="46">
        <v>333</v>
      </c>
      <c r="C337" s="16" t="s">
        <v>468</v>
      </c>
      <c r="D337" s="7">
        <v>608000</v>
      </c>
      <c r="E337" s="7">
        <v>115</v>
      </c>
      <c r="F337" s="75">
        <v>5286.95652173913</v>
      </c>
    </row>
    <row r="338" spans="1:6" ht="12" customHeight="1" x14ac:dyDescent="0.25">
      <c r="A338" s="15">
        <v>333</v>
      </c>
      <c r="B338" s="46">
        <v>334</v>
      </c>
      <c r="C338" s="16" t="s">
        <v>469</v>
      </c>
      <c r="D338" s="7">
        <v>761151.98</v>
      </c>
      <c r="E338" s="7">
        <v>103</v>
      </c>
      <c r="F338" s="75">
        <v>7389.8250485436893</v>
      </c>
    </row>
    <row r="339" spans="1:6" ht="12" customHeight="1" x14ac:dyDescent="0.25">
      <c r="A339" s="15">
        <v>334</v>
      </c>
      <c r="B339" s="46">
        <v>335</v>
      </c>
      <c r="C339" s="16" t="s">
        <v>470</v>
      </c>
      <c r="D339" s="7">
        <v>577573.35</v>
      </c>
      <c r="E339" s="7">
        <v>69</v>
      </c>
      <c r="F339" s="75">
        <v>8370.6282608695656</v>
      </c>
    </row>
    <row r="340" spans="1:6" ht="12" customHeight="1" x14ac:dyDescent="0.25">
      <c r="A340" s="15">
        <v>335</v>
      </c>
      <c r="B340" s="46">
        <v>336</v>
      </c>
      <c r="C340" s="16" t="s">
        <v>471</v>
      </c>
      <c r="D340" s="7">
        <v>354199.05</v>
      </c>
      <c r="E340" s="7">
        <v>73</v>
      </c>
      <c r="F340" s="75">
        <v>4852.0417808219172</v>
      </c>
    </row>
    <row r="341" spans="1:6" ht="12" customHeight="1" x14ac:dyDescent="0.25">
      <c r="A341" s="15">
        <v>336</v>
      </c>
      <c r="B341" s="46">
        <v>337</v>
      </c>
      <c r="C341" s="16" t="s">
        <v>472</v>
      </c>
      <c r="D341" s="7">
        <v>174527.66</v>
      </c>
      <c r="E341" s="7">
        <v>33</v>
      </c>
      <c r="F341" s="75">
        <v>5288.7169696969695</v>
      </c>
    </row>
    <row r="342" spans="1:6" ht="12" customHeight="1" x14ac:dyDescent="0.25">
      <c r="A342" s="15">
        <v>337</v>
      </c>
      <c r="B342" s="46">
        <v>338</v>
      </c>
      <c r="C342" s="16" t="s">
        <v>473</v>
      </c>
      <c r="D342" s="7">
        <v>135000</v>
      </c>
      <c r="E342" s="7">
        <v>19</v>
      </c>
      <c r="F342" s="75">
        <v>7105.2631578947367</v>
      </c>
    </row>
    <row r="343" spans="1:6" ht="12" customHeight="1" x14ac:dyDescent="0.25">
      <c r="A343" s="15">
        <v>338</v>
      </c>
      <c r="B343" s="46">
        <v>339</v>
      </c>
      <c r="C343" s="16" t="s">
        <v>474</v>
      </c>
      <c r="D343" s="7">
        <v>515000</v>
      </c>
      <c r="E343" s="7">
        <v>126</v>
      </c>
      <c r="F343" s="75">
        <v>4087.3015873015875</v>
      </c>
    </row>
    <row r="344" spans="1:6" ht="12" customHeight="1" x14ac:dyDescent="0.25">
      <c r="A344" s="15">
        <v>339</v>
      </c>
      <c r="B344" s="46">
        <v>340</v>
      </c>
      <c r="C344" s="16" t="s">
        <v>475</v>
      </c>
      <c r="D344" s="7">
        <v>244762.8</v>
      </c>
      <c r="E344" s="7">
        <v>36</v>
      </c>
      <c r="F344" s="75">
        <v>6798.9666666666662</v>
      </c>
    </row>
    <row r="345" spans="1:6" ht="12" customHeight="1" x14ac:dyDescent="0.25">
      <c r="A345" s="15">
        <v>340</v>
      </c>
      <c r="B345" s="46">
        <v>341</v>
      </c>
      <c r="C345" s="16" t="s">
        <v>476</v>
      </c>
      <c r="D345" s="7">
        <v>964949.89</v>
      </c>
      <c r="E345" s="7">
        <v>223</v>
      </c>
      <c r="F345" s="75">
        <v>4327.1295515695065</v>
      </c>
    </row>
    <row r="346" spans="1:6" ht="12" customHeight="1" x14ac:dyDescent="0.25">
      <c r="A346" s="15">
        <v>341</v>
      </c>
      <c r="B346" s="46">
        <v>342</v>
      </c>
      <c r="C346" s="16" t="s">
        <v>477</v>
      </c>
      <c r="D346" s="7">
        <v>489838.52</v>
      </c>
      <c r="E346" s="7">
        <v>93</v>
      </c>
      <c r="F346" s="75">
        <v>5267.0808602150537</v>
      </c>
    </row>
    <row r="347" spans="1:6" ht="12" customHeight="1" x14ac:dyDescent="0.25">
      <c r="A347" s="15">
        <v>342</v>
      </c>
      <c r="B347" s="46">
        <v>343</v>
      </c>
      <c r="C347" s="16" t="s">
        <v>478</v>
      </c>
      <c r="D347" s="7">
        <v>596302.56000000006</v>
      </c>
      <c r="E347" s="7">
        <v>111</v>
      </c>
      <c r="F347" s="75">
        <v>5372.0951351351359</v>
      </c>
    </row>
    <row r="348" spans="1:6" ht="12" customHeight="1" x14ac:dyDescent="0.25">
      <c r="A348" s="15">
        <v>343</v>
      </c>
      <c r="B348" s="46">
        <v>344</v>
      </c>
      <c r="C348" s="16" t="s">
        <v>479</v>
      </c>
      <c r="D348" s="7">
        <v>532105.49</v>
      </c>
      <c r="E348" s="7">
        <v>88</v>
      </c>
      <c r="F348" s="75">
        <v>6046.6532954545455</v>
      </c>
    </row>
    <row r="349" spans="1:6" ht="12" customHeight="1" x14ac:dyDescent="0.25">
      <c r="A349" s="15">
        <v>344</v>
      </c>
      <c r="B349" s="46">
        <v>345</v>
      </c>
      <c r="C349" s="16" t="s">
        <v>480</v>
      </c>
      <c r="D349" s="7">
        <v>1552892.79</v>
      </c>
      <c r="E349" s="7">
        <v>207</v>
      </c>
      <c r="F349" s="75">
        <v>7501.8975362318843</v>
      </c>
    </row>
    <row r="350" spans="1:6" ht="12" customHeight="1" x14ac:dyDescent="0.25">
      <c r="A350" s="15">
        <v>345</v>
      </c>
      <c r="B350" s="46">
        <v>346</v>
      </c>
      <c r="C350" s="16" t="s">
        <v>481</v>
      </c>
      <c r="D350" s="7">
        <v>399000</v>
      </c>
      <c r="E350" s="7">
        <v>65</v>
      </c>
      <c r="F350" s="75">
        <v>6138.4615384615381</v>
      </c>
    </row>
    <row r="351" spans="1:6" ht="12" customHeight="1" x14ac:dyDescent="0.25">
      <c r="A351" s="15">
        <v>346</v>
      </c>
      <c r="B351" s="46">
        <v>347</v>
      </c>
      <c r="C351" s="16" t="s">
        <v>482</v>
      </c>
      <c r="D351" s="7">
        <v>160804</v>
      </c>
      <c r="E351" s="7">
        <v>43</v>
      </c>
      <c r="F351" s="75">
        <v>3739.6279069767443</v>
      </c>
    </row>
    <row r="352" spans="1:6" ht="12" customHeight="1" x14ac:dyDescent="0.25">
      <c r="A352" s="15">
        <v>347</v>
      </c>
      <c r="B352" s="46">
        <v>348</v>
      </c>
      <c r="C352" s="16" t="s">
        <v>483</v>
      </c>
      <c r="D352" s="7">
        <v>573207.5</v>
      </c>
      <c r="E352" s="7">
        <v>71</v>
      </c>
      <c r="F352" s="75">
        <v>8073.3450704225352</v>
      </c>
    </row>
    <row r="353" spans="1:6" ht="12" customHeight="1" x14ac:dyDescent="0.25">
      <c r="A353" s="15">
        <v>348</v>
      </c>
      <c r="B353" s="46">
        <v>349</v>
      </c>
      <c r="C353" s="16" t="s">
        <v>484</v>
      </c>
      <c r="D353" s="7">
        <v>358380</v>
      </c>
      <c r="E353" s="7">
        <v>84</v>
      </c>
      <c r="F353" s="75">
        <v>4266.4285714285716</v>
      </c>
    </row>
    <row r="354" spans="1:6" ht="12" customHeight="1" x14ac:dyDescent="0.25">
      <c r="A354" s="15">
        <v>349</v>
      </c>
      <c r="B354" s="46">
        <v>350</v>
      </c>
      <c r="C354" s="16" t="s">
        <v>485</v>
      </c>
      <c r="D354" s="7">
        <v>198943</v>
      </c>
      <c r="E354" s="7">
        <v>35</v>
      </c>
      <c r="F354" s="75">
        <v>5684.0857142857139</v>
      </c>
    </row>
    <row r="355" spans="1:6" ht="12" customHeight="1" x14ac:dyDescent="0.25">
      <c r="A355" s="15">
        <v>350</v>
      </c>
      <c r="B355" s="46">
        <v>351</v>
      </c>
      <c r="C355" s="16" t="s">
        <v>486</v>
      </c>
      <c r="D355" s="7">
        <v>199289.76</v>
      </c>
      <c r="E355" s="7">
        <v>34</v>
      </c>
      <c r="F355" s="75">
        <v>5861.4635294117652</v>
      </c>
    </row>
    <row r="356" spans="1:6" ht="12" customHeight="1" x14ac:dyDescent="0.25">
      <c r="A356" s="15">
        <v>351</v>
      </c>
      <c r="B356" s="46">
        <v>352</v>
      </c>
      <c r="C356" s="16" t="s">
        <v>487</v>
      </c>
      <c r="D356" s="7">
        <v>392797.7</v>
      </c>
      <c r="E356" s="7">
        <v>47</v>
      </c>
      <c r="F356" s="75">
        <v>8357.3978723404252</v>
      </c>
    </row>
    <row r="357" spans="1:6" ht="12" customHeight="1" x14ac:dyDescent="0.25">
      <c r="A357" s="15">
        <v>352</v>
      </c>
      <c r="B357" s="46">
        <v>353</v>
      </c>
      <c r="C357" s="16" t="s">
        <v>488</v>
      </c>
      <c r="D357" s="7">
        <v>287200</v>
      </c>
      <c r="E357" s="7">
        <v>32</v>
      </c>
      <c r="F357" s="75">
        <v>8975</v>
      </c>
    </row>
    <row r="358" spans="1:6" ht="12" customHeight="1" x14ac:dyDescent="0.25">
      <c r="A358" s="15">
        <v>353</v>
      </c>
      <c r="B358" s="46">
        <v>354</v>
      </c>
      <c r="C358" s="16" t="s">
        <v>489</v>
      </c>
      <c r="D358" s="7">
        <v>286992.32</v>
      </c>
      <c r="E358" s="7">
        <v>84</v>
      </c>
      <c r="F358" s="75">
        <v>3416.5752380952381</v>
      </c>
    </row>
    <row r="359" spans="1:6" ht="12" customHeight="1" x14ac:dyDescent="0.25">
      <c r="A359" s="15">
        <v>354</v>
      </c>
      <c r="B359" s="46">
        <v>355</v>
      </c>
      <c r="C359" s="16" t="s">
        <v>490</v>
      </c>
      <c r="D359" s="7">
        <v>269396.2</v>
      </c>
      <c r="E359" s="7">
        <v>51</v>
      </c>
      <c r="F359" s="75">
        <v>5282.2784313725497</v>
      </c>
    </row>
    <row r="360" spans="1:6" ht="12" customHeight="1" x14ac:dyDescent="0.25">
      <c r="A360" s="15">
        <v>355</v>
      </c>
      <c r="B360" s="46">
        <v>356</v>
      </c>
      <c r="C360" s="16" t="s">
        <v>491</v>
      </c>
      <c r="D360" s="7">
        <v>492337.19</v>
      </c>
      <c r="E360" s="7">
        <v>76</v>
      </c>
      <c r="F360" s="75">
        <v>6478.1209210526313</v>
      </c>
    </row>
    <row r="361" spans="1:6" ht="12" customHeight="1" x14ac:dyDescent="0.25">
      <c r="A361" s="15">
        <v>356</v>
      </c>
      <c r="B361" s="46">
        <v>357</v>
      </c>
      <c r="C361" s="16" t="s">
        <v>492</v>
      </c>
      <c r="D361" s="7">
        <v>800000</v>
      </c>
      <c r="E361" s="7">
        <v>142</v>
      </c>
      <c r="F361" s="75">
        <v>5633.8028169014087</v>
      </c>
    </row>
    <row r="362" spans="1:6" ht="12" customHeight="1" x14ac:dyDescent="0.25">
      <c r="A362" s="15">
        <v>357</v>
      </c>
      <c r="B362" s="46">
        <v>358</v>
      </c>
      <c r="C362" s="16" t="s">
        <v>493</v>
      </c>
      <c r="D362" s="7">
        <v>634695.56000000006</v>
      </c>
      <c r="E362" s="7">
        <v>81</v>
      </c>
      <c r="F362" s="75">
        <v>7835.7476543209887</v>
      </c>
    </row>
    <row r="363" spans="1:6" ht="12" customHeight="1" x14ac:dyDescent="0.25">
      <c r="A363" s="15">
        <v>358</v>
      </c>
      <c r="B363" s="46">
        <v>359</v>
      </c>
      <c r="C363" s="16" t="s">
        <v>494</v>
      </c>
      <c r="D363" s="7">
        <v>2243702.9700000002</v>
      </c>
      <c r="E363" s="7">
        <v>319</v>
      </c>
      <c r="F363" s="75">
        <v>7033.5516300940444</v>
      </c>
    </row>
    <row r="364" spans="1:6" ht="12" customHeight="1" x14ac:dyDescent="0.25">
      <c r="A364" s="15">
        <v>359</v>
      </c>
      <c r="B364" s="46">
        <v>360</v>
      </c>
      <c r="C364" s="16" t="s">
        <v>495</v>
      </c>
      <c r="D364" s="7">
        <v>400719.83</v>
      </c>
      <c r="E364" s="7">
        <v>67</v>
      </c>
      <c r="F364" s="75">
        <v>5980.8929850746272</v>
      </c>
    </row>
    <row r="365" spans="1:6" ht="12" customHeight="1" x14ac:dyDescent="0.25">
      <c r="A365" s="15">
        <v>360</v>
      </c>
      <c r="B365" s="46">
        <v>361</v>
      </c>
      <c r="C365" s="16" t="s">
        <v>496</v>
      </c>
      <c r="D365" s="7">
        <v>212666.2</v>
      </c>
      <c r="E365" s="7">
        <v>45</v>
      </c>
      <c r="F365" s="75">
        <v>4725.9155555555562</v>
      </c>
    </row>
    <row r="366" spans="1:6" ht="12" customHeight="1" x14ac:dyDescent="0.25">
      <c r="A366" s="15">
        <v>361</v>
      </c>
      <c r="B366" s="46">
        <v>362</v>
      </c>
      <c r="C366" s="16" t="s">
        <v>497</v>
      </c>
      <c r="D366" s="7">
        <v>354678.5</v>
      </c>
      <c r="E366" s="7">
        <v>59</v>
      </c>
      <c r="F366" s="75">
        <v>6011.5</v>
      </c>
    </row>
    <row r="367" spans="1:6" ht="12" customHeight="1" x14ac:dyDescent="0.25">
      <c r="A367" s="15">
        <v>362</v>
      </c>
      <c r="B367" s="46">
        <v>363</v>
      </c>
      <c r="C367" s="16" t="s">
        <v>498</v>
      </c>
      <c r="D367" s="7">
        <v>120000</v>
      </c>
      <c r="E367" s="7">
        <v>19</v>
      </c>
      <c r="F367" s="75">
        <v>6315.7894736842109</v>
      </c>
    </row>
    <row r="368" spans="1:6" ht="12" customHeight="1" x14ac:dyDescent="0.25">
      <c r="A368" s="15">
        <v>363</v>
      </c>
      <c r="B368" s="46">
        <v>364</v>
      </c>
      <c r="C368" s="16" t="s">
        <v>499</v>
      </c>
      <c r="D368" s="7">
        <v>270546.67</v>
      </c>
      <c r="E368" s="7">
        <v>47</v>
      </c>
      <c r="F368" s="75">
        <v>5756.3121276595739</v>
      </c>
    </row>
    <row r="369" spans="1:6" ht="12" customHeight="1" x14ac:dyDescent="0.25">
      <c r="A369" s="15">
        <v>364</v>
      </c>
      <c r="B369" s="46">
        <v>365</v>
      </c>
      <c r="C369" s="16" t="s">
        <v>500</v>
      </c>
      <c r="D369" s="7">
        <v>113737.3</v>
      </c>
      <c r="E369" s="7">
        <v>23</v>
      </c>
      <c r="F369" s="75">
        <v>4945.1000000000004</v>
      </c>
    </row>
    <row r="370" spans="1:6" ht="12" customHeight="1" x14ac:dyDescent="0.25">
      <c r="A370" s="15">
        <v>365</v>
      </c>
      <c r="B370" s="46">
        <v>366</v>
      </c>
      <c r="C370" s="16" t="s">
        <v>501</v>
      </c>
      <c r="D370" s="7">
        <v>325018.84999999998</v>
      </c>
      <c r="E370" s="7">
        <v>45</v>
      </c>
      <c r="F370" s="75">
        <v>7222.6411111111101</v>
      </c>
    </row>
    <row r="371" spans="1:6" ht="12" customHeight="1" x14ac:dyDescent="0.25">
      <c r="A371" s="15">
        <v>366</v>
      </c>
      <c r="B371" s="46">
        <v>367</v>
      </c>
      <c r="C371" s="16" t="s">
        <v>502</v>
      </c>
      <c r="D371" s="7">
        <v>137450</v>
      </c>
      <c r="E371" s="7">
        <v>45</v>
      </c>
      <c r="F371" s="75">
        <v>3054.4444444444443</v>
      </c>
    </row>
    <row r="372" spans="1:6" ht="12" customHeight="1" x14ac:dyDescent="0.25">
      <c r="A372" s="15">
        <v>367</v>
      </c>
      <c r="B372" s="46">
        <v>368</v>
      </c>
      <c r="C372" s="16" t="s">
        <v>503</v>
      </c>
      <c r="D372" s="7">
        <v>362247.99</v>
      </c>
      <c r="E372" s="7">
        <v>44</v>
      </c>
      <c r="F372" s="75">
        <v>8232.9088636363631</v>
      </c>
    </row>
    <row r="373" spans="1:6" ht="12" customHeight="1" x14ac:dyDescent="0.25">
      <c r="A373" s="15">
        <v>368</v>
      </c>
      <c r="B373" s="46">
        <v>369</v>
      </c>
      <c r="C373" s="16" t="s">
        <v>504</v>
      </c>
      <c r="D373" s="7">
        <v>196647.57</v>
      </c>
      <c r="E373" s="7">
        <v>23</v>
      </c>
      <c r="F373" s="75">
        <v>8549.8943478260881</v>
      </c>
    </row>
    <row r="374" spans="1:6" ht="12" customHeight="1" x14ac:dyDescent="0.25">
      <c r="A374" s="15">
        <v>369</v>
      </c>
      <c r="B374" s="46">
        <v>370</v>
      </c>
      <c r="C374" s="16" t="s">
        <v>505</v>
      </c>
      <c r="D374" s="7">
        <v>307592.18</v>
      </c>
      <c r="E374" s="7">
        <v>57</v>
      </c>
      <c r="F374" s="75">
        <v>5396.3540350877192</v>
      </c>
    </row>
    <row r="375" spans="1:6" ht="12" customHeight="1" x14ac:dyDescent="0.25">
      <c r="A375" s="15">
        <v>370</v>
      </c>
      <c r="B375" s="46">
        <v>371</v>
      </c>
      <c r="C375" s="16" t="s">
        <v>506</v>
      </c>
      <c r="D375" s="7">
        <v>217997.93</v>
      </c>
      <c r="E375" s="7">
        <v>46</v>
      </c>
      <c r="F375" s="75">
        <v>4739.0854347826089</v>
      </c>
    </row>
    <row r="376" spans="1:6" ht="12" customHeight="1" x14ac:dyDescent="0.25">
      <c r="A376" s="15">
        <v>371</v>
      </c>
      <c r="B376" s="46">
        <v>372</v>
      </c>
      <c r="C376" s="16" t="s">
        <v>507</v>
      </c>
      <c r="D376" s="7">
        <v>233585.2</v>
      </c>
      <c r="E376" s="7">
        <v>34</v>
      </c>
      <c r="F376" s="75">
        <v>6870.1529411764714</v>
      </c>
    </row>
    <row r="377" spans="1:6" ht="12" customHeight="1" x14ac:dyDescent="0.25">
      <c r="A377" s="15">
        <v>372</v>
      </c>
      <c r="B377" s="46">
        <v>373</v>
      </c>
      <c r="C377" s="16" t="s">
        <v>508</v>
      </c>
      <c r="D377" s="7">
        <v>350000</v>
      </c>
      <c r="E377" s="7">
        <v>36</v>
      </c>
      <c r="F377" s="75">
        <v>9722.2222222222226</v>
      </c>
    </row>
    <row r="378" spans="1:6" ht="12" customHeight="1" x14ac:dyDescent="0.25">
      <c r="A378" s="15">
        <v>373</v>
      </c>
      <c r="B378" s="46">
        <v>374</v>
      </c>
      <c r="C378" s="16" t="s">
        <v>509</v>
      </c>
      <c r="D378" s="7">
        <v>523756.21</v>
      </c>
      <c r="E378" s="7">
        <v>125</v>
      </c>
      <c r="F378" s="75">
        <v>4190.0496800000001</v>
      </c>
    </row>
    <row r="379" spans="1:6" ht="12" customHeight="1" x14ac:dyDescent="0.25">
      <c r="A379" s="15">
        <v>374</v>
      </c>
      <c r="B379" s="46">
        <v>375</v>
      </c>
      <c r="C379" s="16" t="s">
        <v>510</v>
      </c>
      <c r="D379" s="7">
        <v>462845.39</v>
      </c>
      <c r="E379" s="7">
        <v>50</v>
      </c>
      <c r="F379" s="75">
        <v>9256.9078000000009</v>
      </c>
    </row>
    <row r="380" spans="1:6" ht="12" customHeight="1" x14ac:dyDescent="0.25">
      <c r="A380" s="15">
        <v>375</v>
      </c>
      <c r="B380" s="46">
        <v>376</v>
      </c>
      <c r="C380" s="16" t="s">
        <v>511</v>
      </c>
      <c r="D380" s="7">
        <v>466033.85</v>
      </c>
      <c r="E380" s="7">
        <v>42</v>
      </c>
      <c r="F380" s="75">
        <v>11096.044047619047</v>
      </c>
    </row>
    <row r="381" spans="1:6" ht="12" customHeight="1" x14ac:dyDescent="0.25">
      <c r="A381" s="15">
        <v>376</v>
      </c>
      <c r="B381" s="46">
        <v>377</v>
      </c>
      <c r="C381" s="16" t="s">
        <v>512</v>
      </c>
      <c r="D381" s="7">
        <v>371557</v>
      </c>
      <c r="E381" s="7">
        <v>43</v>
      </c>
      <c r="F381" s="75">
        <v>8640.8604651162786</v>
      </c>
    </row>
    <row r="382" spans="1:6" ht="12" customHeight="1" x14ac:dyDescent="0.25">
      <c r="A382" s="15">
        <v>377</v>
      </c>
      <c r="B382" s="46">
        <v>378</v>
      </c>
      <c r="C382" s="16" t="s">
        <v>513</v>
      </c>
      <c r="D382" s="7">
        <v>583884.28</v>
      </c>
      <c r="E382" s="7">
        <v>86</v>
      </c>
      <c r="F382" s="75">
        <v>6789.3520930232562</v>
      </c>
    </row>
    <row r="383" spans="1:6" ht="12" customHeight="1" x14ac:dyDescent="0.25">
      <c r="A383" s="15">
        <v>378</v>
      </c>
      <c r="B383" s="46">
        <v>379</v>
      </c>
      <c r="C383" s="16" t="s">
        <v>514</v>
      </c>
      <c r="D383" s="7">
        <v>896303.53</v>
      </c>
      <c r="E383" s="7">
        <v>95</v>
      </c>
      <c r="F383" s="75">
        <v>9434.7739999999994</v>
      </c>
    </row>
    <row r="384" spans="1:6" ht="12" customHeight="1" x14ac:dyDescent="0.25">
      <c r="A384" s="15">
        <f>A383+1</f>
        <v>379</v>
      </c>
      <c r="B384" s="46">
        <v>380</v>
      </c>
      <c r="C384" s="16" t="s">
        <v>515</v>
      </c>
      <c r="D384" s="7">
        <v>80000</v>
      </c>
      <c r="E384" s="7">
        <v>19</v>
      </c>
      <c r="F384" s="75">
        <v>4210.5263157894733</v>
      </c>
    </row>
    <row r="385" spans="1:6" ht="12" customHeight="1" x14ac:dyDescent="0.25">
      <c r="A385" s="85" t="s">
        <v>4</v>
      </c>
      <c r="B385" s="86" t="s">
        <v>4</v>
      </c>
      <c r="C385" s="87" t="s">
        <v>17</v>
      </c>
      <c r="D385" s="88">
        <f>SUM(D6:D384)</f>
        <v>188009900.91000003</v>
      </c>
      <c r="E385" s="88">
        <f>SUM(E6:E384)</f>
        <v>35145</v>
      </c>
      <c r="F385" s="89" t="s">
        <v>4</v>
      </c>
    </row>
    <row r="386" spans="1:6" s="25" customFormat="1" ht="11.15" customHeight="1" x14ac:dyDescent="0.25">
      <c r="A386" s="4"/>
      <c r="B386" s="4"/>
      <c r="C386" s="4"/>
      <c r="D386" s="34"/>
      <c r="E386" s="34"/>
      <c r="F386" s="35"/>
    </row>
  </sheetData>
  <sheetProtection algorithmName="SHA-512" hashValue="UGEu+fbC7UDDgu3W7f7dM9IlqygqLjmKLUShsRpCML5pSnh65k2uti52kZQ23cUOTvy7rFEb1o08oOma5S5IQQ==" saltValue="E0zlsnrbo1jZN/ITECaiag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59" orientation="portrait" horizontalDpi="1200" verticalDpi="1200" r:id="rId1"/>
  <headerFooter alignWithMargins="0">
    <oddFooter>&amp;R&amp;9&amp;P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4">
    <tabColor rgb="FFFFFF00"/>
  </sheetPr>
  <dimension ref="A1:F378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586</v>
      </c>
      <c r="B1" s="270"/>
      <c r="C1" s="270"/>
      <c r="D1" s="270"/>
      <c r="E1" s="270"/>
      <c r="F1" s="270"/>
    </row>
    <row r="2" spans="1:6" ht="14.25" customHeight="1" x14ac:dyDescent="0.25"/>
    <row r="3" spans="1:6" s="18" customFormat="1" ht="21" customHeight="1" x14ac:dyDescent="0.25">
      <c r="A3" s="260" t="s">
        <v>11</v>
      </c>
      <c r="B3" s="259" t="s">
        <v>1</v>
      </c>
      <c r="C3" s="259" t="s">
        <v>0</v>
      </c>
      <c r="D3" s="272" t="s">
        <v>104</v>
      </c>
      <c r="E3" s="273"/>
      <c r="F3" s="274"/>
    </row>
    <row r="4" spans="1:6" s="19" customFormat="1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138</v>
      </c>
      <c r="D6" s="7">
        <v>20000</v>
      </c>
      <c r="E6" s="7">
        <v>1</v>
      </c>
      <c r="F6" s="75">
        <v>20000</v>
      </c>
    </row>
    <row r="7" spans="1:6" ht="12" customHeight="1" x14ac:dyDescent="0.25">
      <c r="A7" s="15">
        <v>2</v>
      </c>
      <c r="B7" s="46">
        <v>2</v>
      </c>
      <c r="C7" s="16" t="s">
        <v>139</v>
      </c>
      <c r="D7" s="7">
        <v>28022.2</v>
      </c>
      <c r="E7" s="7">
        <v>9</v>
      </c>
      <c r="F7" s="75">
        <v>3113.577777777778</v>
      </c>
    </row>
    <row r="8" spans="1:6" ht="12" customHeight="1" x14ac:dyDescent="0.25">
      <c r="A8" s="15">
        <v>3</v>
      </c>
      <c r="B8" s="46">
        <v>3</v>
      </c>
      <c r="C8" s="16" t="s">
        <v>140</v>
      </c>
      <c r="D8" s="7">
        <v>50500</v>
      </c>
      <c r="E8" s="7">
        <v>21</v>
      </c>
      <c r="F8" s="75">
        <v>2404.7619047619046</v>
      </c>
    </row>
    <row r="9" spans="1:6" ht="12" customHeight="1" x14ac:dyDescent="0.25">
      <c r="A9" s="15">
        <v>4</v>
      </c>
      <c r="B9" s="46">
        <v>4</v>
      </c>
      <c r="C9" s="16" t="s">
        <v>141</v>
      </c>
      <c r="D9" s="7">
        <v>50852.54</v>
      </c>
      <c r="E9" s="7">
        <v>9</v>
      </c>
      <c r="F9" s="75">
        <v>5650.2822222222221</v>
      </c>
    </row>
    <row r="10" spans="1:6" ht="12" customHeight="1" x14ac:dyDescent="0.25">
      <c r="A10" s="15">
        <v>5</v>
      </c>
      <c r="B10" s="46">
        <v>5</v>
      </c>
      <c r="C10" s="16" t="s">
        <v>142</v>
      </c>
      <c r="D10" s="7">
        <v>20974.01</v>
      </c>
      <c r="E10" s="7">
        <v>9</v>
      </c>
      <c r="F10" s="75">
        <v>2330.4455555555555</v>
      </c>
    </row>
    <row r="11" spans="1:6" ht="12" customHeight="1" x14ac:dyDescent="0.25">
      <c r="A11" s="15">
        <v>6</v>
      </c>
      <c r="B11" s="46">
        <v>6</v>
      </c>
      <c r="C11" s="16" t="s">
        <v>143</v>
      </c>
      <c r="D11" s="7">
        <v>39000</v>
      </c>
      <c r="E11" s="7">
        <v>3</v>
      </c>
      <c r="F11" s="75">
        <v>13000</v>
      </c>
    </row>
    <row r="12" spans="1:6" ht="12" customHeight="1" x14ac:dyDescent="0.25">
      <c r="A12" s="15">
        <v>7</v>
      </c>
      <c r="B12" s="46">
        <v>7</v>
      </c>
      <c r="C12" s="16" t="s">
        <v>144</v>
      </c>
      <c r="D12" s="7">
        <v>11744</v>
      </c>
      <c r="E12" s="7">
        <v>2</v>
      </c>
      <c r="F12" s="75">
        <v>5872</v>
      </c>
    </row>
    <row r="13" spans="1:6" ht="12" customHeight="1" x14ac:dyDescent="0.25">
      <c r="A13" s="15">
        <v>8</v>
      </c>
      <c r="B13" s="46">
        <v>8</v>
      </c>
      <c r="C13" s="16" t="s">
        <v>145</v>
      </c>
      <c r="D13" s="7">
        <v>126205.63</v>
      </c>
      <c r="E13" s="7">
        <v>33</v>
      </c>
      <c r="F13" s="75">
        <v>3824.4130303030306</v>
      </c>
    </row>
    <row r="14" spans="1:6" ht="12" customHeight="1" x14ac:dyDescent="0.25">
      <c r="A14" s="15">
        <v>9</v>
      </c>
      <c r="B14" s="46">
        <v>9</v>
      </c>
      <c r="C14" s="16" t="s">
        <v>146</v>
      </c>
      <c r="D14" s="7">
        <v>56084</v>
      </c>
      <c r="E14" s="7">
        <v>13</v>
      </c>
      <c r="F14" s="75">
        <v>4314.1538461538457</v>
      </c>
    </row>
    <row r="15" spans="1:6" ht="12" customHeight="1" x14ac:dyDescent="0.25">
      <c r="A15" s="15">
        <v>10</v>
      </c>
      <c r="B15" s="46">
        <v>10</v>
      </c>
      <c r="C15" s="16" t="s">
        <v>147</v>
      </c>
      <c r="D15" s="7">
        <v>4000</v>
      </c>
      <c r="E15" s="7">
        <v>2</v>
      </c>
      <c r="F15" s="75">
        <v>2000</v>
      </c>
    </row>
    <row r="16" spans="1:6" ht="12" customHeight="1" x14ac:dyDescent="0.25">
      <c r="A16" s="15">
        <v>11</v>
      </c>
      <c r="B16" s="46">
        <v>11</v>
      </c>
      <c r="C16" s="16" t="s">
        <v>148</v>
      </c>
      <c r="D16" s="7">
        <v>19239.830000000002</v>
      </c>
      <c r="E16" s="7">
        <v>4</v>
      </c>
      <c r="F16" s="75">
        <v>4809.9575000000004</v>
      </c>
    </row>
    <row r="17" spans="1:6" ht="12" customHeight="1" x14ac:dyDescent="0.25">
      <c r="A17" s="15">
        <v>12</v>
      </c>
      <c r="B17" s="46">
        <v>12</v>
      </c>
      <c r="C17" s="16" t="s">
        <v>149</v>
      </c>
      <c r="D17" s="7">
        <v>2000</v>
      </c>
      <c r="E17" s="7">
        <v>1</v>
      </c>
      <c r="F17" s="75">
        <v>2000</v>
      </c>
    </row>
    <row r="18" spans="1:6" ht="12" customHeight="1" x14ac:dyDescent="0.25">
      <c r="A18" s="15">
        <v>13</v>
      </c>
      <c r="B18" s="46">
        <v>13</v>
      </c>
      <c r="C18" s="16" t="s">
        <v>150</v>
      </c>
      <c r="D18" s="7">
        <v>28259.02</v>
      </c>
      <c r="E18" s="7">
        <v>7</v>
      </c>
      <c r="F18" s="75">
        <v>4037.002857142857</v>
      </c>
    </row>
    <row r="19" spans="1:6" ht="12" customHeight="1" x14ac:dyDescent="0.25">
      <c r="A19" s="15">
        <v>14</v>
      </c>
      <c r="B19" s="46">
        <v>14</v>
      </c>
      <c r="C19" s="16" t="s">
        <v>151</v>
      </c>
      <c r="D19" s="7">
        <v>28885.83</v>
      </c>
      <c r="E19" s="7">
        <v>7</v>
      </c>
      <c r="F19" s="75">
        <v>4126.5471428571427</v>
      </c>
    </row>
    <row r="20" spans="1:6" ht="12" customHeight="1" x14ac:dyDescent="0.25">
      <c r="A20" s="15">
        <v>15</v>
      </c>
      <c r="B20" s="46">
        <v>15</v>
      </c>
      <c r="C20" s="16" t="s">
        <v>152</v>
      </c>
      <c r="D20" s="7">
        <v>40928.07</v>
      </c>
      <c r="E20" s="7">
        <v>16</v>
      </c>
      <c r="F20" s="75">
        <v>2558.004375</v>
      </c>
    </row>
    <row r="21" spans="1:6" ht="12" customHeight="1" x14ac:dyDescent="0.25">
      <c r="A21" s="15">
        <v>16</v>
      </c>
      <c r="B21" s="46">
        <v>16</v>
      </c>
      <c r="C21" s="16" t="s">
        <v>153</v>
      </c>
      <c r="D21" s="7">
        <v>29845.759999999998</v>
      </c>
      <c r="E21" s="7">
        <v>6</v>
      </c>
      <c r="F21" s="75">
        <v>4974.2933333333331</v>
      </c>
    </row>
    <row r="22" spans="1:6" ht="12" customHeight="1" x14ac:dyDescent="0.25">
      <c r="A22" s="15">
        <v>17</v>
      </c>
      <c r="B22" s="46">
        <v>17</v>
      </c>
      <c r="C22" s="16" t="s">
        <v>154</v>
      </c>
      <c r="D22" s="7">
        <v>11701.59</v>
      </c>
      <c r="E22" s="7">
        <v>5</v>
      </c>
      <c r="F22" s="75">
        <v>2340.3180000000002</v>
      </c>
    </row>
    <row r="23" spans="1:6" ht="12" customHeight="1" x14ac:dyDescent="0.25">
      <c r="A23" s="15">
        <v>18</v>
      </c>
      <c r="B23" s="46">
        <v>18</v>
      </c>
      <c r="C23" s="16" t="s">
        <v>155</v>
      </c>
      <c r="D23" s="7">
        <v>28000</v>
      </c>
      <c r="E23" s="7">
        <v>10</v>
      </c>
      <c r="F23" s="75">
        <v>2800</v>
      </c>
    </row>
    <row r="24" spans="1:6" ht="12" customHeight="1" x14ac:dyDescent="0.25">
      <c r="A24" s="15">
        <v>19</v>
      </c>
      <c r="B24" s="46">
        <v>19</v>
      </c>
      <c r="C24" s="16" t="s">
        <v>156</v>
      </c>
      <c r="D24" s="7">
        <v>112836.18</v>
      </c>
      <c r="E24" s="7">
        <v>27</v>
      </c>
      <c r="F24" s="75">
        <v>4179.1177777777775</v>
      </c>
    </row>
    <row r="25" spans="1:6" ht="12" customHeight="1" x14ac:dyDescent="0.25">
      <c r="A25" s="15">
        <v>20</v>
      </c>
      <c r="B25" s="46">
        <v>20</v>
      </c>
      <c r="C25" s="16" t="s">
        <v>157</v>
      </c>
      <c r="D25" s="7">
        <v>38854.06</v>
      </c>
      <c r="E25" s="7">
        <v>14</v>
      </c>
      <c r="F25" s="75">
        <v>2775.29</v>
      </c>
    </row>
    <row r="26" spans="1:6" ht="12" customHeight="1" x14ac:dyDescent="0.25">
      <c r="A26" s="15">
        <v>21</v>
      </c>
      <c r="B26" s="46">
        <v>21</v>
      </c>
      <c r="C26" s="16" t="s">
        <v>158</v>
      </c>
      <c r="D26" s="7">
        <v>24943.58</v>
      </c>
      <c r="E26" s="7">
        <v>10</v>
      </c>
      <c r="F26" s="75">
        <v>2494.3580000000002</v>
      </c>
    </row>
    <row r="27" spans="1:6" ht="12" customHeight="1" x14ac:dyDescent="0.25">
      <c r="A27" s="15">
        <v>22</v>
      </c>
      <c r="B27" s="46">
        <v>22</v>
      </c>
      <c r="C27" s="16" t="s">
        <v>159</v>
      </c>
      <c r="D27" s="7">
        <v>19633</v>
      </c>
      <c r="E27" s="7">
        <v>8</v>
      </c>
      <c r="F27" s="75">
        <v>2454.125</v>
      </c>
    </row>
    <row r="28" spans="1:6" ht="12" customHeight="1" x14ac:dyDescent="0.25">
      <c r="A28" s="15">
        <v>23</v>
      </c>
      <c r="B28" s="46">
        <v>23</v>
      </c>
      <c r="C28" s="16" t="s">
        <v>160</v>
      </c>
      <c r="D28" s="7">
        <v>102658.85</v>
      </c>
      <c r="E28" s="7">
        <v>20</v>
      </c>
      <c r="F28" s="75">
        <v>5132.9425000000001</v>
      </c>
    </row>
    <row r="29" spans="1:6" ht="12" customHeight="1" x14ac:dyDescent="0.25">
      <c r="A29" s="15">
        <v>24</v>
      </c>
      <c r="B29" s="46">
        <v>24</v>
      </c>
      <c r="C29" s="16" t="s">
        <v>161</v>
      </c>
      <c r="D29" s="7">
        <v>13365.68</v>
      </c>
      <c r="E29" s="7">
        <v>6</v>
      </c>
      <c r="F29" s="75">
        <v>2227.6133333333332</v>
      </c>
    </row>
    <row r="30" spans="1:6" ht="12" customHeight="1" x14ac:dyDescent="0.25">
      <c r="A30" s="15">
        <v>25</v>
      </c>
      <c r="B30" s="46">
        <v>25</v>
      </c>
      <c r="C30" s="16" t="s">
        <v>162</v>
      </c>
      <c r="D30" s="7">
        <v>1434</v>
      </c>
      <c r="E30" s="7">
        <v>1</v>
      </c>
      <c r="F30" s="75">
        <v>1434</v>
      </c>
    </row>
    <row r="31" spans="1:6" ht="12" customHeight="1" x14ac:dyDescent="0.25">
      <c r="A31" s="15">
        <v>26</v>
      </c>
      <c r="B31" s="46">
        <v>27</v>
      </c>
      <c r="C31" s="16" t="s">
        <v>164</v>
      </c>
      <c r="D31" s="7">
        <v>10040</v>
      </c>
      <c r="E31" s="7">
        <v>3</v>
      </c>
      <c r="F31" s="75">
        <v>3346.6666666666665</v>
      </c>
    </row>
    <row r="32" spans="1:6" ht="12" customHeight="1" x14ac:dyDescent="0.25">
      <c r="A32" s="15">
        <v>27</v>
      </c>
      <c r="B32" s="46">
        <v>28</v>
      </c>
      <c r="C32" s="16" t="s">
        <v>165</v>
      </c>
      <c r="D32" s="7">
        <v>91426.11</v>
      </c>
      <c r="E32" s="7">
        <v>24</v>
      </c>
      <c r="F32" s="75">
        <v>3809.4212499999999</v>
      </c>
    </row>
    <row r="33" spans="1:6" ht="12" customHeight="1" x14ac:dyDescent="0.25">
      <c r="A33" s="15">
        <v>28</v>
      </c>
      <c r="B33" s="46">
        <v>29</v>
      </c>
      <c r="C33" s="16" t="s">
        <v>166</v>
      </c>
      <c r="D33" s="7">
        <v>101227.31</v>
      </c>
      <c r="E33" s="7">
        <v>26</v>
      </c>
      <c r="F33" s="75">
        <v>3893.3580769230766</v>
      </c>
    </row>
    <row r="34" spans="1:6" ht="12" customHeight="1" x14ac:dyDescent="0.25">
      <c r="A34" s="15">
        <v>29</v>
      </c>
      <c r="B34" s="46">
        <v>30</v>
      </c>
      <c r="C34" s="16" t="s">
        <v>167</v>
      </c>
      <c r="D34" s="7">
        <v>303335.3</v>
      </c>
      <c r="E34" s="7">
        <v>52</v>
      </c>
      <c r="F34" s="75">
        <v>5833.3711538461539</v>
      </c>
    </row>
    <row r="35" spans="1:6" ht="12" customHeight="1" x14ac:dyDescent="0.25">
      <c r="A35" s="15">
        <v>30</v>
      </c>
      <c r="B35" s="46">
        <v>31</v>
      </c>
      <c r="C35" s="16" t="s">
        <v>168</v>
      </c>
      <c r="D35" s="7">
        <v>51441</v>
      </c>
      <c r="E35" s="7">
        <v>14</v>
      </c>
      <c r="F35" s="75">
        <v>3674.3571428571427</v>
      </c>
    </row>
    <row r="36" spans="1:6" ht="12" customHeight="1" x14ac:dyDescent="0.25">
      <c r="A36" s="15">
        <v>31</v>
      </c>
      <c r="B36" s="46">
        <v>32</v>
      </c>
      <c r="C36" s="16" t="s">
        <v>169</v>
      </c>
      <c r="D36" s="7">
        <v>28985.5</v>
      </c>
      <c r="E36" s="7">
        <v>10</v>
      </c>
      <c r="F36" s="75">
        <v>2898.55</v>
      </c>
    </row>
    <row r="37" spans="1:6" ht="12" customHeight="1" x14ac:dyDescent="0.25">
      <c r="A37" s="15">
        <v>32</v>
      </c>
      <c r="B37" s="46">
        <v>33</v>
      </c>
      <c r="C37" s="16" t="s">
        <v>170</v>
      </c>
      <c r="D37" s="7">
        <v>55126.7</v>
      </c>
      <c r="E37" s="7">
        <v>16</v>
      </c>
      <c r="F37" s="75">
        <v>3445.4187499999998</v>
      </c>
    </row>
    <row r="38" spans="1:6" ht="12" customHeight="1" x14ac:dyDescent="0.25">
      <c r="A38" s="15">
        <v>33</v>
      </c>
      <c r="B38" s="46">
        <v>34</v>
      </c>
      <c r="C38" s="16" t="s">
        <v>171</v>
      </c>
      <c r="D38" s="7">
        <v>22000</v>
      </c>
      <c r="E38" s="7">
        <v>3</v>
      </c>
      <c r="F38" s="75">
        <v>7333.333333333333</v>
      </c>
    </row>
    <row r="39" spans="1:6" ht="12" customHeight="1" x14ac:dyDescent="0.25">
      <c r="A39" s="15">
        <v>34</v>
      </c>
      <c r="B39" s="46">
        <v>35</v>
      </c>
      <c r="C39" s="16" t="s">
        <v>172</v>
      </c>
      <c r="D39" s="7">
        <v>9000</v>
      </c>
      <c r="E39" s="7">
        <v>5</v>
      </c>
      <c r="F39" s="75">
        <v>1800</v>
      </c>
    </row>
    <row r="40" spans="1:6" ht="12" customHeight="1" x14ac:dyDescent="0.25">
      <c r="A40" s="15">
        <v>35</v>
      </c>
      <c r="B40" s="46">
        <v>36</v>
      </c>
      <c r="C40" s="16" t="s">
        <v>173</v>
      </c>
      <c r="D40" s="7">
        <v>8117.19</v>
      </c>
      <c r="E40" s="7">
        <v>1</v>
      </c>
      <c r="F40" s="75">
        <v>8117.19</v>
      </c>
    </row>
    <row r="41" spans="1:6" ht="12" customHeight="1" x14ac:dyDescent="0.25">
      <c r="A41" s="15">
        <v>36</v>
      </c>
      <c r="B41" s="46">
        <v>37</v>
      </c>
      <c r="C41" s="16" t="s">
        <v>174</v>
      </c>
      <c r="D41" s="7">
        <v>100746.13</v>
      </c>
      <c r="E41" s="7">
        <v>18</v>
      </c>
      <c r="F41" s="75">
        <v>5597.0072222222225</v>
      </c>
    </row>
    <row r="42" spans="1:6" ht="12" customHeight="1" x14ac:dyDescent="0.25">
      <c r="A42" s="15">
        <v>37</v>
      </c>
      <c r="B42" s="46">
        <v>38</v>
      </c>
      <c r="C42" s="16" t="s">
        <v>175</v>
      </c>
      <c r="D42" s="7">
        <v>3515</v>
      </c>
      <c r="E42" s="7">
        <v>1</v>
      </c>
      <c r="F42" s="75">
        <v>3515</v>
      </c>
    </row>
    <row r="43" spans="1:6" ht="12" customHeight="1" x14ac:dyDescent="0.25">
      <c r="A43" s="15">
        <v>38</v>
      </c>
      <c r="B43" s="46">
        <v>39</v>
      </c>
      <c r="C43" s="16" t="s">
        <v>176</v>
      </c>
      <c r="D43" s="7">
        <v>17536.5</v>
      </c>
      <c r="E43" s="7">
        <v>6</v>
      </c>
      <c r="F43" s="75">
        <v>2922.75</v>
      </c>
    </row>
    <row r="44" spans="1:6" ht="12" customHeight="1" x14ac:dyDescent="0.25">
      <c r="A44" s="15">
        <v>39</v>
      </c>
      <c r="B44" s="46">
        <v>40</v>
      </c>
      <c r="C44" s="16" t="s">
        <v>177</v>
      </c>
      <c r="D44" s="7">
        <v>43922</v>
      </c>
      <c r="E44" s="7">
        <v>3</v>
      </c>
      <c r="F44" s="75">
        <v>14640.666666666666</v>
      </c>
    </row>
    <row r="45" spans="1:6" ht="12" customHeight="1" x14ac:dyDescent="0.25">
      <c r="A45" s="15">
        <v>40</v>
      </c>
      <c r="B45" s="46">
        <v>41</v>
      </c>
      <c r="C45" s="16" t="s">
        <v>178</v>
      </c>
      <c r="D45" s="7">
        <v>10000</v>
      </c>
      <c r="E45" s="7">
        <v>4</v>
      </c>
      <c r="F45" s="75">
        <v>2500</v>
      </c>
    </row>
    <row r="46" spans="1:6" ht="12" customHeight="1" x14ac:dyDescent="0.25">
      <c r="A46" s="15">
        <v>41</v>
      </c>
      <c r="B46" s="46">
        <v>43</v>
      </c>
      <c r="C46" s="16" t="s">
        <v>180</v>
      </c>
      <c r="D46" s="7">
        <v>3173</v>
      </c>
      <c r="E46" s="7">
        <v>1</v>
      </c>
      <c r="F46" s="75">
        <v>3173</v>
      </c>
    </row>
    <row r="47" spans="1:6" ht="12" customHeight="1" x14ac:dyDescent="0.25">
      <c r="A47" s="15">
        <v>42</v>
      </c>
      <c r="B47" s="46">
        <v>44</v>
      </c>
      <c r="C47" s="16" t="s">
        <v>181</v>
      </c>
      <c r="D47" s="7">
        <v>223884.19</v>
      </c>
      <c r="E47" s="7">
        <v>36</v>
      </c>
      <c r="F47" s="75">
        <v>6219.0052777777782</v>
      </c>
    </row>
    <row r="48" spans="1:6" ht="12" customHeight="1" x14ac:dyDescent="0.25">
      <c r="A48" s="15">
        <v>43</v>
      </c>
      <c r="B48" s="46">
        <v>45</v>
      </c>
      <c r="C48" s="16" t="s">
        <v>182</v>
      </c>
      <c r="D48" s="7">
        <v>150299.68</v>
      </c>
      <c r="E48" s="7">
        <v>29</v>
      </c>
      <c r="F48" s="75">
        <v>5182.7475862068959</v>
      </c>
    </row>
    <row r="49" spans="1:6" ht="12" customHeight="1" x14ac:dyDescent="0.25">
      <c r="A49" s="15">
        <v>44</v>
      </c>
      <c r="B49" s="46">
        <v>46</v>
      </c>
      <c r="C49" s="16" t="s">
        <v>183</v>
      </c>
      <c r="D49" s="7">
        <v>30285.4</v>
      </c>
      <c r="E49" s="7">
        <v>13</v>
      </c>
      <c r="F49" s="75">
        <v>2329.646153846154</v>
      </c>
    </row>
    <row r="50" spans="1:6" ht="12" customHeight="1" x14ac:dyDescent="0.25">
      <c r="A50" s="15">
        <v>45</v>
      </c>
      <c r="B50" s="46">
        <v>47</v>
      </c>
      <c r="C50" s="16" t="s">
        <v>184</v>
      </c>
      <c r="D50" s="7">
        <v>31331.119999999999</v>
      </c>
      <c r="E50" s="7">
        <v>11</v>
      </c>
      <c r="F50" s="75">
        <v>2848.2836363636361</v>
      </c>
    </row>
    <row r="51" spans="1:6" ht="12" customHeight="1" x14ac:dyDescent="0.25">
      <c r="A51" s="15">
        <v>46</v>
      </c>
      <c r="B51" s="46">
        <v>48</v>
      </c>
      <c r="C51" s="16" t="s">
        <v>185</v>
      </c>
      <c r="D51" s="7">
        <v>46227.8</v>
      </c>
      <c r="E51" s="7">
        <v>14</v>
      </c>
      <c r="F51" s="75">
        <v>3301.9857142857145</v>
      </c>
    </row>
    <row r="52" spans="1:6" ht="12" customHeight="1" x14ac:dyDescent="0.25">
      <c r="A52" s="15">
        <v>47</v>
      </c>
      <c r="B52" s="46">
        <v>49</v>
      </c>
      <c r="C52" s="16" t="s">
        <v>186</v>
      </c>
      <c r="D52" s="7">
        <v>28485.35</v>
      </c>
      <c r="E52" s="7">
        <v>11</v>
      </c>
      <c r="F52" s="75">
        <v>2589.5772727272724</v>
      </c>
    </row>
    <row r="53" spans="1:6" ht="12" customHeight="1" x14ac:dyDescent="0.25">
      <c r="A53" s="15">
        <v>48</v>
      </c>
      <c r="B53" s="46">
        <v>50</v>
      </c>
      <c r="C53" s="16" t="s">
        <v>187</v>
      </c>
      <c r="D53" s="7">
        <v>155004.65</v>
      </c>
      <c r="E53" s="7">
        <v>59</v>
      </c>
      <c r="F53" s="75">
        <v>2627.1974576271186</v>
      </c>
    </row>
    <row r="54" spans="1:6" ht="12" customHeight="1" x14ac:dyDescent="0.25">
      <c r="A54" s="15">
        <v>49</v>
      </c>
      <c r="B54" s="46">
        <v>51</v>
      </c>
      <c r="C54" s="16" t="s">
        <v>188</v>
      </c>
      <c r="D54" s="7">
        <v>80822.19</v>
      </c>
      <c r="E54" s="7">
        <v>12</v>
      </c>
      <c r="F54" s="75">
        <v>6735.1824999999999</v>
      </c>
    </row>
    <row r="55" spans="1:6" ht="12" customHeight="1" x14ac:dyDescent="0.25">
      <c r="A55" s="15">
        <v>50</v>
      </c>
      <c r="B55" s="46">
        <v>52</v>
      </c>
      <c r="C55" s="16" t="s">
        <v>136</v>
      </c>
      <c r="D55" s="7">
        <v>136739.19</v>
      </c>
      <c r="E55" s="7">
        <v>21</v>
      </c>
      <c r="F55" s="75">
        <v>6511.39</v>
      </c>
    </row>
    <row r="56" spans="1:6" ht="12" customHeight="1" x14ac:dyDescent="0.25">
      <c r="A56" s="15">
        <v>51</v>
      </c>
      <c r="B56" s="46">
        <v>53</v>
      </c>
      <c r="C56" s="16" t="s">
        <v>189</v>
      </c>
      <c r="D56" s="7">
        <v>130161.3</v>
      </c>
      <c r="E56" s="7">
        <v>24</v>
      </c>
      <c r="F56" s="75">
        <v>5423.3874999999998</v>
      </c>
    </row>
    <row r="57" spans="1:6" ht="12" customHeight="1" x14ac:dyDescent="0.25">
      <c r="A57" s="15">
        <v>52</v>
      </c>
      <c r="B57" s="46">
        <v>54</v>
      </c>
      <c r="C57" s="16" t="s">
        <v>190</v>
      </c>
      <c r="D57" s="7">
        <v>75366.17</v>
      </c>
      <c r="E57" s="7">
        <v>19</v>
      </c>
      <c r="F57" s="75">
        <v>3966.6405263157894</v>
      </c>
    </row>
    <row r="58" spans="1:6" ht="12" customHeight="1" x14ac:dyDescent="0.25">
      <c r="A58" s="15">
        <v>53</v>
      </c>
      <c r="B58" s="46">
        <v>55</v>
      </c>
      <c r="C58" s="16" t="s">
        <v>191</v>
      </c>
      <c r="D58" s="7">
        <v>96640.94</v>
      </c>
      <c r="E58" s="7">
        <v>40</v>
      </c>
      <c r="F58" s="75">
        <v>2416.0235000000002</v>
      </c>
    </row>
    <row r="59" spans="1:6" ht="12" customHeight="1" x14ac:dyDescent="0.25">
      <c r="A59" s="15">
        <v>54</v>
      </c>
      <c r="B59" s="46">
        <v>56</v>
      </c>
      <c r="C59" s="16" t="s">
        <v>192</v>
      </c>
      <c r="D59" s="7">
        <v>41863.42</v>
      </c>
      <c r="E59" s="7">
        <v>9</v>
      </c>
      <c r="F59" s="75">
        <v>4651.4911111111105</v>
      </c>
    </row>
    <row r="60" spans="1:6" ht="12" customHeight="1" x14ac:dyDescent="0.25">
      <c r="A60" s="15">
        <v>55</v>
      </c>
      <c r="B60" s="46">
        <v>57</v>
      </c>
      <c r="C60" s="16" t="s">
        <v>193</v>
      </c>
      <c r="D60" s="7">
        <v>18769.5</v>
      </c>
      <c r="E60" s="7">
        <v>3</v>
      </c>
      <c r="F60" s="75">
        <v>6256.5</v>
      </c>
    </row>
    <row r="61" spans="1:6" ht="12" customHeight="1" x14ac:dyDescent="0.25">
      <c r="A61" s="15">
        <v>56</v>
      </c>
      <c r="B61" s="46">
        <v>58</v>
      </c>
      <c r="C61" s="16" t="s">
        <v>194</v>
      </c>
      <c r="D61" s="7">
        <v>25181</v>
      </c>
      <c r="E61" s="7">
        <v>6</v>
      </c>
      <c r="F61" s="75">
        <v>4196.833333333333</v>
      </c>
    </row>
    <row r="62" spans="1:6" ht="12" customHeight="1" x14ac:dyDescent="0.25">
      <c r="A62" s="15">
        <v>57</v>
      </c>
      <c r="B62" s="46">
        <v>59</v>
      </c>
      <c r="C62" s="16" t="s">
        <v>195</v>
      </c>
      <c r="D62" s="7">
        <v>49133</v>
      </c>
      <c r="E62" s="7">
        <v>4</v>
      </c>
      <c r="F62" s="75">
        <v>12283.25</v>
      </c>
    </row>
    <row r="63" spans="1:6" ht="12" customHeight="1" x14ac:dyDescent="0.25">
      <c r="A63" s="15">
        <v>58</v>
      </c>
      <c r="B63" s="46">
        <v>60</v>
      </c>
      <c r="C63" s="16" t="s">
        <v>196</v>
      </c>
      <c r="D63" s="7">
        <v>64680</v>
      </c>
      <c r="E63" s="7">
        <v>9</v>
      </c>
      <c r="F63" s="75">
        <v>7186.666666666667</v>
      </c>
    </row>
    <row r="64" spans="1:6" ht="12" customHeight="1" x14ac:dyDescent="0.25">
      <c r="A64" s="15">
        <v>59</v>
      </c>
      <c r="B64" s="46">
        <v>61</v>
      </c>
      <c r="C64" s="16" t="s">
        <v>197</v>
      </c>
      <c r="D64" s="7">
        <v>80434.350000000006</v>
      </c>
      <c r="E64" s="7">
        <v>10</v>
      </c>
      <c r="F64" s="75">
        <v>8043.4350000000004</v>
      </c>
    </row>
    <row r="65" spans="1:6" ht="12" customHeight="1" x14ac:dyDescent="0.25">
      <c r="A65" s="15">
        <v>60</v>
      </c>
      <c r="B65" s="46">
        <v>62</v>
      </c>
      <c r="C65" s="16" t="s">
        <v>198</v>
      </c>
      <c r="D65" s="7">
        <v>47489.599999999999</v>
      </c>
      <c r="E65" s="7">
        <v>23</v>
      </c>
      <c r="F65" s="75">
        <v>2064.7652173913043</v>
      </c>
    </row>
    <row r="66" spans="1:6" ht="12" customHeight="1" x14ac:dyDescent="0.25">
      <c r="A66" s="15">
        <v>61</v>
      </c>
      <c r="B66" s="46">
        <v>63</v>
      </c>
      <c r="C66" s="16" t="s">
        <v>199</v>
      </c>
      <c r="D66" s="7">
        <v>67318.320000000007</v>
      </c>
      <c r="E66" s="7">
        <v>10</v>
      </c>
      <c r="F66" s="75">
        <v>6731.8320000000003</v>
      </c>
    </row>
    <row r="67" spans="1:6" ht="12" customHeight="1" x14ac:dyDescent="0.25">
      <c r="A67" s="15">
        <v>62</v>
      </c>
      <c r="B67" s="46">
        <v>64</v>
      </c>
      <c r="C67" s="16" t="s">
        <v>200</v>
      </c>
      <c r="D67" s="7">
        <v>134712.76999999999</v>
      </c>
      <c r="E67" s="7">
        <v>21</v>
      </c>
      <c r="F67" s="75">
        <v>6414.8938095238091</v>
      </c>
    </row>
    <row r="68" spans="1:6" ht="12" customHeight="1" x14ac:dyDescent="0.25">
      <c r="A68" s="15">
        <v>63</v>
      </c>
      <c r="B68" s="46">
        <v>65</v>
      </c>
      <c r="C68" s="16" t="s">
        <v>201</v>
      </c>
      <c r="D68" s="7">
        <v>9200</v>
      </c>
      <c r="E68" s="7">
        <v>5</v>
      </c>
      <c r="F68" s="75">
        <v>1840</v>
      </c>
    </row>
    <row r="69" spans="1:6" ht="12" customHeight="1" x14ac:dyDescent="0.25">
      <c r="A69" s="15">
        <v>64</v>
      </c>
      <c r="B69" s="46">
        <v>66</v>
      </c>
      <c r="C69" s="16" t="s">
        <v>202</v>
      </c>
      <c r="D69" s="7">
        <v>23676.720000000001</v>
      </c>
      <c r="E69" s="7">
        <v>6</v>
      </c>
      <c r="F69" s="75">
        <v>3946.1200000000003</v>
      </c>
    </row>
    <row r="70" spans="1:6" ht="12" customHeight="1" x14ac:dyDescent="0.25">
      <c r="A70" s="15">
        <v>65</v>
      </c>
      <c r="B70" s="46">
        <v>67</v>
      </c>
      <c r="C70" s="16" t="s">
        <v>203</v>
      </c>
      <c r="D70" s="7">
        <v>37653.699999999997</v>
      </c>
      <c r="E70" s="7">
        <v>9</v>
      </c>
      <c r="F70" s="75">
        <v>4183.7444444444445</v>
      </c>
    </row>
    <row r="71" spans="1:6" ht="12" customHeight="1" x14ac:dyDescent="0.25">
      <c r="A71" s="15">
        <v>66</v>
      </c>
      <c r="B71" s="46">
        <v>68</v>
      </c>
      <c r="C71" s="16" t="s">
        <v>204</v>
      </c>
      <c r="D71" s="7">
        <v>39314.959999999999</v>
      </c>
      <c r="E71" s="7">
        <v>17</v>
      </c>
      <c r="F71" s="75">
        <v>2312.6447058823528</v>
      </c>
    </row>
    <row r="72" spans="1:6" ht="12" customHeight="1" x14ac:dyDescent="0.25">
      <c r="A72" s="15">
        <v>67</v>
      </c>
      <c r="B72" s="46">
        <v>69</v>
      </c>
      <c r="C72" s="16" t="s">
        <v>205</v>
      </c>
      <c r="D72" s="7">
        <v>33819.199999999997</v>
      </c>
      <c r="E72" s="7">
        <v>12</v>
      </c>
      <c r="F72" s="75">
        <v>2818.2666666666664</v>
      </c>
    </row>
    <row r="73" spans="1:6" ht="12" customHeight="1" x14ac:dyDescent="0.25">
      <c r="A73" s="15">
        <v>68</v>
      </c>
      <c r="B73" s="46">
        <v>70</v>
      </c>
      <c r="C73" s="16" t="s">
        <v>206</v>
      </c>
      <c r="D73" s="7">
        <v>5000</v>
      </c>
      <c r="E73" s="7">
        <v>3</v>
      </c>
      <c r="F73" s="75">
        <v>1666.6666666666667</v>
      </c>
    </row>
    <row r="74" spans="1:6" ht="12" customHeight="1" x14ac:dyDescent="0.25">
      <c r="A74" s="15">
        <v>69</v>
      </c>
      <c r="B74" s="46">
        <v>71</v>
      </c>
      <c r="C74" s="16" t="s">
        <v>207</v>
      </c>
      <c r="D74" s="7">
        <v>27313.25</v>
      </c>
      <c r="E74" s="7">
        <v>11</v>
      </c>
      <c r="F74" s="75">
        <v>2483.0227272727275</v>
      </c>
    </row>
    <row r="75" spans="1:6" ht="12" customHeight="1" x14ac:dyDescent="0.25">
      <c r="A75" s="15">
        <v>70</v>
      </c>
      <c r="B75" s="46">
        <v>73</v>
      </c>
      <c r="C75" s="16" t="s">
        <v>209</v>
      </c>
      <c r="D75" s="7">
        <v>99150</v>
      </c>
      <c r="E75" s="7">
        <v>13</v>
      </c>
      <c r="F75" s="75">
        <v>7626.9230769230771</v>
      </c>
    </row>
    <row r="76" spans="1:6" ht="12" customHeight="1" x14ac:dyDescent="0.25">
      <c r="A76" s="15">
        <v>71</v>
      </c>
      <c r="B76" s="46">
        <v>74</v>
      </c>
      <c r="C76" s="16" t="s">
        <v>210</v>
      </c>
      <c r="D76" s="7">
        <v>31727.39</v>
      </c>
      <c r="E76" s="7">
        <v>5</v>
      </c>
      <c r="F76" s="75">
        <v>6345.4780000000001</v>
      </c>
    </row>
    <row r="77" spans="1:6" ht="12" customHeight="1" x14ac:dyDescent="0.25">
      <c r="A77" s="15">
        <v>72</v>
      </c>
      <c r="B77" s="46">
        <v>75</v>
      </c>
      <c r="C77" s="16" t="s">
        <v>211</v>
      </c>
      <c r="D77" s="7">
        <v>69957.52</v>
      </c>
      <c r="E77" s="7">
        <v>23</v>
      </c>
      <c r="F77" s="75">
        <v>3041.6313043478262</v>
      </c>
    </row>
    <row r="78" spans="1:6" ht="12" customHeight="1" x14ac:dyDescent="0.25">
      <c r="A78" s="15">
        <v>73</v>
      </c>
      <c r="B78" s="46">
        <v>76</v>
      </c>
      <c r="C78" s="16" t="s">
        <v>212</v>
      </c>
      <c r="D78" s="7">
        <v>55920.86</v>
      </c>
      <c r="E78" s="7">
        <v>23</v>
      </c>
      <c r="F78" s="75">
        <v>2431.3417391304347</v>
      </c>
    </row>
    <row r="79" spans="1:6" ht="12" customHeight="1" x14ac:dyDescent="0.25">
      <c r="A79" s="15">
        <v>74</v>
      </c>
      <c r="B79" s="46">
        <v>77</v>
      </c>
      <c r="C79" s="16" t="s">
        <v>213</v>
      </c>
      <c r="D79" s="7">
        <v>20858.43</v>
      </c>
      <c r="E79" s="7">
        <v>9</v>
      </c>
      <c r="F79" s="75">
        <v>2317.6033333333335</v>
      </c>
    </row>
    <row r="80" spans="1:6" ht="12" customHeight="1" x14ac:dyDescent="0.25">
      <c r="A80" s="15">
        <v>75</v>
      </c>
      <c r="B80" s="46">
        <v>78</v>
      </c>
      <c r="C80" s="16" t="s">
        <v>214</v>
      </c>
      <c r="D80" s="7">
        <v>62139.7</v>
      </c>
      <c r="E80" s="7">
        <v>15</v>
      </c>
      <c r="F80" s="75">
        <v>4142.6466666666665</v>
      </c>
    </row>
    <row r="81" spans="1:6" ht="12" customHeight="1" x14ac:dyDescent="0.25">
      <c r="A81" s="15">
        <v>76</v>
      </c>
      <c r="B81" s="46">
        <v>79</v>
      </c>
      <c r="C81" s="16" t="s">
        <v>215</v>
      </c>
      <c r="D81" s="7">
        <v>3541</v>
      </c>
      <c r="E81" s="7">
        <v>2</v>
      </c>
      <c r="F81" s="75">
        <v>1770.5</v>
      </c>
    </row>
    <row r="82" spans="1:6" ht="12" customHeight="1" x14ac:dyDescent="0.25">
      <c r="A82" s="15">
        <v>77</v>
      </c>
      <c r="B82" s="46">
        <v>80</v>
      </c>
      <c r="C82" s="16" t="s">
        <v>216</v>
      </c>
      <c r="D82" s="7">
        <v>41854.22</v>
      </c>
      <c r="E82" s="7">
        <v>14</v>
      </c>
      <c r="F82" s="75">
        <v>2989.5871428571431</v>
      </c>
    </row>
    <row r="83" spans="1:6" ht="12" customHeight="1" x14ac:dyDescent="0.25">
      <c r="A83" s="15">
        <v>78</v>
      </c>
      <c r="B83" s="46">
        <v>81</v>
      </c>
      <c r="C83" s="16" t="s">
        <v>217</v>
      </c>
      <c r="D83" s="7">
        <v>78803.98</v>
      </c>
      <c r="E83" s="7">
        <v>19</v>
      </c>
      <c r="F83" s="75">
        <v>4147.5778947368417</v>
      </c>
    </row>
    <row r="84" spans="1:6" ht="12" customHeight="1" x14ac:dyDescent="0.25">
      <c r="A84" s="15">
        <v>79</v>
      </c>
      <c r="B84" s="46">
        <v>82</v>
      </c>
      <c r="C84" s="16" t="s">
        <v>218</v>
      </c>
      <c r="D84" s="7">
        <v>37028.980000000003</v>
      </c>
      <c r="E84" s="7">
        <v>11</v>
      </c>
      <c r="F84" s="75">
        <v>3366.2709090909093</v>
      </c>
    </row>
    <row r="85" spans="1:6" ht="12" customHeight="1" x14ac:dyDescent="0.25">
      <c r="A85" s="15">
        <v>80</v>
      </c>
      <c r="B85" s="46">
        <v>83</v>
      </c>
      <c r="C85" s="16" t="s">
        <v>219</v>
      </c>
      <c r="D85" s="7">
        <v>107232.3</v>
      </c>
      <c r="E85" s="7">
        <v>12</v>
      </c>
      <c r="F85" s="75">
        <v>8936.0249999999996</v>
      </c>
    </row>
    <row r="86" spans="1:6" ht="12" customHeight="1" x14ac:dyDescent="0.25">
      <c r="A86" s="15">
        <v>81</v>
      </c>
      <c r="B86" s="46">
        <v>84</v>
      </c>
      <c r="C86" s="16" t="s">
        <v>220</v>
      </c>
      <c r="D86" s="7">
        <v>21321.5</v>
      </c>
      <c r="E86" s="7">
        <v>10</v>
      </c>
      <c r="F86" s="75">
        <v>2132.15</v>
      </c>
    </row>
    <row r="87" spans="1:6" ht="12" customHeight="1" x14ac:dyDescent="0.25">
      <c r="A87" s="15">
        <v>82</v>
      </c>
      <c r="B87" s="46">
        <v>85</v>
      </c>
      <c r="C87" s="16" t="s">
        <v>221</v>
      </c>
      <c r="D87" s="7">
        <v>46960</v>
      </c>
      <c r="E87" s="7">
        <v>17</v>
      </c>
      <c r="F87" s="75">
        <v>2762.3529411764707</v>
      </c>
    </row>
    <row r="88" spans="1:6" ht="12" customHeight="1" x14ac:dyDescent="0.25">
      <c r="A88" s="15">
        <v>83</v>
      </c>
      <c r="B88" s="46">
        <v>86</v>
      </c>
      <c r="C88" s="16" t="s">
        <v>222</v>
      </c>
      <c r="D88" s="7">
        <v>17860</v>
      </c>
      <c r="E88" s="7">
        <v>8</v>
      </c>
      <c r="F88" s="75">
        <v>2232.5</v>
      </c>
    </row>
    <row r="89" spans="1:6" ht="12" customHeight="1" x14ac:dyDescent="0.25">
      <c r="A89" s="15">
        <v>84</v>
      </c>
      <c r="B89" s="46">
        <v>87</v>
      </c>
      <c r="C89" s="16" t="s">
        <v>223</v>
      </c>
      <c r="D89" s="7">
        <v>15785</v>
      </c>
      <c r="E89" s="7">
        <v>6</v>
      </c>
      <c r="F89" s="75">
        <v>2630.8333333333335</v>
      </c>
    </row>
    <row r="90" spans="1:6" ht="12" customHeight="1" x14ac:dyDescent="0.25">
      <c r="A90" s="15">
        <v>85</v>
      </c>
      <c r="B90" s="46">
        <v>88</v>
      </c>
      <c r="C90" s="16" t="s">
        <v>224</v>
      </c>
      <c r="D90" s="7">
        <v>16414</v>
      </c>
      <c r="E90" s="7">
        <v>6</v>
      </c>
      <c r="F90" s="75">
        <v>2735.6666666666665</v>
      </c>
    </row>
    <row r="91" spans="1:6" ht="12" customHeight="1" x14ac:dyDescent="0.25">
      <c r="A91" s="15">
        <v>86</v>
      </c>
      <c r="B91" s="46">
        <v>89</v>
      </c>
      <c r="C91" s="16" t="s">
        <v>225</v>
      </c>
      <c r="D91" s="7">
        <v>22257.18</v>
      </c>
      <c r="E91" s="7">
        <v>11</v>
      </c>
      <c r="F91" s="75">
        <v>2023.38</v>
      </c>
    </row>
    <row r="92" spans="1:6" ht="12" customHeight="1" x14ac:dyDescent="0.25">
      <c r="A92" s="15">
        <v>87</v>
      </c>
      <c r="B92" s="46">
        <v>90</v>
      </c>
      <c r="C92" s="16" t="s">
        <v>226</v>
      </c>
      <c r="D92" s="7">
        <v>138116</v>
      </c>
      <c r="E92" s="7">
        <v>25</v>
      </c>
      <c r="F92" s="75">
        <v>5524.64</v>
      </c>
    </row>
    <row r="93" spans="1:6" ht="12" customHeight="1" x14ac:dyDescent="0.25">
      <c r="A93" s="15">
        <v>88</v>
      </c>
      <c r="B93" s="46">
        <v>91</v>
      </c>
      <c r="C93" s="16" t="s">
        <v>227</v>
      </c>
      <c r="D93" s="7">
        <v>66239.08</v>
      </c>
      <c r="E93" s="7">
        <v>24</v>
      </c>
      <c r="F93" s="75">
        <v>2759.9616666666666</v>
      </c>
    </row>
    <row r="94" spans="1:6" ht="12" customHeight="1" x14ac:dyDescent="0.25">
      <c r="A94" s="15">
        <v>89</v>
      </c>
      <c r="B94" s="46">
        <v>92</v>
      </c>
      <c r="C94" s="16" t="s">
        <v>228</v>
      </c>
      <c r="D94" s="7">
        <v>61470.95</v>
      </c>
      <c r="E94" s="7">
        <v>17</v>
      </c>
      <c r="F94" s="75">
        <v>3615.9382352941175</v>
      </c>
    </row>
    <row r="95" spans="1:6" ht="12" customHeight="1" x14ac:dyDescent="0.25">
      <c r="A95" s="15">
        <v>90</v>
      </c>
      <c r="B95" s="46">
        <v>93</v>
      </c>
      <c r="C95" s="16" t="s">
        <v>229</v>
      </c>
      <c r="D95" s="7">
        <v>119474.5</v>
      </c>
      <c r="E95" s="7">
        <v>7</v>
      </c>
      <c r="F95" s="75">
        <v>17067.785714285714</v>
      </c>
    </row>
    <row r="96" spans="1:6" ht="12" customHeight="1" x14ac:dyDescent="0.25">
      <c r="A96" s="15">
        <v>91</v>
      </c>
      <c r="B96" s="46">
        <v>94</v>
      </c>
      <c r="C96" s="16" t="s">
        <v>230</v>
      </c>
      <c r="D96" s="7">
        <v>52279.99</v>
      </c>
      <c r="E96" s="7">
        <v>17</v>
      </c>
      <c r="F96" s="75">
        <v>3075.2935294117647</v>
      </c>
    </row>
    <row r="97" spans="1:6" ht="12" customHeight="1" x14ac:dyDescent="0.25">
      <c r="A97" s="15">
        <v>92</v>
      </c>
      <c r="B97" s="46">
        <v>95</v>
      </c>
      <c r="C97" s="16" t="s">
        <v>231</v>
      </c>
      <c r="D97" s="7">
        <v>18800</v>
      </c>
      <c r="E97" s="7">
        <v>7</v>
      </c>
      <c r="F97" s="75">
        <v>2685.7142857142858</v>
      </c>
    </row>
    <row r="98" spans="1:6" ht="12" customHeight="1" x14ac:dyDescent="0.25">
      <c r="A98" s="15">
        <v>93</v>
      </c>
      <c r="B98" s="46">
        <v>96</v>
      </c>
      <c r="C98" s="16" t="s">
        <v>232</v>
      </c>
      <c r="D98" s="7">
        <v>22998.85</v>
      </c>
      <c r="E98" s="7">
        <v>11</v>
      </c>
      <c r="F98" s="75">
        <v>2090.8045454545454</v>
      </c>
    </row>
    <row r="99" spans="1:6" ht="12" customHeight="1" x14ac:dyDescent="0.25">
      <c r="A99" s="15">
        <v>94</v>
      </c>
      <c r="B99" s="46">
        <v>97</v>
      </c>
      <c r="C99" s="16" t="s">
        <v>233</v>
      </c>
      <c r="D99" s="7">
        <v>25935.25</v>
      </c>
      <c r="E99" s="7">
        <v>5</v>
      </c>
      <c r="F99" s="75">
        <v>5187.05</v>
      </c>
    </row>
    <row r="100" spans="1:6" ht="12" customHeight="1" x14ac:dyDescent="0.25">
      <c r="A100" s="15">
        <v>95</v>
      </c>
      <c r="B100" s="46">
        <v>98</v>
      </c>
      <c r="C100" s="16" t="s">
        <v>234</v>
      </c>
      <c r="D100" s="7">
        <v>93568.44</v>
      </c>
      <c r="E100" s="7">
        <v>26</v>
      </c>
      <c r="F100" s="75">
        <v>3598.7861538461539</v>
      </c>
    </row>
    <row r="101" spans="1:6" ht="12" customHeight="1" x14ac:dyDescent="0.25">
      <c r="A101" s="15">
        <v>96</v>
      </c>
      <c r="B101" s="46">
        <v>99</v>
      </c>
      <c r="C101" s="16" t="s">
        <v>235</v>
      </c>
      <c r="D101" s="7">
        <v>64914</v>
      </c>
      <c r="E101" s="7">
        <v>28</v>
      </c>
      <c r="F101" s="75">
        <v>2318.3571428571427</v>
      </c>
    </row>
    <row r="102" spans="1:6" ht="12" customHeight="1" x14ac:dyDescent="0.25">
      <c r="A102" s="15">
        <v>97</v>
      </c>
      <c r="B102" s="46">
        <v>100</v>
      </c>
      <c r="C102" s="16" t="s">
        <v>236</v>
      </c>
      <c r="D102" s="7">
        <v>62656.480000000003</v>
      </c>
      <c r="E102" s="7">
        <v>18</v>
      </c>
      <c r="F102" s="75">
        <v>3480.9155555555558</v>
      </c>
    </row>
    <row r="103" spans="1:6" ht="12" customHeight="1" x14ac:dyDescent="0.25">
      <c r="A103" s="15">
        <v>98</v>
      </c>
      <c r="B103" s="46">
        <v>101</v>
      </c>
      <c r="C103" s="16" t="s">
        <v>237</v>
      </c>
      <c r="D103" s="7">
        <v>18484.55</v>
      </c>
      <c r="E103" s="7">
        <v>6</v>
      </c>
      <c r="F103" s="75">
        <v>3080.7583333333332</v>
      </c>
    </row>
    <row r="104" spans="1:6" ht="12" customHeight="1" x14ac:dyDescent="0.25">
      <c r="A104" s="15">
        <v>99</v>
      </c>
      <c r="B104" s="46">
        <v>102</v>
      </c>
      <c r="C104" s="16" t="s">
        <v>238</v>
      </c>
      <c r="D104" s="7">
        <v>97142.399999999994</v>
      </c>
      <c r="E104" s="7">
        <v>9</v>
      </c>
      <c r="F104" s="75">
        <v>10793.599999999999</v>
      </c>
    </row>
    <row r="105" spans="1:6" ht="12" customHeight="1" x14ac:dyDescent="0.25">
      <c r="A105" s="15">
        <v>100</v>
      </c>
      <c r="B105" s="46">
        <v>103</v>
      </c>
      <c r="C105" s="16" t="s">
        <v>239</v>
      </c>
      <c r="D105" s="7">
        <v>15441.56</v>
      </c>
      <c r="E105" s="7">
        <v>8</v>
      </c>
      <c r="F105" s="75">
        <v>1930.1949999999999</v>
      </c>
    </row>
    <row r="106" spans="1:6" ht="12" customHeight="1" x14ac:dyDescent="0.25">
      <c r="A106" s="15">
        <v>101</v>
      </c>
      <c r="B106" s="46">
        <v>104</v>
      </c>
      <c r="C106" s="16" t="s">
        <v>240</v>
      </c>
      <c r="D106" s="7">
        <v>28987.9</v>
      </c>
      <c r="E106" s="7">
        <v>8</v>
      </c>
      <c r="F106" s="75">
        <v>3623.4875000000002</v>
      </c>
    </row>
    <row r="107" spans="1:6" ht="12" customHeight="1" x14ac:dyDescent="0.25">
      <c r="A107" s="15">
        <v>102</v>
      </c>
      <c r="B107" s="46">
        <v>105</v>
      </c>
      <c r="C107" s="16" t="s">
        <v>241</v>
      </c>
      <c r="D107" s="7">
        <v>14631.6</v>
      </c>
      <c r="E107" s="7">
        <v>4</v>
      </c>
      <c r="F107" s="75">
        <v>3657.9</v>
      </c>
    </row>
    <row r="108" spans="1:6" ht="12" customHeight="1" x14ac:dyDescent="0.25">
      <c r="A108" s="15">
        <v>103</v>
      </c>
      <c r="B108" s="46">
        <v>106</v>
      </c>
      <c r="C108" s="16" t="s">
        <v>242</v>
      </c>
      <c r="D108" s="7">
        <v>42449.599999999999</v>
      </c>
      <c r="E108" s="7">
        <v>8</v>
      </c>
      <c r="F108" s="75">
        <v>5306.2</v>
      </c>
    </row>
    <row r="109" spans="1:6" ht="12" customHeight="1" x14ac:dyDescent="0.25">
      <c r="A109" s="15">
        <v>104</v>
      </c>
      <c r="B109" s="46">
        <v>107</v>
      </c>
      <c r="C109" s="16" t="s">
        <v>243</v>
      </c>
      <c r="D109" s="7">
        <v>11989</v>
      </c>
      <c r="E109" s="7">
        <v>7</v>
      </c>
      <c r="F109" s="75">
        <v>1712.7142857142858</v>
      </c>
    </row>
    <row r="110" spans="1:6" ht="12" customHeight="1" x14ac:dyDescent="0.25">
      <c r="A110" s="15">
        <v>105</v>
      </c>
      <c r="B110" s="46">
        <v>108</v>
      </c>
      <c r="C110" s="16" t="s">
        <v>244</v>
      </c>
      <c r="D110" s="7">
        <v>40022.559999999998</v>
      </c>
      <c r="E110" s="7">
        <v>18</v>
      </c>
      <c r="F110" s="75">
        <v>2223.4755555555553</v>
      </c>
    </row>
    <row r="111" spans="1:6" ht="12" customHeight="1" x14ac:dyDescent="0.25">
      <c r="A111" s="15">
        <v>106</v>
      </c>
      <c r="B111" s="46">
        <v>109</v>
      </c>
      <c r="C111" s="16" t="s">
        <v>245</v>
      </c>
      <c r="D111" s="7">
        <v>34640</v>
      </c>
      <c r="E111" s="7">
        <v>3</v>
      </c>
      <c r="F111" s="75">
        <v>11546.666666666666</v>
      </c>
    </row>
    <row r="112" spans="1:6" ht="12" customHeight="1" x14ac:dyDescent="0.25">
      <c r="A112" s="15">
        <v>107</v>
      </c>
      <c r="B112" s="46">
        <v>110</v>
      </c>
      <c r="C112" s="16" t="s">
        <v>246</v>
      </c>
      <c r="D112" s="7">
        <v>3416.29</v>
      </c>
      <c r="E112" s="7">
        <v>3</v>
      </c>
      <c r="F112" s="75">
        <v>1138.7633333333333</v>
      </c>
    </row>
    <row r="113" spans="1:6" ht="12" customHeight="1" x14ac:dyDescent="0.25">
      <c r="A113" s="15">
        <v>108</v>
      </c>
      <c r="B113" s="46">
        <v>111</v>
      </c>
      <c r="C113" s="16" t="s">
        <v>247</v>
      </c>
      <c r="D113" s="7">
        <v>3910.3</v>
      </c>
      <c r="E113" s="7">
        <v>2</v>
      </c>
      <c r="F113" s="75">
        <v>1955.15</v>
      </c>
    </row>
    <row r="114" spans="1:6" ht="12" customHeight="1" x14ac:dyDescent="0.25">
      <c r="A114" s="15">
        <v>109</v>
      </c>
      <c r="B114" s="46">
        <v>112</v>
      </c>
      <c r="C114" s="16" t="s">
        <v>248</v>
      </c>
      <c r="D114" s="7">
        <v>134537.32999999999</v>
      </c>
      <c r="E114" s="7">
        <v>52</v>
      </c>
      <c r="F114" s="75">
        <v>2587.2563461538457</v>
      </c>
    </row>
    <row r="115" spans="1:6" ht="12" customHeight="1" x14ac:dyDescent="0.25">
      <c r="A115" s="15">
        <v>110</v>
      </c>
      <c r="B115" s="46">
        <v>113</v>
      </c>
      <c r="C115" s="16" t="s">
        <v>249</v>
      </c>
      <c r="D115" s="7">
        <v>388041.85</v>
      </c>
      <c r="E115" s="7">
        <v>111</v>
      </c>
      <c r="F115" s="75">
        <v>3495.8725225225221</v>
      </c>
    </row>
    <row r="116" spans="1:6" ht="12" customHeight="1" x14ac:dyDescent="0.25">
      <c r="A116" s="15">
        <v>111</v>
      </c>
      <c r="B116" s="46">
        <v>114</v>
      </c>
      <c r="C116" s="16" t="s">
        <v>250</v>
      </c>
      <c r="D116" s="7">
        <v>42911.05</v>
      </c>
      <c r="E116" s="7">
        <v>10</v>
      </c>
      <c r="F116" s="75">
        <v>4291.1050000000005</v>
      </c>
    </row>
    <row r="117" spans="1:6" ht="12" customHeight="1" x14ac:dyDescent="0.25">
      <c r="A117" s="15">
        <v>112</v>
      </c>
      <c r="B117" s="46">
        <v>115</v>
      </c>
      <c r="C117" s="16" t="s">
        <v>251</v>
      </c>
      <c r="D117" s="7">
        <v>39088.99</v>
      </c>
      <c r="E117" s="7">
        <v>20</v>
      </c>
      <c r="F117" s="75">
        <v>1954.4494999999999</v>
      </c>
    </row>
    <row r="118" spans="1:6" ht="12" customHeight="1" x14ac:dyDescent="0.25">
      <c r="A118" s="15">
        <v>113</v>
      </c>
      <c r="B118" s="46">
        <v>116</v>
      </c>
      <c r="C118" s="16" t="s">
        <v>252</v>
      </c>
      <c r="D118" s="7">
        <v>78175.88</v>
      </c>
      <c r="E118" s="7">
        <v>22</v>
      </c>
      <c r="F118" s="75">
        <v>3553.449090909091</v>
      </c>
    </row>
    <row r="119" spans="1:6" ht="12" customHeight="1" x14ac:dyDescent="0.25">
      <c r="A119" s="15">
        <v>114</v>
      </c>
      <c r="B119" s="46">
        <v>117</v>
      </c>
      <c r="C119" s="16" t="s">
        <v>253</v>
      </c>
      <c r="D119" s="7">
        <v>8699.99</v>
      </c>
      <c r="E119" s="7">
        <v>5</v>
      </c>
      <c r="F119" s="75">
        <v>1739.998</v>
      </c>
    </row>
    <row r="120" spans="1:6" ht="12" customHeight="1" x14ac:dyDescent="0.25">
      <c r="A120" s="15">
        <v>115</v>
      </c>
      <c r="B120" s="46">
        <v>118</v>
      </c>
      <c r="C120" s="16" t="s">
        <v>254</v>
      </c>
      <c r="D120" s="7">
        <v>46976.79</v>
      </c>
      <c r="E120" s="7">
        <v>15</v>
      </c>
      <c r="F120" s="75">
        <v>3131.7860000000001</v>
      </c>
    </row>
    <row r="121" spans="1:6" ht="12" customHeight="1" x14ac:dyDescent="0.25">
      <c r="A121" s="15">
        <v>116</v>
      </c>
      <c r="B121" s="46">
        <v>119</v>
      </c>
      <c r="C121" s="16" t="s">
        <v>255</v>
      </c>
      <c r="D121" s="7">
        <v>23498</v>
      </c>
      <c r="E121" s="7">
        <v>8</v>
      </c>
      <c r="F121" s="75">
        <v>2937.25</v>
      </c>
    </row>
    <row r="122" spans="1:6" ht="12" customHeight="1" x14ac:dyDescent="0.25">
      <c r="A122" s="15">
        <v>117</v>
      </c>
      <c r="B122" s="46">
        <v>120</v>
      </c>
      <c r="C122" s="16" t="s">
        <v>256</v>
      </c>
      <c r="D122" s="7">
        <v>217499.86</v>
      </c>
      <c r="E122" s="7">
        <v>15</v>
      </c>
      <c r="F122" s="75">
        <v>14499.990666666667</v>
      </c>
    </row>
    <row r="123" spans="1:6" ht="12" customHeight="1" x14ac:dyDescent="0.25">
      <c r="A123" s="15">
        <v>118</v>
      </c>
      <c r="B123" s="46">
        <v>121</v>
      </c>
      <c r="C123" s="16" t="s">
        <v>257</v>
      </c>
      <c r="D123" s="7">
        <v>153924.44</v>
      </c>
      <c r="E123" s="7">
        <v>46</v>
      </c>
      <c r="F123" s="75">
        <v>3346.1834782608698</v>
      </c>
    </row>
    <row r="124" spans="1:6" ht="12" customHeight="1" x14ac:dyDescent="0.25">
      <c r="A124" s="15">
        <v>119</v>
      </c>
      <c r="B124" s="46">
        <v>122</v>
      </c>
      <c r="C124" s="16" t="s">
        <v>258</v>
      </c>
      <c r="D124" s="7">
        <v>49194.64</v>
      </c>
      <c r="E124" s="7">
        <v>25</v>
      </c>
      <c r="F124" s="75">
        <v>1967.7855999999999</v>
      </c>
    </row>
    <row r="125" spans="1:6" ht="12" customHeight="1" x14ac:dyDescent="0.25">
      <c r="A125" s="15">
        <v>120</v>
      </c>
      <c r="B125" s="46">
        <v>123</v>
      </c>
      <c r="C125" s="16" t="s">
        <v>259</v>
      </c>
      <c r="D125" s="7">
        <v>7800</v>
      </c>
      <c r="E125" s="7">
        <v>4</v>
      </c>
      <c r="F125" s="75">
        <v>1950</v>
      </c>
    </row>
    <row r="126" spans="1:6" ht="12" customHeight="1" x14ac:dyDescent="0.25">
      <c r="A126" s="15">
        <v>121</v>
      </c>
      <c r="B126" s="46">
        <v>124</v>
      </c>
      <c r="C126" s="16" t="s">
        <v>260</v>
      </c>
      <c r="D126" s="7">
        <v>134457.54</v>
      </c>
      <c r="E126" s="7">
        <v>19</v>
      </c>
      <c r="F126" s="75">
        <v>7076.7126315789474</v>
      </c>
    </row>
    <row r="127" spans="1:6" ht="12" customHeight="1" x14ac:dyDescent="0.25">
      <c r="A127" s="15">
        <v>122</v>
      </c>
      <c r="B127" s="46">
        <v>125</v>
      </c>
      <c r="C127" s="16" t="s">
        <v>261</v>
      </c>
      <c r="D127" s="7">
        <v>122756</v>
      </c>
      <c r="E127" s="7">
        <v>33</v>
      </c>
      <c r="F127" s="75">
        <v>3719.878787878788</v>
      </c>
    </row>
    <row r="128" spans="1:6" ht="12" customHeight="1" x14ac:dyDescent="0.25">
      <c r="A128" s="15">
        <v>123</v>
      </c>
      <c r="B128" s="46">
        <v>126</v>
      </c>
      <c r="C128" s="16" t="s">
        <v>262</v>
      </c>
      <c r="D128" s="7">
        <v>48653.81</v>
      </c>
      <c r="E128" s="7">
        <v>13</v>
      </c>
      <c r="F128" s="75">
        <v>3742.6007692307689</v>
      </c>
    </row>
    <row r="129" spans="1:6" ht="12" customHeight="1" x14ac:dyDescent="0.25">
      <c r="A129" s="15">
        <v>124</v>
      </c>
      <c r="B129" s="46">
        <v>127</v>
      </c>
      <c r="C129" s="16" t="s">
        <v>263</v>
      </c>
      <c r="D129" s="7">
        <v>94341.29</v>
      </c>
      <c r="E129" s="7">
        <v>15</v>
      </c>
      <c r="F129" s="75">
        <v>6289.4193333333333</v>
      </c>
    </row>
    <row r="130" spans="1:6" ht="12" customHeight="1" x14ac:dyDescent="0.25">
      <c r="A130" s="15">
        <v>125</v>
      </c>
      <c r="B130" s="46">
        <v>128</v>
      </c>
      <c r="C130" s="16" t="s">
        <v>264</v>
      </c>
      <c r="D130" s="7">
        <v>125109.71</v>
      </c>
      <c r="E130" s="7">
        <v>20</v>
      </c>
      <c r="F130" s="75">
        <v>6255.4855000000007</v>
      </c>
    </row>
    <row r="131" spans="1:6" ht="12" customHeight="1" x14ac:dyDescent="0.25">
      <c r="A131" s="15">
        <v>126</v>
      </c>
      <c r="B131" s="46">
        <v>129</v>
      </c>
      <c r="C131" s="16" t="s">
        <v>265</v>
      </c>
      <c r="D131" s="7">
        <v>10917.55</v>
      </c>
      <c r="E131" s="7">
        <v>4</v>
      </c>
      <c r="F131" s="75">
        <v>2729.3874999999998</v>
      </c>
    </row>
    <row r="132" spans="1:6" ht="12" customHeight="1" x14ac:dyDescent="0.25">
      <c r="A132" s="15">
        <v>127</v>
      </c>
      <c r="B132" s="46">
        <v>130</v>
      </c>
      <c r="C132" s="16" t="s">
        <v>266</v>
      </c>
      <c r="D132" s="7">
        <v>55021.45</v>
      </c>
      <c r="E132" s="7">
        <v>20</v>
      </c>
      <c r="F132" s="75">
        <v>2751.0724999999998</v>
      </c>
    </row>
    <row r="133" spans="1:6" ht="12" customHeight="1" x14ac:dyDescent="0.25">
      <c r="A133" s="15">
        <v>128</v>
      </c>
      <c r="B133" s="46">
        <v>131</v>
      </c>
      <c r="C133" s="16" t="s">
        <v>267</v>
      </c>
      <c r="D133" s="7">
        <v>129280</v>
      </c>
      <c r="E133" s="7">
        <v>18</v>
      </c>
      <c r="F133" s="75">
        <v>7182.2222222222226</v>
      </c>
    </row>
    <row r="134" spans="1:6" ht="12" customHeight="1" x14ac:dyDescent="0.25">
      <c r="A134" s="15">
        <v>129</v>
      </c>
      <c r="B134" s="46">
        <v>132</v>
      </c>
      <c r="C134" s="16" t="s">
        <v>268</v>
      </c>
      <c r="D134" s="7">
        <v>3000</v>
      </c>
      <c r="E134" s="7">
        <v>1</v>
      </c>
      <c r="F134" s="75">
        <v>3000</v>
      </c>
    </row>
    <row r="135" spans="1:6" ht="12" customHeight="1" x14ac:dyDescent="0.25">
      <c r="A135" s="15">
        <v>130</v>
      </c>
      <c r="B135" s="46">
        <v>133</v>
      </c>
      <c r="C135" s="16" t="s">
        <v>269</v>
      </c>
      <c r="D135" s="7">
        <v>117361.59</v>
      </c>
      <c r="E135" s="7">
        <v>16</v>
      </c>
      <c r="F135" s="75">
        <v>7335.0993749999998</v>
      </c>
    </row>
    <row r="136" spans="1:6" ht="12" customHeight="1" x14ac:dyDescent="0.25">
      <c r="A136" s="15">
        <v>131</v>
      </c>
      <c r="B136" s="46">
        <v>134</v>
      </c>
      <c r="C136" s="16" t="s">
        <v>270</v>
      </c>
      <c r="D136" s="7">
        <v>84726.32</v>
      </c>
      <c r="E136" s="7">
        <v>27</v>
      </c>
      <c r="F136" s="75">
        <v>3138.011851851852</v>
      </c>
    </row>
    <row r="137" spans="1:6" ht="12" customHeight="1" x14ac:dyDescent="0.25">
      <c r="A137" s="15">
        <v>132</v>
      </c>
      <c r="B137" s="46">
        <v>135</v>
      </c>
      <c r="C137" s="16" t="s">
        <v>271</v>
      </c>
      <c r="D137" s="7">
        <v>603745.75</v>
      </c>
      <c r="E137" s="7">
        <v>150</v>
      </c>
      <c r="F137" s="75">
        <v>4024.9716666666668</v>
      </c>
    </row>
    <row r="138" spans="1:6" ht="12" customHeight="1" x14ac:dyDescent="0.25">
      <c r="A138" s="15">
        <v>133</v>
      </c>
      <c r="B138" s="46">
        <v>136</v>
      </c>
      <c r="C138" s="16" t="s">
        <v>272</v>
      </c>
      <c r="D138" s="7">
        <v>57968.11</v>
      </c>
      <c r="E138" s="7">
        <v>17</v>
      </c>
      <c r="F138" s="75">
        <v>3409.8888235294116</v>
      </c>
    </row>
    <row r="139" spans="1:6" ht="12" customHeight="1" x14ac:dyDescent="0.25">
      <c r="A139" s="15">
        <v>134</v>
      </c>
      <c r="B139" s="46">
        <v>137</v>
      </c>
      <c r="C139" s="16" t="s">
        <v>273</v>
      </c>
      <c r="D139" s="7">
        <v>47521.31</v>
      </c>
      <c r="E139" s="7">
        <v>17</v>
      </c>
      <c r="F139" s="75">
        <v>2795.3711764705881</v>
      </c>
    </row>
    <row r="140" spans="1:6" ht="12" customHeight="1" x14ac:dyDescent="0.25">
      <c r="A140" s="15">
        <v>135</v>
      </c>
      <c r="B140" s="46">
        <v>139</v>
      </c>
      <c r="C140" s="16" t="s">
        <v>275</v>
      </c>
      <c r="D140" s="7">
        <v>35992.19</v>
      </c>
      <c r="E140" s="7">
        <v>16</v>
      </c>
      <c r="F140" s="75">
        <v>2249.5118750000001</v>
      </c>
    </row>
    <row r="141" spans="1:6" ht="12" customHeight="1" x14ac:dyDescent="0.25">
      <c r="A141" s="15">
        <v>136</v>
      </c>
      <c r="B141" s="46">
        <v>140</v>
      </c>
      <c r="C141" s="16" t="s">
        <v>276</v>
      </c>
      <c r="D141" s="7">
        <v>28300</v>
      </c>
      <c r="E141" s="7">
        <v>9</v>
      </c>
      <c r="F141" s="75">
        <v>3144.4444444444443</v>
      </c>
    </row>
    <row r="142" spans="1:6" ht="12" customHeight="1" x14ac:dyDescent="0.25">
      <c r="A142" s="15">
        <v>137</v>
      </c>
      <c r="B142" s="46">
        <v>141</v>
      </c>
      <c r="C142" s="16" t="s">
        <v>277</v>
      </c>
      <c r="D142" s="7">
        <v>19229.88</v>
      </c>
      <c r="E142" s="7">
        <v>8</v>
      </c>
      <c r="F142" s="75">
        <v>2403.7350000000001</v>
      </c>
    </row>
    <row r="143" spans="1:6" ht="12" customHeight="1" x14ac:dyDescent="0.25">
      <c r="A143" s="15">
        <v>138</v>
      </c>
      <c r="B143" s="46">
        <v>142</v>
      </c>
      <c r="C143" s="16" t="s">
        <v>278</v>
      </c>
      <c r="D143" s="7">
        <v>70628.39</v>
      </c>
      <c r="E143" s="7">
        <v>24</v>
      </c>
      <c r="F143" s="75">
        <v>2942.8495833333332</v>
      </c>
    </row>
    <row r="144" spans="1:6" ht="12" customHeight="1" x14ac:dyDescent="0.25">
      <c r="A144" s="15">
        <v>139</v>
      </c>
      <c r="B144" s="46">
        <v>143</v>
      </c>
      <c r="C144" s="16" t="s">
        <v>279</v>
      </c>
      <c r="D144" s="7">
        <v>18261.599999999999</v>
      </c>
      <c r="E144" s="7">
        <v>5</v>
      </c>
      <c r="F144" s="75">
        <v>3652.3199999999997</v>
      </c>
    </row>
    <row r="145" spans="1:6" ht="12" customHeight="1" x14ac:dyDescent="0.25">
      <c r="A145" s="15">
        <v>140</v>
      </c>
      <c r="B145" s="46">
        <v>144</v>
      </c>
      <c r="C145" s="16" t="s">
        <v>280</v>
      </c>
      <c r="D145" s="7">
        <v>14000</v>
      </c>
      <c r="E145" s="7">
        <v>7</v>
      </c>
      <c r="F145" s="75">
        <v>2000</v>
      </c>
    </row>
    <row r="146" spans="1:6" ht="12" customHeight="1" x14ac:dyDescent="0.25">
      <c r="A146" s="15">
        <v>141</v>
      </c>
      <c r="B146" s="46">
        <v>145</v>
      </c>
      <c r="C146" s="16" t="s">
        <v>281</v>
      </c>
      <c r="D146" s="7">
        <v>35046.03</v>
      </c>
      <c r="E146" s="7">
        <v>20</v>
      </c>
      <c r="F146" s="75">
        <v>1752.3015</v>
      </c>
    </row>
    <row r="147" spans="1:6" ht="12" customHeight="1" x14ac:dyDescent="0.25">
      <c r="A147" s="15">
        <v>142</v>
      </c>
      <c r="B147" s="46">
        <v>146</v>
      </c>
      <c r="C147" s="16" t="s">
        <v>282</v>
      </c>
      <c r="D147" s="7">
        <v>3000</v>
      </c>
      <c r="E147" s="7">
        <v>1</v>
      </c>
      <c r="F147" s="75">
        <v>3000</v>
      </c>
    </row>
    <row r="148" spans="1:6" ht="12" customHeight="1" x14ac:dyDescent="0.25">
      <c r="A148" s="15">
        <v>143</v>
      </c>
      <c r="B148" s="46">
        <v>147</v>
      </c>
      <c r="C148" s="16" t="s">
        <v>283</v>
      </c>
      <c r="D148" s="7">
        <v>18000</v>
      </c>
      <c r="E148" s="7">
        <v>7</v>
      </c>
      <c r="F148" s="75">
        <v>2571.4285714285716</v>
      </c>
    </row>
    <row r="149" spans="1:6" ht="12" customHeight="1" x14ac:dyDescent="0.25">
      <c r="A149" s="15">
        <v>144</v>
      </c>
      <c r="B149" s="46">
        <v>148</v>
      </c>
      <c r="C149" s="16" t="s">
        <v>284</v>
      </c>
      <c r="D149" s="7">
        <v>4112</v>
      </c>
      <c r="E149" s="7">
        <v>2</v>
      </c>
      <c r="F149" s="75">
        <v>2056</v>
      </c>
    </row>
    <row r="150" spans="1:6" ht="12" customHeight="1" x14ac:dyDescent="0.25">
      <c r="A150" s="15">
        <v>145</v>
      </c>
      <c r="B150" s="46">
        <v>149</v>
      </c>
      <c r="C150" s="16" t="s">
        <v>285</v>
      </c>
      <c r="D150" s="7">
        <v>48997.1</v>
      </c>
      <c r="E150" s="7">
        <v>21</v>
      </c>
      <c r="F150" s="75">
        <v>2333.195238095238</v>
      </c>
    </row>
    <row r="151" spans="1:6" ht="12" customHeight="1" x14ac:dyDescent="0.25">
      <c r="A151" s="15">
        <v>146</v>
      </c>
      <c r="B151" s="46">
        <v>150</v>
      </c>
      <c r="C151" s="16" t="s">
        <v>286</v>
      </c>
      <c r="D151" s="7">
        <v>76988.98</v>
      </c>
      <c r="E151" s="7">
        <v>15</v>
      </c>
      <c r="F151" s="75">
        <v>5132.5986666666668</v>
      </c>
    </row>
    <row r="152" spans="1:6" ht="12" customHeight="1" x14ac:dyDescent="0.25">
      <c r="A152" s="15">
        <v>147</v>
      </c>
      <c r="B152" s="46">
        <v>151</v>
      </c>
      <c r="C152" s="16" t="s">
        <v>287</v>
      </c>
      <c r="D152" s="7">
        <v>73943.91</v>
      </c>
      <c r="E152" s="7">
        <v>14</v>
      </c>
      <c r="F152" s="75">
        <v>5281.7078571428574</v>
      </c>
    </row>
    <row r="153" spans="1:6" ht="12" customHeight="1" x14ac:dyDescent="0.25">
      <c r="A153" s="15">
        <v>148</v>
      </c>
      <c r="B153" s="46">
        <v>152</v>
      </c>
      <c r="C153" s="16" t="s">
        <v>288</v>
      </c>
      <c r="D153" s="7">
        <v>25519.200000000001</v>
      </c>
      <c r="E153" s="7">
        <v>10</v>
      </c>
      <c r="F153" s="75">
        <v>2551.92</v>
      </c>
    </row>
    <row r="154" spans="1:6" ht="12" customHeight="1" x14ac:dyDescent="0.25">
      <c r="A154" s="15">
        <v>149</v>
      </c>
      <c r="B154" s="46">
        <v>153</v>
      </c>
      <c r="C154" s="16" t="s">
        <v>289</v>
      </c>
      <c r="D154" s="7">
        <v>95895.19</v>
      </c>
      <c r="E154" s="7">
        <v>15</v>
      </c>
      <c r="F154" s="75">
        <v>6393.0126666666665</v>
      </c>
    </row>
    <row r="155" spans="1:6" ht="12" customHeight="1" x14ac:dyDescent="0.25">
      <c r="A155" s="15">
        <v>150</v>
      </c>
      <c r="B155" s="46">
        <v>154</v>
      </c>
      <c r="C155" s="16" t="s">
        <v>290</v>
      </c>
      <c r="D155" s="7">
        <v>72880.479999999996</v>
      </c>
      <c r="E155" s="7">
        <v>14</v>
      </c>
      <c r="F155" s="75">
        <v>5205.7485714285713</v>
      </c>
    </row>
    <row r="156" spans="1:6" ht="12" customHeight="1" x14ac:dyDescent="0.25">
      <c r="A156" s="15">
        <v>151</v>
      </c>
      <c r="B156" s="46">
        <v>155</v>
      </c>
      <c r="C156" s="16" t="s">
        <v>291</v>
      </c>
      <c r="D156" s="7">
        <v>213267</v>
      </c>
      <c r="E156" s="7">
        <v>41</v>
      </c>
      <c r="F156" s="75">
        <v>5201.6341463414637</v>
      </c>
    </row>
    <row r="157" spans="1:6" ht="12" customHeight="1" x14ac:dyDescent="0.25">
      <c r="A157" s="15">
        <v>152</v>
      </c>
      <c r="B157" s="46">
        <v>156</v>
      </c>
      <c r="C157" s="16" t="s">
        <v>292</v>
      </c>
      <c r="D157" s="7">
        <v>74293.55</v>
      </c>
      <c r="E157" s="7">
        <v>12</v>
      </c>
      <c r="F157" s="75">
        <v>6191.1291666666666</v>
      </c>
    </row>
    <row r="158" spans="1:6" ht="12" customHeight="1" x14ac:dyDescent="0.25">
      <c r="A158" s="15">
        <v>153</v>
      </c>
      <c r="B158" s="46">
        <v>157</v>
      </c>
      <c r="C158" s="16" t="s">
        <v>293</v>
      </c>
      <c r="D158" s="7">
        <v>27657</v>
      </c>
      <c r="E158" s="7">
        <v>10</v>
      </c>
      <c r="F158" s="75">
        <v>2765.7</v>
      </c>
    </row>
    <row r="159" spans="1:6" ht="12" customHeight="1" x14ac:dyDescent="0.25">
      <c r="A159" s="15">
        <v>154</v>
      </c>
      <c r="B159" s="46">
        <v>158</v>
      </c>
      <c r="C159" s="16" t="s">
        <v>294</v>
      </c>
      <c r="D159" s="7">
        <v>118837</v>
      </c>
      <c r="E159" s="7">
        <v>31</v>
      </c>
      <c r="F159" s="75">
        <v>3833.4516129032259</v>
      </c>
    </row>
    <row r="160" spans="1:6" ht="12" customHeight="1" x14ac:dyDescent="0.25">
      <c r="A160" s="15">
        <v>155</v>
      </c>
      <c r="B160" s="46">
        <v>159</v>
      </c>
      <c r="C160" s="16" t="s">
        <v>295</v>
      </c>
      <c r="D160" s="7">
        <v>7500</v>
      </c>
      <c r="E160" s="7">
        <v>3</v>
      </c>
      <c r="F160" s="75">
        <v>2500</v>
      </c>
    </row>
    <row r="161" spans="1:6" ht="12" customHeight="1" x14ac:dyDescent="0.25">
      <c r="A161" s="15">
        <v>156</v>
      </c>
      <c r="B161" s="46">
        <v>160</v>
      </c>
      <c r="C161" s="16" t="s">
        <v>296</v>
      </c>
      <c r="D161" s="7">
        <v>15899.05</v>
      </c>
      <c r="E161" s="7">
        <v>8</v>
      </c>
      <c r="F161" s="75">
        <v>1987.3812499999999</v>
      </c>
    </row>
    <row r="162" spans="1:6" ht="12" customHeight="1" x14ac:dyDescent="0.25">
      <c r="A162" s="15">
        <v>157</v>
      </c>
      <c r="B162" s="46">
        <v>161</v>
      </c>
      <c r="C162" s="16" t="s">
        <v>297</v>
      </c>
      <c r="D162" s="7">
        <v>48002.99</v>
      </c>
      <c r="E162" s="7">
        <v>18</v>
      </c>
      <c r="F162" s="75">
        <v>2666.8327777777777</v>
      </c>
    </row>
    <row r="163" spans="1:6" ht="12" customHeight="1" x14ac:dyDescent="0.25">
      <c r="A163" s="15">
        <v>158</v>
      </c>
      <c r="B163" s="46">
        <v>162</v>
      </c>
      <c r="C163" s="16" t="s">
        <v>298</v>
      </c>
      <c r="D163" s="7">
        <v>84480.74</v>
      </c>
      <c r="E163" s="7">
        <v>27</v>
      </c>
      <c r="F163" s="75">
        <v>3128.9162962962964</v>
      </c>
    </row>
    <row r="164" spans="1:6" ht="12" customHeight="1" x14ac:dyDescent="0.25">
      <c r="A164" s="15">
        <v>159</v>
      </c>
      <c r="B164" s="46">
        <v>163</v>
      </c>
      <c r="C164" s="16" t="s">
        <v>299</v>
      </c>
      <c r="D164" s="7">
        <v>51750</v>
      </c>
      <c r="E164" s="7">
        <v>6</v>
      </c>
      <c r="F164" s="75">
        <v>8625</v>
      </c>
    </row>
    <row r="165" spans="1:6" ht="12" customHeight="1" x14ac:dyDescent="0.25">
      <c r="A165" s="15">
        <v>160</v>
      </c>
      <c r="B165" s="46">
        <v>165</v>
      </c>
      <c r="C165" s="16" t="s">
        <v>301</v>
      </c>
      <c r="D165" s="7">
        <v>60919.74</v>
      </c>
      <c r="E165" s="7">
        <v>15</v>
      </c>
      <c r="F165" s="75">
        <v>4061.3159999999998</v>
      </c>
    </row>
    <row r="166" spans="1:6" ht="12" customHeight="1" x14ac:dyDescent="0.25">
      <c r="A166" s="15">
        <v>161</v>
      </c>
      <c r="B166" s="46">
        <v>166</v>
      </c>
      <c r="C166" s="16" t="s">
        <v>302</v>
      </c>
      <c r="D166" s="7">
        <v>12500</v>
      </c>
      <c r="E166" s="7">
        <v>7</v>
      </c>
      <c r="F166" s="75">
        <v>1785.7142857142858</v>
      </c>
    </row>
    <row r="167" spans="1:6" ht="12" customHeight="1" x14ac:dyDescent="0.25">
      <c r="A167" s="15">
        <v>162</v>
      </c>
      <c r="B167" s="46">
        <v>168</v>
      </c>
      <c r="C167" s="16" t="s">
        <v>135</v>
      </c>
      <c r="D167" s="7">
        <v>1152222.55</v>
      </c>
      <c r="E167" s="7">
        <v>257</v>
      </c>
      <c r="F167" s="75">
        <v>4483.3562256809337</v>
      </c>
    </row>
    <row r="168" spans="1:6" ht="12" customHeight="1" x14ac:dyDescent="0.25">
      <c r="A168" s="15">
        <v>163</v>
      </c>
      <c r="B168" s="46">
        <v>169</v>
      </c>
      <c r="C168" s="16" t="s">
        <v>304</v>
      </c>
      <c r="D168" s="7">
        <v>65431</v>
      </c>
      <c r="E168" s="7">
        <v>11</v>
      </c>
      <c r="F168" s="75">
        <v>5948.272727272727</v>
      </c>
    </row>
    <row r="169" spans="1:6" ht="12" customHeight="1" x14ac:dyDescent="0.25">
      <c r="A169" s="15">
        <v>164</v>
      </c>
      <c r="B169" s="46">
        <v>170</v>
      </c>
      <c r="C169" s="16" t="s">
        <v>305</v>
      </c>
      <c r="D169" s="7">
        <v>22030.49</v>
      </c>
      <c r="E169" s="7">
        <v>9</v>
      </c>
      <c r="F169" s="75">
        <v>2447.8322222222223</v>
      </c>
    </row>
    <row r="170" spans="1:6" ht="12" customHeight="1" x14ac:dyDescent="0.25">
      <c r="A170" s="15">
        <v>165</v>
      </c>
      <c r="B170" s="46">
        <v>171</v>
      </c>
      <c r="C170" s="16" t="s">
        <v>306</v>
      </c>
      <c r="D170" s="7">
        <v>270202</v>
      </c>
      <c r="E170" s="7">
        <v>113</v>
      </c>
      <c r="F170" s="75">
        <v>2391.1681415929202</v>
      </c>
    </row>
    <row r="171" spans="1:6" ht="12" customHeight="1" x14ac:dyDescent="0.25">
      <c r="A171" s="15">
        <v>166</v>
      </c>
      <c r="B171" s="46">
        <v>172</v>
      </c>
      <c r="C171" s="16" t="s">
        <v>307</v>
      </c>
      <c r="D171" s="7">
        <v>18806.87</v>
      </c>
      <c r="E171" s="7">
        <v>8</v>
      </c>
      <c r="F171" s="75">
        <v>2350.8587499999999</v>
      </c>
    </row>
    <row r="172" spans="1:6" ht="12" customHeight="1" x14ac:dyDescent="0.25">
      <c r="A172" s="15">
        <v>167</v>
      </c>
      <c r="B172" s="46">
        <v>173</v>
      </c>
      <c r="C172" s="16" t="s">
        <v>308</v>
      </c>
      <c r="D172" s="7">
        <v>22565.54</v>
      </c>
      <c r="E172" s="7">
        <v>8</v>
      </c>
      <c r="F172" s="75">
        <v>2820.6925000000001</v>
      </c>
    </row>
    <row r="173" spans="1:6" ht="12" customHeight="1" x14ac:dyDescent="0.25">
      <c r="A173" s="15">
        <v>168</v>
      </c>
      <c r="B173" s="46">
        <v>174</v>
      </c>
      <c r="C173" s="16" t="s">
        <v>309</v>
      </c>
      <c r="D173" s="7">
        <v>3664.15</v>
      </c>
      <c r="E173" s="7">
        <v>1</v>
      </c>
      <c r="F173" s="75">
        <v>3664.15</v>
      </c>
    </row>
    <row r="174" spans="1:6" ht="12" customHeight="1" x14ac:dyDescent="0.25">
      <c r="A174" s="15">
        <v>169</v>
      </c>
      <c r="B174" s="46">
        <v>175</v>
      </c>
      <c r="C174" s="16" t="s">
        <v>310</v>
      </c>
      <c r="D174" s="7">
        <v>58943</v>
      </c>
      <c r="E174" s="7">
        <v>27</v>
      </c>
      <c r="F174" s="75">
        <v>2183.0740740740739</v>
      </c>
    </row>
    <row r="175" spans="1:6" ht="12" customHeight="1" x14ac:dyDescent="0.25">
      <c r="A175" s="15">
        <v>170</v>
      </c>
      <c r="B175" s="46">
        <v>176</v>
      </c>
      <c r="C175" s="16" t="s">
        <v>311</v>
      </c>
      <c r="D175" s="7">
        <v>33827.160000000003</v>
      </c>
      <c r="E175" s="7">
        <v>12</v>
      </c>
      <c r="F175" s="75">
        <v>2818.9300000000003</v>
      </c>
    </row>
    <row r="176" spans="1:6" ht="12" customHeight="1" x14ac:dyDescent="0.25">
      <c r="A176" s="15">
        <v>171</v>
      </c>
      <c r="B176" s="46">
        <v>177</v>
      </c>
      <c r="C176" s="16" t="s">
        <v>312</v>
      </c>
      <c r="D176" s="7">
        <v>104499.1</v>
      </c>
      <c r="E176" s="7">
        <v>12</v>
      </c>
      <c r="F176" s="75">
        <v>8708.2583333333332</v>
      </c>
    </row>
    <row r="177" spans="1:6" ht="12" customHeight="1" x14ac:dyDescent="0.25">
      <c r="A177" s="15">
        <v>172</v>
      </c>
      <c r="B177" s="46">
        <v>179</v>
      </c>
      <c r="C177" s="16" t="s">
        <v>314</v>
      </c>
      <c r="D177" s="7">
        <v>77836.570000000007</v>
      </c>
      <c r="E177" s="7">
        <v>19</v>
      </c>
      <c r="F177" s="75">
        <v>4096.661578947369</v>
      </c>
    </row>
    <row r="178" spans="1:6" ht="12" customHeight="1" x14ac:dyDescent="0.25">
      <c r="A178" s="15">
        <v>173</v>
      </c>
      <c r="B178" s="46">
        <v>180</v>
      </c>
      <c r="C178" s="16" t="s">
        <v>315</v>
      </c>
      <c r="D178" s="7">
        <v>13785.5</v>
      </c>
      <c r="E178" s="7">
        <v>6</v>
      </c>
      <c r="F178" s="75">
        <v>2297.5833333333335</v>
      </c>
    </row>
    <row r="179" spans="1:6" ht="12" customHeight="1" x14ac:dyDescent="0.25">
      <c r="A179" s="15">
        <v>174</v>
      </c>
      <c r="B179" s="46">
        <v>181</v>
      </c>
      <c r="C179" s="16" t="s">
        <v>316</v>
      </c>
      <c r="D179" s="7">
        <v>10720</v>
      </c>
      <c r="E179" s="7">
        <v>6</v>
      </c>
      <c r="F179" s="75">
        <v>1786.6666666666667</v>
      </c>
    </row>
    <row r="180" spans="1:6" ht="12" customHeight="1" x14ac:dyDescent="0.25">
      <c r="A180" s="15">
        <v>175</v>
      </c>
      <c r="B180" s="46">
        <v>182</v>
      </c>
      <c r="C180" s="16" t="s">
        <v>317</v>
      </c>
      <c r="D180" s="7">
        <v>46499</v>
      </c>
      <c r="E180" s="7">
        <v>15</v>
      </c>
      <c r="F180" s="75">
        <v>3099.9333333333334</v>
      </c>
    </row>
    <row r="181" spans="1:6" ht="12" customHeight="1" x14ac:dyDescent="0.25">
      <c r="A181" s="15">
        <v>176</v>
      </c>
      <c r="B181" s="46">
        <v>183</v>
      </c>
      <c r="C181" s="16" t="s">
        <v>318</v>
      </c>
      <c r="D181" s="7">
        <v>5374.5</v>
      </c>
      <c r="E181" s="7">
        <v>2</v>
      </c>
      <c r="F181" s="75">
        <v>2687.25</v>
      </c>
    </row>
    <row r="182" spans="1:6" ht="12" customHeight="1" x14ac:dyDescent="0.25">
      <c r="A182" s="15">
        <v>177</v>
      </c>
      <c r="B182" s="46">
        <v>184</v>
      </c>
      <c r="C182" s="16" t="s">
        <v>319</v>
      </c>
      <c r="D182" s="7">
        <v>20900</v>
      </c>
      <c r="E182" s="7">
        <v>9</v>
      </c>
      <c r="F182" s="75">
        <v>2322.2222222222222</v>
      </c>
    </row>
    <row r="183" spans="1:6" ht="12" customHeight="1" x14ac:dyDescent="0.25">
      <c r="A183" s="15">
        <v>178</v>
      </c>
      <c r="B183" s="46">
        <v>185</v>
      </c>
      <c r="C183" s="16" t="s">
        <v>320</v>
      </c>
      <c r="D183" s="7">
        <v>14823.11</v>
      </c>
      <c r="E183" s="7">
        <v>7</v>
      </c>
      <c r="F183" s="75">
        <v>2117.5871428571431</v>
      </c>
    </row>
    <row r="184" spans="1:6" ht="12" customHeight="1" x14ac:dyDescent="0.25">
      <c r="A184" s="15">
        <v>179</v>
      </c>
      <c r="B184" s="46">
        <v>186</v>
      </c>
      <c r="C184" s="16" t="s">
        <v>321</v>
      </c>
      <c r="D184" s="7">
        <v>41830.400000000001</v>
      </c>
      <c r="E184" s="7">
        <v>16</v>
      </c>
      <c r="F184" s="75">
        <v>2614.4</v>
      </c>
    </row>
    <row r="185" spans="1:6" ht="12" customHeight="1" x14ac:dyDescent="0.25">
      <c r="A185" s="15">
        <v>180</v>
      </c>
      <c r="B185" s="46">
        <v>187</v>
      </c>
      <c r="C185" s="16" t="s">
        <v>322</v>
      </c>
      <c r="D185" s="7">
        <v>13737.1</v>
      </c>
      <c r="E185" s="7">
        <v>3</v>
      </c>
      <c r="F185" s="75">
        <v>4579.0333333333338</v>
      </c>
    </row>
    <row r="186" spans="1:6" ht="12" customHeight="1" x14ac:dyDescent="0.25">
      <c r="A186" s="15">
        <v>181</v>
      </c>
      <c r="B186" s="46">
        <v>188</v>
      </c>
      <c r="C186" s="16" t="s">
        <v>323</v>
      </c>
      <c r="D186" s="7">
        <v>51660</v>
      </c>
      <c r="E186" s="7">
        <v>10</v>
      </c>
      <c r="F186" s="75">
        <v>5166</v>
      </c>
    </row>
    <row r="187" spans="1:6" ht="12" customHeight="1" x14ac:dyDescent="0.25">
      <c r="A187" s="15">
        <v>182</v>
      </c>
      <c r="B187" s="46">
        <v>189</v>
      </c>
      <c r="C187" s="16" t="s">
        <v>324</v>
      </c>
      <c r="D187" s="7">
        <v>26349</v>
      </c>
      <c r="E187" s="7">
        <v>7</v>
      </c>
      <c r="F187" s="75">
        <v>3764.1428571428573</v>
      </c>
    </row>
    <row r="188" spans="1:6" ht="12" customHeight="1" x14ac:dyDescent="0.25">
      <c r="A188" s="15">
        <v>183</v>
      </c>
      <c r="B188" s="46">
        <v>190</v>
      </c>
      <c r="C188" s="16" t="s">
        <v>325</v>
      </c>
      <c r="D188" s="7">
        <v>11938.95</v>
      </c>
      <c r="E188" s="7">
        <v>5</v>
      </c>
      <c r="F188" s="75">
        <v>2387.79</v>
      </c>
    </row>
    <row r="189" spans="1:6" ht="12" customHeight="1" x14ac:dyDescent="0.25">
      <c r="A189" s="15">
        <v>184</v>
      </c>
      <c r="B189" s="46">
        <v>191</v>
      </c>
      <c r="C189" s="16" t="s">
        <v>326</v>
      </c>
      <c r="D189" s="7">
        <v>126003.16</v>
      </c>
      <c r="E189" s="7">
        <v>42</v>
      </c>
      <c r="F189" s="75">
        <v>3000.0752380952381</v>
      </c>
    </row>
    <row r="190" spans="1:6" ht="12" customHeight="1" x14ac:dyDescent="0.25">
      <c r="A190" s="15">
        <v>185</v>
      </c>
      <c r="B190" s="46">
        <v>192</v>
      </c>
      <c r="C190" s="16" t="s">
        <v>327</v>
      </c>
      <c r="D190" s="7">
        <v>95481.29</v>
      </c>
      <c r="E190" s="7">
        <v>1</v>
      </c>
      <c r="F190" s="75">
        <v>95481.29</v>
      </c>
    </row>
    <row r="191" spans="1:6" ht="12" customHeight="1" x14ac:dyDescent="0.25">
      <c r="A191" s="15">
        <v>186</v>
      </c>
      <c r="B191" s="46">
        <v>193</v>
      </c>
      <c r="C191" s="16" t="s">
        <v>328</v>
      </c>
      <c r="D191" s="7">
        <v>95399.05</v>
      </c>
      <c r="E191" s="7">
        <v>19</v>
      </c>
      <c r="F191" s="75">
        <v>5021.0026315789473</v>
      </c>
    </row>
    <row r="192" spans="1:6" ht="12" customHeight="1" x14ac:dyDescent="0.25">
      <c r="A192" s="15">
        <v>187</v>
      </c>
      <c r="B192" s="46">
        <v>194</v>
      </c>
      <c r="C192" s="16" t="s">
        <v>329</v>
      </c>
      <c r="D192" s="7">
        <v>99340.62</v>
      </c>
      <c r="E192" s="7">
        <v>25</v>
      </c>
      <c r="F192" s="75">
        <v>3973.6247999999996</v>
      </c>
    </row>
    <row r="193" spans="1:6" ht="12" customHeight="1" x14ac:dyDescent="0.25">
      <c r="A193" s="15">
        <v>188</v>
      </c>
      <c r="B193" s="46">
        <v>195</v>
      </c>
      <c r="C193" s="16" t="s">
        <v>330</v>
      </c>
      <c r="D193" s="7">
        <v>45399.97</v>
      </c>
      <c r="E193" s="7">
        <v>18</v>
      </c>
      <c r="F193" s="75">
        <v>2522.2205555555556</v>
      </c>
    </row>
    <row r="194" spans="1:6" ht="12" customHeight="1" x14ac:dyDescent="0.25">
      <c r="A194" s="15">
        <v>189</v>
      </c>
      <c r="B194" s="46">
        <v>196</v>
      </c>
      <c r="C194" s="16" t="s">
        <v>331</v>
      </c>
      <c r="D194" s="7">
        <v>18865.5</v>
      </c>
      <c r="E194" s="7">
        <v>5</v>
      </c>
      <c r="F194" s="75">
        <v>3773.1</v>
      </c>
    </row>
    <row r="195" spans="1:6" ht="12" customHeight="1" x14ac:dyDescent="0.25">
      <c r="A195" s="15">
        <v>190</v>
      </c>
      <c r="B195" s="46">
        <v>197</v>
      </c>
      <c r="C195" s="16" t="s">
        <v>332</v>
      </c>
      <c r="D195" s="7">
        <v>33792</v>
      </c>
      <c r="E195" s="7">
        <v>8</v>
      </c>
      <c r="F195" s="75">
        <v>4224</v>
      </c>
    </row>
    <row r="196" spans="1:6" ht="12" customHeight="1" x14ac:dyDescent="0.25">
      <c r="A196" s="15">
        <v>191</v>
      </c>
      <c r="B196" s="46">
        <v>198</v>
      </c>
      <c r="C196" s="16" t="s">
        <v>333</v>
      </c>
      <c r="D196" s="7">
        <v>136406.99</v>
      </c>
      <c r="E196" s="7">
        <v>38</v>
      </c>
      <c r="F196" s="75">
        <v>3589.6576315789471</v>
      </c>
    </row>
    <row r="197" spans="1:6" ht="12" customHeight="1" x14ac:dyDescent="0.25">
      <c r="A197" s="15">
        <v>192</v>
      </c>
      <c r="B197" s="46">
        <v>199</v>
      </c>
      <c r="C197" s="16" t="s">
        <v>334</v>
      </c>
      <c r="D197" s="7">
        <v>3988.75</v>
      </c>
      <c r="E197" s="7">
        <v>1</v>
      </c>
      <c r="F197" s="75">
        <v>3988.75</v>
      </c>
    </row>
    <row r="198" spans="1:6" ht="12" customHeight="1" x14ac:dyDescent="0.25">
      <c r="A198" s="15">
        <v>193</v>
      </c>
      <c r="B198" s="46">
        <v>200</v>
      </c>
      <c r="C198" s="16" t="s">
        <v>335</v>
      </c>
      <c r="D198" s="7">
        <v>17104.7</v>
      </c>
      <c r="E198" s="7">
        <v>10</v>
      </c>
      <c r="F198" s="75">
        <v>1710.47</v>
      </c>
    </row>
    <row r="199" spans="1:6" ht="12" customHeight="1" x14ac:dyDescent="0.25">
      <c r="A199" s="15">
        <v>194</v>
      </c>
      <c r="B199" s="46">
        <v>201</v>
      </c>
      <c r="C199" s="16" t="s">
        <v>336</v>
      </c>
      <c r="D199" s="7">
        <v>47629</v>
      </c>
      <c r="E199" s="7">
        <v>8</v>
      </c>
      <c r="F199" s="75">
        <v>5953.625</v>
      </c>
    </row>
    <row r="200" spans="1:6" ht="12" customHeight="1" x14ac:dyDescent="0.25">
      <c r="A200" s="15">
        <v>195</v>
      </c>
      <c r="B200" s="46">
        <v>202</v>
      </c>
      <c r="C200" s="16" t="s">
        <v>337</v>
      </c>
      <c r="D200" s="7">
        <v>81106</v>
      </c>
      <c r="E200" s="7">
        <v>36</v>
      </c>
      <c r="F200" s="75">
        <v>2252.9444444444443</v>
      </c>
    </row>
    <row r="201" spans="1:6" ht="12" customHeight="1" x14ac:dyDescent="0.25">
      <c r="A201" s="15">
        <v>196</v>
      </c>
      <c r="B201" s="46">
        <v>203</v>
      </c>
      <c r="C201" s="16" t="s">
        <v>338</v>
      </c>
      <c r="D201" s="7">
        <v>46890</v>
      </c>
      <c r="E201" s="7">
        <v>21</v>
      </c>
      <c r="F201" s="75">
        <v>2232.8571428571427</v>
      </c>
    </row>
    <row r="202" spans="1:6" ht="12" customHeight="1" x14ac:dyDescent="0.25">
      <c r="A202" s="15">
        <v>197</v>
      </c>
      <c r="B202" s="46">
        <v>204</v>
      </c>
      <c r="C202" s="16" t="s">
        <v>339</v>
      </c>
      <c r="D202" s="7">
        <v>57409</v>
      </c>
      <c r="E202" s="7">
        <v>16</v>
      </c>
      <c r="F202" s="75">
        <v>3588.0625</v>
      </c>
    </row>
    <row r="203" spans="1:6" ht="12" customHeight="1" x14ac:dyDescent="0.25">
      <c r="A203" s="15">
        <v>198</v>
      </c>
      <c r="B203" s="46">
        <v>205</v>
      </c>
      <c r="C203" s="16" t="s">
        <v>340</v>
      </c>
      <c r="D203" s="7">
        <v>51399.95</v>
      </c>
      <c r="E203" s="7">
        <v>15</v>
      </c>
      <c r="F203" s="75">
        <v>3426.663333333333</v>
      </c>
    </row>
    <row r="204" spans="1:6" ht="12" customHeight="1" x14ac:dyDescent="0.25">
      <c r="A204" s="15">
        <v>199</v>
      </c>
      <c r="B204" s="46">
        <v>206</v>
      </c>
      <c r="C204" s="16" t="s">
        <v>341</v>
      </c>
      <c r="D204" s="7">
        <v>51000</v>
      </c>
      <c r="E204" s="7">
        <v>10</v>
      </c>
      <c r="F204" s="75">
        <v>5100</v>
      </c>
    </row>
    <row r="205" spans="1:6" ht="12" customHeight="1" x14ac:dyDescent="0.25">
      <c r="A205" s="15">
        <v>200</v>
      </c>
      <c r="B205" s="46">
        <v>207</v>
      </c>
      <c r="C205" s="16" t="s">
        <v>342</v>
      </c>
      <c r="D205" s="7">
        <v>59739.6</v>
      </c>
      <c r="E205" s="7">
        <v>19</v>
      </c>
      <c r="F205" s="75">
        <v>3144.1894736842105</v>
      </c>
    </row>
    <row r="206" spans="1:6" ht="12" customHeight="1" x14ac:dyDescent="0.25">
      <c r="A206" s="15">
        <v>201</v>
      </c>
      <c r="B206" s="46">
        <v>208</v>
      </c>
      <c r="C206" s="16" t="s">
        <v>343</v>
      </c>
      <c r="D206" s="7">
        <v>305075.84000000003</v>
      </c>
      <c r="E206" s="7">
        <v>26</v>
      </c>
      <c r="F206" s="75">
        <v>11733.686153846154</v>
      </c>
    </row>
    <row r="207" spans="1:6" ht="12" customHeight="1" x14ac:dyDescent="0.25">
      <c r="A207" s="15">
        <v>202</v>
      </c>
      <c r="B207" s="46">
        <v>209</v>
      </c>
      <c r="C207" s="16" t="s">
        <v>344</v>
      </c>
      <c r="D207" s="7">
        <v>40100</v>
      </c>
      <c r="E207" s="7">
        <v>14</v>
      </c>
      <c r="F207" s="75">
        <v>2864.2857142857142</v>
      </c>
    </row>
    <row r="208" spans="1:6" ht="12" customHeight="1" x14ac:dyDescent="0.25">
      <c r="A208" s="15">
        <v>203</v>
      </c>
      <c r="B208" s="46">
        <v>210</v>
      </c>
      <c r="C208" s="16" t="s">
        <v>345</v>
      </c>
      <c r="D208" s="7">
        <v>58917</v>
      </c>
      <c r="E208" s="7">
        <v>34</v>
      </c>
      <c r="F208" s="75">
        <v>1732.8529411764705</v>
      </c>
    </row>
    <row r="209" spans="1:6" ht="12" customHeight="1" x14ac:dyDescent="0.25">
      <c r="A209" s="15">
        <v>204</v>
      </c>
      <c r="B209" s="46">
        <v>211</v>
      </c>
      <c r="C209" s="16" t="s">
        <v>346</v>
      </c>
      <c r="D209" s="7">
        <v>20200</v>
      </c>
      <c r="E209" s="7">
        <v>6</v>
      </c>
      <c r="F209" s="75">
        <v>3366.6666666666665</v>
      </c>
    </row>
    <row r="210" spans="1:6" ht="12" customHeight="1" x14ac:dyDescent="0.25">
      <c r="A210" s="15">
        <v>205</v>
      </c>
      <c r="B210" s="46">
        <v>212</v>
      </c>
      <c r="C210" s="16" t="s">
        <v>347</v>
      </c>
      <c r="D210" s="7">
        <v>61592</v>
      </c>
      <c r="E210" s="7">
        <v>16</v>
      </c>
      <c r="F210" s="75">
        <v>3849.5</v>
      </c>
    </row>
    <row r="211" spans="1:6" ht="12" customHeight="1" x14ac:dyDescent="0.25">
      <c r="A211" s="15">
        <v>206</v>
      </c>
      <c r="B211" s="46">
        <v>213</v>
      </c>
      <c r="C211" s="16" t="s">
        <v>348</v>
      </c>
      <c r="D211" s="7">
        <v>56299.05</v>
      </c>
      <c r="E211" s="7">
        <v>10</v>
      </c>
      <c r="F211" s="75">
        <v>5629.9050000000007</v>
      </c>
    </row>
    <row r="212" spans="1:6" ht="12" customHeight="1" x14ac:dyDescent="0.25">
      <c r="A212" s="15">
        <v>207</v>
      </c>
      <c r="B212" s="46">
        <v>214</v>
      </c>
      <c r="C212" s="16" t="s">
        <v>349</v>
      </c>
      <c r="D212" s="7">
        <v>10700</v>
      </c>
      <c r="E212" s="7">
        <v>4</v>
      </c>
      <c r="F212" s="75">
        <v>2675</v>
      </c>
    </row>
    <row r="213" spans="1:6" ht="12" customHeight="1" x14ac:dyDescent="0.25">
      <c r="A213" s="15">
        <v>208</v>
      </c>
      <c r="B213" s="46">
        <v>215</v>
      </c>
      <c r="C213" s="16" t="s">
        <v>350</v>
      </c>
      <c r="D213" s="7">
        <v>158197.42000000001</v>
      </c>
      <c r="E213" s="7">
        <v>50</v>
      </c>
      <c r="F213" s="75">
        <v>3163.9484000000002</v>
      </c>
    </row>
    <row r="214" spans="1:6" ht="12" customHeight="1" x14ac:dyDescent="0.25">
      <c r="A214" s="15">
        <v>209</v>
      </c>
      <c r="B214" s="46">
        <v>216</v>
      </c>
      <c r="C214" s="16" t="s">
        <v>351</v>
      </c>
      <c r="D214" s="7">
        <v>5735</v>
      </c>
      <c r="E214" s="7">
        <v>2</v>
      </c>
      <c r="F214" s="75">
        <v>2867.5</v>
      </c>
    </row>
    <row r="215" spans="1:6" ht="12" customHeight="1" x14ac:dyDescent="0.25">
      <c r="A215" s="15">
        <v>210</v>
      </c>
      <c r="B215" s="46">
        <v>217</v>
      </c>
      <c r="C215" s="16" t="s">
        <v>352</v>
      </c>
      <c r="D215" s="7">
        <v>4495</v>
      </c>
      <c r="E215" s="7">
        <v>3</v>
      </c>
      <c r="F215" s="75">
        <v>1498.3333333333333</v>
      </c>
    </row>
    <row r="216" spans="1:6" ht="12" customHeight="1" x14ac:dyDescent="0.25">
      <c r="A216" s="15">
        <v>211</v>
      </c>
      <c r="B216" s="46">
        <v>218</v>
      </c>
      <c r="C216" s="16" t="s">
        <v>353</v>
      </c>
      <c r="D216" s="7">
        <v>80372.600000000006</v>
      </c>
      <c r="E216" s="7">
        <v>36</v>
      </c>
      <c r="F216" s="75">
        <v>2232.5722222222225</v>
      </c>
    </row>
    <row r="217" spans="1:6" ht="12" customHeight="1" x14ac:dyDescent="0.25">
      <c r="A217" s="15">
        <v>212</v>
      </c>
      <c r="B217" s="46">
        <v>219</v>
      </c>
      <c r="C217" s="16" t="s">
        <v>354</v>
      </c>
      <c r="D217" s="7">
        <v>6845</v>
      </c>
      <c r="E217" s="7">
        <v>2</v>
      </c>
      <c r="F217" s="75">
        <v>3422.5</v>
      </c>
    </row>
    <row r="218" spans="1:6" ht="12" customHeight="1" x14ac:dyDescent="0.25">
      <c r="A218" s="15">
        <v>213</v>
      </c>
      <c r="B218" s="46">
        <v>220</v>
      </c>
      <c r="C218" s="16" t="s">
        <v>355</v>
      </c>
      <c r="D218" s="7">
        <v>20663.599999999999</v>
      </c>
      <c r="E218" s="7">
        <v>8</v>
      </c>
      <c r="F218" s="75">
        <v>2582.9499999999998</v>
      </c>
    </row>
    <row r="219" spans="1:6" ht="12" customHeight="1" x14ac:dyDescent="0.25">
      <c r="A219" s="15">
        <v>214</v>
      </c>
      <c r="B219" s="46">
        <v>221</v>
      </c>
      <c r="C219" s="16" t="s">
        <v>356</v>
      </c>
      <c r="D219" s="7">
        <v>1019</v>
      </c>
      <c r="E219" s="7">
        <v>1</v>
      </c>
      <c r="F219" s="75">
        <v>1019</v>
      </c>
    </row>
    <row r="220" spans="1:6" ht="12" customHeight="1" x14ac:dyDescent="0.25">
      <c r="A220" s="15">
        <v>215</v>
      </c>
      <c r="B220" s="46">
        <v>222</v>
      </c>
      <c r="C220" s="16" t="s">
        <v>357</v>
      </c>
      <c r="D220" s="7">
        <v>9784</v>
      </c>
      <c r="E220" s="7">
        <v>3</v>
      </c>
      <c r="F220" s="75">
        <v>3261.3333333333335</v>
      </c>
    </row>
    <row r="221" spans="1:6" ht="12" customHeight="1" x14ac:dyDescent="0.25">
      <c r="A221" s="15">
        <v>216</v>
      </c>
      <c r="B221" s="46">
        <v>223</v>
      </c>
      <c r="C221" s="16" t="s">
        <v>358</v>
      </c>
      <c r="D221" s="7">
        <v>27517.5</v>
      </c>
      <c r="E221" s="7">
        <v>2</v>
      </c>
      <c r="F221" s="75">
        <v>13758.75</v>
      </c>
    </row>
    <row r="222" spans="1:6" ht="12" customHeight="1" x14ac:dyDescent="0.25">
      <c r="A222" s="15">
        <v>217</v>
      </c>
      <c r="B222" s="46">
        <v>224</v>
      </c>
      <c r="C222" s="16" t="s">
        <v>359</v>
      </c>
      <c r="D222" s="7">
        <v>12421</v>
      </c>
      <c r="E222" s="7">
        <v>6</v>
      </c>
      <c r="F222" s="75">
        <v>2070.1666666666665</v>
      </c>
    </row>
    <row r="223" spans="1:6" ht="12" customHeight="1" x14ac:dyDescent="0.25">
      <c r="A223" s="15">
        <v>218</v>
      </c>
      <c r="B223" s="46">
        <v>225</v>
      </c>
      <c r="C223" s="16" t="s">
        <v>360</v>
      </c>
      <c r="D223" s="7">
        <v>20695</v>
      </c>
      <c r="E223" s="7">
        <v>9</v>
      </c>
      <c r="F223" s="75">
        <v>2299.4444444444443</v>
      </c>
    </row>
    <row r="224" spans="1:6" ht="12" customHeight="1" x14ac:dyDescent="0.25">
      <c r="A224" s="15">
        <v>219</v>
      </c>
      <c r="B224" s="46">
        <v>226</v>
      </c>
      <c r="C224" s="16" t="s">
        <v>361</v>
      </c>
      <c r="D224" s="7">
        <v>38044</v>
      </c>
      <c r="E224" s="7">
        <v>16</v>
      </c>
      <c r="F224" s="75">
        <v>2377.75</v>
      </c>
    </row>
    <row r="225" spans="1:6" ht="12" customHeight="1" x14ac:dyDescent="0.25">
      <c r="A225" s="15">
        <v>220</v>
      </c>
      <c r="B225" s="46">
        <v>227</v>
      </c>
      <c r="C225" s="16" t="s">
        <v>362</v>
      </c>
      <c r="D225" s="7">
        <v>13359</v>
      </c>
      <c r="E225" s="7">
        <v>7</v>
      </c>
      <c r="F225" s="75">
        <v>1908.4285714285713</v>
      </c>
    </row>
    <row r="226" spans="1:6" ht="12" customHeight="1" x14ac:dyDescent="0.25">
      <c r="A226" s="15">
        <v>221</v>
      </c>
      <c r="B226" s="46">
        <v>228</v>
      </c>
      <c r="C226" s="16" t="s">
        <v>363</v>
      </c>
      <c r="D226" s="7">
        <v>33168</v>
      </c>
      <c r="E226" s="7">
        <v>3</v>
      </c>
      <c r="F226" s="75">
        <v>11056</v>
      </c>
    </row>
    <row r="227" spans="1:6" ht="12" customHeight="1" x14ac:dyDescent="0.25">
      <c r="A227" s="15">
        <v>222</v>
      </c>
      <c r="B227" s="46">
        <v>229</v>
      </c>
      <c r="C227" s="16" t="s">
        <v>364</v>
      </c>
      <c r="D227" s="7">
        <v>20375.150000000001</v>
      </c>
      <c r="E227" s="7">
        <v>7</v>
      </c>
      <c r="F227" s="75">
        <v>2910.7357142857145</v>
      </c>
    </row>
    <row r="228" spans="1:6" ht="12" customHeight="1" x14ac:dyDescent="0.25">
      <c r="A228" s="15">
        <v>223</v>
      </c>
      <c r="B228" s="46">
        <v>230</v>
      </c>
      <c r="C228" s="16" t="s">
        <v>365</v>
      </c>
      <c r="D228" s="7">
        <v>4865.5</v>
      </c>
      <c r="E228" s="7">
        <v>2</v>
      </c>
      <c r="F228" s="75">
        <v>2432.75</v>
      </c>
    </row>
    <row r="229" spans="1:6" ht="12" customHeight="1" x14ac:dyDescent="0.25">
      <c r="A229" s="15">
        <v>224</v>
      </c>
      <c r="B229" s="46">
        <v>231</v>
      </c>
      <c r="C229" s="16" t="s">
        <v>366</v>
      </c>
      <c r="D229" s="7">
        <v>82934.710000000006</v>
      </c>
      <c r="E229" s="7">
        <v>27</v>
      </c>
      <c r="F229" s="75">
        <v>3071.6559259259261</v>
      </c>
    </row>
    <row r="230" spans="1:6" ht="12" customHeight="1" x14ac:dyDescent="0.25">
      <c r="A230" s="15">
        <v>225</v>
      </c>
      <c r="B230" s="46">
        <v>232</v>
      </c>
      <c r="C230" s="16" t="s">
        <v>367</v>
      </c>
      <c r="D230" s="7">
        <v>27787</v>
      </c>
      <c r="E230" s="7">
        <v>11</v>
      </c>
      <c r="F230" s="75">
        <v>2526.090909090909</v>
      </c>
    </row>
    <row r="231" spans="1:6" ht="12" customHeight="1" x14ac:dyDescent="0.25">
      <c r="A231" s="15">
        <v>226</v>
      </c>
      <c r="B231" s="46">
        <v>233</v>
      </c>
      <c r="C231" s="16" t="s">
        <v>368</v>
      </c>
      <c r="D231" s="7">
        <v>73657</v>
      </c>
      <c r="E231" s="7">
        <v>21</v>
      </c>
      <c r="F231" s="75">
        <v>3507.4761904761904</v>
      </c>
    </row>
    <row r="232" spans="1:6" ht="12" customHeight="1" x14ac:dyDescent="0.25">
      <c r="A232" s="15">
        <v>227</v>
      </c>
      <c r="B232" s="46">
        <v>234</v>
      </c>
      <c r="C232" s="16" t="s">
        <v>369</v>
      </c>
      <c r="D232" s="7">
        <v>61026.93</v>
      </c>
      <c r="E232" s="7">
        <v>20</v>
      </c>
      <c r="F232" s="75">
        <v>3051.3465000000001</v>
      </c>
    </row>
    <row r="233" spans="1:6" ht="12" customHeight="1" x14ac:dyDescent="0.25">
      <c r="A233" s="15">
        <v>228</v>
      </c>
      <c r="B233" s="46">
        <v>235</v>
      </c>
      <c r="C233" s="16" t="s">
        <v>370</v>
      </c>
      <c r="D233" s="7">
        <v>115466.8</v>
      </c>
      <c r="E233" s="7">
        <v>35</v>
      </c>
      <c r="F233" s="75">
        <v>3299.0514285714285</v>
      </c>
    </row>
    <row r="234" spans="1:6" ht="12" customHeight="1" x14ac:dyDescent="0.25">
      <c r="A234" s="15">
        <v>229</v>
      </c>
      <c r="B234" s="46">
        <v>236</v>
      </c>
      <c r="C234" s="16" t="s">
        <v>371</v>
      </c>
      <c r="D234" s="7">
        <v>27652</v>
      </c>
      <c r="E234" s="7">
        <v>10</v>
      </c>
      <c r="F234" s="75">
        <v>2765.2</v>
      </c>
    </row>
    <row r="235" spans="1:6" ht="12" customHeight="1" x14ac:dyDescent="0.25">
      <c r="A235" s="15">
        <v>230</v>
      </c>
      <c r="B235" s="46">
        <v>237</v>
      </c>
      <c r="C235" s="16" t="s">
        <v>372</v>
      </c>
      <c r="D235" s="7">
        <v>85221</v>
      </c>
      <c r="E235" s="7">
        <v>10</v>
      </c>
      <c r="F235" s="75">
        <v>8522.1</v>
      </c>
    </row>
    <row r="236" spans="1:6" ht="12" customHeight="1" x14ac:dyDescent="0.25">
      <c r="A236" s="15">
        <v>231</v>
      </c>
      <c r="B236" s="46">
        <v>238</v>
      </c>
      <c r="C236" s="16" t="s">
        <v>373</v>
      </c>
      <c r="D236" s="7">
        <v>23900</v>
      </c>
      <c r="E236" s="7">
        <v>11</v>
      </c>
      <c r="F236" s="75">
        <v>2172.7272727272725</v>
      </c>
    </row>
    <row r="237" spans="1:6" ht="12" customHeight="1" x14ac:dyDescent="0.25">
      <c r="A237" s="15">
        <v>232</v>
      </c>
      <c r="B237" s="46">
        <v>239</v>
      </c>
      <c r="C237" s="16" t="s">
        <v>374</v>
      </c>
      <c r="D237" s="7">
        <v>65264</v>
      </c>
      <c r="E237" s="7">
        <v>24</v>
      </c>
      <c r="F237" s="75">
        <v>2719.3333333333335</v>
      </c>
    </row>
    <row r="238" spans="1:6" ht="12" customHeight="1" x14ac:dyDescent="0.25">
      <c r="A238" s="15">
        <v>233</v>
      </c>
      <c r="B238" s="46">
        <v>240</v>
      </c>
      <c r="C238" s="16" t="s">
        <v>375</v>
      </c>
      <c r="D238" s="7">
        <v>29653</v>
      </c>
      <c r="E238" s="7">
        <v>18</v>
      </c>
      <c r="F238" s="75">
        <v>1647.3888888888889</v>
      </c>
    </row>
    <row r="239" spans="1:6" ht="12" customHeight="1" x14ac:dyDescent="0.25">
      <c r="A239" s="15">
        <v>234</v>
      </c>
      <c r="B239" s="46">
        <v>241</v>
      </c>
      <c r="C239" s="16" t="s">
        <v>376</v>
      </c>
      <c r="D239" s="7">
        <v>50350</v>
      </c>
      <c r="E239" s="7">
        <v>23</v>
      </c>
      <c r="F239" s="75">
        <v>2189.1304347826085</v>
      </c>
    </row>
    <row r="240" spans="1:6" ht="12" customHeight="1" x14ac:dyDescent="0.25">
      <c r="A240" s="15">
        <v>235</v>
      </c>
      <c r="B240" s="46">
        <v>242</v>
      </c>
      <c r="C240" s="16" t="s">
        <v>377</v>
      </c>
      <c r="D240" s="7">
        <v>23400</v>
      </c>
      <c r="E240" s="7">
        <v>15</v>
      </c>
      <c r="F240" s="75">
        <v>1560</v>
      </c>
    </row>
    <row r="241" spans="1:6" ht="12" customHeight="1" x14ac:dyDescent="0.25">
      <c r="A241" s="15">
        <v>236</v>
      </c>
      <c r="B241" s="46">
        <v>243</v>
      </c>
      <c r="C241" s="16" t="s">
        <v>378</v>
      </c>
      <c r="D241" s="7">
        <v>4000</v>
      </c>
      <c r="E241" s="7">
        <v>2</v>
      </c>
      <c r="F241" s="75">
        <v>2000</v>
      </c>
    </row>
    <row r="242" spans="1:6" ht="12" customHeight="1" x14ac:dyDescent="0.25">
      <c r="A242" s="15">
        <v>237</v>
      </c>
      <c r="B242" s="46">
        <v>244</v>
      </c>
      <c r="C242" s="16" t="s">
        <v>379</v>
      </c>
      <c r="D242" s="7">
        <v>64437.56</v>
      </c>
      <c r="E242" s="7">
        <v>20</v>
      </c>
      <c r="F242" s="75">
        <v>3221.8779999999997</v>
      </c>
    </row>
    <row r="243" spans="1:6" ht="12" customHeight="1" x14ac:dyDescent="0.25">
      <c r="A243" s="15">
        <v>238</v>
      </c>
      <c r="B243" s="46">
        <v>246</v>
      </c>
      <c r="C243" s="16" t="s">
        <v>381</v>
      </c>
      <c r="D243" s="7">
        <v>148652</v>
      </c>
      <c r="E243" s="7">
        <v>44</v>
      </c>
      <c r="F243" s="75">
        <v>3378.4545454545455</v>
      </c>
    </row>
    <row r="244" spans="1:6" ht="12" customHeight="1" x14ac:dyDescent="0.25">
      <c r="A244" s="15">
        <v>239</v>
      </c>
      <c r="B244" s="46">
        <v>247</v>
      </c>
      <c r="C244" s="16" t="s">
        <v>382</v>
      </c>
      <c r="D244" s="7">
        <v>10500</v>
      </c>
      <c r="E244" s="7">
        <v>6</v>
      </c>
      <c r="F244" s="75">
        <v>1750</v>
      </c>
    </row>
    <row r="245" spans="1:6" ht="12" customHeight="1" x14ac:dyDescent="0.25">
      <c r="A245" s="15">
        <v>240</v>
      </c>
      <c r="B245" s="46">
        <v>248</v>
      </c>
      <c r="C245" s="16" t="s">
        <v>383</v>
      </c>
      <c r="D245" s="7">
        <v>71827.16</v>
      </c>
      <c r="E245" s="7">
        <v>23</v>
      </c>
      <c r="F245" s="75">
        <v>3122.92</v>
      </c>
    </row>
    <row r="246" spans="1:6" ht="12" customHeight="1" x14ac:dyDescent="0.25">
      <c r="A246" s="15">
        <v>241</v>
      </c>
      <c r="B246" s="46">
        <v>249</v>
      </c>
      <c r="C246" s="16" t="s">
        <v>384</v>
      </c>
      <c r="D246" s="7">
        <v>242600.2</v>
      </c>
      <c r="E246" s="7">
        <v>71</v>
      </c>
      <c r="F246" s="75">
        <v>3416.9042253521129</v>
      </c>
    </row>
    <row r="247" spans="1:6" ht="12" customHeight="1" x14ac:dyDescent="0.25">
      <c r="A247" s="15">
        <v>242</v>
      </c>
      <c r="B247" s="46">
        <v>250</v>
      </c>
      <c r="C247" s="16" t="s">
        <v>385</v>
      </c>
      <c r="D247" s="7">
        <v>161361.84</v>
      </c>
      <c r="E247" s="7">
        <v>50</v>
      </c>
      <c r="F247" s="75">
        <v>3227.2368000000001</v>
      </c>
    </row>
    <row r="248" spans="1:6" ht="12" customHeight="1" x14ac:dyDescent="0.25">
      <c r="A248" s="15">
        <v>243</v>
      </c>
      <c r="B248" s="46">
        <v>251</v>
      </c>
      <c r="C248" s="16" t="s">
        <v>386</v>
      </c>
      <c r="D248" s="7">
        <v>37500</v>
      </c>
      <c r="E248" s="7">
        <v>26</v>
      </c>
      <c r="F248" s="75">
        <v>1442.3076923076924</v>
      </c>
    </row>
    <row r="249" spans="1:6" ht="12" customHeight="1" x14ac:dyDescent="0.25">
      <c r="A249" s="15">
        <v>244</v>
      </c>
      <c r="B249" s="46">
        <v>252</v>
      </c>
      <c r="C249" s="16" t="s">
        <v>387</v>
      </c>
      <c r="D249" s="7">
        <v>32158.05</v>
      </c>
      <c r="E249" s="7">
        <v>11</v>
      </c>
      <c r="F249" s="75">
        <v>2923.4590909090907</v>
      </c>
    </row>
    <row r="250" spans="1:6" ht="12" customHeight="1" x14ac:dyDescent="0.25">
      <c r="A250" s="15">
        <v>245</v>
      </c>
      <c r="B250" s="46">
        <v>253</v>
      </c>
      <c r="C250" s="16" t="s">
        <v>388</v>
      </c>
      <c r="D250" s="7">
        <v>48378.8</v>
      </c>
      <c r="E250" s="7">
        <v>11</v>
      </c>
      <c r="F250" s="75">
        <v>4398.0727272727272</v>
      </c>
    </row>
    <row r="251" spans="1:6" ht="12" customHeight="1" x14ac:dyDescent="0.25">
      <c r="A251" s="15">
        <v>246</v>
      </c>
      <c r="B251" s="46">
        <v>254</v>
      </c>
      <c r="C251" s="16" t="s">
        <v>389</v>
      </c>
      <c r="D251" s="7">
        <v>95793.39</v>
      </c>
      <c r="E251" s="7">
        <v>12</v>
      </c>
      <c r="F251" s="75">
        <v>7982.7825000000003</v>
      </c>
    </row>
    <row r="252" spans="1:6" ht="12" customHeight="1" x14ac:dyDescent="0.25">
      <c r="A252" s="15">
        <v>247</v>
      </c>
      <c r="B252" s="46">
        <v>255</v>
      </c>
      <c r="C252" s="16" t="s">
        <v>390</v>
      </c>
      <c r="D252" s="7">
        <v>141308.9</v>
      </c>
      <c r="E252" s="7">
        <v>50</v>
      </c>
      <c r="F252" s="75">
        <v>2826.1779999999999</v>
      </c>
    </row>
    <row r="253" spans="1:6" ht="12" customHeight="1" x14ac:dyDescent="0.25">
      <c r="A253" s="15">
        <v>248</v>
      </c>
      <c r="B253" s="46">
        <v>256</v>
      </c>
      <c r="C253" s="16" t="s">
        <v>391</v>
      </c>
      <c r="D253" s="7">
        <v>90439.46</v>
      </c>
      <c r="E253" s="7">
        <v>14</v>
      </c>
      <c r="F253" s="75">
        <v>6459.9614285714288</v>
      </c>
    </row>
    <row r="254" spans="1:6" ht="12" customHeight="1" x14ac:dyDescent="0.25">
      <c r="A254" s="15">
        <v>249</v>
      </c>
      <c r="B254" s="46">
        <v>257</v>
      </c>
      <c r="C254" s="16" t="s">
        <v>392</v>
      </c>
      <c r="D254" s="7">
        <v>38000</v>
      </c>
      <c r="E254" s="7">
        <v>14</v>
      </c>
      <c r="F254" s="75">
        <v>2714.2857142857142</v>
      </c>
    </row>
    <row r="255" spans="1:6" ht="12" customHeight="1" x14ac:dyDescent="0.25">
      <c r="A255" s="15">
        <v>250</v>
      </c>
      <c r="B255" s="46">
        <v>258</v>
      </c>
      <c r="C255" s="16" t="s">
        <v>393</v>
      </c>
      <c r="D255" s="7">
        <v>12532.11</v>
      </c>
      <c r="E255" s="7">
        <v>3</v>
      </c>
      <c r="F255" s="75">
        <v>4177.37</v>
      </c>
    </row>
    <row r="256" spans="1:6" ht="12" customHeight="1" x14ac:dyDescent="0.25">
      <c r="A256" s="15">
        <v>251</v>
      </c>
      <c r="B256" s="46">
        <v>259</v>
      </c>
      <c r="C256" s="16" t="s">
        <v>394</v>
      </c>
      <c r="D256" s="7">
        <v>20600</v>
      </c>
      <c r="E256" s="7">
        <v>8</v>
      </c>
      <c r="F256" s="75">
        <v>2575</v>
      </c>
    </row>
    <row r="257" spans="1:6" ht="12" customHeight="1" x14ac:dyDescent="0.25">
      <c r="A257" s="15">
        <v>252</v>
      </c>
      <c r="B257" s="46">
        <v>260</v>
      </c>
      <c r="C257" s="16" t="s">
        <v>395</v>
      </c>
      <c r="D257" s="7">
        <v>33500</v>
      </c>
      <c r="E257" s="7">
        <v>16</v>
      </c>
      <c r="F257" s="75">
        <v>2093.75</v>
      </c>
    </row>
    <row r="258" spans="1:6" ht="12" customHeight="1" x14ac:dyDescent="0.25">
      <c r="A258" s="15">
        <v>253</v>
      </c>
      <c r="B258" s="46">
        <v>261</v>
      </c>
      <c r="C258" s="16" t="s">
        <v>396</v>
      </c>
      <c r="D258" s="7">
        <v>13059.15</v>
      </c>
      <c r="E258" s="7">
        <v>4</v>
      </c>
      <c r="F258" s="75">
        <v>3264.7874999999999</v>
      </c>
    </row>
    <row r="259" spans="1:6" ht="12" customHeight="1" x14ac:dyDescent="0.25">
      <c r="A259" s="15">
        <v>254</v>
      </c>
      <c r="B259" s="46">
        <v>262</v>
      </c>
      <c r="C259" s="16" t="s">
        <v>397</v>
      </c>
      <c r="D259" s="7">
        <v>53700</v>
      </c>
      <c r="E259" s="7">
        <v>18</v>
      </c>
      <c r="F259" s="75">
        <v>2983.3333333333335</v>
      </c>
    </row>
    <row r="260" spans="1:6" ht="12" customHeight="1" x14ac:dyDescent="0.25">
      <c r="A260" s="15">
        <v>255</v>
      </c>
      <c r="B260" s="46">
        <v>263</v>
      </c>
      <c r="C260" s="16" t="s">
        <v>398</v>
      </c>
      <c r="D260" s="7">
        <v>24047.200000000001</v>
      </c>
      <c r="E260" s="7">
        <v>7</v>
      </c>
      <c r="F260" s="75">
        <v>3435.3142857142857</v>
      </c>
    </row>
    <row r="261" spans="1:6" ht="12" customHeight="1" x14ac:dyDescent="0.25">
      <c r="A261" s="15">
        <v>256</v>
      </c>
      <c r="B261" s="46">
        <v>264</v>
      </c>
      <c r="C261" s="16" t="s">
        <v>399</v>
      </c>
      <c r="D261" s="7">
        <v>7447</v>
      </c>
      <c r="E261" s="7">
        <v>2</v>
      </c>
      <c r="F261" s="75">
        <v>3723.5</v>
      </c>
    </row>
    <row r="262" spans="1:6" ht="12" customHeight="1" x14ac:dyDescent="0.25">
      <c r="A262" s="15">
        <v>257</v>
      </c>
      <c r="B262" s="46">
        <v>265</v>
      </c>
      <c r="C262" s="16" t="s">
        <v>400</v>
      </c>
      <c r="D262" s="7">
        <v>52893</v>
      </c>
      <c r="E262" s="7">
        <v>14</v>
      </c>
      <c r="F262" s="75">
        <v>3778.0714285714284</v>
      </c>
    </row>
    <row r="263" spans="1:6" ht="12" customHeight="1" x14ac:dyDescent="0.25">
      <c r="A263" s="15">
        <v>258</v>
      </c>
      <c r="B263" s="46">
        <v>266</v>
      </c>
      <c r="C263" s="16" t="s">
        <v>401</v>
      </c>
      <c r="D263" s="7">
        <v>36992.050000000003</v>
      </c>
      <c r="E263" s="7">
        <v>16</v>
      </c>
      <c r="F263" s="75">
        <v>2312.0031250000002</v>
      </c>
    </row>
    <row r="264" spans="1:6" ht="12" customHeight="1" x14ac:dyDescent="0.25">
      <c r="A264" s="15">
        <v>259</v>
      </c>
      <c r="B264" s="46">
        <v>267</v>
      </c>
      <c r="C264" s="16" t="s">
        <v>402</v>
      </c>
      <c r="D264" s="7">
        <v>11045</v>
      </c>
      <c r="E264" s="7">
        <v>4</v>
      </c>
      <c r="F264" s="75">
        <v>2761.25</v>
      </c>
    </row>
    <row r="265" spans="1:6" ht="12" customHeight="1" x14ac:dyDescent="0.25">
      <c r="A265" s="15">
        <v>260</v>
      </c>
      <c r="B265" s="46">
        <v>268</v>
      </c>
      <c r="C265" s="16" t="s">
        <v>403</v>
      </c>
      <c r="D265" s="7">
        <v>22940</v>
      </c>
      <c r="E265" s="7">
        <v>4</v>
      </c>
      <c r="F265" s="75">
        <v>5735</v>
      </c>
    </row>
    <row r="266" spans="1:6" ht="12" customHeight="1" x14ac:dyDescent="0.25">
      <c r="A266" s="15">
        <v>261</v>
      </c>
      <c r="B266" s="46">
        <v>269</v>
      </c>
      <c r="C266" s="16" t="s">
        <v>404</v>
      </c>
      <c r="D266" s="7">
        <v>91038.79</v>
      </c>
      <c r="E266" s="7">
        <v>15</v>
      </c>
      <c r="F266" s="75">
        <v>6069.2526666666663</v>
      </c>
    </row>
    <row r="267" spans="1:6" ht="12" customHeight="1" x14ac:dyDescent="0.25">
      <c r="A267" s="15">
        <v>262</v>
      </c>
      <c r="B267" s="46">
        <v>270</v>
      </c>
      <c r="C267" s="16" t="s">
        <v>405</v>
      </c>
      <c r="D267" s="7">
        <v>260824.99</v>
      </c>
      <c r="E267" s="7">
        <v>32</v>
      </c>
      <c r="F267" s="75">
        <v>8150.7809374999997</v>
      </c>
    </row>
    <row r="268" spans="1:6" ht="12" customHeight="1" x14ac:dyDescent="0.25">
      <c r="A268" s="15">
        <v>263</v>
      </c>
      <c r="B268" s="46">
        <v>271</v>
      </c>
      <c r="C268" s="16" t="s">
        <v>406</v>
      </c>
      <c r="D268" s="7">
        <v>72274.7</v>
      </c>
      <c r="E268" s="7">
        <v>27</v>
      </c>
      <c r="F268" s="75">
        <v>2676.8407407407408</v>
      </c>
    </row>
    <row r="269" spans="1:6" ht="12" customHeight="1" x14ac:dyDescent="0.25">
      <c r="A269" s="15">
        <v>264</v>
      </c>
      <c r="B269" s="46">
        <v>272</v>
      </c>
      <c r="C269" s="16" t="s">
        <v>407</v>
      </c>
      <c r="D269" s="7">
        <v>63151.199999999997</v>
      </c>
      <c r="E269" s="7">
        <v>17</v>
      </c>
      <c r="F269" s="75">
        <v>3714.776470588235</v>
      </c>
    </row>
    <row r="270" spans="1:6" ht="12" customHeight="1" x14ac:dyDescent="0.25">
      <c r="A270" s="15">
        <v>265</v>
      </c>
      <c r="B270" s="46">
        <v>273</v>
      </c>
      <c r="C270" s="16" t="s">
        <v>408</v>
      </c>
      <c r="D270" s="7">
        <v>69761.42</v>
      </c>
      <c r="E270" s="7">
        <v>18</v>
      </c>
      <c r="F270" s="75">
        <v>3875.6344444444444</v>
      </c>
    </row>
    <row r="271" spans="1:6" ht="12" customHeight="1" x14ac:dyDescent="0.25">
      <c r="A271" s="15">
        <v>266</v>
      </c>
      <c r="B271" s="46">
        <v>274</v>
      </c>
      <c r="C271" s="16" t="s">
        <v>409</v>
      </c>
      <c r="D271" s="7">
        <v>61197</v>
      </c>
      <c r="E271" s="7">
        <v>15</v>
      </c>
      <c r="F271" s="75">
        <v>4079.8</v>
      </c>
    </row>
    <row r="272" spans="1:6" ht="12" customHeight="1" x14ac:dyDescent="0.25">
      <c r="A272" s="15">
        <v>267</v>
      </c>
      <c r="B272" s="46">
        <v>275</v>
      </c>
      <c r="C272" s="16" t="s">
        <v>410</v>
      </c>
      <c r="D272" s="7">
        <v>7678</v>
      </c>
      <c r="E272" s="7">
        <v>5</v>
      </c>
      <c r="F272" s="75">
        <v>1535.6</v>
      </c>
    </row>
    <row r="273" spans="1:6" ht="12" customHeight="1" x14ac:dyDescent="0.25">
      <c r="A273" s="15">
        <v>268</v>
      </c>
      <c r="B273" s="46">
        <v>276</v>
      </c>
      <c r="C273" s="16" t="s">
        <v>411</v>
      </c>
      <c r="D273" s="7">
        <v>62044.15</v>
      </c>
      <c r="E273" s="7">
        <v>12</v>
      </c>
      <c r="F273" s="75">
        <v>5170.3458333333338</v>
      </c>
    </row>
    <row r="274" spans="1:6" ht="12" customHeight="1" x14ac:dyDescent="0.25">
      <c r="A274" s="15">
        <v>269</v>
      </c>
      <c r="B274" s="46">
        <v>277</v>
      </c>
      <c r="C274" s="16" t="s">
        <v>412</v>
      </c>
      <c r="D274" s="7">
        <v>38894</v>
      </c>
      <c r="E274" s="7">
        <v>9</v>
      </c>
      <c r="F274" s="75">
        <v>4321.5555555555557</v>
      </c>
    </row>
    <row r="275" spans="1:6" ht="12" customHeight="1" x14ac:dyDescent="0.25">
      <c r="A275" s="15">
        <v>270</v>
      </c>
      <c r="B275" s="46">
        <v>278</v>
      </c>
      <c r="C275" s="16" t="s">
        <v>413</v>
      </c>
      <c r="D275" s="7">
        <v>60308.25</v>
      </c>
      <c r="E275" s="7">
        <v>7</v>
      </c>
      <c r="F275" s="75">
        <v>8615.4642857142862</v>
      </c>
    </row>
    <row r="276" spans="1:6" ht="12" customHeight="1" x14ac:dyDescent="0.25">
      <c r="A276" s="15">
        <v>271</v>
      </c>
      <c r="B276" s="46">
        <v>279</v>
      </c>
      <c r="C276" s="16" t="s">
        <v>414</v>
      </c>
      <c r="D276" s="7">
        <v>84794</v>
      </c>
      <c r="E276" s="7">
        <v>19</v>
      </c>
      <c r="F276" s="75">
        <v>4462.8421052631575</v>
      </c>
    </row>
    <row r="277" spans="1:6" ht="12" customHeight="1" x14ac:dyDescent="0.25">
      <c r="A277" s="15">
        <v>272</v>
      </c>
      <c r="B277" s="46">
        <v>280</v>
      </c>
      <c r="C277" s="16" t="s">
        <v>415</v>
      </c>
      <c r="D277" s="7">
        <v>22328.3</v>
      </c>
      <c r="E277" s="7">
        <v>13</v>
      </c>
      <c r="F277" s="75">
        <v>1717.5615384615385</v>
      </c>
    </row>
    <row r="278" spans="1:6" ht="12" customHeight="1" x14ac:dyDescent="0.25">
      <c r="A278" s="15">
        <v>273</v>
      </c>
      <c r="B278" s="46">
        <v>281</v>
      </c>
      <c r="C278" s="16" t="s">
        <v>416</v>
      </c>
      <c r="D278" s="7">
        <v>10139.049999999999</v>
      </c>
      <c r="E278" s="7">
        <v>7</v>
      </c>
      <c r="F278" s="75">
        <v>1448.4357142857141</v>
      </c>
    </row>
    <row r="279" spans="1:6" ht="12" customHeight="1" x14ac:dyDescent="0.25">
      <c r="A279" s="15">
        <v>274</v>
      </c>
      <c r="B279" s="46">
        <v>282</v>
      </c>
      <c r="C279" s="16" t="s">
        <v>417</v>
      </c>
      <c r="D279" s="7">
        <v>188093.63</v>
      </c>
      <c r="E279" s="7">
        <v>12</v>
      </c>
      <c r="F279" s="75">
        <v>15674.469166666668</v>
      </c>
    </row>
    <row r="280" spans="1:6" ht="12" customHeight="1" x14ac:dyDescent="0.25">
      <c r="A280" s="15">
        <v>275</v>
      </c>
      <c r="B280" s="46">
        <v>283</v>
      </c>
      <c r="C280" s="16" t="s">
        <v>418</v>
      </c>
      <c r="D280" s="7">
        <v>20565.59</v>
      </c>
      <c r="E280" s="7">
        <v>10</v>
      </c>
      <c r="F280" s="75">
        <v>2056.5590000000002</v>
      </c>
    </row>
    <row r="281" spans="1:6" ht="12" customHeight="1" x14ac:dyDescent="0.25">
      <c r="A281" s="15">
        <v>276</v>
      </c>
      <c r="B281" s="46">
        <v>284</v>
      </c>
      <c r="C281" s="16" t="s">
        <v>419</v>
      </c>
      <c r="D281" s="7">
        <v>28357.1</v>
      </c>
      <c r="E281" s="7">
        <v>10</v>
      </c>
      <c r="F281" s="75">
        <v>2835.71</v>
      </c>
    </row>
    <row r="282" spans="1:6" ht="12" customHeight="1" x14ac:dyDescent="0.25">
      <c r="A282" s="15">
        <v>277</v>
      </c>
      <c r="B282" s="46">
        <v>285</v>
      </c>
      <c r="C282" s="16" t="s">
        <v>420</v>
      </c>
      <c r="D282" s="7">
        <v>109090.15</v>
      </c>
      <c r="E282" s="7">
        <v>26</v>
      </c>
      <c r="F282" s="75">
        <v>4195.7749999999996</v>
      </c>
    </row>
    <row r="283" spans="1:6" ht="12" customHeight="1" x14ac:dyDescent="0.25">
      <c r="A283" s="15">
        <v>278</v>
      </c>
      <c r="B283" s="46">
        <v>286</v>
      </c>
      <c r="C283" s="16" t="s">
        <v>421</v>
      </c>
      <c r="D283" s="7">
        <v>29991.09</v>
      </c>
      <c r="E283" s="7">
        <v>13</v>
      </c>
      <c r="F283" s="75">
        <v>2307.0069230769232</v>
      </c>
    </row>
    <row r="284" spans="1:6" ht="12" customHeight="1" x14ac:dyDescent="0.25">
      <c r="A284" s="15">
        <v>279</v>
      </c>
      <c r="B284" s="46">
        <v>287</v>
      </c>
      <c r="C284" s="16" t="s">
        <v>422</v>
      </c>
      <c r="D284" s="7">
        <v>25589.32</v>
      </c>
      <c r="E284" s="7">
        <v>4</v>
      </c>
      <c r="F284" s="75">
        <v>6397.33</v>
      </c>
    </row>
    <row r="285" spans="1:6" ht="12" customHeight="1" x14ac:dyDescent="0.25">
      <c r="A285" s="15">
        <v>280</v>
      </c>
      <c r="B285" s="46">
        <v>288</v>
      </c>
      <c r="C285" s="16" t="s">
        <v>423</v>
      </c>
      <c r="D285" s="7">
        <v>71836.44</v>
      </c>
      <c r="E285" s="7">
        <v>14</v>
      </c>
      <c r="F285" s="75">
        <v>5131.1742857142863</v>
      </c>
    </row>
    <row r="286" spans="1:6" ht="12" customHeight="1" x14ac:dyDescent="0.25">
      <c r="A286" s="15">
        <v>281</v>
      </c>
      <c r="B286" s="46">
        <v>289</v>
      </c>
      <c r="C286" s="16" t="s">
        <v>424</v>
      </c>
      <c r="D286" s="7">
        <v>25800</v>
      </c>
      <c r="E286" s="7">
        <v>10</v>
      </c>
      <c r="F286" s="75">
        <v>2580</v>
      </c>
    </row>
    <row r="287" spans="1:6" ht="12" customHeight="1" x14ac:dyDescent="0.25">
      <c r="A287" s="15">
        <v>282</v>
      </c>
      <c r="B287" s="46">
        <v>290</v>
      </c>
      <c r="C287" s="16" t="s">
        <v>425</v>
      </c>
      <c r="D287" s="7">
        <v>9988.77</v>
      </c>
      <c r="E287" s="7">
        <v>6</v>
      </c>
      <c r="F287" s="75">
        <v>1664.7950000000001</v>
      </c>
    </row>
    <row r="288" spans="1:6" ht="12" customHeight="1" x14ac:dyDescent="0.25">
      <c r="A288" s="15">
        <v>283</v>
      </c>
      <c r="B288" s="46">
        <v>291</v>
      </c>
      <c r="C288" s="16" t="s">
        <v>426</v>
      </c>
      <c r="D288" s="7">
        <v>38815.11</v>
      </c>
      <c r="E288" s="7">
        <v>17</v>
      </c>
      <c r="F288" s="75">
        <v>2283.2417647058824</v>
      </c>
    </row>
    <row r="289" spans="1:6" ht="12" customHeight="1" x14ac:dyDescent="0.25">
      <c r="A289" s="15">
        <v>284</v>
      </c>
      <c r="B289" s="46">
        <v>292</v>
      </c>
      <c r="C289" s="16" t="s">
        <v>427</v>
      </c>
      <c r="D289" s="7">
        <v>2703.69</v>
      </c>
      <c r="E289" s="7">
        <v>1</v>
      </c>
      <c r="F289" s="75">
        <v>2703.69</v>
      </c>
    </row>
    <row r="290" spans="1:6" ht="12" customHeight="1" x14ac:dyDescent="0.25">
      <c r="A290" s="15">
        <v>285</v>
      </c>
      <c r="B290" s="46">
        <v>293</v>
      </c>
      <c r="C290" s="16" t="s">
        <v>428</v>
      </c>
      <c r="D290" s="7">
        <v>71800</v>
      </c>
      <c r="E290" s="7">
        <v>16</v>
      </c>
      <c r="F290" s="75">
        <v>4487.5</v>
      </c>
    </row>
    <row r="291" spans="1:6" ht="12" customHeight="1" x14ac:dyDescent="0.25">
      <c r="A291" s="15">
        <v>286</v>
      </c>
      <c r="B291" s="46">
        <v>294</v>
      </c>
      <c r="C291" s="16" t="s">
        <v>429</v>
      </c>
      <c r="D291" s="7">
        <v>75679.73</v>
      </c>
      <c r="E291" s="7">
        <v>18</v>
      </c>
      <c r="F291" s="75">
        <v>4204.429444444444</v>
      </c>
    </row>
    <row r="292" spans="1:6" ht="12" customHeight="1" x14ac:dyDescent="0.25">
      <c r="A292" s="15">
        <v>287</v>
      </c>
      <c r="B292" s="46">
        <v>295</v>
      </c>
      <c r="C292" s="16" t="s">
        <v>430</v>
      </c>
      <c r="D292" s="7">
        <v>49496.4</v>
      </c>
      <c r="E292" s="7">
        <v>7</v>
      </c>
      <c r="F292" s="75">
        <v>7070.9142857142861</v>
      </c>
    </row>
    <row r="293" spans="1:6" ht="12" customHeight="1" x14ac:dyDescent="0.25">
      <c r="A293" s="15">
        <v>288</v>
      </c>
      <c r="B293" s="46">
        <v>296</v>
      </c>
      <c r="C293" s="16" t="s">
        <v>431</v>
      </c>
      <c r="D293" s="7">
        <v>127801.87</v>
      </c>
      <c r="E293" s="7">
        <v>30</v>
      </c>
      <c r="F293" s="75">
        <v>4260.0623333333333</v>
      </c>
    </row>
    <row r="294" spans="1:6" ht="12" customHeight="1" x14ac:dyDescent="0.25">
      <c r="A294" s="15">
        <v>289</v>
      </c>
      <c r="B294" s="46">
        <v>297</v>
      </c>
      <c r="C294" s="16" t="s">
        <v>432</v>
      </c>
      <c r="D294" s="7">
        <v>14500</v>
      </c>
      <c r="E294" s="7">
        <v>3</v>
      </c>
      <c r="F294" s="75">
        <v>4833.333333333333</v>
      </c>
    </row>
    <row r="295" spans="1:6" ht="12" customHeight="1" x14ac:dyDescent="0.25">
      <c r="A295" s="15">
        <v>290</v>
      </c>
      <c r="B295" s="46">
        <v>298</v>
      </c>
      <c r="C295" s="16" t="s">
        <v>433</v>
      </c>
      <c r="D295" s="7">
        <v>14643</v>
      </c>
      <c r="E295" s="7">
        <v>9</v>
      </c>
      <c r="F295" s="75">
        <v>1627</v>
      </c>
    </row>
    <row r="296" spans="1:6" ht="12" customHeight="1" x14ac:dyDescent="0.25">
      <c r="A296" s="15">
        <v>291</v>
      </c>
      <c r="B296" s="46">
        <v>299</v>
      </c>
      <c r="C296" s="16" t="s">
        <v>434</v>
      </c>
      <c r="D296" s="7">
        <v>8979.99</v>
      </c>
      <c r="E296" s="7">
        <v>4</v>
      </c>
      <c r="F296" s="75">
        <v>2244.9974999999999</v>
      </c>
    </row>
    <row r="297" spans="1:6" ht="12" customHeight="1" x14ac:dyDescent="0.25">
      <c r="A297" s="15">
        <v>292</v>
      </c>
      <c r="B297" s="46">
        <v>300</v>
      </c>
      <c r="C297" s="16" t="s">
        <v>435</v>
      </c>
      <c r="D297" s="7">
        <v>45125</v>
      </c>
      <c r="E297" s="7">
        <v>8</v>
      </c>
      <c r="F297" s="75">
        <v>5640.625</v>
      </c>
    </row>
    <row r="298" spans="1:6" ht="12" customHeight="1" x14ac:dyDescent="0.25">
      <c r="A298" s="15">
        <v>293</v>
      </c>
      <c r="B298" s="46">
        <v>301</v>
      </c>
      <c r="C298" s="16" t="s">
        <v>436</v>
      </c>
      <c r="D298" s="7">
        <v>27827.51</v>
      </c>
      <c r="E298" s="7">
        <v>14</v>
      </c>
      <c r="F298" s="75">
        <v>1987.6792857142857</v>
      </c>
    </row>
    <row r="299" spans="1:6" ht="12" customHeight="1" x14ac:dyDescent="0.25">
      <c r="A299" s="15">
        <v>294</v>
      </c>
      <c r="B299" s="46">
        <v>302</v>
      </c>
      <c r="C299" s="16" t="s">
        <v>437</v>
      </c>
      <c r="D299" s="7">
        <v>13915.6</v>
      </c>
      <c r="E299" s="7">
        <v>5</v>
      </c>
      <c r="F299" s="75">
        <v>2783.12</v>
      </c>
    </row>
    <row r="300" spans="1:6" ht="12" customHeight="1" x14ac:dyDescent="0.25">
      <c r="A300" s="15">
        <v>295</v>
      </c>
      <c r="B300" s="46">
        <v>303</v>
      </c>
      <c r="C300" s="16" t="s">
        <v>438</v>
      </c>
      <c r="D300" s="7">
        <v>148688.07999999999</v>
      </c>
      <c r="E300" s="7">
        <v>39</v>
      </c>
      <c r="F300" s="75">
        <v>3812.5148717948714</v>
      </c>
    </row>
    <row r="301" spans="1:6" ht="12" customHeight="1" x14ac:dyDescent="0.25">
      <c r="A301" s="15">
        <v>296</v>
      </c>
      <c r="B301" s="46">
        <v>304</v>
      </c>
      <c r="C301" s="16" t="s">
        <v>439</v>
      </c>
      <c r="D301" s="7">
        <v>44664.55</v>
      </c>
      <c r="E301" s="7">
        <v>20</v>
      </c>
      <c r="F301" s="75">
        <v>2233.2275</v>
      </c>
    </row>
    <row r="302" spans="1:6" ht="12" customHeight="1" x14ac:dyDescent="0.25">
      <c r="A302" s="15">
        <v>297</v>
      </c>
      <c r="B302" s="46">
        <v>305</v>
      </c>
      <c r="C302" s="16" t="s">
        <v>440</v>
      </c>
      <c r="D302" s="7">
        <v>47373.22</v>
      </c>
      <c r="E302" s="7">
        <v>16</v>
      </c>
      <c r="F302" s="75">
        <v>2960.8262500000001</v>
      </c>
    </row>
    <row r="303" spans="1:6" ht="12" customHeight="1" x14ac:dyDescent="0.25">
      <c r="A303" s="15">
        <v>298</v>
      </c>
      <c r="B303" s="46">
        <v>306</v>
      </c>
      <c r="C303" s="16" t="s">
        <v>441</v>
      </c>
      <c r="D303" s="7">
        <v>75485</v>
      </c>
      <c r="E303" s="7">
        <v>26</v>
      </c>
      <c r="F303" s="75">
        <v>2903.2692307692309</v>
      </c>
    </row>
    <row r="304" spans="1:6" ht="12" customHeight="1" x14ac:dyDescent="0.25">
      <c r="A304" s="15">
        <v>299</v>
      </c>
      <c r="B304" s="46">
        <v>307</v>
      </c>
      <c r="C304" s="16" t="s">
        <v>442</v>
      </c>
      <c r="D304" s="7">
        <v>30174</v>
      </c>
      <c r="E304" s="7">
        <v>8</v>
      </c>
      <c r="F304" s="75">
        <v>3771.75</v>
      </c>
    </row>
    <row r="305" spans="1:6" ht="12" customHeight="1" x14ac:dyDescent="0.25">
      <c r="A305" s="15">
        <v>300</v>
      </c>
      <c r="B305" s="46">
        <v>308</v>
      </c>
      <c r="C305" s="16" t="s">
        <v>443</v>
      </c>
      <c r="D305" s="7">
        <v>76644.039999999994</v>
      </c>
      <c r="E305" s="7">
        <v>31</v>
      </c>
      <c r="F305" s="75">
        <v>2472.3883870967738</v>
      </c>
    </row>
    <row r="306" spans="1:6" ht="12" customHeight="1" x14ac:dyDescent="0.25">
      <c r="A306" s="15">
        <v>301</v>
      </c>
      <c r="B306" s="46">
        <v>309</v>
      </c>
      <c r="C306" s="16" t="s">
        <v>444</v>
      </c>
      <c r="D306" s="7">
        <v>35393</v>
      </c>
      <c r="E306" s="7">
        <v>15</v>
      </c>
      <c r="F306" s="75">
        <v>2359.5333333333333</v>
      </c>
    </row>
    <row r="307" spans="1:6" ht="12" customHeight="1" x14ac:dyDescent="0.25">
      <c r="A307" s="15">
        <v>302</v>
      </c>
      <c r="B307" s="46">
        <v>310</v>
      </c>
      <c r="C307" s="16" t="s">
        <v>445</v>
      </c>
      <c r="D307" s="7">
        <v>47629.919999999998</v>
      </c>
      <c r="E307" s="7">
        <v>9</v>
      </c>
      <c r="F307" s="75">
        <v>5292.2133333333331</v>
      </c>
    </row>
    <row r="308" spans="1:6" ht="12" customHeight="1" x14ac:dyDescent="0.25">
      <c r="A308" s="15">
        <v>303</v>
      </c>
      <c r="B308" s="46">
        <v>311</v>
      </c>
      <c r="C308" s="16" t="s">
        <v>446</v>
      </c>
      <c r="D308" s="7">
        <v>34693</v>
      </c>
      <c r="E308" s="7">
        <v>7</v>
      </c>
      <c r="F308" s="75">
        <v>4956.1428571428569</v>
      </c>
    </row>
    <row r="309" spans="1:6" ht="12" customHeight="1" x14ac:dyDescent="0.25">
      <c r="A309" s="15">
        <v>304</v>
      </c>
      <c r="B309" s="46">
        <v>312</v>
      </c>
      <c r="C309" s="16" t="s">
        <v>447</v>
      </c>
      <c r="D309" s="7">
        <v>30765</v>
      </c>
      <c r="E309" s="7">
        <v>10</v>
      </c>
      <c r="F309" s="75">
        <v>3076.5</v>
      </c>
    </row>
    <row r="310" spans="1:6" ht="12" customHeight="1" x14ac:dyDescent="0.25">
      <c r="A310" s="15">
        <v>305</v>
      </c>
      <c r="B310" s="46">
        <v>313</v>
      </c>
      <c r="C310" s="16" t="s">
        <v>448</v>
      </c>
      <c r="D310" s="7">
        <v>39580</v>
      </c>
      <c r="E310" s="7">
        <v>12</v>
      </c>
      <c r="F310" s="75">
        <v>3298.3333333333335</v>
      </c>
    </row>
    <row r="311" spans="1:6" ht="12" customHeight="1" x14ac:dyDescent="0.25">
      <c r="A311" s="15">
        <v>306</v>
      </c>
      <c r="B311" s="46">
        <v>314</v>
      </c>
      <c r="C311" s="16" t="s">
        <v>449</v>
      </c>
      <c r="D311" s="7">
        <v>142565.76000000001</v>
      </c>
      <c r="E311" s="7">
        <v>34</v>
      </c>
      <c r="F311" s="75">
        <v>4193.110588235294</v>
      </c>
    </row>
    <row r="312" spans="1:6" ht="12" customHeight="1" x14ac:dyDescent="0.25">
      <c r="A312" s="15">
        <v>307</v>
      </c>
      <c r="B312" s="46">
        <v>315</v>
      </c>
      <c r="C312" s="16" t="s">
        <v>450</v>
      </c>
      <c r="D312" s="7">
        <v>48302.05</v>
      </c>
      <c r="E312" s="7">
        <v>8</v>
      </c>
      <c r="F312" s="75">
        <v>6037.7562500000004</v>
      </c>
    </row>
    <row r="313" spans="1:6" ht="12" customHeight="1" x14ac:dyDescent="0.25">
      <c r="A313" s="15">
        <v>308</v>
      </c>
      <c r="B313" s="46">
        <v>316</v>
      </c>
      <c r="C313" s="16" t="s">
        <v>451</v>
      </c>
      <c r="D313" s="7">
        <v>5752</v>
      </c>
      <c r="E313" s="7">
        <v>2</v>
      </c>
      <c r="F313" s="75">
        <v>2876</v>
      </c>
    </row>
    <row r="314" spans="1:6" ht="12" customHeight="1" x14ac:dyDescent="0.25">
      <c r="A314" s="15">
        <v>309</v>
      </c>
      <c r="B314" s="46">
        <v>317</v>
      </c>
      <c r="C314" s="16" t="s">
        <v>452</v>
      </c>
      <c r="D314" s="7">
        <v>28945.75</v>
      </c>
      <c r="E314" s="7">
        <v>7</v>
      </c>
      <c r="F314" s="75">
        <v>4135.1071428571431</v>
      </c>
    </row>
    <row r="315" spans="1:6" ht="12" customHeight="1" x14ac:dyDescent="0.25">
      <c r="A315" s="15">
        <v>310</v>
      </c>
      <c r="B315" s="46">
        <v>318</v>
      </c>
      <c r="C315" s="16" t="s">
        <v>453</v>
      </c>
      <c r="D315" s="7">
        <v>73096.67</v>
      </c>
      <c r="E315" s="7">
        <v>21</v>
      </c>
      <c r="F315" s="75">
        <v>3480.7938095238096</v>
      </c>
    </row>
    <row r="316" spans="1:6" ht="12" customHeight="1" x14ac:dyDescent="0.25">
      <c r="A316" s="15">
        <v>311</v>
      </c>
      <c r="B316" s="46">
        <v>319</v>
      </c>
      <c r="C316" s="16" t="s">
        <v>454</v>
      </c>
      <c r="D316" s="7">
        <v>41100.959999999999</v>
      </c>
      <c r="E316" s="7">
        <v>22</v>
      </c>
      <c r="F316" s="75">
        <v>1868.2254545454546</v>
      </c>
    </row>
    <row r="317" spans="1:6" ht="12" customHeight="1" x14ac:dyDescent="0.25">
      <c r="A317" s="15">
        <v>312</v>
      </c>
      <c r="B317" s="46">
        <v>320</v>
      </c>
      <c r="C317" s="16" t="s">
        <v>455</v>
      </c>
      <c r="D317" s="7">
        <v>37148</v>
      </c>
      <c r="E317" s="7">
        <v>15</v>
      </c>
      <c r="F317" s="75">
        <v>2476.5333333333333</v>
      </c>
    </row>
    <row r="318" spans="1:6" ht="12" customHeight="1" x14ac:dyDescent="0.25">
      <c r="A318" s="15">
        <v>313</v>
      </c>
      <c r="B318" s="46">
        <v>321</v>
      </c>
      <c r="C318" s="16" t="s">
        <v>456</v>
      </c>
      <c r="D318" s="7">
        <v>108239</v>
      </c>
      <c r="E318" s="7">
        <v>35</v>
      </c>
      <c r="F318" s="75">
        <v>3092.542857142857</v>
      </c>
    </row>
    <row r="319" spans="1:6" ht="12" customHeight="1" x14ac:dyDescent="0.25">
      <c r="A319" s="15">
        <v>314</v>
      </c>
      <c r="B319" s="46">
        <v>322</v>
      </c>
      <c r="C319" s="16" t="s">
        <v>457</v>
      </c>
      <c r="D319" s="7">
        <v>7716</v>
      </c>
      <c r="E319" s="7">
        <v>4</v>
      </c>
      <c r="F319" s="75">
        <v>1929</v>
      </c>
    </row>
    <row r="320" spans="1:6" ht="12" customHeight="1" x14ac:dyDescent="0.25">
      <c r="A320" s="15">
        <v>315</v>
      </c>
      <c r="B320" s="46">
        <v>323</v>
      </c>
      <c r="C320" s="16" t="s">
        <v>458</v>
      </c>
      <c r="D320" s="7">
        <v>66500</v>
      </c>
      <c r="E320" s="7">
        <v>28</v>
      </c>
      <c r="F320" s="75">
        <v>2375</v>
      </c>
    </row>
    <row r="321" spans="1:6" ht="12" customHeight="1" x14ac:dyDescent="0.25">
      <c r="A321" s="15">
        <v>316</v>
      </c>
      <c r="B321" s="46">
        <v>324</v>
      </c>
      <c r="C321" s="16" t="s">
        <v>459</v>
      </c>
      <c r="D321" s="7">
        <v>198397.59</v>
      </c>
      <c r="E321" s="7">
        <v>68</v>
      </c>
      <c r="F321" s="75">
        <v>2917.6116176470587</v>
      </c>
    </row>
    <row r="322" spans="1:6" ht="12" customHeight="1" x14ac:dyDescent="0.25">
      <c r="A322" s="15">
        <v>317</v>
      </c>
      <c r="B322" s="46">
        <v>325</v>
      </c>
      <c r="C322" s="16" t="s">
        <v>460</v>
      </c>
      <c r="D322" s="7">
        <v>6130</v>
      </c>
      <c r="E322" s="7">
        <v>2</v>
      </c>
      <c r="F322" s="75">
        <v>3065</v>
      </c>
    </row>
    <row r="323" spans="1:6" ht="12" customHeight="1" x14ac:dyDescent="0.25">
      <c r="A323" s="15">
        <v>318</v>
      </c>
      <c r="B323" s="46">
        <v>326</v>
      </c>
      <c r="C323" s="16" t="s">
        <v>461</v>
      </c>
      <c r="D323" s="7">
        <v>85853.42</v>
      </c>
      <c r="E323" s="7">
        <v>11</v>
      </c>
      <c r="F323" s="75">
        <v>7804.8563636363633</v>
      </c>
    </row>
    <row r="324" spans="1:6" ht="12" customHeight="1" x14ac:dyDescent="0.25">
      <c r="A324" s="15">
        <v>319</v>
      </c>
      <c r="B324" s="46">
        <v>327</v>
      </c>
      <c r="C324" s="16" t="s">
        <v>462</v>
      </c>
      <c r="D324" s="7">
        <v>134920.09</v>
      </c>
      <c r="E324" s="7">
        <v>51</v>
      </c>
      <c r="F324" s="75">
        <v>2645.4919607843135</v>
      </c>
    </row>
    <row r="325" spans="1:6" ht="12" customHeight="1" x14ac:dyDescent="0.25">
      <c r="A325" s="15">
        <v>320</v>
      </c>
      <c r="B325" s="46">
        <v>328</v>
      </c>
      <c r="C325" s="16" t="s">
        <v>463</v>
      </c>
      <c r="D325" s="7">
        <v>17754</v>
      </c>
      <c r="E325" s="7">
        <v>5</v>
      </c>
      <c r="F325" s="75">
        <v>3550.8</v>
      </c>
    </row>
    <row r="326" spans="1:6" ht="12" customHeight="1" x14ac:dyDescent="0.25">
      <c r="A326" s="15">
        <v>321</v>
      </c>
      <c r="B326" s="46">
        <v>329</v>
      </c>
      <c r="C326" s="16" t="s">
        <v>464</v>
      </c>
      <c r="D326" s="7">
        <v>41524</v>
      </c>
      <c r="E326" s="7">
        <v>17</v>
      </c>
      <c r="F326" s="75">
        <v>2442.5882352941176</v>
      </c>
    </row>
    <row r="327" spans="1:6" ht="12" customHeight="1" x14ac:dyDescent="0.25">
      <c r="A327" s="15">
        <v>322</v>
      </c>
      <c r="B327" s="46">
        <v>330</v>
      </c>
      <c r="C327" s="16" t="s">
        <v>465</v>
      </c>
      <c r="D327" s="7">
        <v>67664.05</v>
      </c>
      <c r="E327" s="7">
        <v>55</v>
      </c>
      <c r="F327" s="75">
        <v>1230.2554545454545</v>
      </c>
    </row>
    <row r="328" spans="1:6" ht="12" customHeight="1" x14ac:dyDescent="0.25">
      <c r="A328" s="15">
        <v>323</v>
      </c>
      <c r="B328" s="46">
        <v>331</v>
      </c>
      <c r="C328" s="16" t="s">
        <v>466</v>
      </c>
      <c r="D328" s="7">
        <v>35346.54</v>
      </c>
      <c r="E328" s="7">
        <v>12</v>
      </c>
      <c r="F328" s="75">
        <v>2945.5450000000001</v>
      </c>
    </row>
    <row r="329" spans="1:6" ht="12" customHeight="1" x14ac:dyDescent="0.25">
      <c r="A329" s="15">
        <v>324</v>
      </c>
      <c r="B329" s="46">
        <v>332</v>
      </c>
      <c r="C329" s="16" t="s">
        <v>467</v>
      </c>
      <c r="D329" s="7">
        <v>35238.519999999997</v>
      </c>
      <c r="E329" s="7">
        <v>5</v>
      </c>
      <c r="F329" s="75">
        <v>7047.7039999999997</v>
      </c>
    </row>
    <row r="330" spans="1:6" ht="12" customHeight="1" x14ac:dyDescent="0.25">
      <c r="A330" s="15">
        <v>325</v>
      </c>
      <c r="B330" s="46">
        <v>333</v>
      </c>
      <c r="C330" s="16" t="s">
        <v>468</v>
      </c>
      <c r="D330" s="7">
        <v>63273.55</v>
      </c>
      <c r="E330" s="7">
        <v>25</v>
      </c>
      <c r="F330" s="75">
        <v>2530.942</v>
      </c>
    </row>
    <row r="331" spans="1:6" ht="12" customHeight="1" x14ac:dyDescent="0.25">
      <c r="A331" s="15">
        <v>326</v>
      </c>
      <c r="B331" s="46">
        <v>334</v>
      </c>
      <c r="C331" s="16" t="s">
        <v>469</v>
      </c>
      <c r="D331" s="7">
        <v>72803</v>
      </c>
      <c r="E331" s="7">
        <v>19</v>
      </c>
      <c r="F331" s="75">
        <v>3831.7368421052633</v>
      </c>
    </row>
    <row r="332" spans="1:6" ht="12" customHeight="1" x14ac:dyDescent="0.25">
      <c r="A332" s="15">
        <v>327</v>
      </c>
      <c r="B332" s="46">
        <v>335</v>
      </c>
      <c r="C332" s="16" t="s">
        <v>470</v>
      </c>
      <c r="D332" s="7">
        <v>62119.46</v>
      </c>
      <c r="E332" s="7">
        <v>15</v>
      </c>
      <c r="F332" s="75">
        <v>4141.297333333333</v>
      </c>
    </row>
    <row r="333" spans="1:6" ht="12" customHeight="1" x14ac:dyDescent="0.25">
      <c r="A333" s="15">
        <v>328</v>
      </c>
      <c r="B333" s="46">
        <v>336</v>
      </c>
      <c r="C333" s="16" t="s">
        <v>471</v>
      </c>
      <c r="D333" s="7">
        <v>51649.05</v>
      </c>
      <c r="E333" s="7">
        <v>22</v>
      </c>
      <c r="F333" s="75">
        <v>2347.6840909090911</v>
      </c>
    </row>
    <row r="334" spans="1:6" ht="12" customHeight="1" x14ac:dyDescent="0.25">
      <c r="A334" s="15">
        <v>329</v>
      </c>
      <c r="B334" s="46">
        <v>337</v>
      </c>
      <c r="C334" s="16" t="s">
        <v>472</v>
      </c>
      <c r="D334" s="7">
        <v>9847</v>
      </c>
      <c r="E334" s="7">
        <v>5</v>
      </c>
      <c r="F334" s="75">
        <v>1969.4</v>
      </c>
    </row>
    <row r="335" spans="1:6" ht="12" customHeight="1" x14ac:dyDescent="0.25">
      <c r="A335" s="15">
        <v>330</v>
      </c>
      <c r="B335" s="46">
        <v>338</v>
      </c>
      <c r="C335" s="16" t="s">
        <v>473</v>
      </c>
      <c r="D335" s="7">
        <v>12700</v>
      </c>
      <c r="E335" s="7">
        <v>3</v>
      </c>
      <c r="F335" s="75">
        <v>4233.333333333333</v>
      </c>
    </row>
    <row r="336" spans="1:6" ht="12" customHeight="1" x14ac:dyDescent="0.25">
      <c r="A336" s="15">
        <v>331</v>
      </c>
      <c r="B336" s="46">
        <v>339</v>
      </c>
      <c r="C336" s="16" t="s">
        <v>474</v>
      </c>
      <c r="D336" s="7">
        <v>50256</v>
      </c>
      <c r="E336" s="7">
        <v>19</v>
      </c>
      <c r="F336" s="75">
        <v>2645.0526315789475</v>
      </c>
    </row>
    <row r="337" spans="1:6" ht="12" customHeight="1" x14ac:dyDescent="0.25">
      <c r="A337" s="15">
        <v>332</v>
      </c>
      <c r="B337" s="46">
        <v>340</v>
      </c>
      <c r="C337" s="16" t="s">
        <v>475</v>
      </c>
      <c r="D337" s="7">
        <v>34065.29</v>
      </c>
      <c r="E337" s="7">
        <v>9</v>
      </c>
      <c r="F337" s="75">
        <v>3785.0322222222221</v>
      </c>
    </row>
    <row r="338" spans="1:6" ht="12" customHeight="1" x14ac:dyDescent="0.25">
      <c r="A338" s="15">
        <v>333</v>
      </c>
      <c r="B338" s="46">
        <v>341</v>
      </c>
      <c r="C338" s="16" t="s">
        <v>476</v>
      </c>
      <c r="D338" s="7">
        <v>146137.1</v>
      </c>
      <c r="E338" s="7">
        <v>43</v>
      </c>
      <c r="F338" s="75">
        <v>3398.5372093023257</v>
      </c>
    </row>
    <row r="339" spans="1:6" ht="12" customHeight="1" x14ac:dyDescent="0.25">
      <c r="A339" s="15">
        <v>334</v>
      </c>
      <c r="B339" s="46">
        <v>342</v>
      </c>
      <c r="C339" s="16" t="s">
        <v>477</v>
      </c>
      <c r="D339" s="7">
        <v>121509.01</v>
      </c>
      <c r="E339" s="7">
        <v>33</v>
      </c>
      <c r="F339" s="75">
        <v>3682.0912121212118</v>
      </c>
    </row>
    <row r="340" spans="1:6" ht="12" customHeight="1" x14ac:dyDescent="0.25">
      <c r="A340" s="15">
        <v>335</v>
      </c>
      <c r="B340" s="46">
        <v>343</v>
      </c>
      <c r="C340" s="16" t="s">
        <v>478</v>
      </c>
      <c r="D340" s="7">
        <v>58781.59</v>
      </c>
      <c r="E340" s="7">
        <v>13</v>
      </c>
      <c r="F340" s="75">
        <v>4521.6607692307689</v>
      </c>
    </row>
    <row r="341" spans="1:6" ht="12" customHeight="1" x14ac:dyDescent="0.25">
      <c r="A341" s="15">
        <v>336</v>
      </c>
      <c r="B341" s="46">
        <v>344</v>
      </c>
      <c r="C341" s="16" t="s">
        <v>479</v>
      </c>
      <c r="D341" s="7">
        <v>23677</v>
      </c>
      <c r="E341" s="7">
        <v>7</v>
      </c>
      <c r="F341" s="75">
        <v>3382.4285714285716</v>
      </c>
    </row>
    <row r="342" spans="1:6" ht="12" customHeight="1" x14ac:dyDescent="0.25">
      <c r="A342" s="15">
        <v>337</v>
      </c>
      <c r="B342" s="46">
        <v>345</v>
      </c>
      <c r="C342" s="16" t="s">
        <v>480</v>
      </c>
      <c r="D342" s="7">
        <v>283944.15999999997</v>
      </c>
      <c r="E342" s="7">
        <v>69</v>
      </c>
      <c r="F342" s="75">
        <v>4115.1327536231884</v>
      </c>
    </row>
    <row r="343" spans="1:6" ht="12" customHeight="1" x14ac:dyDescent="0.25">
      <c r="A343" s="15">
        <v>338</v>
      </c>
      <c r="B343" s="46">
        <v>346</v>
      </c>
      <c r="C343" s="16" t="s">
        <v>481</v>
      </c>
      <c r="D343" s="7">
        <v>25407</v>
      </c>
      <c r="E343" s="7">
        <v>10</v>
      </c>
      <c r="F343" s="75">
        <v>2540.6999999999998</v>
      </c>
    </row>
    <row r="344" spans="1:6" ht="12" customHeight="1" x14ac:dyDescent="0.25">
      <c r="A344" s="15">
        <v>339</v>
      </c>
      <c r="B344" s="46">
        <v>347</v>
      </c>
      <c r="C344" s="16" t="s">
        <v>482</v>
      </c>
      <c r="D344" s="7">
        <v>58324</v>
      </c>
      <c r="E344" s="7">
        <v>15</v>
      </c>
      <c r="F344" s="75">
        <v>3888.2666666666669</v>
      </c>
    </row>
    <row r="345" spans="1:6" ht="12" customHeight="1" x14ac:dyDescent="0.25">
      <c r="A345" s="15">
        <v>340</v>
      </c>
      <c r="B345" s="46">
        <v>348</v>
      </c>
      <c r="C345" s="16" t="s">
        <v>483</v>
      </c>
      <c r="D345" s="7">
        <v>9925.99</v>
      </c>
      <c r="E345" s="7">
        <v>7</v>
      </c>
      <c r="F345" s="75">
        <v>1417.9985714285715</v>
      </c>
    </row>
    <row r="346" spans="1:6" ht="12" customHeight="1" x14ac:dyDescent="0.25">
      <c r="A346" s="15">
        <v>341</v>
      </c>
      <c r="B346" s="46">
        <v>349</v>
      </c>
      <c r="C346" s="16" t="s">
        <v>484</v>
      </c>
      <c r="D346" s="7">
        <v>19600</v>
      </c>
      <c r="E346" s="7">
        <v>10</v>
      </c>
      <c r="F346" s="75">
        <v>1960</v>
      </c>
    </row>
    <row r="347" spans="1:6" ht="12" customHeight="1" x14ac:dyDescent="0.25">
      <c r="A347" s="15">
        <v>342</v>
      </c>
      <c r="B347" s="46">
        <v>350</v>
      </c>
      <c r="C347" s="16" t="s">
        <v>485</v>
      </c>
      <c r="D347" s="7">
        <v>25300</v>
      </c>
      <c r="E347" s="7">
        <v>15</v>
      </c>
      <c r="F347" s="75">
        <v>1686.6666666666667</v>
      </c>
    </row>
    <row r="348" spans="1:6" ht="12" customHeight="1" x14ac:dyDescent="0.25">
      <c r="A348" s="15">
        <v>343</v>
      </c>
      <c r="B348" s="46">
        <v>351</v>
      </c>
      <c r="C348" s="16" t="s">
        <v>486</v>
      </c>
      <c r="D348" s="7">
        <v>17496</v>
      </c>
      <c r="E348" s="7">
        <v>7</v>
      </c>
      <c r="F348" s="75">
        <v>2499.4285714285716</v>
      </c>
    </row>
    <row r="349" spans="1:6" ht="12" customHeight="1" x14ac:dyDescent="0.25">
      <c r="A349" s="15">
        <v>344</v>
      </c>
      <c r="B349" s="46">
        <v>352</v>
      </c>
      <c r="C349" s="16" t="s">
        <v>487</v>
      </c>
      <c r="D349" s="7">
        <v>41505.760000000002</v>
      </c>
      <c r="E349" s="7">
        <v>11</v>
      </c>
      <c r="F349" s="75">
        <v>3773.2509090909093</v>
      </c>
    </row>
    <row r="350" spans="1:6" ht="12" customHeight="1" x14ac:dyDescent="0.25">
      <c r="A350" s="15">
        <v>345</v>
      </c>
      <c r="B350" s="46">
        <v>353</v>
      </c>
      <c r="C350" s="16" t="s">
        <v>488</v>
      </c>
      <c r="D350" s="7">
        <v>15900</v>
      </c>
      <c r="E350" s="7">
        <v>3</v>
      </c>
      <c r="F350" s="75">
        <v>5300</v>
      </c>
    </row>
    <row r="351" spans="1:6" ht="12" customHeight="1" x14ac:dyDescent="0.25">
      <c r="A351" s="15">
        <v>346</v>
      </c>
      <c r="B351" s="46">
        <v>354</v>
      </c>
      <c r="C351" s="16" t="s">
        <v>489</v>
      </c>
      <c r="D351" s="7">
        <v>41849</v>
      </c>
      <c r="E351" s="7">
        <v>20</v>
      </c>
      <c r="F351" s="75">
        <v>2092.4499999999998</v>
      </c>
    </row>
    <row r="352" spans="1:6" ht="12" customHeight="1" x14ac:dyDescent="0.25">
      <c r="A352" s="15">
        <v>347</v>
      </c>
      <c r="B352" s="46">
        <v>355</v>
      </c>
      <c r="C352" s="16" t="s">
        <v>490</v>
      </c>
      <c r="D352" s="7">
        <v>23000</v>
      </c>
      <c r="E352" s="7">
        <v>6</v>
      </c>
      <c r="F352" s="75">
        <v>3833.3333333333335</v>
      </c>
    </row>
    <row r="353" spans="1:6" ht="12" customHeight="1" x14ac:dyDescent="0.25">
      <c r="A353" s="15">
        <v>348</v>
      </c>
      <c r="B353" s="46">
        <v>356</v>
      </c>
      <c r="C353" s="16" t="s">
        <v>491</v>
      </c>
      <c r="D353" s="7">
        <v>24087.200000000001</v>
      </c>
      <c r="E353" s="7">
        <v>12</v>
      </c>
      <c r="F353" s="75">
        <v>2007.2666666666667</v>
      </c>
    </row>
    <row r="354" spans="1:6" ht="12" customHeight="1" x14ac:dyDescent="0.25">
      <c r="A354" s="15">
        <v>349</v>
      </c>
      <c r="B354" s="46">
        <v>357</v>
      </c>
      <c r="C354" s="16" t="s">
        <v>492</v>
      </c>
      <c r="D354" s="7">
        <v>80400</v>
      </c>
      <c r="E354" s="7">
        <v>14</v>
      </c>
      <c r="F354" s="75">
        <v>5742.8571428571431</v>
      </c>
    </row>
    <row r="355" spans="1:6" ht="12" customHeight="1" x14ac:dyDescent="0.25">
      <c r="A355" s="15">
        <v>350</v>
      </c>
      <c r="B355" s="46">
        <v>358</v>
      </c>
      <c r="C355" s="16" t="s">
        <v>493</v>
      </c>
      <c r="D355" s="7">
        <v>100600.16</v>
      </c>
      <c r="E355" s="7">
        <v>15</v>
      </c>
      <c r="F355" s="75">
        <v>6706.677333333334</v>
      </c>
    </row>
    <row r="356" spans="1:6" ht="12" customHeight="1" x14ac:dyDescent="0.25">
      <c r="A356" s="15">
        <v>351</v>
      </c>
      <c r="B356" s="46">
        <v>359</v>
      </c>
      <c r="C356" s="16" t="s">
        <v>494</v>
      </c>
      <c r="D356" s="7">
        <v>309562.49</v>
      </c>
      <c r="E356" s="7">
        <v>86</v>
      </c>
      <c r="F356" s="75">
        <v>3599.5638372093022</v>
      </c>
    </row>
    <row r="357" spans="1:6" ht="12" customHeight="1" x14ac:dyDescent="0.25">
      <c r="A357" s="15">
        <v>352</v>
      </c>
      <c r="B357" s="46">
        <v>360</v>
      </c>
      <c r="C357" s="16" t="s">
        <v>495</v>
      </c>
      <c r="D357" s="7">
        <v>40085.050000000003</v>
      </c>
      <c r="E357" s="7">
        <v>8</v>
      </c>
      <c r="F357" s="75">
        <v>5010.6312500000004</v>
      </c>
    </row>
    <row r="358" spans="1:6" ht="12" customHeight="1" x14ac:dyDescent="0.25">
      <c r="A358" s="15">
        <v>353</v>
      </c>
      <c r="B358" s="46">
        <v>361</v>
      </c>
      <c r="C358" s="16" t="s">
        <v>496</v>
      </c>
      <c r="D358" s="7">
        <v>12502.55</v>
      </c>
      <c r="E358" s="7">
        <v>5</v>
      </c>
      <c r="F358" s="75">
        <v>2500.5099999999998</v>
      </c>
    </row>
    <row r="359" spans="1:6" ht="12" customHeight="1" x14ac:dyDescent="0.25">
      <c r="A359" s="15">
        <v>354</v>
      </c>
      <c r="B359" s="46">
        <v>362</v>
      </c>
      <c r="C359" s="16" t="s">
        <v>497</v>
      </c>
      <c r="D359" s="7">
        <v>51665</v>
      </c>
      <c r="E359" s="7">
        <v>7</v>
      </c>
      <c r="F359" s="75">
        <v>7380.7142857142853</v>
      </c>
    </row>
    <row r="360" spans="1:6" ht="12" customHeight="1" x14ac:dyDescent="0.25">
      <c r="A360" s="15">
        <v>355</v>
      </c>
      <c r="B360" s="46">
        <v>363</v>
      </c>
      <c r="C360" s="16" t="s">
        <v>498</v>
      </c>
      <c r="D360" s="7">
        <v>10867.5</v>
      </c>
      <c r="E360" s="7">
        <v>5</v>
      </c>
      <c r="F360" s="75">
        <v>2173.5</v>
      </c>
    </row>
    <row r="361" spans="1:6" ht="12" customHeight="1" x14ac:dyDescent="0.25">
      <c r="A361" s="15">
        <v>356</v>
      </c>
      <c r="B361" s="46">
        <v>364</v>
      </c>
      <c r="C361" s="16" t="s">
        <v>499</v>
      </c>
      <c r="D361" s="7">
        <v>31000</v>
      </c>
      <c r="E361" s="7">
        <v>12</v>
      </c>
      <c r="F361" s="75">
        <v>2583.3333333333335</v>
      </c>
    </row>
    <row r="362" spans="1:6" ht="12" customHeight="1" x14ac:dyDescent="0.25">
      <c r="A362" s="15">
        <f>A361+1</f>
        <v>357</v>
      </c>
      <c r="B362" s="46">
        <v>365</v>
      </c>
      <c r="C362" s="16" t="s">
        <v>500</v>
      </c>
      <c r="D362" s="7">
        <v>19294.099999999999</v>
      </c>
      <c r="E362" s="7">
        <v>6</v>
      </c>
      <c r="F362" s="75">
        <v>3215.6833333333329</v>
      </c>
    </row>
    <row r="363" spans="1:6" ht="12" customHeight="1" x14ac:dyDescent="0.25">
      <c r="A363" s="15">
        <f t="shared" ref="A363:A377" si="0">A362+1</f>
        <v>358</v>
      </c>
      <c r="B363" s="46">
        <v>366</v>
      </c>
      <c r="C363" s="16" t="s">
        <v>501</v>
      </c>
      <c r="D363" s="7">
        <v>81399</v>
      </c>
      <c r="E363" s="7">
        <v>8</v>
      </c>
      <c r="F363" s="75">
        <v>10174.875</v>
      </c>
    </row>
    <row r="364" spans="1:6" ht="12" customHeight="1" x14ac:dyDescent="0.25">
      <c r="A364" s="15">
        <f t="shared" si="0"/>
        <v>359</v>
      </c>
      <c r="B364" s="46">
        <v>367</v>
      </c>
      <c r="C364" s="16" t="s">
        <v>502</v>
      </c>
      <c r="D364" s="7">
        <v>37400</v>
      </c>
      <c r="E364" s="7">
        <v>10</v>
      </c>
      <c r="F364" s="75">
        <v>3740</v>
      </c>
    </row>
    <row r="365" spans="1:6" ht="12" customHeight="1" x14ac:dyDescent="0.25">
      <c r="A365" s="15">
        <f t="shared" si="0"/>
        <v>360</v>
      </c>
      <c r="B365" s="46">
        <v>368</v>
      </c>
      <c r="C365" s="16" t="s">
        <v>503</v>
      </c>
      <c r="D365" s="7">
        <v>26593.599999999999</v>
      </c>
      <c r="E365" s="7">
        <v>6</v>
      </c>
      <c r="F365" s="75">
        <v>4432.2666666666664</v>
      </c>
    </row>
    <row r="366" spans="1:6" ht="12" customHeight="1" x14ac:dyDescent="0.25">
      <c r="A366" s="15">
        <f t="shared" si="0"/>
        <v>361</v>
      </c>
      <c r="B366" s="46">
        <v>369</v>
      </c>
      <c r="C366" s="16" t="s">
        <v>504</v>
      </c>
      <c r="D366" s="7">
        <v>3274.65</v>
      </c>
      <c r="E366" s="7">
        <v>1</v>
      </c>
      <c r="F366" s="75">
        <v>3274.65</v>
      </c>
    </row>
    <row r="367" spans="1:6" ht="12" customHeight="1" x14ac:dyDescent="0.25">
      <c r="A367" s="15">
        <f t="shared" si="0"/>
        <v>362</v>
      </c>
      <c r="B367" s="46">
        <v>370</v>
      </c>
      <c r="C367" s="16" t="s">
        <v>505</v>
      </c>
      <c r="D367" s="7">
        <v>34686</v>
      </c>
      <c r="E367" s="7">
        <v>8</v>
      </c>
      <c r="F367" s="75">
        <v>4335.75</v>
      </c>
    </row>
    <row r="368" spans="1:6" ht="12" customHeight="1" x14ac:dyDescent="0.25">
      <c r="A368" s="15">
        <f t="shared" si="0"/>
        <v>363</v>
      </c>
      <c r="B368" s="46">
        <v>371</v>
      </c>
      <c r="C368" s="16" t="s">
        <v>506</v>
      </c>
      <c r="D368" s="7">
        <v>22095.200000000001</v>
      </c>
      <c r="E368" s="7">
        <v>5</v>
      </c>
      <c r="F368" s="75">
        <v>4419.04</v>
      </c>
    </row>
    <row r="369" spans="1:6" ht="12" customHeight="1" x14ac:dyDescent="0.25">
      <c r="A369" s="15">
        <f t="shared" si="0"/>
        <v>364</v>
      </c>
      <c r="B369" s="46">
        <v>372</v>
      </c>
      <c r="C369" s="16" t="s">
        <v>507</v>
      </c>
      <c r="D369" s="7">
        <v>17293.5</v>
      </c>
      <c r="E369" s="7">
        <v>6</v>
      </c>
      <c r="F369" s="75">
        <v>2882.25</v>
      </c>
    </row>
    <row r="370" spans="1:6" ht="12" customHeight="1" x14ac:dyDescent="0.25">
      <c r="A370" s="15">
        <f t="shared" si="0"/>
        <v>365</v>
      </c>
      <c r="B370" s="46">
        <v>373</v>
      </c>
      <c r="C370" s="16" t="s">
        <v>508</v>
      </c>
      <c r="D370" s="7">
        <v>10000.5</v>
      </c>
      <c r="E370" s="7">
        <v>4</v>
      </c>
      <c r="F370" s="75">
        <v>2500.125</v>
      </c>
    </row>
    <row r="371" spans="1:6" ht="12" customHeight="1" x14ac:dyDescent="0.25">
      <c r="A371" s="15">
        <f t="shared" si="0"/>
        <v>366</v>
      </c>
      <c r="B371" s="46">
        <v>374</v>
      </c>
      <c r="C371" s="16" t="s">
        <v>509</v>
      </c>
      <c r="D371" s="7">
        <v>79082.990000000005</v>
      </c>
      <c r="E371" s="7">
        <v>27</v>
      </c>
      <c r="F371" s="75">
        <v>2928.9996296296299</v>
      </c>
    </row>
    <row r="372" spans="1:6" ht="12" customHeight="1" x14ac:dyDescent="0.25">
      <c r="A372" s="15">
        <f t="shared" si="0"/>
        <v>367</v>
      </c>
      <c r="B372" s="46">
        <v>375</v>
      </c>
      <c r="C372" s="16" t="s">
        <v>510</v>
      </c>
      <c r="D372" s="7">
        <v>50152.85</v>
      </c>
      <c r="E372" s="7">
        <v>5</v>
      </c>
      <c r="F372" s="75">
        <v>10030.57</v>
      </c>
    </row>
    <row r="373" spans="1:6" ht="12" customHeight="1" x14ac:dyDescent="0.25">
      <c r="A373" s="15">
        <f t="shared" si="0"/>
        <v>368</v>
      </c>
      <c r="B373" s="46">
        <v>376</v>
      </c>
      <c r="C373" s="16" t="s">
        <v>511</v>
      </c>
      <c r="D373" s="7">
        <v>9374.99</v>
      </c>
      <c r="E373" s="7">
        <v>3</v>
      </c>
      <c r="F373" s="75">
        <v>3124.9966666666664</v>
      </c>
    </row>
    <row r="374" spans="1:6" ht="12" customHeight="1" x14ac:dyDescent="0.25">
      <c r="A374" s="15">
        <f t="shared" si="0"/>
        <v>369</v>
      </c>
      <c r="B374" s="46">
        <v>377</v>
      </c>
      <c r="C374" s="16" t="s">
        <v>512</v>
      </c>
      <c r="D374" s="7">
        <v>24627</v>
      </c>
      <c r="E374" s="7">
        <v>5</v>
      </c>
      <c r="F374" s="75">
        <v>4925.3999999999996</v>
      </c>
    </row>
    <row r="375" spans="1:6" ht="12" customHeight="1" x14ac:dyDescent="0.25">
      <c r="A375" s="15">
        <f t="shared" si="0"/>
        <v>370</v>
      </c>
      <c r="B375" s="46">
        <v>378</v>
      </c>
      <c r="C375" s="16" t="s">
        <v>513</v>
      </c>
      <c r="D375" s="7">
        <v>102429.84</v>
      </c>
      <c r="E375" s="7">
        <v>15</v>
      </c>
      <c r="F375" s="75">
        <v>6828.6559999999999</v>
      </c>
    </row>
    <row r="376" spans="1:6" ht="12" customHeight="1" x14ac:dyDescent="0.25">
      <c r="A376" s="15">
        <f t="shared" si="0"/>
        <v>371</v>
      </c>
      <c r="B376" s="46">
        <v>379</v>
      </c>
      <c r="C376" s="16" t="s">
        <v>514</v>
      </c>
      <c r="D376" s="7">
        <v>109852.72</v>
      </c>
      <c r="E376" s="7">
        <v>14</v>
      </c>
      <c r="F376" s="75">
        <v>7846.6228571428574</v>
      </c>
    </row>
    <row r="377" spans="1:6" ht="12" customHeight="1" x14ac:dyDescent="0.25">
      <c r="A377" s="15">
        <f t="shared" si="0"/>
        <v>372</v>
      </c>
      <c r="B377" s="46">
        <v>380</v>
      </c>
      <c r="C377" s="16" t="s">
        <v>515</v>
      </c>
      <c r="D377" s="7">
        <v>3092.11</v>
      </c>
      <c r="E377" s="7">
        <v>2</v>
      </c>
      <c r="F377" s="75">
        <v>1546.0550000000001</v>
      </c>
    </row>
    <row r="378" spans="1:6" s="25" customFormat="1" ht="12" customHeight="1" x14ac:dyDescent="0.25">
      <c r="A378" s="85" t="s">
        <v>4</v>
      </c>
      <c r="B378" s="86" t="s">
        <v>4</v>
      </c>
      <c r="C378" s="87" t="s">
        <v>3</v>
      </c>
      <c r="D378" s="88">
        <f>SUM(D6:D377)</f>
        <v>22193734.520000007</v>
      </c>
      <c r="E378" s="88">
        <f>SUM(E6:E377)</f>
        <v>5912</v>
      </c>
      <c r="F378" s="89" t="s">
        <v>5</v>
      </c>
    </row>
  </sheetData>
  <sheetProtection algorithmName="SHA-512" hashValue="c2OZhJDXVwn2ufrT83MDLS0T873VBqW7JydCyKzGjLMETpM84Batsv045oHZCEzvj+EtfG2NJZcEtMQAEtyuWA==" saltValue="krdIxVSbpfCCIN4Jtm5u+w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66" orientation="portrait" horizontalDpi="1200" verticalDpi="1200" r:id="rId1"/>
  <headerFooter alignWithMargins="0">
    <oddFooter>&amp;R&amp;9&amp;P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5">
    <tabColor rgb="FFFFFF00"/>
  </sheetPr>
  <dimension ref="A1:F377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588</v>
      </c>
      <c r="B1" s="270"/>
      <c r="C1" s="270"/>
      <c r="D1" s="270"/>
      <c r="E1" s="270"/>
      <c r="F1" s="270"/>
    </row>
    <row r="2" spans="1:6" ht="21" customHeight="1" x14ac:dyDescent="0.25"/>
    <row r="3" spans="1:6" s="18" customFormat="1" ht="15" customHeight="1" x14ac:dyDescent="0.25">
      <c r="A3" s="260" t="s">
        <v>11</v>
      </c>
      <c r="B3" s="259" t="s">
        <v>1</v>
      </c>
      <c r="C3" s="259" t="s">
        <v>0</v>
      </c>
      <c r="D3" s="247" t="s">
        <v>53</v>
      </c>
      <c r="E3" s="247"/>
      <c r="F3" s="258"/>
    </row>
    <row r="4" spans="1:6" s="19" customFormat="1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138</v>
      </c>
      <c r="D6" s="7">
        <v>75000</v>
      </c>
      <c r="E6" s="7">
        <v>12</v>
      </c>
      <c r="F6" s="75">
        <v>6250</v>
      </c>
    </row>
    <row r="7" spans="1:6" ht="12" customHeight="1" x14ac:dyDescent="0.25">
      <c r="A7" s="15">
        <v>2</v>
      </c>
      <c r="B7" s="46">
        <v>2</v>
      </c>
      <c r="C7" s="16" t="s">
        <v>139</v>
      </c>
      <c r="D7" s="7">
        <v>203135.55</v>
      </c>
      <c r="E7" s="7">
        <v>22</v>
      </c>
      <c r="F7" s="75">
        <v>9233.4340909090897</v>
      </c>
    </row>
    <row r="8" spans="1:6" ht="12" customHeight="1" x14ac:dyDescent="0.25">
      <c r="A8" s="15">
        <v>3</v>
      </c>
      <c r="B8" s="46">
        <v>3</v>
      </c>
      <c r="C8" s="16" t="s">
        <v>140</v>
      </c>
      <c r="D8" s="7">
        <v>67000</v>
      </c>
      <c r="E8" s="7">
        <v>9</v>
      </c>
      <c r="F8" s="75">
        <v>7444.4444444444443</v>
      </c>
    </row>
    <row r="9" spans="1:6" ht="12" customHeight="1" x14ac:dyDescent="0.25">
      <c r="A9" s="15">
        <v>4</v>
      </c>
      <c r="B9" s="46">
        <v>4</v>
      </c>
      <c r="C9" s="16" t="s">
        <v>141</v>
      </c>
      <c r="D9" s="7">
        <v>96824.34</v>
      </c>
      <c r="E9" s="7">
        <v>8</v>
      </c>
      <c r="F9" s="75">
        <v>12103.0425</v>
      </c>
    </row>
    <row r="10" spans="1:6" ht="12" customHeight="1" x14ac:dyDescent="0.25">
      <c r="A10" s="15">
        <v>5</v>
      </c>
      <c r="B10" s="46">
        <v>5</v>
      </c>
      <c r="C10" s="16" t="s">
        <v>142</v>
      </c>
      <c r="D10" s="7">
        <v>83360.490000000005</v>
      </c>
      <c r="E10" s="7">
        <v>9</v>
      </c>
      <c r="F10" s="75">
        <v>9262.2766666666666</v>
      </c>
    </row>
    <row r="11" spans="1:6" ht="12" customHeight="1" x14ac:dyDescent="0.25">
      <c r="A11" s="15">
        <v>6</v>
      </c>
      <c r="B11" s="46">
        <v>6</v>
      </c>
      <c r="C11" s="16" t="s">
        <v>143</v>
      </c>
      <c r="D11" s="7">
        <v>242023</v>
      </c>
      <c r="E11" s="7">
        <v>15</v>
      </c>
      <c r="F11" s="75">
        <v>16134.866666666667</v>
      </c>
    </row>
    <row r="12" spans="1:6" ht="12" customHeight="1" x14ac:dyDescent="0.25">
      <c r="A12" s="15">
        <v>7</v>
      </c>
      <c r="B12" s="46">
        <v>7</v>
      </c>
      <c r="C12" s="16" t="s">
        <v>144</v>
      </c>
      <c r="D12" s="7">
        <v>70485</v>
      </c>
      <c r="E12" s="7">
        <v>7</v>
      </c>
      <c r="F12" s="75">
        <v>10069.285714285714</v>
      </c>
    </row>
    <row r="13" spans="1:6" ht="12" customHeight="1" x14ac:dyDescent="0.25">
      <c r="A13" s="15">
        <v>8</v>
      </c>
      <c r="B13" s="46">
        <v>8</v>
      </c>
      <c r="C13" s="16" t="s">
        <v>145</v>
      </c>
      <c r="D13" s="7">
        <v>522360.03</v>
      </c>
      <c r="E13" s="7">
        <v>37</v>
      </c>
      <c r="F13" s="75">
        <v>14117.838648648649</v>
      </c>
    </row>
    <row r="14" spans="1:6" ht="12" customHeight="1" x14ac:dyDescent="0.25">
      <c r="A14" s="15">
        <v>9</v>
      </c>
      <c r="B14" s="46">
        <v>9</v>
      </c>
      <c r="C14" s="16" t="s">
        <v>146</v>
      </c>
      <c r="D14" s="7">
        <v>192404.5</v>
      </c>
      <c r="E14" s="7">
        <v>11</v>
      </c>
      <c r="F14" s="75">
        <v>17491.31818181818</v>
      </c>
    </row>
    <row r="15" spans="1:6" ht="12" customHeight="1" x14ac:dyDescent="0.25">
      <c r="A15" s="15">
        <v>10</v>
      </c>
      <c r="B15" s="46">
        <v>10</v>
      </c>
      <c r="C15" s="16" t="s">
        <v>147</v>
      </c>
      <c r="D15" s="7">
        <v>132519.25</v>
      </c>
      <c r="E15" s="7">
        <v>7</v>
      </c>
      <c r="F15" s="75">
        <v>18931.321428571428</v>
      </c>
    </row>
    <row r="16" spans="1:6" ht="12" customHeight="1" x14ac:dyDescent="0.25">
      <c r="A16" s="15">
        <v>11</v>
      </c>
      <c r="B16" s="46">
        <v>11</v>
      </c>
      <c r="C16" s="16" t="s">
        <v>148</v>
      </c>
      <c r="D16" s="7">
        <v>91779.28</v>
      </c>
      <c r="E16" s="7">
        <v>10</v>
      </c>
      <c r="F16" s="75">
        <v>9177.9279999999999</v>
      </c>
    </row>
    <row r="17" spans="1:6" ht="12" customHeight="1" x14ac:dyDescent="0.25">
      <c r="A17" s="15">
        <v>12</v>
      </c>
      <c r="B17" s="46">
        <v>12</v>
      </c>
      <c r="C17" s="16" t="s">
        <v>149</v>
      </c>
      <c r="D17" s="7">
        <v>40000</v>
      </c>
      <c r="E17" s="7">
        <v>4</v>
      </c>
      <c r="F17" s="75">
        <v>10000</v>
      </c>
    </row>
    <row r="18" spans="1:6" ht="12" customHeight="1" x14ac:dyDescent="0.25">
      <c r="A18" s="15">
        <v>13</v>
      </c>
      <c r="B18" s="46">
        <v>13</v>
      </c>
      <c r="C18" s="16" t="s">
        <v>150</v>
      </c>
      <c r="D18" s="7">
        <v>77078.63</v>
      </c>
      <c r="E18" s="7">
        <v>5</v>
      </c>
      <c r="F18" s="75">
        <v>15415.726000000001</v>
      </c>
    </row>
    <row r="19" spans="1:6" ht="12" customHeight="1" x14ac:dyDescent="0.25">
      <c r="A19" s="15">
        <v>14</v>
      </c>
      <c r="B19" s="46">
        <v>14</v>
      </c>
      <c r="C19" s="16" t="s">
        <v>151</v>
      </c>
      <c r="D19" s="7">
        <v>419820.49</v>
      </c>
      <c r="E19" s="7">
        <v>22</v>
      </c>
      <c r="F19" s="75">
        <v>19082.749545454546</v>
      </c>
    </row>
    <row r="20" spans="1:6" ht="12" customHeight="1" x14ac:dyDescent="0.25">
      <c r="A20" s="15">
        <v>15</v>
      </c>
      <c r="B20" s="46">
        <v>15</v>
      </c>
      <c r="C20" s="16" t="s">
        <v>152</v>
      </c>
      <c r="D20" s="7">
        <v>97131.520000000004</v>
      </c>
      <c r="E20" s="7">
        <v>7</v>
      </c>
      <c r="F20" s="75">
        <v>13875.93142857143</v>
      </c>
    </row>
    <row r="21" spans="1:6" ht="12" customHeight="1" x14ac:dyDescent="0.25">
      <c r="A21" s="15">
        <v>16</v>
      </c>
      <c r="B21" s="46">
        <v>16</v>
      </c>
      <c r="C21" s="16" t="s">
        <v>153</v>
      </c>
      <c r="D21" s="7">
        <v>169368.57</v>
      </c>
      <c r="E21" s="7">
        <v>19</v>
      </c>
      <c r="F21" s="75">
        <v>8914.1352631578957</v>
      </c>
    </row>
    <row r="22" spans="1:6" ht="12" customHeight="1" x14ac:dyDescent="0.25">
      <c r="A22" s="15">
        <v>17</v>
      </c>
      <c r="B22" s="46">
        <v>17</v>
      </c>
      <c r="C22" s="16" t="s">
        <v>154</v>
      </c>
      <c r="D22" s="7">
        <v>47486.06</v>
      </c>
      <c r="E22" s="7">
        <v>3</v>
      </c>
      <c r="F22" s="75">
        <v>15828.686666666666</v>
      </c>
    </row>
    <row r="23" spans="1:6" ht="12" customHeight="1" x14ac:dyDescent="0.25">
      <c r="A23" s="15">
        <v>18</v>
      </c>
      <c r="B23" s="46">
        <v>19</v>
      </c>
      <c r="C23" s="16" t="s">
        <v>156</v>
      </c>
      <c r="D23" s="7">
        <v>339961.47</v>
      </c>
      <c r="E23" s="7">
        <v>24</v>
      </c>
      <c r="F23" s="75">
        <v>14165.061249999999</v>
      </c>
    </row>
    <row r="24" spans="1:6" ht="12" customHeight="1" x14ac:dyDescent="0.25">
      <c r="A24" s="15">
        <v>19</v>
      </c>
      <c r="B24" s="46">
        <v>20</v>
      </c>
      <c r="C24" s="16" t="s">
        <v>157</v>
      </c>
      <c r="D24" s="7">
        <v>143208.18</v>
      </c>
      <c r="E24" s="7">
        <v>9</v>
      </c>
      <c r="F24" s="75">
        <v>15912.019999999999</v>
      </c>
    </row>
    <row r="25" spans="1:6" ht="12" customHeight="1" x14ac:dyDescent="0.25">
      <c r="A25" s="15">
        <v>20</v>
      </c>
      <c r="B25" s="46">
        <v>21</v>
      </c>
      <c r="C25" s="16" t="s">
        <v>158</v>
      </c>
      <c r="D25" s="7">
        <v>100337</v>
      </c>
      <c r="E25" s="7">
        <v>8</v>
      </c>
      <c r="F25" s="75">
        <v>12542.125</v>
      </c>
    </row>
    <row r="26" spans="1:6" ht="12" customHeight="1" x14ac:dyDescent="0.25">
      <c r="A26" s="15">
        <v>21</v>
      </c>
      <c r="B26" s="46">
        <v>22</v>
      </c>
      <c r="C26" s="16" t="s">
        <v>159</v>
      </c>
      <c r="D26" s="7">
        <v>11000</v>
      </c>
      <c r="E26" s="7">
        <v>2</v>
      </c>
      <c r="F26" s="75">
        <v>5500</v>
      </c>
    </row>
    <row r="27" spans="1:6" ht="12" customHeight="1" x14ac:dyDescent="0.25">
      <c r="A27" s="15">
        <v>22</v>
      </c>
      <c r="B27" s="46">
        <v>23</v>
      </c>
      <c r="C27" s="16" t="s">
        <v>160</v>
      </c>
      <c r="D27" s="7">
        <v>163608.10999999999</v>
      </c>
      <c r="E27" s="7">
        <v>10</v>
      </c>
      <c r="F27" s="75">
        <v>16360.810999999998</v>
      </c>
    </row>
    <row r="28" spans="1:6" ht="12" customHeight="1" x14ac:dyDescent="0.25">
      <c r="A28" s="15">
        <v>23</v>
      </c>
      <c r="B28" s="46">
        <v>24</v>
      </c>
      <c r="C28" s="16" t="s">
        <v>161</v>
      </c>
      <c r="D28" s="7">
        <v>467295.11</v>
      </c>
      <c r="E28" s="7">
        <v>17</v>
      </c>
      <c r="F28" s="75">
        <v>27487.947647058823</v>
      </c>
    </row>
    <row r="29" spans="1:6" ht="12" customHeight="1" x14ac:dyDescent="0.25">
      <c r="A29" s="15">
        <v>24</v>
      </c>
      <c r="B29" s="46">
        <v>25</v>
      </c>
      <c r="C29" s="16" t="s">
        <v>162</v>
      </c>
      <c r="D29" s="7">
        <v>82695.929999999993</v>
      </c>
      <c r="E29" s="7">
        <v>8</v>
      </c>
      <c r="F29" s="75">
        <v>10336.991249999999</v>
      </c>
    </row>
    <row r="30" spans="1:6" ht="12" customHeight="1" x14ac:dyDescent="0.25">
      <c r="A30" s="15">
        <v>25</v>
      </c>
      <c r="B30" s="46">
        <v>26</v>
      </c>
      <c r="C30" s="16" t="s">
        <v>163</v>
      </c>
      <c r="D30" s="7">
        <v>60000</v>
      </c>
      <c r="E30" s="7">
        <v>4</v>
      </c>
      <c r="F30" s="75">
        <v>15000</v>
      </c>
    </row>
    <row r="31" spans="1:6" ht="12" customHeight="1" x14ac:dyDescent="0.25">
      <c r="A31" s="15">
        <v>26</v>
      </c>
      <c r="B31" s="46">
        <v>27</v>
      </c>
      <c r="C31" s="16" t="s">
        <v>164</v>
      </c>
      <c r="D31" s="7">
        <v>406072.1</v>
      </c>
      <c r="E31" s="7">
        <v>21</v>
      </c>
      <c r="F31" s="75">
        <v>19336.766666666666</v>
      </c>
    </row>
    <row r="32" spans="1:6" ht="12" customHeight="1" x14ac:dyDescent="0.25">
      <c r="A32" s="15">
        <v>27</v>
      </c>
      <c r="B32" s="46">
        <v>28</v>
      </c>
      <c r="C32" s="16" t="s">
        <v>165</v>
      </c>
      <c r="D32" s="7">
        <v>358822.72</v>
      </c>
      <c r="E32" s="7">
        <v>12</v>
      </c>
      <c r="F32" s="75">
        <v>29901.89333333333</v>
      </c>
    </row>
    <row r="33" spans="1:6" ht="12" customHeight="1" x14ac:dyDescent="0.25">
      <c r="A33" s="15">
        <v>28</v>
      </c>
      <c r="B33" s="46">
        <v>29</v>
      </c>
      <c r="C33" s="16" t="s">
        <v>166</v>
      </c>
      <c r="D33" s="7">
        <v>149218.01</v>
      </c>
      <c r="E33" s="7">
        <v>6</v>
      </c>
      <c r="F33" s="75">
        <v>24869.668333333335</v>
      </c>
    </row>
    <row r="34" spans="1:6" ht="12" customHeight="1" x14ac:dyDescent="0.25">
      <c r="A34" s="15">
        <v>29</v>
      </c>
      <c r="B34" s="46">
        <v>30</v>
      </c>
      <c r="C34" s="16" t="s">
        <v>167</v>
      </c>
      <c r="D34" s="7">
        <v>1375995.47</v>
      </c>
      <c r="E34" s="7">
        <v>72</v>
      </c>
      <c r="F34" s="75">
        <v>19111.048194444444</v>
      </c>
    </row>
    <row r="35" spans="1:6" ht="12" customHeight="1" x14ac:dyDescent="0.25">
      <c r="A35" s="15">
        <v>30</v>
      </c>
      <c r="B35" s="46">
        <v>31</v>
      </c>
      <c r="C35" s="16" t="s">
        <v>168</v>
      </c>
      <c r="D35" s="7">
        <v>250183</v>
      </c>
      <c r="E35" s="7">
        <v>21</v>
      </c>
      <c r="F35" s="75">
        <v>11913.476190476191</v>
      </c>
    </row>
    <row r="36" spans="1:6" ht="12" customHeight="1" x14ac:dyDescent="0.25">
      <c r="A36" s="15">
        <v>31</v>
      </c>
      <c r="B36" s="46">
        <v>32</v>
      </c>
      <c r="C36" s="16" t="s">
        <v>169</v>
      </c>
      <c r="D36" s="7">
        <v>83289.31</v>
      </c>
      <c r="E36" s="7">
        <v>11</v>
      </c>
      <c r="F36" s="75">
        <v>7571.7554545454541</v>
      </c>
    </row>
    <row r="37" spans="1:6" ht="12" customHeight="1" x14ac:dyDescent="0.25">
      <c r="A37" s="15">
        <v>32</v>
      </c>
      <c r="B37" s="46">
        <v>33</v>
      </c>
      <c r="C37" s="16" t="s">
        <v>170</v>
      </c>
      <c r="D37" s="7">
        <v>198385.42</v>
      </c>
      <c r="E37" s="7">
        <v>21</v>
      </c>
      <c r="F37" s="75">
        <v>9446.9247619047619</v>
      </c>
    </row>
    <row r="38" spans="1:6" ht="12" customHeight="1" x14ac:dyDescent="0.25">
      <c r="A38" s="15">
        <v>33</v>
      </c>
      <c r="B38" s="46">
        <v>34</v>
      </c>
      <c r="C38" s="16" t="s">
        <v>171</v>
      </c>
      <c r="D38" s="7">
        <v>115531.17</v>
      </c>
      <c r="E38" s="7">
        <v>16</v>
      </c>
      <c r="F38" s="75">
        <v>7220.6981249999999</v>
      </c>
    </row>
    <row r="39" spans="1:6" ht="12" customHeight="1" x14ac:dyDescent="0.25">
      <c r="A39" s="15">
        <v>34</v>
      </c>
      <c r="B39" s="46">
        <v>35</v>
      </c>
      <c r="C39" s="16" t="s">
        <v>172</v>
      </c>
      <c r="D39" s="7">
        <v>108292.61</v>
      </c>
      <c r="E39" s="7">
        <v>13</v>
      </c>
      <c r="F39" s="75">
        <v>8330.2007692307689</v>
      </c>
    </row>
    <row r="40" spans="1:6" ht="12" customHeight="1" x14ac:dyDescent="0.25">
      <c r="A40" s="15">
        <v>35</v>
      </c>
      <c r="B40" s="46">
        <v>36</v>
      </c>
      <c r="C40" s="16" t="s">
        <v>173</v>
      </c>
      <c r="D40" s="7">
        <v>57913.98</v>
      </c>
      <c r="E40" s="7">
        <v>9</v>
      </c>
      <c r="F40" s="75">
        <v>6434.8866666666672</v>
      </c>
    </row>
    <row r="41" spans="1:6" ht="12" customHeight="1" x14ac:dyDescent="0.25">
      <c r="A41" s="15">
        <v>36</v>
      </c>
      <c r="B41" s="46">
        <v>37</v>
      </c>
      <c r="C41" s="16" t="s">
        <v>174</v>
      </c>
      <c r="D41" s="7">
        <v>539877.28</v>
      </c>
      <c r="E41" s="7">
        <v>47</v>
      </c>
      <c r="F41" s="75">
        <v>11486.750638297874</v>
      </c>
    </row>
    <row r="42" spans="1:6" ht="12" customHeight="1" x14ac:dyDescent="0.25">
      <c r="A42" s="15">
        <v>37</v>
      </c>
      <c r="B42" s="46">
        <v>38</v>
      </c>
      <c r="C42" s="16" t="s">
        <v>175</v>
      </c>
      <c r="D42" s="7">
        <v>119529.34</v>
      </c>
      <c r="E42" s="7">
        <v>14</v>
      </c>
      <c r="F42" s="75">
        <v>8537.81</v>
      </c>
    </row>
    <row r="43" spans="1:6" ht="12" customHeight="1" x14ac:dyDescent="0.25">
      <c r="A43" s="15">
        <v>38</v>
      </c>
      <c r="B43" s="46">
        <v>39</v>
      </c>
      <c r="C43" s="16" t="s">
        <v>176</v>
      </c>
      <c r="D43" s="7">
        <v>29500</v>
      </c>
      <c r="E43" s="7">
        <v>5</v>
      </c>
      <c r="F43" s="75">
        <v>5900</v>
      </c>
    </row>
    <row r="44" spans="1:6" ht="12" customHeight="1" x14ac:dyDescent="0.25">
      <c r="A44" s="15">
        <v>39</v>
      </c>
      <c r="B44" s="46">
        <v>40</v>
      </c>
      <c r="C44" s="16" t="s">
        <v>177</v>
      </c>
      <c r="D44" s="7">
        <v>204285</v>
      </c>
      <c r="E44" s="7">
        <v>20</v>
      </c>
      <c r="F44" s="75">
        <v>10214.25</v>
      </c>
    </row>
    <row r="45" spans="1:6" ht="12" customHeight="1" x14ac:dyDescent="0.25">
      <c r="A45" s="15">
        <v>40</v>
      </c>
      <c r="B45" s="46">
        <v>42</v>
      </c>
      <c r="C45" s="16" t="s">
        <v>179</v>
      </c>
      <c r="D45" s="7">
        <v>154469.93</v>
      </c>
      <c r="E45" s="7">
        <v>19</v>
      </c>
      <c r="F45" s="75">
        <v>8129.9963157894736</v>
      </c>
    </row>
    <row r="46" spans="1:6" ht="12" customHeight="1" x14ac:dyDescent="0.25">
      <c r="A46" s="15">
        <v>41</v>
      </c>
      <c r="B46" s="46">
        <v>43</v>
      </c>
      <c r="C46" s="16" t="s">
        <v>180</v>
      </c>
      <c r="D46" s="7">
        <v>64188.91</v>
      </c>
      <c r="E46" s="7">
        <v>7</v>
      </c>
      <c r="F46" s="75">
        <v>9169.8442857142854</v>
      </c>
    </row>
    <row r="47" spans="1:6" ht="12" customHeight="1" x14ac:dyDescent="0.25">
      <c r="A47" s="15">
        <v>42</v>
      </c>
      <c r="B47" s="46">
        <v>44</v>
      </c>
      <c r="C47" s="16" t="s">
        <v>181</v>
      </c>
      <c r="D47" s="7">
        <v>217996.78</v>
      </c>
      <c r="E47" s="7">
        <v>17</v>
      </c>
      <c r="F47" s="75">
        <v>12823.34</v>
      </c>
    </row>
    <row r="48" spans="1:6" ht="12" customHeight="1" x14ac:dyDescent="0.25">
      <c r="A48" s="15">
        <v>43</v>
      </c>
      <c r="B48" s="46">
        <v>45</v>
      </c>
      <c r="C48" s="16" t="s">
        <v>182</v>
      </c>
      <c r="D48" s="7">
        <v>228853.94</v>
      </c>
      <c r="E48" s="7">
        <v>21</v>
      </c>
      <c r="F48" s="75">
        <v>10897.806666666667</v>
      </c>
    </row>
    <row r="49" spans="1:6" ht="12" customHeight="1" x14ac:dyDescent="0.25">
      <c r="A49" s="15">
        <v>44</v>
      </c>
      <c r="B49" s="46">
        <v>46</v>
      </c>
      <c r="C49" s="16" t="s">
        <v>183</v>
      </c>
      <c r="D49" s="7">
        <v>94953.09</v>
      </c>
      <c r="E49" s="7">
        <v>15</v>
      </c>
      <c r="F49" s="75">
        <v>6330.2060000000001</v>
      </c>
    </row>
    <row r="50" spans="1:6" ht="12" customHeight="1" x14ac:dyDescent="0.25">
      <c r="A50" s="15">
        <v>45</v>
      </c>
      <c r="B50" s="46">
        <v>47</v>
      </c>
      <c r="C50" s="16" t="s">
        <v>184</v>
      </c>
      <c r="D50" s="7">
        <v>71267.600000000006</v>
      </c>
      <c r="E50" s="7">
        <v>6</v>
      </c>
      <c r="F50" s="75">
        <v>11877.933333333334</v>
      </c>
    </row>
    <row r="51" spans="1:6" ht="12" customHeight="1" x14ac:dyDescent="0.25">
      <c r="A51" s="15">
        <v>46</v>
      </c>
      <c r="B51" s="46">
        <v>48</v>
      </c>
      <c r="C51" s="16" t="s">
        <v>185</v>
      </c>
      <c r="D51" s="7">
        <v>355028.02</v>
      </c>
      <c r="E51" s="7">
        <v>22</v>
      </c>
      <c r="F51" s="75">
        <v>16137.637272727274</v>
      </c>
    </row>
    <row r="52" spans="1:6" ht="12" customHeight="1" x14ac:dyDescent="0.25">
      <c r="A52" s="15">
        <v>47</v>
      </c>
      <c r="B52" s="46">
        <v>49</v>
      </c>
      <c r="C52" s="16" t="s">
        <v>186</v>
      </c>
      <c r="D52" s="7">
        <v>159969.25</v>
      </c>
      <c r="E52" s="7">
        <v>23</v>
      </c>
      <c r="F52" s="75">
        <v>6955.184782608696</v>
      </c>
    </row>
    <row r="53" spans="1:6" ht="12" customHeight="1" x14ac:dyDescent="0.25">
      <c r="A53" s="15">
        <v>48</v>
      </c>
      <c r="B53" s="46">
        <v>50</v>
      </c>
      <c r="C53" s="16" t="s">
        <v>187</v>
      </c>
      <c r="D53" s="7">
        <v>622658.4</v>
      </c>
      <c r="E53" s="7">
        <v>114</v>
      </c>
      <c r="F53" s="75">
        <v>5461.9157894736845</v>
      </c>
    </row>
    <row r="54" spans="1:6" ht="12" customHeight="1" x14ac:dyDescent="0.25">
      <c r="A54" s="15">
        <v>49</v>
      </c>
      <c r="B54" s="46">
        <v>51</v>
      </c>
      <c r="C54" s="16" t="s">
        <v>188</v>
      </c>
      <c r="D54" s="7">
        <v>232261.31</v>
      </c>
      <c r="E54" s="7">
        <v>21</v>
      </c>
      <c r="F54" s="75">
        <v>11060.06238095238</v>
      </c>
    </row>
    <row r="55" spans="1:6" ht="12" customHeight="1" x14ac:dyDescent="0.25">
      <c r="A55" s="15">
        <v>50</v>
      </c>
      <c r="B55" s="46">
        <v>52</v>
      </c>
      <c r="C55" s="16" t="s">
        <v>136</v>
      </c>
      <c r="D55" s="7">
        <v>485118</v>
      </c>
      <c r="E55" s="7">
        <v>55</v>
      </c>
      <c r="F55" s="75">
        <v>8820.3272727272724</v>
      </c>
    </row>
    <row r="56" spans="1:6" ht="12" customHeight="1" x14ac:dyDescent="0.25">
      <c r="A56" s="15">
        <v>51</v>
      </c>
      <c r="B56" s="46">
        <v>53</v>
      </c>
      <c r="C56" s="16" t="s">
        <v>189</v>
      </c>
      <c r="D56" s="7">
        <v>534869.07999999996</v>
      </c>
      <c r="E56" s="7">
        <v>54</v>
      </c>
      <c r="F56" s="75">
        <v>9904.9829629629621</v>
      </c>
    </row>
    <row r="57" spans="1:6" ht="12" customHeight="1" x14ac:dyDescent="0.25">
      <c r="A57" s="15">
        <v>52</v>
      </c>
      <c r="B57" s="46">
        <v>54</v>
      </c>
      <c r="C57" s="16" t="s">
        <v>190</v>
      </c>
      <c r="D57" s="7">
        <v>145566.78</v>
      </c>
      <c r="E57" s="7">
        <v>21</v>
      </c>
      <c r="F57" s="75">
        <v>6931.7514285714287</v>
      </c>
    </row>
    <row r="58" spans="1:6" ht="12" customHeight="1" x14ac:dyDescent="0.25">
      <c r="A58" s="15">
        <v>53</v>
      </c>
      <c r="B58" s="46">
        <v>55</v>
      </c>
      <c r="C58" s="16" t="s">
        <v>191</v>
      </c>
      <c r="D58" s="7">
        <v>149702</v>
      </c>
      <c r="E58" s="7">
        <v>16</v>
      </c>
      <c r="F58" s="75">
        <v>9356.375</v>
      </c>
    </row>
    <row r="59" spans="1:6" ht="12" customHeight="1" x14ac:dyDescent="0.25">
      <c r="A59" s="15">
        <v>54</v>
      </c>
      <c r="B59" s="46">
        <v>56</v>
      </c>
      <c r="C59" s="16" t="s">
        <v>192</v>
      </c>
      <c r="D59" s="7">
        <v>226064.64000000001</v>
      </c>
      <c r="E59" s="7">
        <v>24</v>
      </c>
      <c r="F59" s="75">
        <v>9419.36</v>
      </c>
    </row>
    <row r="60" spans="1:6" ht="12" customHeight="1" x14ac:dyDescent="0.25">
      <c r="A60" s="15">
        <v>55</v>
      </c>
      <c r="B60" s="46">
        <v>57</v>
      </c>
      <c r="C60" s="16" t="s">
        <v>193</v>
      </c>
      <c r="D60" s="7">
        <v>135944.31</v>
      </c>
      <c r="E60" s="7">
        <v>9</v>
      </c>
      <c r="F60" s="75">
        <v>15104.923333333332</v>
      </c>
    </row>
    <row r="61" spans="1:6" ht="12" customHeight="1" x14ac:dyDescent="0.25">
      <c r="A61" s="15">
        <v>56</v>
      </c>
      <c r="B61" s="46">
        <v>58</v>
      </c>
      <c r="C61" s="16" t="s">
        <v>194</v>
      </c>
      <c r="D61" s="7">
        <v>62993.47</v>
      </c>
      <c r="E61" s="7">
        <v>11</v>
      </c>
      <c r="F61" s="75">
        <v>5726.6790909090914</v>
      </c>
    </row>
    <row r="62" spans="1:6" ht="12" customHeight="1" x14ac:dyDescent="0.25">
      <c r="A62" s="15">
        <v>57</v>
      </c>
      <c r="B62" s="46">
        <v>59</v>
      </c>
      <c r="C62" s="16" t="s">
        <v>195</v>
      </c>
      <c r="D62" s="7">
        <v>284000</v>
      </c>
      <c r="E62" s="7">
        <v>23</v>
      </c>
      <c r="F62" s="75">
        <v>12347.826086956522</v>
      </c>
    </row>
    <row r="63" spans="1:6" ht="12" customHeight="1" x14ac:dyDescent="0.25">
      <c r="A63" s="15">
        <v>58</v>
      </c>
      <c r="B63" s="46">
        <v>60</v>
      </c>
      <c r="C63" s="16" t="s">
        <v>196</v>
      </c>
      <c r="D63" s="7">
        <v>396000</v>
      </c>
      <c r="E63" s="7">
        <v>35</v>
      </c>
      <c r="F63" s="75">
        <v>11314.285714285714</v>
      </c>
    </row>
    <row r="64" spans="1:6" ht="12" customHeight="1" x14ac:dyDescent="0.25">
      <c r="A64" s="15">
        <v>59</v>
      </c>
      <c r="B64" s="46">
        <v>61</v>
      </c>
      <c r="C64" s="16" t="s">
        <v>197</v>
      </c>
      <c r="D64" s="7">
        <v>186560.93</v>
      </c>
      <c r="E64" s="7">
        <v>12</v>
      </c>
      <c r="F64" s="75">
        <v>15546.744166666665</v>
      </c>
    </row>
    <row r="65" spans="1:6" ht="12" customHeight="1" x14ac:dyDescent="0.25">
      <c r="A65" s="15">
        <v>60</v>
      </c>
      <c r="B65" s="46">
        <v>62</v>
      </c>
      <c r="C65" s="16" t="s">
        <v>198</v>
      </c>
      <c r="D65" s="7">
        <v>209277.99</v>
      </c>
      <c r="E65" s="7">
        <v>22</v>
      </c>
      <c r="F65" s="75">
        <v>9512.6359090909082</v>
      </c>
    </row>
    <row r="66" spans="1:6" ht="12" customHeight="1" x14ac:dyDescent="0.25">
      <c r="A66" s="15">
        <v>61</v>
      </c>
      <c r="B66" s="46">
        <v>63</v>
      </c>
      <c r="C66" s="16" t="s">
        <v>199</v>
      </c>
      <c r="D66" s="7">
        <v>161146.14000000001</v>
      </c>
      <c r="E66" s="7">
        <v>11</v>
      </c>
      <c r="F66" s="75">
        <v>14649.649090909092</v>
      </c>
    </row>
    <row r="67" spans="1:6" ht="12" customHeight="1" x14ac:dyDescent="0.25">
      <c r="A67" s="15">
        <v>62</v>
      </c>
      <c r="B67" s="46">
        <v>64</v>
      </c>
      <c r="C67" s="16" t="s">
        <v>200</v>
      </c>
      <c r="D67" s="7">
        <v>139460.76999999999</v>
      </c>
      <c r="E67" s="7">
        <v>10</v>
      </c>
      <c r="F67" s="75">
        <v>13946.076999999999</v>
      </c>
    </row>
    <row r="68" spans="1:6" ht="12" customHeight="1" x14ac:dyDescent="0.25">
      <c r="A68" s="15">
        <v>63</v>
      </c>
      <c r="B68" s="46">
        <v>65</v>
      </c>
      <c r="C68" s="16" t="s">
        <v>201</v>
      </c>
      <c r="D68" s="7">
        <v>110900</v>
      </c>
      <c r="E68" s="7">
        <v>20</v>
      </c>
      <c r="F68" s="75">
        <v>5545</v>
      </c>
    </row>
    <row r="69" spans="1:6" ht="12" customHeight="1" x14ac:dyDescent="0.25">
      <c r="A69" s="15">
        <v>64</v>
      </c>
      <c r="B69" s="46">
        <v>66</v>
      </c>
      <c r="C69" s="16" t="s">
        <v>202</v>
      </c>
      <c r="D69" s="7">
        <v>195147.37</v>
      </c>
      <c r="E69" s="7">
        <v>11</v>
      </c>
      <c r="F69" s="75">
        <v>17740.669999999998</v>
      </c>
    </row>
    <row r="70" spans="1:6" ht="12" customHeight="1" x14ac:dyDescent="0.25">
      <c r="A70" s="15">
        <v>65</v>
      </c>
      <c r="B70" s="46">
        <v>67</v>
      </c>
      <c r="C70" s="16" t="s">
        <v>203</v>
      </c>
      <c r="D70" s="7">
        <v>252227.45</v>
      </c>
      <c r="E70" s="7">
        <v>32</v>
      </c>
      <c r="F70" s="75">
        <v>7882.1078125000004</v>
      </c>
    </row>
    <row r="71" spans="1:6" ht="12" customHeight="1" x14ac:dyDescent="0.25">
      <c r="A71" s="15">
        <v>66</v>
      </c>
      <c r="B71" s="46">
        <v>68</v>
      </c>
      <c r="C71" s="16" t="s">
        <v>204</v>
      </c>
      <c r="D71" s="7">
        <v>191310.25</v>
      </c>
      <c r="E71" s="7">
        <v>21</v>
      </c>
      <c r="F71" s="75">
        <v>9110.0119047619046</v>
      </c>
    </row>
    <row r="72" spans="1:6" ht="12" customHeight="1" x14ac:dyDescent="0.25">
      <c r="A72" s="15">
        <v>67</v>
      </c>
      <c r="B72" s="46">
        <v>69</v>
      </c>
      <c r="C72" s="16" t="s">
        <v>205</v>
      </c>
      <c r="D72" s="7">
        <v>74644</v>
      </c>
      <c r="E72" s="7">
        <v>10</v>
      </c>
      <c r="F72" s="75">
        <v>7464.4</v>
      </c>
    </row>
    <row r="73" spans="1:6" ht="12" customHeight="1" x14ac:dyDescent="0.25">
      <c r="A73" s="15">
        <v>68</v>
      </c>
      <c r="B73" s="46">
        <v>70</v>
      </c>
      <c r="C73" s="16" t="s">
        <v>206</v>
      </c>
      <c r="D73" s="7">
        <v>233075.7</v>
      </c>
      <c r="E73" s="7">
        <v>20</v>
      </c>
      <c r="F73" s="75">
        <v>11653.785</v>
      </c>
    </row>
    <row r="74" spans="1:6" ht="12" customHeight="1" x14ac:dyDescent="0.25">
      <c r="A74" s="15">
        <v>69</v>
      </c>
      <c r="B74" s="46">
        <v>71</v>
      </c>
      <c r="C74" s="16" t="s">
        <v>207</v>
      </c>
      <c r="D74" s="7">
        <v>266247.82</v>
      </c>
      <c r="E74" s="7">
        <v>31</v>
      </c>
      <c r="F74" s="75">
        <v>8588.6393548387096</v>
      </c>
    </row>
    <row r="75" spans="1:6" ht="12" customHeight="1" x14ac:dyDescent="0.25">
      <c r="A75" s="15">
        <v>70</v>
      </c>
      <c r="B75" s="46">
        <v>72</v>
      </c>
      <c r="C75" s="16" t="s">
        <v>208</v>
      </c>
      <c r="D75" s="7">
        <v>125000</v>
      </c>
      <c r="E75" s="7">
        <v>10</v>
      </c>
      <c r="F75" s="75">
        <v>12500</v>
      </c>
    </row>
    <row r="76" spans="1:6" ht="12" customHeight="1" x14ac:dyDescent="0.25">
      <c r="A76" s="15">
        <v>71</v>
      </c>
      <c r="B76" s="46">
        <v>73</v>
      </c>
      <c r="C76" s="16" t="s">
        <v>209</v>
      </c>
      <c r="D76" s="7">
        <v>437745.55</v>
      </c>
      <c r="E76" s="7">
        <v>44</v>
      </c>
      <c r="F76" s="75">
        <v>9948.7624999999989</v>
      </c>
    </row>
    <row r="77" spans="1:6" ht="12" customHeight="1" x14ac:dyDescent="0.25">
      <c r="A77" s="15">
        <v>72</v>
      </c>
      <c r="B77" s="46">
        <v>74</v>
      </c>
      <c r="C77" s="16" t="s">
        <v>210</v>
      </c>
      <c r="D77" s="7">
        <v>121573.8</v>
      </c>
      <c r="E77" s="7">
        <v>13</v>
      </c>
      <c r="F77" s="75">
        <v>9351.8307692307699</v>
      </c>
    </row>
    <row r="78" spans="1:6" ht="12" customHeight="1" x14ac:dyDescent="0.25">
      <c r="A78" s="15">
        <v>73</v>
      </c>
      <c r="B78" s="46">
        <v>75</v>
      </c>
      <c r="C78" s="16" t="s">
        <v>211</v>
      </c>
      <c r="D78" s="7">
        <v>182261.27</v>
      </c>
      <c r="E78" s="7">
        <v>31</v>
      </c>
      <c r="F78" s="75">
        <v>5879.3958064516128</v>
      </c>
    </row>
    <row r="79" spans="1:6" ht="12" customHeight="1" x14ac:dyDescent="0.25">
      <c r="A79" s="15">
        <v>74</v>
      </c>
      <c r="B79" s="46">
        <v>76</v>
      </c>
      <c r="C79" s="16" t="s">
        <v>212</v>
      </c>
      <c r="D79" s="7">
        <v>360359.64</v>
      </c>
      <c r="E79" s="7">
        <v>48</v>
      </c>
      <c r="F79" s="75">
        <v>7507.4925000000003</v>
      </c>
    </row>
    <row r="80" spans="1:6" ht="12" customHeight="1" x14ac:dyDescent="0.25">
      <c r="A80" s="15">
        <v>75</v>
      </c>
      <c r="B80" s="46">
        <v>77</v>
      </c>
      <c r="C80" s="16" t="s">
        <v>213</v>
      </c>
      <c r="D80" s="7">
        <v>150000</v>
      </c>
      <c r="E80" s="7">
        <v>27</v>
      </c>
      <c r="F80" s="75">
        <v>5555.5555555555557</v>
      </c>
    </row>
    <row r="81" spans="1:6" ht="12" customHeight="1" x14ac:dyDescent="0.25">
      <c r="A81" s="15">
        <v>76</v>
      </c>
      <c r="B81" s="46">
        <v>78</v>
      </c>
      <c r="C81" s="16" t="s">
        <v>214</v>
      </c>
      <c r="D81" s="7">
        <v>89345.87</v>
      </c>
      <c r="E81" s="7">
        <v>8</v>
      </c>
      <c r="F81" s="75">
        <v>11168.233749999999</v>
      </c>
    </row>
    <row r="82" spans="1:6" ht="12" customHeight="1" x14ac:dyDescent="0.25">
      <c r="A82" s="15">
        <v>77</v>
      </c>
      <c r="B82" s="46">
        <v>79</v>
      </c>
      <c r="C82" s="16" t="s">
        <v>215</v>
      </c>
      <c r="D82" s="7">
        <v>48120</v>
      </c>
      <c r="E82" s="7">
        <v>4</v>
      </c>
      <c r="F82" s="75">
        <v>12030</v>
      </c>
    </row>
    <row r="83" spans="1:6" ht="12" customHeight="1" x14ac:dyDescent="0.25">
      <c r="A83" s="15">
        <v>78</v>
      </c>
      <c r="B83" s="46">
        <v>80</v>
      </c>
      <c r="C83" s="16" t="s">
        <v>216</v>
      </c>
      <c r="D83" s="7">
        <v>132484.12</v>
      </c>
      <c r="E83" s="7">
        <v>9</v>
      </c>
      <c r="F83" s="75">
        <v>14720.457777777778</v>
      </c>
    </row>
    <row r="84" spans="1:6" ht="12" customHeight="1" x14ac:dyDescent="0.25">
      <c r="A84" s="15">
        <v>79</v>
      </c>
      <c r="B84" s="46">
        <v>81</v>
      </c>
      <c r="C84" s="16" t="s">
        <v>217</v>
      </c>
      <c r="D84" s="7">
        <v>199406.37</v>
      </c>
      <c r="E84" s="7">
        <v>12</v>
      </c>
      <c r="F84" s="75">
        <v>16617.197499999998</v>
      </c>
    </row>
    <row r="85" spans="1:6" ht="12" customHeight="1" x14ac:dyDescent="0.25">
      <c r="A85" s="15">
        <v>80</v>
      </c>
      <c r="B85" s="46">
        <v>82</v>
      </c>
      <c r="C85" s="16" t="s">
        <v>218</v>
      </c>
      <c r="D85" s="7">
        <v>40867.660000000003</v>
      </c>
      <c r="E85" s="7">
        <v>6</v>
      </c>
      <c r="F85" s="75">
        <v>6811.2766666666676</v>
      </c>
    </row>
    <row r="86" spans="1:6" ht="12" customHeight="1" x14ac:dyDescent="0.25">
      <c r="A86" s="15">
        <v>81</v>
      </c>
      <c r="B86" s="46">
        <v>83</v>
      </c>
      <c r="C86" s="16" t="s">
        <v>219</v>
      </c>
      <c r="D86" s="7">
        <v>302961.21999999997</v>
      </c>
      <c r="E86" s="7">
        <v>14</v>
      </c>
      <c r="F86" s="75">
        <v>21640.087142857141</v>
      </c>
    </row>
    <row r="87" spans="1:6" ht="12" customHeight="1" x14ac:dyDescent="0.25">
      <c r="A87" s="15">
        <v>82</v>
      </c>
      <c r="B87" s="46">
        <v>84</v>
      </c>
      <c r="C87" s="16" t="s">
        <v>220</v>
      </c>
      <c r="D87" s="7">
        <v>73369.42</v>
      </c>
      <c r="E87" s="7">
        <v>5</v>
      </c>
      <c r="F87" s="75">
        <v>14673.884</v>
      </c>
    </row>
    <row r="88" spans="1:6" ht="12" customHeight="1" x14ac:dyDescent="0.25">
      <c r="A88" s="15">
        <v>83</v>
      </c>
      <c r="B88" s="46">
        <v>85</v>
      </c>
      <c r="C88" s="16" t="s">
        <v>221</v>
      </c>
      <c r="D88" s="7">
        <v>150060</v>
      </c>
      <c r="E88" s="7">
        <v>17</v>
      </c>
      <c r="F88" s="75">
        <v>8827.0588235294126</v>
      </c>
    </row>
    <row r="89" spans="1:6" ht="12" customHeight="1" x14ac:dyDescent="0.25">
      <c r="A89" s="15">
        <v>84</v>
      </c>
      <c r="B89" s="46">
        <v>86</v>
      </c>
      <c r="C89" s="16" t="s">
        <v>222</v>
      </c>
      <c r="D89" s="7">
        <v>80000</v>
      </c>
      <c r="E89" s="7">
        <v>8</v>
      </c>
      <c r="F89" s="75">
        <v>10000</v>
      </c>
    </row>
    <row r="90" spans="1:6" ht="12" customHeight="1" x14ac:dyDescent="0.25">
      <c r="A90" s="15">
        <v>85</v>
      </c>
      <c r="B90" s="46">
        <v>87</v>
      </c>
      <c r="C90" s="16" t="s">
        <v>223</v>
      </c>
      <c r="D90" s="7">
        <v>95000</v>
      </c>
      <c r="E90" s="7">
        <v>10</v>
      </c>
      <c r="F90" s="75">
        <v>9500</v>
      </c>
    </row>
    <row r="91" spans="1:6" ht="12" customHeight="1" x14ac:dyDescent="0.25">
      <c r="A91" s="15">
        <v>86</v>
      </c>
      <c r="B91" s="46">
        <v>88</v>
      </c>
      <c r="C91" s="16" t="s">
        <v>224</v>
      </c>
      <c r="D91" s="7">
        <v>104776.48</v>
      </c>
      <c r="E91" s="7">
        <v>11</v>
      </c>
      <c r="F91" s="75">
        <v>9525.1345454545444</v>
      </c>
    </row>
    <row r="92" spans="1:6" ht="12" customHeight="1" x14ac:dyDescent="0.25">
      <c r="A92" s="15">
        <v>87</v>
      </c>
      <c r="B92" s="46">
        <v>89</v>
      </c>
      <c r="C92" s="16" t="s">
        <v>225</v>
      </c>
      <c r="D92" s="7">
        <v>183703.98</v>
      </c>
      <c r="E92" s="7">
        <v>21</v>
      </c>
      <c r="F92" s="75">
        <v>8747.8085714285717</v>
      </c>
    </row>
    <row r="93" spans="1:6" ht="12" customHeight="1" x14ac:dyDescent="0.25">
      <c r="A93" s="15">
        <v>88</v>
      </c>
      <c r="B93" s="46">
        <v>90</v>
      </c>
      <c r="C93" s="16" t="s">
        <v>226</v>
      </c>
      <c r="D93" s="7">
        <v>185255.19</v>
      </c>
      <c r="E93" s="7">
        <v>15</v>
      </c>
      <c r="F93" s="75">
        <v>12350.346</v>
      </c>
    </row>
    <row r="94" spans="1:6" ht="12" customHeight="1" x14ac:dyDescent="0.25">
      <c r="A94" s="15">
        <v>89</v>
      </c>
      <c r="B94" s="46">
        <v>91</v>
      </c>
      <c r="C94" s="16" t="s">
        <v>227</v>
      </c>
      <c r="D94" s="7">
        <v>999028.89</v>
      </c>
      <c r="E94" s="7">
        <v>58</v>
      </c>
      <c r="F94" s="75">
        <v>17224.636034482759</v>
      </c>
    </row>
    <row r="95" spans="1:6" ht="12" customHeight="1" x14ac:dyDescent="0.25">
      <c r="A95" s="15">
        <v>90</v>
      </c>
      <c r="B95" s="46">
        <v>92</v>
      </c>
      <c r="C95" s="16" t="s">
        <v>228</v>
      </c>
      <c r="D95" s="7">
        <v>192658.87</v>
      </c>
      <c r="E95" s="7">
        <v>18</v>
      </c>
      <c r="F95" s="75">
        <v>10703.270555555555</v>
      </c>
    </row>
    <row r="96" spans="1:6" ht="12" customHeight="1" x14ac:dyDescent="0.25">
      <c r="A96" s="15">
        <v>91</v>
      </c>
      <c r="B96" s="46">
        <v>93</v>
      </c>
      <c r="C96" s="16" t="s">
        <v>229</v>
      </c>
      <c r="D96" s="7">
        <v>195680</v>
      </c>
      <c r="E96" s="7">
        <v>10</v>
      </c>
      <c r="F96" s="75">
        <v>19568</v>
      </c>
    </row>
    <row r="97" spans="1:6" ht="12" customHeight="1" x14ac:dyDescent="0.25">
      <c r="A97" s="15">
        <v>92</v>
      </c>
      <c r="B97" s="46">
        <v>94</v>
      </c>
      <c r="C97" s="16" t="s">
        <v>230</v>
      </c>
      <c r="D97" s="7">
        <v>331640.27</v>
      </c>
      <c r="E97" s="7">
        <v>41</v>
      </c>
      <c r="F97" s="75">
        <v>8088.7870731707326</v>
      </c>
    </row>
    <row r="98" spans="1:6" ht="12" customHeight="1" x14ac:dyDescent="0.25">
      <c r="A98" s="15">
        <v>93</v>
      </c>
      <c r="B98" s="46">
        <v>95</v>
      </c>
      <c r="C98" s="16" t="s">
        <v>231</v>
      </c>
      <c r="D98" s="7">
        <v>60000</v>
      </c>
      <c r="E98" s="7">
        <v>10</v>
      </c>
      <c r="F98" s="75">
        <v>6000</v>
      </c>
    </row>
    <row r="99" spans="1:6" ht="12" customHeight="1" x14ac:dyDescent="0.25">
      <c r="A99" s="15">
        <v>94</v>
      </c>
      <c r="B99" s="46">
        <v>96</v>
      </c>
      <c r="C99" s="16" t="s">
        <v>232</v>
      </c>
      <c r="D99" s="7">
        <v>104000</v>
      </c>
      <c r="E99" s="7">
        <v>13</v>
      </c>
      <c r="F99" s="75">
        <v>8000</v>
      </c>
    </row>
    <row r="100" spans="1:6" ht="12" customHeight="1" x14ac:dyDescent="0.25">
      <c r="A100" s="15">
        <v>95</v>
      </c>
      <c r="B100" s="46">
        <v>97</v>
      </c>
      <c r="C100" s="16" t="s">
        <v>233</v>
      </c>
      <c r="D100" s="7">
        <v>130561.3</v>
      </c>
      <c r="E100" s="7">
        <v>15</v>
      </c>
      <c r="F100" s="75">
        <v>8704.0866666666661</v>
      </c>
    </row>
    <row r="101" spans="1:6" ht="12" customHeight="1" x14ac:dyDescent="0.25">
      <c r="A101" s="15">
        <v>96</v>
      </c>
      <c r="B101" s="46">
        <v>98</v>
      </c>
      <c r="C101" s="16" t="s">
        <v>234</v>
      </c>
      <c r="D101" s="7">
        <v>169417.18</v>
      </c>
      <c r="E101" s="7">
        <v>9</v>
      </c>
      <c r="F101" s="75">
        <v>18824.13111111111</v>
      </c>
    </row>
    <row r="102" spans="1:6" ht="12" customHeight="1" x14ac:dyDescent="0.25">
      <c r="A102" s="15">
        <v>97</v>
      </c>
      <c r="B102" s="46">
        <v>99</v>
      </c>
      <c r="C102" s="16" t="s">
        <v>235</v>
      </c>
      <c r="D102" s="7">
        <v>202545</v>
      </c>
      <c r="E102" s="7">
        <v>22</v>
      </c>
      <c r="F102" s="75">
        <v>9206.5909090909099</v>
      </c>
    </row>
    <row r="103" spans="1:6" ht="12" customHeight="1" x14ac:dyDescent="0.25">
      <c r="A103" s="15">
        <v>98</v>
      </c>
      <c r="B103" s="46">
        <v>100</v>
      </c>
      <c r="C103" s="16" t="s">
        <v>236</v>
      </c>
      <c r="D103" s="7">
        <v>270590.34000000003</v>
      </c>
      <c r="E103" s="7">
        <v>19</v>
      </c>
      <c r="F103" s="75">
        <v>14241.596842105264</v>
      </c>
    </row>
    <row r="104" spans="1:6" ht="12" customHeight="1" x14ac:dyDescent="0.25">
      <c r="A104" s="15">
        <v>99</v>
      </c>
      <c r="B104" s="46">
        <v>101</v>
      </c>
      <c r="C104" s="16" t="s">
        <v>237</v>
      </c>
      <c r="D104" s="7">
        <v>99400</v>
      </c>
      <c r="E104" s="7">
        <v>15</v>
      </c>
      <c r="F104" s="75">
        <v>6626.666666666667</v>
      </c>
    </row>
    <row r="105" spans="1:6" ht="12" customHeight="1" x14ac:dyDescent="0.25">
      <c r="A105" s="15">
        <v>100</v>
      </c>
      <c r="B105" s="46">
        <v>102</v>
      </c>
      <c r="C105" s="16" t="s">
        <v>238</v>
      </c>
      <c r="D105" s="7">
        <v>426013.83</v>
      </c>
      <c r="E105" s="7">
        <v>13</v>
      </c>
      <c r="F105" s="75">
        <v>32770.294615384613</v>
      </c>
    </row>
    <row r="106" spans="1:6" ht="12" customHeight="1" x14ac:dyDescent="0.25">
      <c r="A106" s="15">
        <v>101</v>
      </c>
      <c r="B106" s="46">
        <v>103</v>
      </c>
      <c r="C106" s="16" t="s">
        <v>239</v>
      </c>
      <c r="D106" s="7">
        <v>300148.62</v>
      </c>
      <c r="E106" s="7">
        <v>37</v>
      </c>
      <c r="F106" s="75">
        <v>8112.1248648648643</v>
      </c>
    </row>
    <row r="107" spans="1:6" ht="12" customHeight="1" x14ac:dyDescent="0.25">
      <c r="A107" s="15">
        <v>102</v>
      </c>
      <c r="B107" s="46">
        <v>104</v>
      </c>
      <c r="C107" s="16" t="s">
        <v>240</v>
      </c>
      <c r="D107" s="7">
        <v>105476.76</v>
      </c>
      <c r="E107" s="7">
        <v>11</v>
      </c>
      <c r="F107" s="75">
        <v>9588.7963636363638</v>
      </c>
    </row>
    <row r="108" spans="1:6" ht="12" customHeight="1" x14ac:dyDescent="0.25">
      <c r="A108" s="15">
        <v>103</v>
      </c>
      <c r="B108" s="46">
        <v>105</v>
      </c>
      <c r="C108" s="16" t="s">
        <v>241</v>
      </c>
      <c r="D108" s="7">
        <v>55867.66</v>
      </c>
      <c r="E108" s="7">
        <v>7</v>
      </c>
      <c r="F108" s="75">
        <v>7981.0942857142863</v>
      </c>
    </row>
    <row r="109" spans="1:6" ht="12" customHeight="1" x14ac:dyDescent="0.25">
      <c r="A109" s="15">
        <v>104</v>
      </c>
      <c r="B109" s="46">
        <v>106</v>
      </c>
      <c r="C109" s="16" t="s">
        <v>242</v>
      </c>
      <c r="D109" s="7">
        <v>301436.40000000002</v>
      </c>
      <c r="E109" s="7">
        <v>15</v>
      </c>
      <c r="F109" s="75">
        <v>20095.760000000002</v>
      </c>
    </row>
    <row r="110" spans="1:6" ht="12" customHeight="1" x14ac:dyDescent="0.25">
      <c r="A110" s="15">
        <v>105</v>
      </c>
      <c r="B110" s="46">
        <v>107</v>
      </c>
      <c r="C110" s="16" t="s">
        <v>243</v>
      </c>
      <c r="D110" s="7">
        <v>10354</v>
      </c>
      <c r="E110" s="7">
        <v>2</v>
      </c>
      <c r="F110" s="75">
        <v>5177</v>
      </c>
    </row>
    <row r="111" spans="1:6" ht="12" customHeight="1" x14ac:dyDescent="0.25">
      <c r="A111" s="15">
        <v>106</v>
      </c>
      <c r="B111" s="46">
        <v>108</v>
      </c>
      <c r="C111" s="16" t="s">
        <v>244</v>
      </c>
      <c r="D111" s="7">
        <v>530945.77</v>
      </c>
      <c r="E111" s="7">
        <v>73</v>
      </c>
      <c r="F111" s="75">
        <v>7273.2297260273972</v>
      </c>
    </row>
    <row r="112" spans="1:6" ht="12" customHeight="1" x14ac:dyDescent="0.25">
      <c r="A112" s="15">
        <v>107</v>
      </c>
      <c r="B112" s="46">
        <v>109</v>
      </c>
      <c r="C112" s="16" t="s">
        <v>245</v>
      </c>
      <c r="D112" s="7">
        <v>124744</v>
      </c>
      <c r="E112" s="7">
        <v>13</v>
      </c>
      <c r="F112" s="75">
        <v>9595.6923076923085</v>
      </c>
    </row>
    <row r="113" spans="1:6" ht="12" customHeight="1" x14ac:dyDescent="0.25">
      <c r="A113" s="15">
        <v>108</v>
      </c>
      <c r="B113" s="46">
        <v>110</v>
      </c>
      <c r="C113" s="16" t="s">
        <v>246</v>
      </c>
      <c r="D113" s="7">
        <v>109555.54</v>
      </c>
      <c r="E113" s="7">
        <v>6</v>
      </c>
      <c r="F113" s="75">
        <v>18259.256666666664</v>
      </c>
    </row>
    <row r="114" spans="1:6" ht="12" customHeight="1" x14ac:dyDescent="0.25">
      <c r="A114" s="15">
        <v>109</v>
      </c>
      <c r="B114" s="46">
        <v>111</v>
      </c>
      <c r="C114" s="16" t="s">
        <v>247</v>
      </c>
      <c r="D114" s="7">
        <v>199174.56</v>
      </c>
      <c r="E114" s="7">
        <v>19</v>
      </c>
      <c r="F114" s="75">
        <v>10482.871578947368</v>
      </c>
    </row>
    <row r="115" spans="1:6" ht="12" customHeight="1" x14ac:dyDescent="0.25">
      <c r="A115" s="15">
        <v>110</v>
      </c>
      <c r="B115" s="46">
        <v>112</v>
      </c>
      <c r="C115" s="16" t="s">
        <v>248</v>
      </c>
      <c r="D115" s="7">
        <v>494659.44</v>
      </c>
      <c r="E115" s="7">
        <v>57</v>
      </c>
      <c r="F115" s="75">
        <v>8678.2357894736851</v>
      </c>
    </row>
    <row r="116" spans="1:6" ht="12" customHeight="1" x14ac:dyDescent="0.25">
      <c r="A116" s="15">
        <v>111</v>
      </c>
      <c r="B116" s="46">
        <v>113</v>
      </c>
      <c r="C116" s="16" t="s">
        <v>249</v>
      </c>
      <c r="D116" s="7">
        <v>1880366.49</v>
      </c>
      <c r="E116" s="7">
        <v>155</v>
      </c>
      <c r="F116" s="75">
        <v>12131.396709677419</v>
      </c>
    </row>
    <row r="117" spans="1:6" ht="12" customHeight="1" x14ac:dyDescent="0.25">
      <c r="A117" s="15">
        <v>112</v>
      </c>
      <c r="B117" s="46">
        <v>114</v>
      </c>
      <c r="C117" s="16" t="s">
        <v>250</v>
      </c>
      <c r="D117" s="7">
        <v>138798.26999999999</v>
      </c>
      <c r="E117" s="7">
        <v>12</v>
      </c>
      <c r="F117" s="75">
        <v>11566.522499999999</v>
      </c>
    </row>
    <row r="118" spans="1:6" ht="12" customHeight="1" x14ac:dyDescent="0.25">
      <c r="A118" s="15">
        <v>113</v>
      </c>
      <c r="B118" s="46">
        <v>115</v>
      </c>
      <c r="C118" s="16" t="s">
        <v>251</v>
      </c>
      <c r="D118" s="7">
        <v>30000</v>
      </c>
      <c r="E118" s="7">
        <v>3</v>
      </c>
      <c r="F118" s="75">
        <v>10000</v>
      </c>
    </row>
    <row r="119" spans="1:6" ht="12" customHeight="1" x14ac:dyDescent="0.25">
      <c r="A119" s="15">
        <v>114</v>
      </c>
      <c r="B119" s="46">
        <v>116</v>
      </c>
      <c r="C119" s="16" t="s">
        <v>252</v>
      </c>
      <c r="D119" s="7">
        <v>192512.63</v>
      </c>
      <c r="E119" s="7">
        <v>19</v>
      </c>
      <c r="F119" s="75">
        <v>10132.243684210527</v>
      </c>
    </row>
    <row r="120" spans="1:6" ht="12" customHeight="1" x14ac:dyDescent="0.25">
      <c r="A120" s="15">
        <v>115</v>
      </c>
      <c r="B120" s="46">
        <v>117</v>
      </c>
      <c r="C120" s="16" t="s">
        <v>253</v>
      </c>
      <c r="D120" s="7">
        <v>211511.39</v>
      </c>
      <c r="E120" s="7">
        <v>26</v>
      </c>
      <c r="F120" s="75">
        <v>8135.0534615384622</v>
      </c>
    </row>
    <row r="121" spans="1:6" ht="12" customHeight="1" x14ac:dyDescent="0.25">
      <c r="A121" s="15">
        <v>116</v>
      </c>
      <c r="B121" s="46">
        <v>118</v>
      </c>
      <c r="C121" s="16" t="s">
        <v>254</v>
      </c>
      <c r="D121" s="7">
        <v>71903.92</v>
      </c>
      <c r="E121" s="7">
        <v>9</v>
      </c>
      <c r="F121" s="75">
        <v>7989.3244444444445</v>
      </c>
    </row>
    <row r="122" spans="1:6" ht="12" customHeight="1" x14ac:dyDescent="0.25">
      <c r="A122" s="15">
        <v>117</v>
      </c>
      <c r="B122" s="46">
        <v>119</v>
      </c>
      <c r="C122" s="16" t="s">
        <v>255</v>
      </c>
      <c r="D122" s="7">
        <v>138943</v>
      </c>
      <c r="E122" s="7">
        <v>20</v>
      </c>
      <c r="F122" s="75">
        <v>6947.15</v>
      </c>
    </row>
    <row r="123" spans="1:6" ht="12" customHeight="1" x14ac:dyDescent="0.25">
      <c r="A123" s="15">
        <v>118</v>
      </c>
      <c r="B123" s="46">
        <v>120</v>
      </c>
      <c r="C123" s="16" t="s">
        <v>256</v>
      </c>
      <c r="D123" s="7">
        <v>308472.8</v>
      </c>
      <c r="E123" s="7">
        <v>14</v>
      </c>
      <c r="F123" s="75">
        <v>22033.771428571428</v>
      </c>
    </row>
    <row r="124" spans="1:6" ht="12" customHeight="1" x14ac:dyDescent="0.25">
      <c r="A124" s="15">
        <v>119</v>
      </c>
      <c r="B124" s="46">
        <v>121</v>
      </c>
      <c r="C124" s="16" t="s">
        <v>257</v>
      </c>
      <c r="D124" s="7">
        <v>716186.05</v>
      </c>
      <c r="E124" s="7">
        <v>41</v>
      </c>
      <c r="F124" s="75">
        <v>17467.95243902439</v>
      </c>
    </row>
    <row r="125" spans="1:6" ht="12" customHeight="1" x14ac:dyDescent="0.25">
      <c r="A125" s="15">
        <v>120</v>
      </c>
      <c r="B125" s="46">
        <v>122</v>
      </c>
      <c r="C125" s="16" t="s">
        <v>258</v>
      </c>
      <c r="D125" s="7">
        <v>13083.26</v>
      </c>
      <c r="E125" s="7">
        <v>5</v>
      </c>
      <c r="F125" s="75">
        <v>2616.652</v>
      </c>
    </row>
    <row r="126" spans="1:6" ht="12" customHeight="1" x14ac:dyDescent="0.25">
      <c r="A126" s="15">
        <v>121</v>
      </c>
      <c r="B126" s="46">
        <v>123</v>
      </c>
      <c r="C126" s="16" t="s">
        <v>259</v>
      </c>
      <c r="D126" s="7">
        <v>227645</v>
      </c>
      <c r="E126" s="7">
        <v>28</v>
      </c>
      <c r="F126" s="75">
        <v>8130.1785714285716</v>
      </c>
    </row>
    <row r="127" spans="1:6" ht="12" customHeight="1" x14ac:dyDescent="0.25">
      <c r="A127" s="15">
        <v>122</v>
      </c>
      <c r="B127" s="46">
        <v>124</v>
      </c>
      <c r="C127" s="16" t="s">
        <v>260</v>
      </c>
      <c r="D127" s="7">
        <v>283719.46999999997</v>
      </c>
      <c r="E127" s="7">
        <v>19</v>
      </c>
      <c r="F127" s="75">
        <v>14932.603684210524</v>
      </c>
    </row>
    <row r="128" spans="1:6" ht="12" customHeight="1" x14ac:dyDescent="0.25">
      <c r="A128" s="15">
        <v>123</v>
      </c>
      <c r="B128" s="46">
        <v>125</v>
      </c>
      <c r="C128" s="16" t="s">
        <v>261</v>
      </c>
      <c r="D128" s="7">
        <v>269000</v>
      </c>
      <c r="E128" s="7">
        <v>20</v>
      </c>
      <c r="F128" s="75">
        <v>13450</v>
      </c>
    </row>
    <row r="129" spans="1:6" ht="12" customHeight="1" x14ac:dyDescent="0.25">
      <c r="A129" s="15">
        <v>124</v>
      </c>
      <c r="B129" s="46">
        <v>126</v>
      </c>
      <c r="C129" s="16" t="s">
        <v>262</v>
      </c>
      <c r="D129" s="7">
        <v>312925.23</v>
      </c>
      <c r="E129" s="7">
        <v>40</v>
      </c>
      <c r="F129" s="75">
        <v>7823.1307499999994</v>
      </c>
    </row>
    <row r="130" spans="1:6" ht="12" customHeight="1" x14ac:dyDescent="0.25">
      <c r="A130" s="15">
        <v>125</v>
      </c>
      <c r="B130" s="46">
        <v>127</v>
      </c>
      <c r="C130" s="16" t="s">
        <v>263</v>
      </c>
      <c r="D130" s="7">
        <v>464032.66</v>
      </c>
      <c r="E130" s="7">
        <v>44</v>
      </c>
      <c r="F130" s="75">
        <v>10546.196818181817</v>
      </c>
    </row>
    <row r="131" spans="1:6" ht="12" customHeight="1" x14ac:dyDescent="0.25">
      <c r="A131" s="15">
        <v>126</v>
      </c>
      <c r="B131" s="46">
        <v>128</v>
      </c>
      <c r="C131" s="16" t="s">
        <v>264</v>
      </c>
      <c r="D131" s="7">
        <v>371543.51</v>
      </c>
      <c r="E131" s="7">
        <v>24</v>
      </c>
      <c r="F131" s="75">
        <v>15480.979583333334</v>
      </c>
    </row>
    <row r="132" spans="1:6" ht="12" customHeight="1" x14ac:dyDescent="0.25">
      <c r="A132" s="15">
        <v>127</v>
      </c>
      <c r="B132" s="46">
        <v>129</v>
      </c>
      <c r="C132" s="16" t="s">
        <v>265</v>
      </c>
      <c r="D132" s="7">
        <v>114263.39</v>
      </c>
      <c r="E132" s="7">
        <v>16</v>
      </c>
      <c r="F132" s="75">
        <v>7141.461875</v>
      </c>
    </row>
    <row r="133" spans="1:6" ht="12" customHeight="1" x14ac:dyDescent="0.25">
      <c r="A133" s="15">
        <v>128</v>
      </c>
      <c r="B133" s="46">
        <v>130</v>
      </c>
      <c r="C133" s="16" t="s">
        <v>266</v>
      </c>
      <c r="D133" s="7">
        <v>379261.56</v>
      </c>
      <c r="E133" s="7">
        <v>71</v>
      </c>
      <c r="F133" s="75">
        <v>5341.7121126760567</v>
      </c>
    </row>
    <row r="134" spans="1:6" ht="12" customHeight="1" x14ac:dyDescent="0.25">
      <c r="A134" s="15">
        <v>129</v>
      </c>
      <c r="B134" s="46">
        <v>131</v>
      </c>
      <c r="C134" s="16" t="s">
        <v>267</v>
      </c>
      <c r="D134" s="7">
        <v>274300</v>
      </c>
      <c r="E134" s="7">
        <v>15</v>
      </c>
      <c r="F134" s="75">
        <v>18286.666666666668</v>
      </c>
    </row>
    <row r="135" spans="1:6" ht="12" customHeight="1" x14ac:dyDescent="0.25">
      <c r="A135" s="15">
        <v>130</v>
      </c>
      <c r="B135" s="46">
        <v>132</v>
      </c>
      <c r="C135" s="16" t="s">
        <v>268</v>
      </c>
      <c r="D135" s="7">
        <v>21000</v>
      </c>
      <c r="E135" s="7">
        <v>2</v>
      </c>
      <c r="F135" s="75">
        <v>10500</v>
      </c>
    </row>
    <row r="136" spans="1:6" ht="12" customHeight="1" x14ac:dyDescent="0.25">
      <c r="A136" s="15">
        <v>131</v>
      </c>
      <c r="B136" s="46">
        <v>133</v>
      </c>
      <c r="C136" s="16" t="s">
        <v>269</v>
      </c>
      <c r="D136" s="7">
        <v>219075.81</v>
      </c>
      <c r="E136" s="7">
        <v>21</v>
      </c>
      <c r="F136" s="75">
        <v>10432.181428571428</v>
      </c>
    </row>
    <row r="137" spans="1:6" ht="12" customHeight="1" x14ac:dyDescent="0.25">
      <c r="A137" s="15">
        <v>132</v>
      </c>
      <c r="B137" s="46">
        <v>134</v>
      </c>
      <c r="C137" s="16" t="s">
        <v>270</v>
      </c>
      <c r="D137" s="7">
        <v>271975.75</v>
      </c>
      <c r="E137" s="7">
        <v>16</v>
      </c>
      <c r="F137" s="75">
        <v>16998.484375</v>
      </c>
    </row>
    <row r="138" spans="1:6" ht="12" customHeight="1" x14ac:dyDescent="0.25">
      <c r="A138" s="15">
        <v>133</v>
      </c>
      <c r="B138" s="46">
        <v>135</v>
      </c>
      <c r="C138" s="16" t="s">
        <v>271</v>
      </c>
      <c r="D138" s="7">
        <v>1417748.6</v>
      </c>
      <c r="E138" s="7">
        <v>62</v>
      </c>
      <c r="F138" s="75">
        <v>22866.91290322581</v>
      </c>
    </row>
    <row r="139" spans="1:6" ht="12" customHeight="1" x14ac:dyDescent="0.25">
      <c r="A139" s="15">
        <v>134</v>
      </c>
      <c r="B139" s="46">
        <v>136</v>
      </c>
      <c r="C139" s="16" t="s">
        <v>272</v>
      </c>
      <c r="D139" s="7">
        <v>446183.76</v>
      </c>
      <c r="E139" s="7">
        <v>30</v>
      </c>
      <c r="F139" s="75">
        <v>14872.791999999999</v>
      </c>
    </row>
    <row r="140" spans="1:6" ht="12" customHeight="1" x14ac:dyDescent="0.25">
      <c r="A140" s="15">
        <v>135</v>
      </c>
      <c r="B140" s="46">
        <v>137</v>
      </c>
      <c r="C140" s="16" t="s">
        <v>273</v>
      </c>
      <c r="D140" s="7">
        <v>368125.65</v>
      </c>
      <c r="E140" s="7">
        <v>52</v>
      </c>
      <c r="F140" s="75">
        <v>7079.3394230769236</v>
      </c>
    </row>
    <row r="141" spans="1:6" ht="12" customHeight="1" x14ac:dyDescent="0.25">
      <c r="A141" s="15">
        <v>136</v>
      </c>
      <c r="B141" s="46">
        <v>139</v>
      </c>
      <c r="C141" s="16" t="s">
        <v>275</v>
      </c>
      <c r="D141" s="7">
        <v>50000</v>
      </c>
      <c r="E141" s="7">
        <v>4</v>
      </c>
      <c r="F141" s="75">
        <v>12500</v>
      </c>
    </row>
    <row r="142" spans="1:6" ht="12" customHeight="1" x14ac:dyDescent="0.25">
      <c r="A142" s="15">
        <v>137</v>
      </c>
      <c r="B142" s="46">
        <v>140</v>
      </c>
      <c r="C142" s="16" t="s">
        <v>276</v>
      </c>
      <c r="D142" s="7">
        <v>93824</v>
      </c>
      <c r="E142" s="7">
        <v>13</v>
      </c>
      <c r="F142" s="75">
        <v>7217.2307692307695</v>
      </c>
    </row>
    <row r="143" spans="1:6" ht="12" customHeight="1" x14ac:dyDescent="0.25">
      <c r="A143" s="15">
        <v>138</v>
      </c>
      <c r="B143" s="46">
        <v>141</v>
      </c>
      <c r="C143" s="16" t="s">
        <v>277</v>
      </c>
      <c r="D143" s="7">
        <v>143304.93</v>
      </c>
      <c r="E143" s="7">
        <v>13</v>
      </c>
      <c r="F143" s="75">
        <v>11023.456153846153</v>
      </c>
    </row>
    <row r="144" spans="1:6" ht="12" customHeight="1" x14ac:dyDescent="0.25">
      <c r="A144" s="15">
        <v>139</v>
      </c>
      <c r="B144" s="46">
        <v>142</v>
      </c>
      <c r="C144" s="16" t="s">
        <v>278</v>
      </c>
      <c r="D144" s="7">
        <v>291999.38</v>
      </c>
      <c r="E144" s="7">
        <v>18</v>
      </c>
      <c r="F144" s="75">
        <v>16222.187777777777</v>
      </c>
    </row>
    <row r="145" spans="1:6" ht="12" customHeight="1" x14ac:dyDescent="0.25">
      <c r="A145" s="15">
        <v>140</v>
      </c>
      <c r="B145" s="46">
        <v>143</v>
      </c>
      <c r="C145" s="16" t="s">
        <v>279</v>
      </c>
      <c r="D145" s="7">
        <v>43447.03</v>
      </c>
      <c r="E145" s="7">
        <v>2</v>
      </c>
      <c r="F145" s="75">
        <v>21723.514999999999</v>
      </c>
    </row>
    <row r="146" spans="1:6" ht="12" customHeight="1" x14ac:dyDescent="0.25">
      <c r="A146" s="15">
        <v>141</v>
      </c>
      <c r="B146" s="46">
        <v>144</v>
      </c>
      <c r="C146" s="16" t="s">
        <v>280</v>
      </c>
      <c r="D146" s="7">
        <v>66000</v>
      </c>
      <c r="E146" s="7">
        <v>6</v>
      </c>
      <c r="F146" s="75">
        <v>11000</v>
      </c>
    </row>
    <row r="147" spans="1:6" ht="12" customHeight="1" x14ac:dyDescent="0.25">
      <c r="A147" s="15">
        <v>142</v>
      </c>
      <c r="B147" s="46">
        <v>145</v>
      </c>
      <c r="C147" s="16" t="s">
        <v>281</v>
      </c>
      <c r="D147" s="7">
        <v>193960.15</v>
      </c>
      <c r="E147" s="7">
        <v>13</v>
      </c>
      <c r="F147" s="75">
        <v>14920.011538461538</v>
      </c>
    </row>
    <row r="148" spans="1:6" ht="12" customHeight="1" x14ac:dyDescent="0.25">
      <c r="A148" s="15">
        <v>143</v>
      </c>
      <c r="B148" s="46">
        <v>146</v>
      </c>
      <c r="C148" s="16" t="s">
        <v>282</v>
      </c>
      <c r="D148" s="7">
        <v>38942.550000000003</v>
      </c>
      <c r="E148" s="7">
        <v>8</v>
      </c>
      <c r="F148" s="75">
        <v>4867.8187500000004</v>
      </c>
    </row>
    <row r="149" spans="1:6" ht="12" customHeight="1" x14ac:dyDescent="0.25">
      <c r="A149" s="15">
        <v>144</v>
      </c>
      <c r="B149" s="46">
        <v>147</v>
      </c>
      <c r="C149" s="16" t="s">
        <v>283</v>
      </c>
      <c r="D149" s="7">
        <v>89430</v>
      </c>
      <c r="E149" s="7">
        <v>10</v>
      </c>
      <c r="F149" s="75">
        <v>8943</v>
      </c>
    </row>
    <row r="150" spans="1:6" ht="12" customHeight="1" x14ac:dyDescent="0.25">
      <c r="A150" s="15">
        <v>145</v>
      </c>
      <c r="B150" s="46">
        <v>148</v>
      </c>
      <c r="C150" s="16" t="s">
        <v>284</v>
      </c>
      <c r="D150" s="7">
        <v>36904</v>
      </c>
      <c r="E150" s="7">
        <v>6</v>
      </c>
      <c r="F150" s="75">
        <v>6150.666666666667</v>
      </c>
    </row>
    <row r="151" spans="1:6" ht="12" customHeight="1" x14ac:dyDescent="0.25">
      <c r="A151" s="15">
        <v>146</v>
      </c>
      <c r="B151" s="46">
        <v>149</v>
      </c>
      <c r="C151" s="16" t="s">
        <v>285</v>
      </c>
      <c r="D151" s="7">
        <v>127030.78</v>
      </c>
      <c r="E151" s="7">
        <v>9</v>
      </c>
      <c r="F151" s="75">
        <v>14114.531111111111</v>
      </c>
    </row>
    <row r="152" spans="1:6" ht="12" customHeight="1" x14ac:dyDescent="0.25">
      <c r="A152" s="15">
        <v>147</v>
      </c>
      <c r="B152" s="46">
        <v>150</v>
      </c>
      <c r="C152" s="16" t="s">
        <v>286</v>
      </c>
      <c r="D152" s="7">
        <v>305123.28999999998</v>
      </c>
      <c r="E152" s="7">
        <v>21</v>
      </c>
      <c r="F152" s="75">
        <v>14529.680476190475</v>
      </c>
    </row>
    <row r="153" spans="1:6" ht="12" customHeight="1" x14ac:dyDescent="0.25">
      <c r="A153" s="15">
        <v>148</v>
      </c>
      <c r="B153" s="46">
        <v>151</v>
      </c>
      <c r="C153" s="16" t="s">
        <v>287</v>
      </c>
      <c r="D153" s="7">
        <v>163085.09</v>
      </c>
      <c r="E153" s="7">
        <v>17</v>
      </c>
      <c r="F153" s="75">
        <v>9593.2405882352941</v>
      </c>
    </row>
    <row r="154" spans="1:6" ht="12" customHeight="1" x14ac:dyDescent="0.25">
      <c r="A154" s="15">
        <v>149</v>
      </c>
      <c r="B154" s="46">
        <v>152</v>
      </c>
      <c r="C154" s="16" t="s">
        <v>288</v>
      </c>
      <c r="D154" s="7">
        <v>30000</v>
      </c>
      <c r="E154" s="7">
        <v>5</v>
      </c>
      <c r="F154" s="75">
        <v>6000</v>
      </c>
    </row>
    <row r="155" spans="1:6" ht="12" customHeight="1" x14ac:dyDescent="0.25">
      <c r="A155" s="15">
        <v>150</v>
      </c>
      <c r="B155" s="46">
        <v>153</v>
      </c>
      <c r="C155" s="16" t="s">
        <v>289</v>
      </c>
      <c r="D155" s="7">
        <v>100681.09</v>
      </c>
      <c r="E155" s="7">
        <v>9</v>
      </c>
      <c r="F155" s="75">
        <v>11186.787777777778</v>
      </c>
    </row>
    <row r="156" spans="1:6" ht="12" customHeight="1" x14ac:dyDescent="0.25">
      <c r="A156" s="15">
        <v>151</v>
      </c>
      <c r="B156" s="46">
        <v>154</v>
      </c>
      <c r="C156" s="16" t="s">
        <v>290</v>
      </c>
      <c r="D156" s="7">
        <v>162488</v>
      </c>
      <c r="E156" s="7">
        <v>9</v>
      </c>
      <c r="F156" s="75">
        <v>18054.222222222223</v>
      </c>
    </row>
    <row r="157" spans="1:6" ht="12" customHeight="1" x14ac:dyDescent="0.25">
      <c r="A157" s="15">
        <v>152</v>
      </c>
      <c r="B157" s="46">
        <v>156</v>
      </c>
      <c r="C157" s="16" t="s">
        <v>292</v>
      </c>
      <c r="D157" s="7">
        <v>450071.2</v>
      </c>
      <c r="E157" s="7">
        <v>37</v>
      </c>
      <c r="F157" s="75">
        <v>12164.086486486487</v>
      </c>
    </row>
    <row r="158" spans="1:6" ht="12" customHeight="1" x14ac:dyDescent="0.25">
      <c r="A158" s="15">
        <v>153</v>
      </c>
      <c r="B158" s="46">
        <v>157</v>
      </c>
      <c r="C158" s="16" t="s">
        <v>293</v>
      </c>
      <c r="D158" s="7">
        <v>277500</v>
      </c>
      <c r="E158" s="7">
        <v>15</v>
      </c>
      <c r="F158" s="75">
        <v>18500</v>
      </c>
    </row>
    <row r="159" spans="1:6" ht="12" customHeight="1" x14ac:dyDescent="0.25">
      <c r="A159" s="15">
        <v>154</v>
      </c>
      <c r="B159" s="46">
        <v>158</v>
      </c>
      <c r="C159" s="16" t="s">
        <v>294</v>
      </c>
      <c r="D159" s="7">
        <v>175591</v>
      </c>
      <c r="E159" s="7">
        <v>12</v>
      </c>
      <c r="F159" s="75">
        <v>14632.583333333334</v>
      </c>
    </row>
    <row r="160" spans="1:6" ht="12" customHeight="1" x14ac:dyDescent="0.25">
      <c r="A160" s="15">
        <v>155</v>
      </c>
      <c r="B160" s="46">
        <v>159</v>
      </c>
      <c r="C160" s="16" t="s">
        <v>295</v>
      </c>
      <c r="D160" s="7">
        <v>110000</v>
      </c>
      <c r="E160" s="7">
        <v>8</v>
      </c>
      <c r="F160" s="75">
        <v>13750</v>
      </c>
    </row>
    <row r="161" spans="1:6" ht="12" customHeight="1" x14ac:dyDescent="0.25">
      <c r="A161" s="15">
        <v>156</v>
      </c>
      <c r="B161" s="46">
        <v>160</v>
      </c>
      <c r="C161" s="16" t="s">
        <v>296</v>
      </c>
      <c r="D161" s="7">
        <v>70736.75</v>
      </c>
      <c r="E161" s="7">
        <v>9</v>
      </c>
      <c r="F161" s="75">
        <v>7859.6388888888887</v>
      </c>
    </row>
    <row r="162" spans="1:6" ht="12" customHeight="1" x14ac:dyDescent="0.25">
      <c r="A162" s="15">
        <v>157</v>
      </c>
      <c r="B162" s="46">
        <v>161</v>
      </c>
      <c r="C162" s="16" t="s">
        <v>297</v>
      </c>
      <c r="D162" s="7">
        <v>99763</v>
      </c>
      <c r="E162" s="7">
        <v>15</v>
      </c>
      <c r="F162" s="75">
        <v>6650.8666666666668</v>
      </c>
    </row>
    <row r="163" spans="1:6" ht="12" customHeight="1" x14ac:dyDescent="0.25">
      <c r="A163" s="15">
        <v>158</v>
      </c>
      <c r="B163" s="46">
        <v>162</v>
      </c>
      <c r="C163" s="16" t="s">
        <v>298</v>
      </c>
      <c r="D163" s="7">
        <v>187956.77</v>
      </c>
      <c r="E163" s="7">
        <v>17</v>
      </c>
      <c r="F163" s="75">
        <v>11056.280588235293</v>
      </c>
    </row>
    <row r="164" spans="1:6" ht="12" customHeight="1" x14ac:dyDescent="0.25">
      <c r="A164" s="15">
        <v>159</v>
      </c>
      <c r="B164" s="46">
        <v>163</v>
      </c>
      <c r="C164" s="16" t="s">
        <v>299</v>
      </c>
      <c r="D164" s="7">
        <v>123125</v>
      </c>
      <c r="E164" s="7">
        <v>4</v>
      </c>
      <c r="F164" s="75">
        <v>30781.25</v>
      </c>
    </row>
    <row r="165" spans="1:6" ht="12" customHeight="1" x14ac:dyDescent="0.25">
      <c r="A165" s="15">
        <v>160</v>
      </c>
      <c r="B165" s="46">
        <v>164</v>
      </c>
      <c r="C165" s="16" t="s">
        <v>300</v>
      </c>
      <c r="D165" s="7">
        <v>51260</v>
      </c>
      <c r="E165" s="7">
        <v>6</v>
      </c>
      <c r="F165" s="75">
        <v>8543.3333333333339</v>
      </c>
    </row>
    <row r="166" spans="1:6" ht="12" customHeight="1" x14ac:dyDescent="0.25">
      <c r="A166" s="15">
        <v>161</v>
      </c>
      <c r="B166" s="46">
        <v>165</v>
      </c>
      <c r="C166" s="16" t="s">
        <v>301</v>
      </c>
      <c r="D166" s="7">
        <v>218657.48</v>
      </c>
      <c r="E166" s="7">
        <v>16</v>
      </c>
      <c r="F166" s="75">
        <v>13666.092500000001</v>
      </c>
    </row>
    <row r="167" spans="1:6" ht="12" customHeight="1" x14ac:dyDescent="0.25">
      <c r="A167" s="15">
        <v>162</v>
      </c>
      <c r="B167" s="46">
        <v>166</v>
      </c>
      <c r="C167" s="16" t="s">
        <v>302</v>
      </c>
      <c r="D167" s="7">
        <v>99400</v>
      </c>
      <c r="E167" s="7">
        <v>9</v>
      </c>
      <c r="F167" s="75">
        <v>11044.444444444445</v>
      </c>
    </row>
    <row r="168" spans="1:6" ht="12" customHeight="1" x14ac:dyDescent="0.25">
      <c r="A168" s="15">
        <v>163</v>
      </c>
      <c r="B168" s="46">
        <v>167</v>
      </c>
      <c r="C168" s="16" t="s">
        <v>303</v>
      </c>
      <c r="D168" s="7">
        <v>267300</v>
      </c>
      <c r="E168" s="7">
        <v>41</v>
      </c>
      <c r="F168" s="75">
        <v>6519.5121951219517</v>
      </c>
    </row>
    <row r="169" spans="1:6" ht="12" customHeight="1" x14ac:dyDescent="0.25">
      <c r="A169" s="15">
        <v>164</v>
      </c>
      <c r="B169" s="46">
        <v>168</v>
      </c>
      <c r="C169" s="16" t="s">
        <v>135</v>
      </c>
      <c r="D169" s="7">
        <v>3780857.94</v>
      </c>
      <c r="E169" s="7">
        <v>214</v>
      </c>
      <c r="F169" s="75">
        <v>17667.560467289721</v>
      </c>
    </row>
    <row r="170" spans="1:6" ht="12" customHeight="1" x14ac:dyDescent="0.25">
      <c r="A170" s="15">
        <v>165</v>
      </c>
      <c r="B170" s="46">
        <v>169</v>
      </c>
      <c r="C170" s="16" t="s">
        <v>304</v>
      </c>
      <c r="D170" s="7">
        <v>186134</v>
      </c>
      <c r="E170" s="7">
        <v>7</v>
      </c>
      <c r="F170" s="75">
        <v>26590.571428571428</v>
      </c>
    </row>
    <row r="171" spans="1:6" ht="12" customHeight="1" x14ac:dyDescent="0.25">
      <c r="A171" s="15">
        <v>166</v>
      </c>
      <c r="B171" s="46">
        <v>170</v>
      </c>
      <c r="C171" s="16" t="s">
        <v>305</v>
      </c>
      <c r="D171" s="7">
        <v>152109.9</v>
      </c>
      <c r="E171" s="7">
        <v>5</v>
      </c>
      <c r="F171" s="75">
        <v>30421.98</v>
      </c>
    </row>
    <row r="172" spans="1:6" ht="12" customHeight="1" x14ac:dyDescent="0.25">
      <c r="A172" s="15">
        <v>167</v>
      </c>
      <c r="B172" s="46">
        <v>171</v>
      </c>
      <c r="C172" s="16" t="s">
        <v>306</v>
      </c>
      <c r="D172" s="7">
        <v>538814.55000000005</v>
      </c>
      <c r="E172" s="7">
        <v>51</v>
      </c>
      <c r="F172" s="75">
        <v>10564.991176470588</v>
      </c>
    </row>
    <row r="173" spans="1:6" ht="12" customHeight="1" x14ac:dyDescent="0.25">
      <c r="A173" s="15">
        <v>168</v>
      </c>
      <c r="B173" s="46">
        <v>172</v>
      </c>
      <c r="C173" s="16" t="s">
        <v>307</v>
      </c>
      <c r="D173" s="7">
        <v>237235.44</v>
      </c>
      <c r="E173" s="7">
        <v>14</v>
      </c>
      <c r="F173" s="75">
        <v>16945.388571428572</v>
      </c>
    </row>
    <row r="174" spans="1:6" ht="12" customHeight="1" x14ac:dyDescent="0.25">
      <c r="A174" s="15">
        <v>169</v>
      </c>
      <c r="B174" s="46">
        <v>173</v>
      </c>
      <c r="C174" s="16" t="s">
        <v>308</v>
      </c>
      <c r="D174" s="7">
        <v>60000</v>
      </c>
      <c r="E174" s="7">
        <v>10</v>
      </c>
      <c r="F174" s="75">
        <v>6000</v>
      </c>
    </row>
    <row r="175" spans="1:6" ht="12" customHeight="1" x14ac:dyDescent="0.25">
      <c r="A175" s="15">
        <v>170</v>
      </c>
      <c r="B175" s="46">
        <v>174</v>
      </c>
      <c r="C175" s="16" t="s">
        <v>309</v>
      </c>
      <c r="D175" s="7">
        <v>36262.18</v>
      </c>
      <c r="E175" s="7">
        <v>3</v>
      </c>
      <c r="F175" s="75">
        <v>12087.393333333333</v>
      </c>
    </row>
    <row r="176" spans="1:6" ht="12" customHeight="1" x14ac:dyDescent="0.25">
      <c r="A176" s="15">
        <v>171</v>
      </c>
      <c r="B176" s="46">
        <v>175</v>
      </c>
      <c r="C176" s="16" t="s">
        <v>310</v>
      </c>
      <c r="D176" s="7">
        <v>209866</v>
      </c>
      <c r="E176" s="7">
        <v>15</v>
      </c>
      <c r="F176" s="75">
        <v>13991.066666666668</v>
      </c>
    </row>
    <row r="177" spans="1:6" ht="12" customHeight="1" x14ac:dyDescent="0.25">
      <c r="A177" s="15">
        <v>172</v>
      </c>
      <c r="B177" s="46">
        <v>176</v>
      </c>
      <c r="C177" s="16" t="s">
        <v>311</v>
      </c>
      <c r="D177" s="7">
        <v>41685.24</v>
      </c>
      <c r="E177" s="7">
        <v>4</v>
      </c>
      <c r="F177" s="75">
        <v>10421.31</v>
      </c>
    </row>
    <row r="178" spans="1:6" ht="12" customHeight="1" x14ac:dyDescent="0.25">
      <c r="A178" s="15">
        <v>173</v>
      </c>
      <c r="B178" s="46">
        <v>177</v>
      </c>
      <c r="C178" s="16" t="s">
        <v>312</v>
      </c>
      <c r="D178" s="7">
        <v>595205.22</v>
      </c>
      <c r="E178" s="7">
        <v>29</v>
      </c>
      <c r="F178" s="75">
        <v>20524.317931034482</v>
      </c>
    </row>
    <row r="179" spans="1:6" ht="12" customHeight="1" x14ac:dyDescent="0.25">
      <c r="A179" s="15">
        <v>174</v>
      </c>
      <c r="B179" s="46">
        <v>178</v>
      </c>
      <c r="C179" s="16" t="s">
        <v>313</v>
      </c>
      <c r="D179" s="7">
        <v>728001.72</v>
      </c>
      <c r="E179" s="7">
        <v>29</v>
      </c>
      <c r="F179" s="75">
        <v>25103.507586206895</v>
      </c>
    </row>
    <row r="180" spans="1:6" ht="12" customHeight="1" x14ac:dyDescent="0.25">
      <c r="A180" s="15">
        <v>175</v>
      </c>
      <c r="B180" s="46">
        <v>179</v>
      </c>
      <c r="C180" s="16" t="s">
        <v>314</v>
      </c>
      <c r="D180" s="7">
        <v>167556.54999999999</v>
      </c>
      <c r="E180" s="7">
        <v>9</v>
      </c>
      <c r="F180" s="75">
        <v>18617.394444444442</v>
      </c>
    </row>
    <row r="181" spans="1:6" ht="12" customHeight="1" x14ac:dyDescent="0.25">
      <c r="A181" s="15">
        <v>176</v>
      </c>
      <c r="B181" s="46">
        <v>180</v>
      </c>
      <c r="C181" s="16" t="s">
        <v>315</v>
      </c>
      <c r="D181" s="7">
        <v>138338.57</v>
      </c>
      <c r="E181" s="7">
        <v>9</v>
      </c>
      <c r="F181" s="75">
        <v>15370.952222222222</v>
      </c>
    </row>
    <row r="182" spans="1:6" ht="12" customHeight="1" x14ac:dyDescent="0.25">
      <c r="A182" s="15">
        <v>177</v>
      </c>
      <c r="B182" s="46">
        <v>181</v>
      </c>
      <c r="C182" s="16" t="s">
        <v>316</v>
      </c>
      <c r="D182" s="7">
        <v>34000</v>
      </c>
      <c r="E182" s="7">
        <v>5</v>
      </c>
      <c r="F182" s="75">
        <v>6800</v>
      </c>
    </row>
    <row r="183" spans="1:6" ht="12" customHeight="1" x14ac:dyDescent="0.25">
      <c r="A183" s="15">
        <v>178</v>
      </c>
      <c r="B183" s="46">
        <v>182</v>
      </c>
      <c r="C183" s="16" t="s">
        <v>317</v>
      </c>
      <c r="D183" s="7">
        <v>460018</v>
      </c>
      <c r="E183" s="7">
        <v>43</v>
      </c>
      <c r="F183" s="75">
        <v>10698.093023255815</v>
      </c>
    </row>
    <row r="184" spans="1:6" ht="12" customHeight="1" x14ac:dyDescent="0.25">
      <c r="A184" s="15">
        <v>179</v>
      </c>
      <c r="B184" s="46">
        <v>183</v>
      </c>
      <c r="C184" s="16" t="s">
        <v>318</v>
      </c>
      <c r="D184" s="7">
        <v>317142.61</v>
      </c>
      <c r="E184" s="7">
        <v>28</v>
      </c>
      <c r="F184" s="75">
        <v>11326.521785714285</v>
      </c>
    </row>
    <row r="185" spans="1:6" ht="12" customHeight="1" x14ac:dyDescent="0.25">
      <c r="A185" s="15">
        <v>180</v>
      </c>
      <c r="B185" s="46">
        <v>184</v>
      </c>
      <c r="C185" s="16" t="s">
        <v>319</v>
      </c>
      <c r="D185" s="7">
        <v>175500</v>
      </c>
      <c r="E185" s="7">
        <v>29</v>
      </c>
      <c r="F185" s="75">
        <v>6051.7241379310344</v>
      </c>
    </row>
    <row r="186" spans="1:6" ht="12" customHeight="1" x14ac:dyDescent="0.25">
      <c r="A186" s="15">
        <v>181</v>
      </c>
      <c r="B186" s="46">
        <v>185</v>
      </c>
      <c r="C186" s="16" t="s">
        <v>320</v>
      </c>
      <c r="D186" s="7">
        <v>14937.89</v>
      </c>
      <c r="E186" s="7">
        <v>11</v>
      </c>
      <c r="F186" s="75">
        <v>1357.99</v>
      </c>
    </row>
    <row r="187" spans="1:6" ht="12" customHeight="1" x14ac:dyDescent="0.25">
      <c r="A187" s="15">
        <v>182</v>
      </c>
      <c r="B187" s="46">
        <v>186</v>
      </c>
      <c r="C187" s="16" t="s">
        <v>321</v>
      </c>
      <c r="D187" s="7">
        <v>199611.5</v>
      </c>
      <c r="E187" s="7">
        <v>20</v>
      </c>
      <c r="F187" s="75">
        <v>9980.5750000000007</v>
      </c>
    </row>
    <row r="188" spans="1:6" ht="12" customHeight="1" x14ac:dyDescent="0.25">
      <c r="A188" s="15">
        <v>183</v>
      </c>
      <c r="B188" s="46">
        <v>187</v>
      </c>
      <c r="C188" s="16" t="s">
        <v>322</v>
      </c>
      <c r="D188" s="7">
        <v>223929.48</v>
      </c>
      <c r="E188" s="7">
        <v>34</v>
      </c>
      <c r="F188" s="75">
        <v>6586.1611764705885</v>
      </c>
    </row>
    <row r="189" spans="1:6" ht="12" customHeight="1" x14ac:dyDescent="0.25">
      <c r="A189" s="15">
        <v>184</v>
      </c>
      <c r="B189" s="46">
        <v>188</v>
      </c>
      <c r="C189" s="16" t="s">
        <v>323</v>
      </c>
      <c r="D189" s="7">
        <v>93065.76</v>
      </c>
      <c r="E189" s="7">
        <v>12</v>
      </c>
      <c r="F189" s="75">
        <v>7755.48</v>
      </c>
    </row>
    <row r="190" spans="1:6" ht="12" customHeight="1" x14ac:dyDescent="0.25">
      <c r="A190" s="15">
        <v>185</v>
      </c>
      <c r="B190" s="46">
        <v>189</v>
      </c>
      <c r="C190" s="16" t="s">
        <v>324</v>
      </c>
      <c r="D190" s="7">
        <v>162417.70000000001</v>
      </c>
      <c r="E190" s="7">
        <v>18</v>
      </c>
      <c r="F190" s="75">
        <v>9023.2055555555562</v>
      </c>
    </row>
    <row r="191" spans="1:6" ht="12" customHeight="1" x14ac:dyDescent="0.25">
      <c r="A191" s="15">
        <v>186</v>
      </c>
      <c r="B191" s="46">
        <v>190</v>
      </c>
      <c r="C191" s="16" t="s">
        <v>325</v>
      </c>
      <c r="D191" s="7">
        <v>78516.77</v>
      </c>
      <c r="E191" s="7">
        <v>8</v>
      </c>
      <c r="F191" s="75">
        <v>9814.5962500000005</v>
      </c>
    </row>
    <row r="192" spans="1:6" ht="12" customHeight="1" x14ac:dyDescent="0.25">
      <c r="A192" s="15">
        <v>187</v>
      </c>
      <c r="B192" s="46">
        <v>191</v>
      </c>
      <c r="C192" s="16" t="s">
        <v>326</v>
      </c>
      <c r="D192" s="7">
        <v>347790.36</v>
      </c>
      <c r="E192" s="7">
        <v>33</v>
      </c>
      <c r="F192" s="75">
        <v>10539.101818181818</v>
      </c>
    </row>
    <row r="193" spans="1:6" ht="12" customHeight="1" x14ac:dyDescent="0.25">
      <c r="A193" s="15">
        <v>188</v>
      </c>
      <c r="B193" s="46">
        <v>192</v>
      </c>
      <c r="C193" s="16" t="s">
        <v>327</v>
      </c>
      <c r="D193" s="7">
        <v>95481.29</v>
      </c>
      <c r="E193" s="7">
        <v>1</v>
      </c>
      <c r="F193" s="75">
        <v>95481.29</v>
      </c>
    </row>
    <row r="194" spans="1:6" ht="12" customHeight="1" x14ac:dyDescent="0.25">
      <c r="A194" s="15">
        <v>189</v>
      </c>
      <c r="B194" s="46">
        <v>193</v>
      </c>
      <c r="C194" s="16" t="s">
        <v>328</v>
      </c>
      <c r="D194" s="7">
        <v>296033.53999999998</v>
      </c>
      <c r="E194" s="7">
        <v>20</v>
      </c>
      <c r="F194" s="75">
        <v>14801.677</v>
      </c>
    </row>
    <row r="195" spans="1:6" ht="12" customHeight="1" x14ac:dyDescent="0.25">
      <c r="A195" s="15">
        <v>190</v>
      </c>
      <c r="B195" s="46">
        <v>194</v>
      </c>
      <c r="C195" s="16" t="s">
        <v>329</v>
      </c>
      <c r="D195" s="7">
        <v>464527.61</v>
      </c>
      <c r="E195" s="7">
        <v>46</v>
      </c>
      <c r="F195" s="75">
        <v>10098.426304347826</v>
      </c>
    </row>
    <row r="196" spans="1:6" ht="12" customHeight="1" x14ac:dyDescent="0.25">
      <c r="A196" s="15">
        <v>191</v>
      </c>
      <c r="B196" s="46">
        <v>195</v>
      </c>
      <c r="C196" s="16" t="s">
        <v>330</v>
      </c>
      <c r="D196" s="7">
        <v>232115.46</v>
      </c>
      <c r="E196" s="7">
        <v>21</v>
      </c>
      <c r="F196" s="75">
        <v>11053.117142857143</v>
      </c>
    </row>
    <row r="197" spans="1:6" ht="12" customHeight="1" x14ac:dyDescent="0.25">
      <c r="A197" s="15">
        <v>192</v>
      </c>
      <c r="B197" s="46">
        <v>196</v>
      </c>
      <c r="C197" s="16" t="s">
        <v>331</v>
      </c>
      <c r="D197" s="7">
        <v>545873.65</v>
      </c>
      <c r="E197" s="7">
        <v>57</v>
      </c>
      <c r="F197" s="75">
        <v>9576.7307017543862</v>
      </c>
    </row>
    <row r="198" spans="1:6" ht="12" customHeight="1" x14ac:dyDescent="0.25">
      <c r="A198" s="15">
        <v>193</v>
      </c>
      <c r="B198" s="46">
        <v>197</v>
      </c>
      <c r="C198" s="16" t="s">
        <v>332</v>
      </c>
      <c r="D198" s="7">
        <v>669658</v>
      </c>
      <c r="E198" s="7">
        <v>46</v>
      </c>
      <c r="F198" s="75">
        <v>14557.782608695652</v>
      </c>
    </row>
    <row r="199" spans="1:6" ht="12" customHeight="1" x14ac:dyDescent="0.25">
      <c r="A199" s="15">
        <v>194</v>
      </c>
      <c r="B199" s="46">
        <v>198</v>
      </c>
      <c r="C199" s="16" t="s">
        <v>333</v>
      </c>
      <c r="D199" s="7">
        <v>530510.39</v>
      </c>
      <c r="E199" s="7">
        <v>37</v>
      </c>
      <c r="F199" s="75">
        <v>14338.118648648649</v>
      </c>
    </row>
    <row r="200" spans="1:6" ht="12" customHeight="1" x14ac:dyDescent="0.25">
      <c r="A200" s="15">
        <v>195</v>
      </c>
      <c r="B200" s="46">
        <v>199</v>
      </c>
      <c r="C200" s="16" t="s">
        <v>334</v>
      </c>
      <c r="D200" s="7">
        <v>100000</v>
      </c>
      <c r="E200" s="7">
        <v>10</v>
      </c>
      <c r="F200" s="75">
        <v>10000</v>
      </c>
    </row>
    <row r="201" spans="1:6" ht="12" customHeight="1" x14ac:dyDescent="0.25">
      <c r="A201" s="15">
        <v>196</v>
      </c>
      <c r="B201" s="46">
        <v>200</v>
      </c>
      <c r="C201" s="16" t="s">
        <v>335</v>
      </c>
      <c r="D201" s="7">
        <v>231134.78</v>
      </c>
      <c r="E201" s="7">
        <v>24</v>
      </c>
      <c r="F201" s="75">
        <v>9630.6158333333333</v>
      </c>
    </row>
    <row r="202" spans="1:6" ht="12" customHeight="1" x14ac:dyDescent="0.25">
      <c r="A202" s="15">
        <v>197</v>
      </c>
      <c r="B202" s="46">
        <v>201</v>
      </c>
      <c r="C202" s="16" t="s">
        <v>336</v>
      </c>
      <c r="D202" s="7">
        <v>205036</v>
      </c>
      <c r="E202" s="7">
        <v>20</v>
      </c>
      <c r="F202" s="75">
        <v>10251.799999999999</v>
      </c>
    </row>
    <row r="203" spans="1:6" ht="12" customHeight="1" x14ac:dyDescent="0.25">
      <c r="A203" s="15">
        <v>198</v>
      </c>
      <c r="B203" s="46">
        <v>202</v>
      </c>
      <c r="C203" s="16" t="s">
        <v>337</v>
      </c>
      <c r="D203" s="7">
        <v>381506</v>
      </c>
      <c r="E203" s="7">
        <v>23</v>
      </c>
      <c r="F203" s="75">
        <v>16587.217391304348</v>
      </c>
    </row>
    <row r="204" spans="1:6" ht="12" customHeight="1" x14ac:dyDescent="0.25">
      <c r="A204" s="15">
        <v>199</v>
      </c>
      <c r="B204" s="46">
        <v>203</v>
      </c>
      <c r="C204" s="16" t="s">
        <v>338</v>
      </c>
      <c r="D204" s="7">
        <v>362514</v>
      </c>
      <c r="E204" s="7">
        <v>51</v>
      </c>
      <c r="F204" s="75">
        <v>7108.1176470588234</v>
      </c>
    </row>
    <row r="205" spans="1:6" ht="12" customHeight="1" x14ac:dyDescent="0.25">
      <c r="A205" s="15">
        <v>200</v>
      </c>
      <c r="B205" s="46">
        <v>204</v>
      </c>
      <c r="C205" s="16" t="s">
        <v>339</v>
      </c>
      <c r="D205" s="7">
        <v>367169</v>
      </c>
      <c r="E205" s="7">
        <v>30</v>
      </c>
      <c r="F205" s="75">
        <v>12238.966666666667</v>
      </c>
    </row>
    <row r="206" spans="1:6" ht="12" customHeight="1" x14ac:dyDescent="0.25">
      <c r="A206" s="15">
        <v>201</v>
      </c>
      <c r="B206" s="46">
        <v>205</v>
      </c>
      <c r="C206" s="16" t="s">
        <v>340</v>
      </c>
      <c r="D206" s="7">
        <v>403595.08</v>
      </c>
      <c r="E206" s="7">
        <v>36</v>
      </c>
      <c r="F206" s="75">
        <v>11210.974444444444</v>
      </c>
    </row>
    <row r="207" spans="1:6" ht="12" customHeight="1" x14ac:dyDescent="0.25">
      <c r="A207" s="15">
        <v>202</v>
      </c>
      <c r="B207" s="46">
        <v>206</v>
      </c>
      <c r="C207" s="16" t="s">
        <v>341</v>
      </c>
      <c r="D207" s="7">
        <v>258000</v>
      </c>
      <c r="E207" s="7">
        <v>21</v>
      </c>
      <c r="F207" s="75">
        <v>12285.714285714286</v>
      </c>
    </row>
    <row r="208" spans="1:6" ht="12" customHeight="1" x14ac:dyDescent="0.25">
      <c r="A208" s="15">
        <v>203</v>
      </c>
      <c r="B208" s="46">
        <v>207</v>
      </c>
      <c r="C208" s="16" t="s">
        <v>342</v>
      </c>
      <c r="D208" s="7">
        <v>117055.6</v>
      </c>
      <c r="E208" s="7">
        <v>13</v>
      </c>
      <c r="F208" s="75">
        <v>9004.2769230769227</v>
      </c>
    </row>
    <row r="209" spans="1:6" ht="12" customHeight="1" x14ac:dyDescent="0.25">
      <c r="A209" s="15">
        <v>204</v>
      </c>
      <c r="B209" s="46">
        <v>208</v>
      </c>
      <c r="C209" s="16" t="s">
        <v>343</v>
      </c>
      <c r="D209" s="7">
        <v>576000.18999999994</v>
      </c>
      <c r="E209" s="7">
        <v>21</v>
      </c>
      <c r="F209" s="75">
        <v>27428.580476190473</v>
      </c>
    </row>
    <row r="210" spans="1:6" ht="12" customHeight="1" x14ac:dyDescent="0.25">
      <c r="A210" s="15">
        <v>205</v>
      </c>
      <c r="B210" s="46">
        <v>209</v>
      </c>
      <c r="C210" s="16" t="s">
        <v>344</v>
      </c>
      <c r="D210" s="7">
        <v>520773.91</v>
      </c>
      <c r="E210" s="7">
        <v>50</v>
      </c>
      <c r="F210" s="75">
        <v>10415.4782</v>
      </c>
    </row>
    <row r="211" spans="1:6" ht="12" customHeight="1" x14ac:dyDescent="0.25">
      <c r="A211" s="15">
        <v>206</v>
      </c>
      <c r="B211" s="46">
        <v>210</v>
      </c>
      <c r="C211" s="16" t="s">
        <v>345</v>
      </c>
      <c r="D211" s="7">
        <v>297500</v>
      </c>
      <c r="E211" s="7">
        <v>61</v>
      </c>
      <c r="F211" s="75">
        <v>4877.0491803278692</v>
      </c>
    </row>
    <row r="212" spans="1:6" ht="12" customHeight="1" x14ac:dyDescent="0.25">
      <c r="A212" s="15">
        <v>207</v>
      </c>
      <c r="B212" s="46">
        <v>211</v>
      </c>
      <c r="C212" s="16" t="s">
        <v>346</v>
      </c>
      <c r="D212" s="7">
        <v>102000</v>
      </c>
      <c r="E212" s="7">
        <v>11</v>
      </c>
      <c r="F212" s="75">
        <v>9272.7272727272721</v>
      </c>
    </row>
    <row r="213" spans="1:6" ht="12" customHeight="1" x14ac:dyDescent="0.25">
      <c r="A213" s="15">
        <v>208</v>
      </c>
      <c r="B213" s="46">
        <v>212</v>
      </c>
      <c r="C213" s="16" t="s">
        <v>347</v>
      </c>
      <c r="D213" s="7">
        <v>255349.82</v>
      </c>
      <c r="E213" s="7">
        <v>21</v>
      </c>
      <c r="F213" s="75">
        <v>12159.515238095239</v>
      </c>
    </row>
    <row r="214" spans="1:6" ht="12" customHeight="1" x14ac:dyDescent="0.25">
      <c r="A214" s="15">
        <v>209</v>
      </c>
      <c r="B214" s="46">
        <v>213</v>
      </c>
      <c r="C214" s="16" t="s">
        <v>348</v>
      </c>
      <c r="D214" s="7">
        <v>186513.23</v>
      </c>
      <c r="E214" s="7">
        <v>21</v>
      </c>
      <c r="F214" s="75">
        <v>8881.5823809523808</v>
      </c>
    </row>
    <row r="215" spans="1:6" ht="12" customHeight="1" x14ac:dyDescent="0.25">
      <c r="A215" s="15">
        <v>210</v>
      </c>
      <c r="B215" s="46">
        <v>214</v>
      </c>
      <c r="C215" s="16" t="s">
        <v>349</v>
      </c>
      <c r="D215" s="7">
        <v>169000</v>
      </c>
      <c r="E215" s="7">
        <v>33</v>
      </c>
      <c r="F215" s="75">
        <v>5121.212121212121</v>
      </c>
    </row>
    <row r="216" spans="1:6" ht="12" customHeight="1" x14ac:dyDescent="0.25">
      <c r="A216" s="15">
        <v>211</v>
      </c>
      <c r="B216" s="46">
        <v>215</v>
      </c>
      <c r="C216" s="16" t="s">
        <v>350</v>
      </c>
      <c r="D216" s="7">
        <v>465494.53</v>
      </c>
      <c r="E216" s="7">
        <v>25</v>
      </c>
      <c r="F216" s="75">
        <v>18619.781200000001</v>
      </c>
    </row>
    <row r="217" spans="1:6" ht="12" customHeight="1" x14ac:dyDescent="0.25">
      <c r="A217" s="15">
        <v>212</v>
      </c>
      <c r="B217" s="46">
        <v>216</v>
      </c>
      <c r="C217" s="16" t="s">
        <v>351</v>
      </c>
      <c r="D217" s="7">
        <v>231596.5</v>
      </c>
      <c r="E217" s="7">
        <v>15</v>
      </c>
      <c r="F217" s="75">
        <v>15439.766666666666</v>
      </c>
    </row>
    <row r="218" spans="1:6" ht="12" customHeight="1" x14ac:dyDescent="0.25">
      <c r="A218" s="15">
        <v>213</v>
      </c>
      <c r="B218" s="46">
        <v>217</v>
      </c>
      <c r="C218" s="16" t="s">
        <v>352</v>
      </c>
      <c r="D218" s="7">
        <v>119731.4</v>
      </c>
      <c r="E218" s="7">
        <v>12</v>
      </c>
      <c r="F218" s="75">
        <v>9977.6166666666668</v>
      </c>
    </row>
    <row r="219" spans="1:6" ht="12" customHeight="1" x14ac:dyDescent="0.25">
      <c r="A219" s="15">
        <v>214</v>
      </c>
      <c r="B219" s="46">
        <v>219</v>
      </c>
      <c r="C219" s="16" t="s">
        <v>354</v>
      </c>
      <c r="D219" s="7">
        <v>49455.62</v>
      </c>
      <c r="E219" s="7">
        <v>3</v>
      </c>
      <c r="F219" s="75">
        <v>16485.206666666669</v>
      </c>
    </row>
    <row r="220" spans="1:6" ht="12" customHeight="1" x14ac:dyDescent="0.25">
      <c r="A220" s="15">
        <v>215</v>
      </c>
      <c r="B220" s="46">
        <v>220</v>
      </c>
      <c r="C220" s="16" t="s">
        <v>355</v>
      </c>
      <c r="D220" s="7">
        <v>132600.56</v>
      </c>
      <c r="E220" s="7">
        <v>18</v>
      </c>
      <c r="F220" s="75">
        <v>7366.6977777777774</v>
      </c>
    </row>
    <row r="221" spans="1:6" ht="12" customHeight="1" x14ac:dyDescent="0.25">
      <c r="A221" s="15">
        <v>216</v>
      </c>
      <c r="B221" s="46">
        <v>221</v>
      </c>
      <c r="C221" s="16" t="s">
        <v>356</v>
      </c>
      <c r="D221" s="7">
        <v>75683.05</v>
      </c>
      <c r="E221" s="7">
        <v>15</v>
      </c>
      <c r="F221" s="75">
        <v>5045.5366666666669</v>
      </c>
    </row>
    <row r="222" spans="1:6" ht="12" customHeight="1" x14ac:dyDescent="0.25">
      <c r="A222" s="15">
        <v>217</v>
      </c>
      <c r="B222" s="46">
        <v>222</v>
      </c>
      <c r="C222" s="16" t="s">
        <v>357</v>
      </c>
      <c r="D222" s="7">
        <v>114764.67</v>
      </c>
      <c r="E222" s="7">
        <v>5</v>
      </c>
      <c r="F222" s="75">
        <v>22952.934000000001</v>
      </c>
    </row>
    <row r="223" spans="1:6" ht="12" customHeight="1" x14ac:dyDescent="0.25">
      <c r="A223" s="15">
        <v>218</v>
      </c>
      <c r="B223" s="46">
        <v>223</v>
      </c>
      <c r="C223" s="16" t="s">
        <v>358</v>
      </c>
      <c r="D223" s="7">
        <v>69720</v>
      </c>
      <c r="E223" s="7">
        <v>7</v>
      </c>
      <c r="F223" s="75">
        <v>9960</v>
      </c>
    </row>
    <row r="224" spans="1:6" ht="12" customHeight="1" x14ac:dyDescent="0.25">
      <c r="A224" s="15">
        <v>219</v>
      </c>
      <c r="B224" s="46">
        <v>224</v>
      </c>
      <c r="C224" s="16" t="s">
        <v>359</v>
      </c>
      <c r="D224" s="7">
        <v>76956</v>
      </c>
      <c r="E224" s="7">
        <v>7</v>
      </c>
      <c r="F224" s="75">
        <v>10993.714285714286</v>
      </c>
    </row>
    <row r="225" spans="1:6" ht="12" customHeight="1" x14ac:dyDescent="0.25">
      <c r="A225" s="15">
        <v>220</v>
      </c>
      <c r="B225" s="46">
        <v>225</v>
      </c>
      <c r="C225" s="16" t="s">
        <v>360</v>
      </c>
      <c r="D225" s="7">
        <v>74079</v>
      </c>
      <c r="E225" s="7">
        <v>15</v>
      </c>
      <c r="F225" s="75">
        <v>4938.6000000000004</v>
      </c>
    </row>
    <row r="226" spans="1:6" ht="12" customHeight="1" x14ac:dyDescent="0.25">
      <c r="A226" s="15">
        <v>221</v>
      </c>
      <c r="B226" s="46">
        <v>226</v>
      </c>
      <c r="C226" s="16" t="s">
        <v>361</v>
      </c>
      <c r="D226" s="7">
        <v>85500</v>
      </c>
      <c r="E226" s="7">
        <v>12</v>
      </c>
      <c r="F226" s="75">
        <v>7125</v>
      </c>
    </row>
    <row r="227" spans="1:6" ht="12" customHeight="1" x14ac:dyDescent="0.25">
      <c r="A227" s="15">
        <v>222</v>
      </c>
      <c r="B227" s="46">
        <v>228</v>
      </c>
      <c r="C227" s="16" t="s">
        <v>363</v>
      </c>
      <c r="D227" s="7">
        <v>297965.59999999998</v>
      </c>
      <c r="E227" s="7">
        <v>9</v>
      </c>
      <c r="F227" s="75">
        <v>33107.288888888885</v>
      </c>
    </row>
    <row r="228" spans="1:6" ht="12" customHeight="1" x14ac:dyDescent="0.25">
      <c r="A228" s="15">
        <v>223</v>
      </c>
      <c r="B228" s="46">
        <v>229</v>
      </c>
      <c r="C228" s="16" t="s">
        <v>364</v>
      </c>
      <c r="D228" s="7">
        <v>56000</v>
      </c>
      <c r="E228" s="7">
        <v>7</v>
      </c>
      <c r="F228" s="75">
        <v>8000</v>
      </c>
    </row>
    <row r="229" spans="1:6" ht="12" customHeight="1" x14ac:dyDescent="0.25">
      <c r="A229" s="15">
        <v>224</v>
      </c>
      <c r="B229" s="46">
        <v>230</v>
      </c>
      <c r="C229" s="16" t="s">
        <v>365</v>
      </c>
      <c r="D229" s="7">
        <v>105000</v>
      </c>
      <c r="E229" s="7">
        <v>7</v>
      </c>
      <c r="F229" s="75">
        <v>15000</v>
      </c>
    </row>
    <row r="230" spans="1:6" ht="12" customHeight="1" x14ac:dyDescent="0.25">
      <c r="A230" s="15">
        <v>225</v>
      </c>
      <c r="B230" s="46">
        <v>231</v>
      </c>
      <c r="C230" s="16" t="s">
        <v>366</v>
      </c>
      <c r="D230" s="7">
        <v>607661.16</v>
      </c>
      <c r="E230" s="7">
        <v>40</v>
      </c>
      <c r="F230" s="75">
        <v>15191.529</v>
      </c>
    </row>
    <row r="231" spans="1:6" ht="12" customHeight="1" x14ac:dyDescent="0.25">
      <c r="A231" s="15">
        <v>226</v>
      </c>
      <c r="B231" s="46">
        <v>232</v>
      </c>
      <c r="C231" s="16" t="s">
        <v>367</v>
      </c>
      <c r="D231" s="7">
        <v>237358.3</v>
      </c>
      <c r="E231" s="7">
        <v>28</v>
      </c>
      <c r="F231" s="75">
        <v>8477.0821428571417</v>
      </c>
    </row>
    <row r="232" spans="1:6" ht="12" customHeight="1" x14ac:dyDescent="0.25">
      <c r="A232" s="15">
        <v>227</v>
      </c>
      <c r="B232" s="46">
        <v>233</v>
      </c>
      <c r="C232" s="16" t="s">
        <v>368</v>
      </c>
      <c r="D232" s="7">
        <v>610412</v>
      </c>
      <c r="E232" s="7">
        <v>39</v>
      </c>
      <c r="F232" s="75">
        <v>15651.589743589744</v>
      </c>
    </row>
    <row r="233" spans="1:6" ht="12" customHeight="1" x14ac:dyDescent="0.25">
      <c r="A233" s="15">
        <v>228</v>
      </c>
      <c r="B233" s="46">
        <v>234</v>
      </c>
      <c r="C233" s="16" t="s">
        <v>369</v>
      </c>
      <c r="D233" s="7">
        <v>238219.64</v>
      </c>
      <c r="E233" s="7">
        <v>35</v>
      </c>
      <c r="F233" s="75">
        <v>6806.2754285714291</v>
      </c>
    </row>
    <row r="234" spans="1:6" ht="12" customHeight="1" x14ac:dyDescent="0.25">
      <c r="A234" s="15">
        <v>229</v>
      </c>
      <c r="B234" s="46">
        <v>235</v>
      </c>
      <c r="C234" s="16" t="s">
        <v>370</v>
      </c>
      <c r="D234" s="7">
        <v>156964.51999999999</v>
      </c>
      <c r="E234" s="7">
        <v>21</v>
      </c>
      <c r="F234" s="75">
        <v>7474.5009523809522</v>
      </c>
    </row>
    <row r="235" spans="1:6" ht="12" customHeight="1" x14ac:dyDescent="0.25">
      <c r="A235" s="15">
        <v>230</v>
      </c>
      <c r="B235" s="46">
        <v>236</v>
      </c>
      <c r="C235" s="16" t="s">
        <v>371</v>
      </c>
      <c r="D235" s="7">
        <v>167000</v>
      </c>
      <c r="E235" s="7">
        <v>24</v>
      </c>
      <c r="F235" s="75">
        <v>6958.333333333333</v>
      </c>
    </row>
    <row r="236" spans="1:6" ht="12" customHeight="1" x14ac:dyDescent="0.25">
      <c r="A236" s="15">
        <v>231</v>
      </c>
      <c r="B236" s="46">
        <v>237</v>
      </c>
      <c r="C236" s="16" t="s">
        <v>372</v>
      </c>
      <c r="D236" s="7">
        <v>268054</v>
      </c>
      <c r="E236" s="7">
        <v>23</v>
      </c>
      <c r="F236" s="75">
        <v>11654.521739130434</v>
      </c>
    </row>
    <row r="237" spans="1:6" ht="12" customHeight="1" x14ac:dyDescent="0.25">
      <c r="A237" s="15">
        <v>232</v>
      </c>
      <c r="B237" s="46">
        <v>238</v>
      </c>
      <c r="C237" s="16" t="s">
        <v>373</v>
      </c>
      <c r="D237" s="7">
        <v>322301</v>
      </c>
      <c r="E237" s="7">
        <v>41</v>
      </c>
      <c r="F237" s="75">
        <v>7861</v>
      </c>
    </row>
    <row r="238" spans="1:6" ht="12" customHeight="1" x14ac:dyDescent="0.25">
      <c r="A238" s="15">
        <v>233</v>
      </c>
      <c r="B238" s="46">
        <v>239</v>
      </c>
      <c r="C238" s="16" t="s">
        <v>374</v>
      </c>
      <c r="D238" s="7">
        <v>545564</v>
      </c>
      <c r="E238" s="7">
        <v>63</v>
      </c>
      <c r="F238" s="75">
        <v>8659.7460317460318</v>
      </c>
    </row>
    <row r="239" spans="1:6" ht="12" customHeight="1" x14ac:dyDescent="0.25">
      <c r="A239" s="15">
        <v>234</v>
      </c>
      <c r="B239" s="46">
        <v>240</v>
      </c>
      <c r="C239" s="16" t="s">
        <v>375</v>
      </c>
      <c r="D239" s="7">
        <v>163586</v>
      </c>
      <c r="E239" s="7">
        <v>38</v>
      </c>
      <c r="F239" s="75">
        <v>4304.894736842105</v>
      </c>
    </row>
    <row r="240" spans="1:6" ht="12" customHeight="1" x14ac:dyDescent="0.25">
      <c r="A240" s="15">
        <v>235</v>
      </c>
      <c r="B240" s="46">
        <v>241</v>
      </c>
      <c r="C240" s="16" t="s">
        <v>376</v>
      </c>
      <c r="D240" s="7">
        <v>138065.78</v>
      </c>
      <c r="E240" s="7">
        <v>24</v>
      </c>
      <c r="F240" s="75">
        <v>5752.7408333333333</v>
      </c>
    </row>
    <row r="241" spans="1:6" ht="12" customHeight="1" x14ac:dyDescent="0.25">
      <c r="A241" s="15">
        <v>236</v>
      </c>
      <c r="B241" s="46">
        <v>242</v>
      </c>
      <c r="C241" s="16" t="s">
        <v>377</v>
      </c>
      <c r="D241" s="7">
        <v>173000</v>
      </c>
      <c r="E241" s="7">
        <v>40</v>
      </c>
      <c r="F241" s="75">
        <v>4325</v>
      </c>
    </row>
    <row r="242" spans="1:6" ht="12" customHeight="1" x14ac:dyDescent="0.25">
      <c r="A242" s="15">
        <v>237</v>
      </c>
      <c r="B242" s="46">
        <v>243</v>
      </c>
      <c r="C242" s="16" t="s">
        <v>378</v>
      </c>
      <c r="D242" s="7">
        <v>77388</v>
      </c>
      <c r="E242" s="7">
        <v>6</v>
      </c>
      <c r="F242" s="75">
        <v>12898</v>
      </c>
    </row>
    <row r="243" spans="1:6" ht="12" customHeight="1" x14ac:dyDescent="0.25">
      <c r="A243" s="15">
        <v>238</v>
      </c>
      <c r="B243" s="46">
        <v>244</v>
      </c>
      <c r="C243" s="16" t="s">
        <v>379</v>
      </c>
      <c r="D243" s="7">
        <v>134301.64000000001</v>
      </c>
      <c r="E243" s="7">
        <v>16</v>
      </c>
      <c r="F243" s="75">
        <v>8393.8525000000009</v>
      </c>
    </row>
    <row r="244" spans="1:6" ht="12" customHeight="1" x14ac:dyDescent="0.25">
      <c r="A244" s="15">
        <v>239</v>
      </c>
      <c r="B244" s="46">
        <v>245</v>
      </c>
      <c r="C244" s="16" t="s">
        <v>380</v>
      </c>
      <c r="D244" s="7">
        <v>186919.53</v>
      </c>
      <c r="E244" s="7">
        <v>5</v>
      </c>
      <c r="F244" s="75">
        <v>37383.906000000003</v>
      </c>
    </row>
    <row r="245" spans="1:6" ht="12" customHeight="1" x14ac:dyDescent="0.25">
      <c r="A245" s="15">
        <v>240</v>
      </c>
      <c r="B245" s="46">
        <v>246</v>
      </c>
      <c r="C245" s="16" t="s">
        <v>381</v>
      </c>
      <c r="D245" s="7">
        <v>39947.08</v>
      </c>
      <c r="E245" s="7">
        <v>4</v>
      </c>
      <c r="F245" s="75">
        <v>9986.77</v>
      </c>
    </row>
    <row r="246" spans="1:6" ht="12" customHeight="1" x14ac:dyDescent="0.25">
      <c r="A246" s="15">
        <v>241</v>
      </c>
      <c r="B246" s="46">
        <v>247</v>
      </c>
      <c r="C246" s="16" t="s">
        <v>382</v>
      </c>
      <c r="D246" s="7">
        <v>67925.83</v>
      </c>
      <c r="E246" s="7">
        <v>13</v>
      </c>
      <c r="F246" s="75">
        <v>5225.0638461538465</v>
      </c>
    </row>
    <row r="247" spans="1:6" ht="12" customHeight="1" x14ac:dyDescent="0.25">
      <c r="A247" s="15">
        <v>242</v>
      </c>
      <c r="B247" s="46">
        <v>248</v>
      </c>
      <c r="C247" s="16" t="s">
        <v>383</v>
      </c>
      <c r="D247" s="7">
        <v>647486.75</v>
      </c>
      <c r="E247" s="7">
        <v>37</v>
      </c>
      <c r="F247" s="75">
        <v>17499.641891891893</v>
      </c>
    </row>
    <row r="248" spans="1:6" ht="12" customHeight="1" x14ac:dyDescent="0.25">
      <c r="A248" s="15">
        <v>243</v>
      </c>
      <c r="B248" s="46">
        <v>249</v>
      </c>
      <c r="C248" s="16" t="s">
        <v>384</v>
      </c>
      <c r="D248" s="7">
        <v>477420.94</v>
      </c>
      <c r="E248" s="7">
        <v>65</v>
      </c>
      <c r="F248" s="75">
        <v>7344.9375384615387</v>
      </c>
    </row>
    <row r="249" spans="1:6" ht="12" customHeight="1" x14ac:dyDescent="0.25">
      <c r="A249" s="15">
        <v>244</v>
      </c>
      <c r="B249" s="46">
        <v>250</v>
      </c>
      <c r="C249" s="16" t="s">
        <v>385</v>
      </c>
      <c r="D249" s="7">
        <v>968635.8</v>
      </c>
      <c r="E249" s="7">
        <v>61</v>
      </c>
      <c r="F249" s="75">
        <v>15879.275409836066</v>
      </c>
    </row>
    <row r="250" spans="1:6" ht="12" customHeight="1" x14ac:dyDescent="0.25">
      <c r="A250" s="15">
        <v>245</v>
      </c>
      <c r="B250" s="46">
        <v>251</v>
      </c>
      <c r="C250" s="16" t="s">
        <v>386</v>
      </c>
      <c r="D250" s="7">
        <v>763364.75</v>
      </c>
      <c r="E250" s="7">
        <v>62</v>
      </c>
      <c r="F250" s="75">
        <v>12312.334677419354</v>
      </c>
    </row>
    <row r="251" spans="1:6" ht="12" customHeight="1" x14ac:dyDescent="0.25">
      <c r="A251" s="15">
        <v>246</v>
      </c>
      <c r="B251" s="46">
        <v>252</v>
      </c>
      <c r="C251" s="16" t="s">
        <v>387</v>
      </c>
      <c r="D251" s="7">
        <v>317985.48</v>
      </c>
      <c r="E251" s="7">
        <v>14</v>
      </c>
      <c r="F251" s="75">
        <v>22713.248571428569</v>
      </c>
    </row>
    <row r="252" spans="1:6" ht="12" customHeight="1" x14ac:dyDescent="0.25">
      <c r="A252" s="15">
        <v>247</v>
      </c>
      <c r="B252" s="46">
        <v>253</v>
      </c>
      <c r="C252" s="16" t="s">
        <v>388</v>
      </c>
      <c r="D252" s="7">
        <v>66663.31</v>
      </c>
      <c r="E252" s="7">
        <v>6</v>
      </c>
      <c r="F252" s="75">
        <v>11110.551666666666</v>
      </c>
    </row>
    <row r="253" spans="1:6" ht="12" customHeight="1" x14ac:dyDescent="0.25">
      <c r="A253" s="15">
        <v>248</v>
      </c>
      <c r="B253" s="46">
        <v>254</v>
      </c>
      <c r="C253" s="16" t="s">
        <v>389</v>
      </c>
      <c r="D253" s="7">
        <v>116685</v>
      </c>
      <c r="E253" s="7">
        <v>9</v>
      </c>
      <c r="F253" s="75">
        <v>12965</v>
      </c>
    </row>
    <row r="254" spans="1:6" ht="12" customHeight="1" x14ac:dyDescent="0.25">
      <c r="A254" s="15">
        <v>249</v>
      </c>
      <c r="B254" s="46">
        <v>255</v>
      </c>
      <c r="C254" s="16" t="s">
        <v>390</v>
      </c>
      <c r="D254" s="7">
        <v>384844.87</v>
      </c>
      <c r="E254" s="7">
        <v>46</v>
      </c>
      <c r="F254" s="75">
        <v>8366.1928260869572</v>
      </c>
    </row>
    <row r="255" spans="1:6" ht="12" customHeight="1" x14ac:dyDescent="0.25">
      <c r="A255" s="15">
        <v>250</v>
      </c>
      <c r="B255" s="46">
        <v>256</v>
      </c>
      <c r="C255" s="16" t="s">
        <v>391</v>
      </c>
      <c r="D255" s="7">
        <v>1225288.8600000001</v>
      </c>
      <c r="E255" s="7">
        <v>69</v>
      </c>
      <c r="F255" s="75">
        <v>17757.809565217394</v>
      </c>
    </row>
    <row r="256" spans="1:6" ht="12" customHeight="1" x14ac:dyDescent="0.25">
      <c r="A256" s="15">
        <v>251</v>
      </c>
      <c r="B256" s="46">
        <v>257</v>
      </c>
      <c r="C256" s="16" t="s">
        <v>392</v>
      </c>
      <c r="D256" s="7">
        <v>292425.92</v>
      </c>
      <c r="E256" s="7">
        <v>11</v>
      </c>
      <c r="F256" s="75">
        <v>26584.174545454545</v>
      </c>
    </row>
    <row r="257" spans="1:6" ht="12" customHeight="1" x14ac:dyDescent="0.25">
      <c r="A257" s="15">
        <v>252</v>
      </c>
      <c r="B257" s="46">
        <v>258</v>
      </c>
      <c r="C257" s="16" t="s">
        <v>393</v>
      </c>
      <c r="D257" s="7">
        <v>235884.44</v>
      </c>
      <c r="E257" s="7">
        <v>20</v>
      </c>
      <c r="F257" s="75">
        <v>11794.222</v>
      </c>
    </row>
    <row r="258" spans="1:6" ht="12" customHeight="1" x14ac:dyDescent="0.25">
      <c r="A258" s="15">
        <v>253</v>
      </c>
      <c r="B258" s="46">
        <v>259</v>
      </c>
      <c r="C258" s="16" t="s">
        <v>394</v>
      </c>
      <c r="D258" s="7">
        <v>133367.32</v>
      </c>
      <c r="E258" s="7">
        <v>28</v>
      </c>
      <c r="F258" s="75">
        <v>4763.1185714285721</v>
      </c>
    </row>
    <row r="259" spans="1:6" ht="12" customHeight="1" x14ac:dyDescent="0.25">
      <c r="A259" s="15">
        <v>254</v>
      </c>
      <c r="B259" s="46">
        <v>260</v>
      </c>
      <c r="C259" s="16" t="s">
        <v>395</v>
      </c>
      <c r="D259" s="7">
        <v>230430</v>
      </c>
      <c r="E259" s="7">
        <v>40</v>
      </c>
      <c r="F259" s="75">
        <v>5760.75</v>
      </c>
    </row>
    <row r="260" spans="1:6" ht="12" customHeight="1" x14ac:dyDescent="0.25">
      <c r="A260" s="15">
        <v>255</v>
      </c>
      <c r="B260" s="46">
        <v>261</v>
      </c>
      <c r="C260" s="16" t="s">
        <v>396</v>
      </c>
      <c r="D260" s="7">
        <v>178639</v>
      </c>
      <c r="E260" s="7">
        <v>13</v>
      </c>
      <c r="F260" s="75">
        <v>13741.461538461539</v>
      </c>
    </row>
    <row r="261" spans="1:6" ht="12" customHeight="1" x14ac:dyDescent="0.25">
      <c r="A261" s="15">
        <v>256</v>
      </c>
      <c r="B261" s="46">
        <v>262</v>
      </c>
      <c r="C261" s="16" t="s">
        <v>397</v>
      </c>
      <c r="D261" s="7">
        <v>110000</v>
      </c>
      <c r="E261" s="7">
        <v>17</v>
      </c>
      <c r="F261" s="75">
        <v>6470.588235294118</v>
      </c>
    </row>
    <row r="262" spans="1:6" ht="12" customHeight="1" x14ac:dyDescent="0.25">
      <c r="A262" s="15">
        <v>257</v>
      </c>
      <c r="B262" s="46">
        <v>263</v>
      </c>
      <c r="C262" s="16" t="s">
        <v>398</v>
      </c>
      <c r="D262" s="7">
        <v>247765.26</v>
      </c>
      <c r="E262" s="7">
        <v>37</v>
      </c>
      <c r="F262" s="75">
        <v>6696.3583783783788</v>
      </c>
    </row>
    <row r="263" spans="1:6" ht="12" customHeight="1" x14ac:dyDescent="0.25">
      <c r="A263" s="15">
        <v>258</v>
      </c>
      <c r="B263" s="46">
        <v>264</v>
      </c>
      <c r="C263" s="16" t="s">
        <v>399</v>
      </c>
      <c r="D263" s="7">
        <v>26410</v>
      </c>
      <c r="E263" s="7">
        <v>2</v>
      </c>
      <c r="F263" s="75">
        <v>13205</v>
      </c>
    </row>
    <row r="264" spans="1:6" ht="12" customHeight="1" x14ac:dyDescent="0.25">
      <c r="A264" s="15">
        <v>259</v>
      </c>
      <c r="B264" s="46">
        <v>265</v>
      </c>
      <c r="C264" s="16" t="s">
        <v>400</v>
      </c>
      <c r="D264" s="7">
        <v>150000</v>
      </c>
      <c r="E264" s="7">
        <v>8</v>
      </c>
      <c r="F264" s="75">
        <v>18750</v>
      </c>
    </row>
    <row r="265" spans="1:6" ht="12" customHeight="1" x14ac:dyDescent="0.25">
      <c r="A265" s="15">
        <v>260</v>
      </c>
      <c r="B265" s="46">
        <v>266</v>
      </c>
      <c r="C265" s="16" t="s">
        <v>401</v>
      </c>
      <c r="D265" s="7">
        <v>132781</v>
      </c>
      <c r="E265" s="7">
        <v>25</v>
      </c>
      <c r="F265" s="75">
        <v>5311.24</v>
      </c>
    </row>
    <row r="266" spans="1:6" ht="12" customHeight="1" x14ac:dyDescent="0.25">
      <c r="A266" s="15">
        <v>261</v>
      </c>
      <c r="B266" s="46">
        <v>267</v>
      </c>
      <c r="C266" s="16" t="s">
        <v>402</v>
      </c>
      <c r="D266" s="7">
        <v>46243.31</v>
      </c>
      <c r="E266" s="7">
        <v>7</v>
      </c>
      <c r="F266" s="75">
        <v>6606.1871428571421</v>
      </c>
    </row>
    <row r="267" spans="1:6" ht="12" customHeight="1" x14ac:dyDescent="0.25">
      <c r="A267" s="15">
        <v>262</v>
      </c>
      <c r="B267" s="46">
        <v>268</v>
      </c>
      <c r="C267" s="16" t="s">
        <v>403</v>
      </c>
      <c r="D267" s="7">
        <v>99823.17</v>
      </c>
      <c r="E267" s="7">
        <v>7</v>
      </c>
      <c r="F267" s="75">
        <v>14260.452857142856</v>
      </c>
    </row>
    <row r="268" spans="1:6" ht="12" customHeight="1" x14ac:dyDescent="0.25">
      <c r="A268" s="15">
        <v>263</v>
      </c>
      <c r="B268" s="46">
        <v>269</v>
      </c>
      <c r="C268" s="16" t="s">
        <v>404</v>
      </c>
      <c r="D268" s="7">
        <v>292217</v>
      </c>
      <c r="E268" s="7">
        <v>16</v>
      </c>
      <c r="F268" s="75">
        <v>18263.5625</v>
      </c>
    </row>
    <row r="269" spans="1:6" ht="12" customHeight="1" x14ac:dyDescent="0.25">
      <c r="A269" s="15">
        <v>264</v>
      </c>
      <c r="B269" s="46">
        <v>270</v>
      </c>
      <c r="C269" s="16" t="s">
        <v>405</v>
      </c>
      <c r="D269" s="7">
        <v>843363.5</v>
      </c>
      <c r="E269" s="7">
        <v>59</v>
      </c>
      <c r="F269" s="75">
        <v>14294.296610169491</v>
      </c>
    </row>
    <row r="270" spans="1:6" ht="12" customHeight="1" x14ac:dyDescent="0.25">
      <c r="A270" s="15">
        <v>265</v>
      </c>
      <c r="B270" s="46">
        <v>271</v>
      </c>
      <c r="C270" s="16" t="s">
        <v>406</v>
      </c>
      <c r="D270" s="7">
        <v>1055915.95</v>
      </c>
      <c r="E270" s="7">
        <v>104</v>
      </c>
      <c r="F270" s="75">
        <v>10153.03798076923</v>
      </c>
    </row>
    <row r="271" spans="1:6" ht="12" customHeight="1" x14ac:dyDescent="0.25">
      <c r="A271" s="15">
        <v>266</v>
      </c>
      <c r="B271" s="46">
        <v>272</v>
      </c>
      <c r="C271" s="16" t="s">
        <v>407</v>
      </c>
      <c r="D271" s="7">
        <v>477487.48</v>
      </c>
      <c r="E271" s="7">
        <v>44</v>
      </c>
      <c r="F271" s="75">
        <v>10851.988181818182</v>
      </c>
    </row>
    <row r="272" spans="1:6" ht="12" customHeight="1" x14ac:dyDescent="0.25">
      <c r="A272" s="15">
        <v>267</v>
      </c>
      <c r="B272" s="46">
        <v>273</v>
      </c>
      <c r="C272" s="16" t="s">
        <v>408</v>
      </c>
      <c r="D272" s="7">
        <v>354298.03</v>
      </c>
      <c r="E272" s="7">
        <v>26</v>
      </c>
      <c r="F272" s="75">
        <v>13626.847307692309</v>
      </c>
    </row>
    <row r="273" spans="1:6" ht="12" customHeight="1" x14ac:dyDescent="0.25">
      <c r="A273" s="15">
        <v>268</v>
      </c>
      <c r="B273" s="46">
        <v>274</v>
      </c>
      <c r="C273" s="16" t="s">
        <v>409</v>
      </c>
      <c r="D273" s="7">
        <v>789912.14</v>
      </c>
      <c r="E273" s="7">
        <v>37</v>
      </c>
      <c r="F273" s="75">
        <v>21348.976756756758</v>
      </c>
    </row>
    <row r="274" spans="1:6" ht="12" customHeight="1" x14ac:dyDescent="0.25">
      <c r="A274" s="15">
        <v>269</v>
      </c>
      <c r="B274" s="46">
        <v>275</v>
      </c>
      <c r="C274" s="16" t="s">
        <v>410</v>
      </c>
      <c r="D274" s="7">
        <v>172000</v>
      </c>
      <c r="E274" s="7">
        <v>13</v>
      </c>
      <c r="F274" s="75">
        <v>13230.76923076923</v>
      </c>
    </row>
    <row r="275" spans="1:6" ht="12" customHeight="1" x14ac:dyDescent="0.25">
      <c r="A275" s="15">
        <v>270</v>
      </c>
      <c r="B275" s="46">
        <v>276</v>
      </c>
      <c r="C275" s="16" t="s">
        <v>411</v>
      </c>
      <c r="D275" s="7">
        <v>459562.21</v>
      </c>
      <c r="E275" s="7">
        <v>31</v>
      </c>
      <c r="F275" s="75">
        <v>14824.587419354839</v>
      </c>
    </row>
    <row r="276" spans="1:6" ht="12" customHeight="1" x14ac:dyDescent="0.25">
      <c r="A276" s="15">
        <v>271</v>
      </c>
      <c r="B276" s="46">
        <v>277</v>
      </c>
      <c r="C276" s="16" t="s">
        <v>412</v>
      </c>
      <c r="D276" s="7">
        <v>370855.27</v>
      </c>
      <c r="E276" s="7">
        <v>30</v>
      </c>
      <c r="F276" s="75">
        <v>12361.842333333334</v>
      </c>
    </row>
    <row r="277" spans="1:6" ht="12" customHeight="1" x14ac:dyDescent="0.25">
      <c r="A277" s="15">
        <v>272</v>
      </c>
      <c r="B277" s="46">
        <v>278</v>
      </c>
      <c r="C277" s="16" t="s">
        <v>413</v>
      </c>
      <c r="D277" s="7">
        <v>157788.19</v>
      </c>
      <c r="E277" s="7">
        <v>22</v>
      </c>
      <c r="F277" s="75">
        <v>7172.1904545454545</v>
      </c>
    </row>
    <row r="278" spans="1:6" ht="12" customHeight="1" x14ac:dyDescent="0.25">
      <c r="A278" s="15">
        <v>273</v>
      </c>
      <c r="B278" s="46">
        <v>279</v>
      </c>
      <c r="C278" s="16" t="s">
        <v>414</v>
      </c>
      <c r="D278" s="7">
        <v>491230.25</v>
      </c>
      <c r="E278" s="7">
        <v>21</v>
      </c>
      <c r="F278" s="75">
        <v>23391.916666666668</v>
      </c>
    </row>
    <row r="279" spans="1:6" ht="12" customHeight="1" x14ac:dyDescent="0.25">
      <c r="A279" s="15">
        <v>274</v>
      </c>
      <c r="B279" s="46">
        <v>280</v>
      </c>
      <c r="C279" s="16" t="s">
        <v>415</v>
      </c>
      <c r="D279" s="7">
        <v>148695.75</v>
      </c>
      <c r="E279" s="7">
        <v>17</v>
      </c>
      <c r="F279" s="75">
        <v>8746.8088235294126</v>
      </c>
    </row>
    <row r="280" spans="1:6" ht="12" customHeight="1" x14ac:dyDescent="0.25">
      <c r="A280" s="15">
        <v>275</v>
      </c>
      <c r="B280" s="46">
        <v>281</v>
      </c>
      <c r="C280" s="16" t="s">
        <v>416</v>
      </c>
      <c r="D280" s="7">
        <v>30000</v>
      </c>
      <c r="E280" s="7">
        <v>3</v>
      </c>
      <c r="F280" s="75">
        <v>10000</v>
      </c>
    </row>
    <row r="281" spans="1:6" ht="12" customHeight="1" x14ac:dyDescent="0.25">
      <c r="A281" s="15">
        <v>276</v>
      </c>
      <c r="B281" s="46">
        <v>282</v>
      </c>
      <c r="C281" s="16" t="s">
        <v>417</v>
      </c>
      <c r="D281" s="7">
        <v>328345.99</v>
      </c>
      <c r="E281" s="7">
        <v>16</v>
      </c>
      <c r="F281" s="75">
        <v>20521.624374999999</v>
      </c>
    </row>
    <row r="282" spans="1:6" ht="12" customHeight="1" x14ac:dyDescent="0.25">
      <c r="A282" s="15">
        <v>277</v>
      </c>
      <c r="B282" s="46">
        <v>283</v>
      </c>
      <c r="C282" s="16" t="s">
        <v>418</v>
      </c>
      <c r="D282" s="7">
        <v>127000</v>
      </c>
      <c r="E282" s="7">
        <v>10</v>
      </c>
      <c r="F282" s="75">
        <v>12700</v>
      </c>
    </row>
    <row r="283" spans="1:6" ht="12" customHeight="1" x14ac:dyDescent="0.25">
      <c r="A283" s="15">
        <v>278</v>
      </c>
      <c r="B283" s="46">
        <v>284</v>
      </c>
      <c r="C283" s="16" t="s">
        <v>419</v>
      </c>
      <c r="D283" s="7">
        <v>62870</v>
      </c>
      <c r="E283" s="7">
        <v>4</v>
      </c>
      <c r="F283" s="75">
        <v>15717.5</v>
      </c>
    </row>
    <row r="284" spans="1:6" ht="12" customHeight="1" x14ac:dyDescent="0.25">
      <c r="A284" s="15">
        <v>279</v>
      </c>
      <c r="B284" s="46">
        <v>285</v>
      </c>
      <c r="C284" s="16" t="s">
        <v>420</v>
      </c>
      <c r="D284" s="7">
        <v>224982.42</v>
      </c>
      <c r="E284" s="7">
        <v>15</v>
      </c>
      <c r="F284" s="75">
        <v>14998.828000000001</v>
      </c>
    </row>
    <row r="285" spans="1:6" ht="12" customHeight="1" x14ac:dyDescent="0.25">
      <c r="A285" s="15">
        <v>280</v>
      </c>
      <c r="B285" s="46">
        <v>286</v>
      </c>
      <c r="C285" s="16" t="s">
        <v>421</v>
      </c>
      <c r="D285" s="7">
        <v>202907.5</v>
      </c>
      <c r="E285" s="7">
        <v>11</v>
      </c>
      <c r="F285" s="75">
        <v>18446.136363636364</v>
      </c>
    </row>
    <row r="286" spans="1:6" ht="12" customHeight="1" x14ac:dyDescent="0.25">
      <c r="A286" s="15">
        <v>281</v>
      </c>
      <c r="B286" s="46">
        <v>287</v>
      </c>
      <c r="C286" s="16" t="s">
        <v>422</v>
      </c>
      <c r="D286" s="7">
        <v>326251.62</v>
      </c>
      <c r="E286" s="7">
        <v>15</v>
      </c>
      <c r="F286" s="75">
        <v>21750.108</v>
      </c>
    </row>
    <row r="287" spans="1:6" ht="12" customHeight="1" x14ac:dyDescent="0.25">
      <c r="A287" s="15">
        <v>282</v>
      </c>
      <c r="B287" s="46">
        <v>288</v>
      </c>
      <c r="C287" s="16" t="s">
        <v>423</v>
      </c>
      <c r="D287" s="7">
        <v>651909.44999999995</v>
      </c>
      <c r="E287" s="7">
        <v>33</v>
      </c>
      <c r="F287" s="75">
        <v>19754.831818181818</v>
      </c>
    </row>
    <row r="288" spans="1:6" ht="12" customHeight="1" x14ac:dyDescent="0.25">
      <c r="A288" s="15">
        <v>283</v>
      </c>
      <c r="B288" s="46">
        <v>289</v>
      </c>
      <c r="C288" s="16" t="s">
        <v>424</v>
      </c>
      <c r="D288" s="7">
        <v>44800</v>
      </c>
      <c r="E288" s="7">
        <v>6</v>
      </c>
      <c r="F288" s="75">
        <v>7466.666666666667</v>
      </c>
    </row>
    <row r="289" spans="1:6" ht="12" customHeight="1" x14ac:dyDescent="0.25">
      <c r="A289" s="15">
        <v>284</v>
      </c>
      <c r="B289" s="46">
        <v>290</v>
      </c>
      <c r="C289" s="16" t="s">
        <v>425</v>
      </c>
      <c r="D289" s="7">
        <v>187825.69</v>
      </c>
      <c r="E289" s="7">
        <v>22</v>
      </c>
      <c r="F289" s="75">
        <v>8537.5313636363644</v>
      </c>
    </row>
    <row r="290" spans="1:6" ht="12" customHeight="1" x14ac:dyDescent="0.25">
      <c r="A290" s="15">
        <v>285</v>
      </c>
      <c r="B290" s="46">
        <v>291</v>
      </c>
      <c r="C290" s="16" t="s">
        <v>426</v>
      </c>
      <c r="D290" s="7">
        <v>153364</v>
      </c>
      <c r="E290" s="7">
        <v>22</v>
      </c>
      <c r="F290" s="75">
        <v>6971.090909090909</v>
      </c>
    </row>
    <row r="291" spans="1:6" ht="12" customHeight="1" x14ac:dyDescent="0.25">
      <c r="A291" s="15">
        <v>286</v>
      </c>
      <c r="B291" s="46">
        <v>292</v>
      </c>
      <c r="C291" s="16" t="s">
        <v>427</v>
      </c>
      <c r="D291" s="7">
        <v>55075.47</v>
      </c>
      <c r="E291" s="7">
        <v>9</v>
      </c>
      <c r="F291" s="75">
        <v>6119.4966666666669</v>
      </c>
    </row>
    <row r="292" spans="1:6" ht="12" customHeight="1" x14ac:dyDescent="0.25">
      <c r="A292" s="15">
        <v>287</v>
      </c>
      <c r="B292" s="46">
        <v>293</v>
      </c>
      <c r="C292" s="16" t="s">
        <v>428</v>
      </c>
      <c r="D292" s="7">
        <v>254700</v>
      </c>
      <c r="E292" s="7">
        <v>26</v>
      </c>
      <c r="F292" s="75">
        <v>9796.1538461538457</v>
      </c>
    </row>
    <row r="293" spans="1:6" ht="12" customHeight="1" x14ac:dyDescent="0.25">
      <c r="A293" s="15">
        <v>288</v>
      </c>
      <c r="B293" s="46">
        <v>294</v>
      </c>
      <c r="C293" s="16" t="s">
        <v>429</v>
      </c>
      <c r="D293" s="7">
        <v>415249.55</v>
      </c>
      <c r="E293" s="7">
        <v>54</v>
      </c>
      <c r="F293" s="75">
        <v>7689.8064814814816</v>
      </c>
    </row>
    <row r="294" spans="1:6" ht="12" customHeight="1" x14ac:dyDescent="0.25">
      <c r="A294" s="15">
        <v>289</v>
      </c>
      <c r="B294" s="46">
        <v>295</v>
      </c>
      <c r="C294" s="16" t="s">
        <v>430</v>
      </c>
      <c r="D294" s="7">
        <v>331449</v>
      </c>
      <c r="E294" s="7">
        <v>23</v>
      </c>
      <c r="F294" s="75">
        <v>14410.826086956522</v>
      </c>
    </row>
    <row r="295" spans="1:6" ht="12" customHeight="1" x14ac:dyDescent="0.25">
      <c r="A295" s="15">
        <v>290</v>
      </c>
      <c r="B295" s="46">
        <v>296</v>
      </c>
      <c r="C295" s="16" t="s">
        <v>431</v>
      </c>
      <c r="D295" s="7">
        <v>119900.87</v>
      </c>
      <c r="E295" s="7">
        <v>7</v>
      </c>
      <c r="F295" s="75">
        <v>17128.695714285714</v>
      </c>
    </row>
    <row r="296" spans="1:6" ht="12" customHeight="1" x14ac:dyDescent="0.25">
      <c r="A296" s="15">
        <v>291</v>
      </c>
      <c r="B296" s="46">
        <v>297</v>
      </c>
      <c r="C296" s="16" t="s">
        <v>432</v>
      </c>
      <c r="D296" s="7">
        <v>81000</v>
      </c>
      <c r="E296" s="7">
        <v>9</v>
      </c>
      <c r="F296" s="75">
        <v>9000</v>
      </c>
    </row>
    <row r="297" spans="1:6" ht="12" customHeight="1" x14ac:dyDescent="0.25">
      <c r="A297" s="15">
        <v>292</v>
      </c>
      <c r="B297" s="46">
        <v>298</v>
      </c>
      <c r="C297" s="16" t="s">
        <v>433</v>
      </c>
      <c r="D297" s="7">
        <v>230000</v>
      </c>
      <c r="E297" s="7">
        <v>18</v>
      </c>
      <c r="F297" s="75">
        <v>12777.777777777777</v>
      </c>
    </row>
    <row r="298" spans="1:6" ht="12" customHeight="1" x14ac:dyDescent="0.25">
      <c r="A298" s="15">
        <v>293</v>
      </c>
      <c r="B298" s="46">
        <v>299</v>
      </c>
      <c r="C298" s="16" t="s">
        <v>434</v>
      </c>
      <c r="D298" s="7">
        <v>186717.5</v>
      </c>
      <c r="E298" s="7">
        <v>19</v>
      </c>
      <c r="F298" s="75">
        <v>9827.2368421052633</v>
      </c>
    </row>
    <row r="299" spans="1:6" ht="12" customHeight="1" x14ac:dyDescent="0.25">
      <c r="A299" s="15">
        <v>294</v>
      </c>
      <c r="B299" s="46">
        <v>300</v>
      </c>
      <c r="C299" s="16" t="s">
        <v>435</v>
      </c>
      <c r="D299" s="7">
        <v>364882</v>
      </c>
      <c r="E299" s="7">
        <v>39</v>
      </c>
      <c r="F299" s="75">
        <v>9355.9487179487187</v>
      </c>
    </row>
    <row r="300" spans="1:6" ht="12" customHeight="1" x14ac:dyDescent="0.25">
      <c r="A300" s="15">
        <v>295</v>
      </c>
      <c r="B300" s="46">
        <v>301</v>
      </c>
      <c r="C300" s="16" t="s">
        <v>436</v>
      </c>
      <c r="D300" s="7">
        <v>189739.29</v>
      </c>
      <c r="E300" s="7">
        <v>19</v>
      </c>
      <c r="F300" s="75">
        <v>9986.2784210526315</v>
      </c>
    </row>
    <row r="301" spans="1:6" ht="12" customHeight="1" x14ac:dyDescent="0.25">
      <c r="A301" s="15">
        <v>296</v>
      </c>
      <c r="B301" s="46">
        <v>302</v>
      </c>
      <c r="C301" s="16" t="s">
        <v>437</v>
      </c>
      <c r="D301" s="7">
        <v>41169.980000000003</v>
      </c>
      <c r="E301" s="7">
        <v>5</v>
      </c>
      <c r="F301" s="75">
        <v>8233.996000000001</v>
      </c>
    </row>
    <row r="302" spans="1:6" ht="12" customHeight="1" x14ac:dyDescent="0.25">
      <c r="A302" s="15">
        <v>297</v>
      </c>
      <c r="B302" s="46">
        <v>303</v>
      </c>
      <c r="C302" s="16" t="s">
        <v>438</v>
      </c>
      <c r="D302" s="7">
        <v>1102642.55</v>
      </c>
      <c r="E302" s="7">
        <v>75</v>
      </c>
      <c r="F302" s="75">
        <v>14701.900666666666</v>
      </c>
    </row>
    <row r="303" spans="1:6" ht="12" customHeight="1" x14ac:dyDescent="0.25">
      <c r="A303" s="15">
        <v>298</v>
      </c>
      <c r="B303" s="46">
        <v>304</v>
      </c>
      <c r="C303" s="16" t="s">
        <v>439</v>
      </c>
      <c r="D303" s="7">
        <v>201614.34</v>
      </c>
      <c r="E303" s="7">
        <v>12</v>
      </c>
      <c r="F303" s="75">
        <v>16801.195</v>
      </c>
    </row>
    <row r="304" spans="1:6" ht="12" customHeight="1" x14ac:dyDescent="0.25">
      <c r="A304" s="15">
        <v>299</v>
      </c>
      <c r="B304" s="46">
        <v>305</v>
      </c>
      <c r="C304" s="16" t="s">
        <v>440</v>
      </c>
      <c r="D304" s="7">
        <v>186350</v>
      </c>
      <c r="E304" s="7">
        <v>12</v>
      </c>
      <c r="F304" s="75">
        <v>15529.166666666666</v>
      </c>
    </row>
    <row r="305" spans="1:6" ht="12" customHeight="1" x14ac:dyDescent="0.25">
      <c r="A305" s="15">
        <v>300</v>
      </c>
      <c r="B305" s="46">
        <v>306</v>
      </c>
      <c r="C305" s="16" t="s">
        <v>441</v>
      </c>
      <c r="D305" s="7">
        <v>555402</v>
      </c>
      <c r="E305" s="7">
        <v>40</v>
      </c>
      <c r="F305" s="75">
        <v>13885.05</v>
      </c>
    </row>
    <row r="306" spans="1:6" ht="12" customHeight="1" x14ac:dyDescent="0.25">
      <c r="A306" s="15">
        <v>301</v>
      </c>
      <c r="B306" s="46">
        <v>307</v>
      </c>
      <c r="C306" s="16" t="s">
        <v>442</v>
      </c>
      <c r="D306" s="7">
        <v>46835</v>
      </c>
      <c r="E306" s="7">
        <v>5</v>
      </c>
      <c r="F306" s="75">
        <v>9367</v>
      </c>
    </row>
    <row r="307" spans="1:6" ht="12" customHeight="1" x14ac:dyDescent="0.25">
      <c r="A307" s="15">
        <v>302</v>
      </c>
      <c r="B307" s="46">
        <v>308</v>
      </c>
      <c r="C307" s="16" t="s">
        <v>443</v>
      </c>
      <c r="D307" s="7">
        <v>138731.68</v>
      </c>
      <c r="E307" s="7">
        <v>19</v>
      </c>
      <c r="F307" s="75">
        <v>7301.6673684210518</v>
      </c>
    </row>
    <row r="308" spans="1:6" ht="12" customHeight="1" x14ac:dyDescent="0.25">
      <c r="A308" s="15">
        <v>303</v>
      </c>
      <c r="B308" s="46">
        <v>309</v>
      </c>
      <c r="C308" s="16" t="s">
        <v>444</v>
      </c>
      <c r="D308" s="7">
        <v>110979</v>
      </c>
      <c r="E308" s="7">
        <v>13</v>
      </c>
      <c r="F308" s="75">
        <v>8536.8461538461543</v>
      </c>
    </row>
    <row r="309" spans="1:6" ht="12" customHeight="1" x14ac:dyDescent="0.25">
      <c r="A309" s="15">
        <v>304</v>
      </c>
      <c r="B309" s="46">
        <v>310</v>
      </c>
      <c r="C309" s="16" t="s">
        <v>445</v>
      </c>
      <c r="D309" s="7">
        <v>85423.31</v>
      </c>
      <c r="E309" s="7">
        <v>19</v>
      </c>
      <c r="F309" s="75">
        <v>4495.9636842105265</v>
      </c>
    </row>
    <row r="310" spans="1:6" ht="12" customHeight="1" x14ac:dyDescent="0.25">
      <c r="A310" s="15">
        <v>305</v>
      </c>
      <c r="B310" s="46">
        <v>311</v>
      </c>
      <c r="C310" s="16" t="s">
        <v>446</v>
      </c>
      <c r="D310" s="7">
        <v>292595.34999999998</v>
      </c>
      <c r="E310" s="7">
        <v>20</v>
      </c>
      <c r="F310" s="75">
        <v>14629.767499999998</v>
      </c>
    </row>
    <row r="311" spans="1:6" ht="12" customHeight="1" x14ac:dyDescent="0.25">
      <c r="A311" s="15">
        <v>306</v>
      </c>
      <c r="B311" s="46">
        <v>312</v>
      </c>
      <c r="C311" s="16" t="s">
        <v>447</v>
      </c>
      <c r="D311" s="7">
        <v>95625</v>
      </c>
      <c r="E311" s="7">
        <v>8</v>
      </c>
      <c r="F311" s="75">
        <v>11953.125</v>
      </c>
    </row>
    <row r="312" spans="1:6" ht="12" customHeight="1" x14ac:dyDescent="0.25">
      <c r="A312" s="15">
        <v>307</v>
      </c>
      <c r="B312" s="46">
        <v>313</v>
      </c>
      <c r="C312" s="16" t="s">
        <v>448</v>
      </c>
      <c r="D312" s="7">
        <v>176068</v>
      </c>
      <c r="E312" s="7">
        <v>9</v>
      </c>
      <c r="F312" s="75">
        <v>19563.111111111109</v>
      </c>
    </row>
    <row r="313" spans="1:6" ht="12" customHeight="1" x14ac:dyDescent="0.25">
      <c r="A313" s="15">
        <v>308</v>
      </c>
      <c r="B313" s="46">
        <v>314</v>
      </c>
      <c r="C313" s="16" t="s">
        <v>449</v>
      </c>
      <c r="D313" s="7">
        <v>299794.36</v>
      </c>
      <c r="E313" s="7">
        <v>22</v>
      </c>
      <c r="F313" s="75">
        <v>13627.016363636363</v>
      </c>
    </row>
    <row r="314" spans="1:6" ht="12" customHeight="1" x14ac:dyDescent="0.25">
      <c r="A314" s="15">
        <v>309</v>
      </c>
      <c r="B314" s="46">
        <v>315</v>
      </c>
      <c r="C314" s="16" t="s">
        <v>450</v>
      </c>
      <c r="D314" s="7">
        <v>220750.3</v>
      </c>
      <c r="E314" s="7">
        <v>10</v>
      </c>
      <c r="F314" s="75">
        <v>22075.03</v>
      </c>
    </row>
    <row r="315" spans="1:6" ht="12" customHeight="1" x14ac:dyDescent="0.25">
      <c r="A315" s="15">
        <v>310</v>
      </c>
      <c r="B315" s="46">
        <v>316</v>
      </c>
      <c r="C315" s="16" t="s">
        <v>451</v>
      </c>
      <c r="D315" s="7">
        <v>250653.67</v>
      </c>
      <c r="E315" s="7">
        <v>18</v>
      </c>
      <c r="F315" s="75">
        <v>13925.203888888889</v>
      </c>
    </row>
    <row r="316" spans="1:6" ht="12" customHeight="1" x14ac:dyDescent="0.25">
      <c r="A316" s="15">
        <v>311</v>
      </c>
      <c r="B316" s="46">
        <v>317</v>
      </c>
      <c r="C316" s="16" t="s">
        <v>452</v>
      </c>
      <c r="D316" s="7">
        <v>79350</v>
      </c>
      <c r="E316" s="7">
        <v>10</v>
      </c>
      <c r="F316" s="75">
        <v>7935</v>
      </c>
    </row>
    <row r="317" spans="1:6" ht="12" customHeight="1" x14ac:dyDescent="0.25">
      <c r="A317" s="15">
        <v>312</v>
      </c>
      <c r="B317" s="46">
        <v>318</v>
      </c>
      <c r="C317" s="16" t="s">
        <v>453</v>
      </c>
      <c r="D317" s="7">
        <v>575679.59</v>
      </c>
      <c r="E317" s="7">
        <v>24</v>
      </c>
      <c r="F317" s="75">
        <v>23986.649583333332</v>
      </c>
    </row>
    <row r="318" spans="1:6" ht="12" customHeight="1" x14ac:dyDescent="0.25">
      <c r="A318" s="15">
        <v>313</v>
      </c>
      <c r="B318" s="46">
        <v>319</v>
      </c>
      <c r="C318" s="16" t="s">
        <v>454</v>
      </c>
      <c r="D318" s="7">
        <v>690781</v>
      </c>
      <c r="E318" s="7">
        <v>51</v>
      </c>
      <c r="F318" s="75">
        <v>13544.725490196079</v>
      </c>
    </row>
    <row r="319" spans="1:6" ht="12" customHeight="1" x14ac:dyDescent="0.25">
      <c r="A319" s="15">
        <v>314</v>
      </c>
      <c r="B319" s="46">
        <v>320</v>
      </c>
      <c r="C319" s="16" t="s">
        <v>455</v>
      </c>
      <c r="D319" s="7">
        <v>49000</v>
      </c>
      <c r="E319" s="7">
        <v>7</v>
      </c>
      <c r="F319" s="75">
        <v>7000</v>
      </c>
    </row>
    <row r="320" spans="1:6" ht="12" customHeight="1" x14ac:dyDescent="0.25">
      <c r="A320" s="15">
        <v>315</v>
      </c>
      <c r="B320" s="46">
        <v>321</v>
      </c>
      <c r="C320" s="16" t="s">
        <v>456</v>
      </c>
      <c r="D320" s="7">
        <v>439565</v>
      </c>
      <c r="E320" s="7">
        <v>34</v>
      </c>
      <c r="F320" s="75">
        <v>12928.382352941177</v>
      </c>
    </row>
    <row r="321" spans="1:6" ht="12" customHeight="1" x14ac:dyDescent="0.25">
      <c r="A321" s="15">
        <v>316</v>
      </c>
      <c r="B321" s="46">
        <v>322</v>
      </c>
      <c r="C321" s="16" t="s">
        <v>457</v>
      </c>
      <c r="D321" s="7">
        <v>56050</v>
      </c>
      <c r="E321" s="7">
        <v>6</v>
      </c>
      <c r="F321" s="75">
        <v>9341.6666666666661</v>
      </c>
    </row>
    <row r="322" spans="1:6" ht="12" customHeight="1" x14ac:dyDescent="0.25">
      <c r="A322" s="15">
        <v>317</v>
      </c>
      <c r="B322" s="46">
        <v>323</v>
      </c>
      <c r="C322" s="16" t="s">
        <v>458</v>
      </c>
      <c r="D322" s="7">
        <v>229402.47</v>
      </c>
      <c r="E322" s="7">
        <v>30</v>
      </c>
      <c r="F322" s="75">
        <v>7646.7489999999998</v>
      </c>
    </row>
    <row r="323" spans="1:6" ht="12" customHeight="1" x14ac:dyDescent="0.25">
      <c r="A323" s="15">
        <v>318</v>
      </c>
      <c r="B323" s="46">
        <v>324</v>
      </c>
      <c r="C323" s="16" t="s">
        <v>459</v>
      </c>
      <c r="D323" s="7">
        <v>819257</v>
      </c>
      <c r="E323" s="7">
        <v>37</v>
      </c>
      <c r="F323" s="75">
        <v>22142.08108108108</v>
      </c>
    </row>
    <row r="324" spans="1:6" ht="12" customHeight="1" x14ac:dyDescent="0.25">
      <c r="A324" s="15">
        <v>319</v>
      </c>
      <c r="B324" s="46">
        <v>326</v>
      </c>
      <c r="C324" s="16" t="s">
        <v>461</v>
      </c>
      <c r="D324" s="7">
        <v>78515.62</v>
      </c>
      <c r="E324" s="7">
        <v>6</v>
      </c>
      <c r="F324" s="75">
        <v>13085.936666666666</v>
      </c>
    </row>
    <row r="325" spans="1:6" ht="12" customHeight="1" x14ac:dyDescent="0.25">
      <c r="A325" s="15">
        <v>320</v>
      </c>
      <c r="B325" s="46">
        <v>327</v>
      </c>
      <c r="C325" s="16" t="s">
        <v>462</v>
      </c>
      <c r="D325" s="7">
        <v>285856.63</v>
      </c>
      <c r="E325" s="7">
        <v>39</v>
      </c>
      <c r="F325" s="75">
        <v>7329.6571794871797</v>
      </c>
    </row>
    <row r="326" spans="1:6" ht="12" customHeight="1" x14ac:dyDescent="0.25">
      <c r="A326" s="15">
        <v>321</v>
      </c>
      <c r="B326" s="46">
        <v>328</v>
      </c>
      <c r="C326" s="16" t="s">
        <v>463</v>
      </c>
      <c r="D326" s="7">
        <v>212604</v>
      </c>
      <c r="E326" s="7">
        <v>17</v>
      </c>
      <c r="F326" s="75">
        <v>12506.117647058823</v>
      </c>
    </row>
    <row r="327" spans="1:6" ht="12" customHeight="1" x14ac:dyDescent="0.25">
      <c r="A327" s="15">
        <v>322</v>
      </c>
      <c r="B327" s="46">
        <v>329</v>
      </c>
      <c r="C327" s="16" t="s">
        <v>464</v>
      </c>
      <c r="D327" s="7">
        <v>258280</v>
      </c>
      <c r="E327" s="7">
        <v>35</v>
      </c>
      <c r="F327" s="75">
        <v>7379.4285714285716</v>
      </c>
    </row>
    <row r="328" spans="1:6" ht="12" customHeight="1" x14ac:dyDescent="0.25">
      <c r="A328" s="15">
        <v>323</v>
      </c>
      <c r="B328" s="46">
        <v>330</v>
      </c>
      <c r="C328" s="16" t="s">
        <v>465</v>
      </c>
      <c r="D328" s="7">
        <v>265301</v>
      </c>
      <c r="E328" s="7">
        <v>38</v>
      </c>
      <c r="F328" s="75">
        <v>6981.605263157895</v>
      </c>
    </row>
    <row r="329" spans="1:6" ht="12" customHeight="1" x14ac:dyDescent="0.25">
      <c r="A329" s="15">
        <v>324</v>
      </c>
      <c r="B329" s="46">
        <v>331</v>
      </c>
      <c r="C329" s="16" t="s">
        <v>466</v>
      </c>
      <c r="D329" s="7">
        <v>153005.41</v>
      </c>
      <c r="E329" s="7">
        <v>22</v>
      </c>
      <c r="F329" s="75">
        <v>6954.7913636363637</v>
      </c>
    </row>
    <row r="330" spans="1:6" ht="12" customHeight="1" x14ac:dyDescent="0.25">
      <c r="A330" s="15">
        <v>325</v>
      </c>
      <c r="B330" s="46">
        <v>332</v>
      </c>
      <c r="C330" s="16" t="s">
        <v>467</v>
      </c>
      <c r="D330" s="7">
        <v>104088.36</v>
      </c>
      <c r="E330" s="7">
        <v>9</v>
      </c>
      <c r="F330" s="75">
        <v>11565.373333333333</v>
      </c>
    </row>
    <row r="331" spans="1:6" ht="12" customHeight="1" x14ac:dyDescent="0.25">
      <c r="A331" s="15">
        <v>326</v>
      </c>
      <c r="B331" s="46">
        <v>333</v>
      </c>
      <c r="C331" s="16" t="s">
        <v>468</v>
      </c>
      <c r="D331" s="7">
        <v>460906.49</v>
      </c>
      <c r="E331" s="7">
        <v>59</v>
      </c>
      <c r="F331" s="75">
        <v>7811.974406779661</v>
      </c>
    </row>
    <row r="332" spans="1:6" ht="12" customHeight="1" x14ac:dyDescent="0.25">
      <c r="A332" s="15">
        <v>327</v>
      </c>
      <c r="B332" s="46">
        <v>334</v>
      </c>
      <c r="C332" s="16" t="s">
        <v>469</v>
      </c>
      <c r="D332" s="7">
        <v>546823.79</v>
      </c>
      <c r="E332" s="7">
        <v>40</v>
      </c>
      <c r="F332" s="75">
        <v>13670.59475</v>
      </c>
    </row>
    <row r="333" spans="1:6" ht="12" customHeight="1" x14ac:dyDescent="0.25">
      <c r="A333" s="15">
        <v>328</v>
      </c>
      <c r="B333" s="46">
        <v>335</v>
      </c>
      <c r="C333" s="16" t="s">
        <v>470</v>
      </c>
      <c r="D333" s="7">
        <v>417168.75</v>
      </c>
      <c r="E333" s="7">
        <v>29</v>
      </c>
      <c r="F333" s="75">
        <v>14385.129310344828</v>
      </c>
    </row>
    <row r="334" spans="1:6" ht="12" customHeight="1" x14ac:dyDescent="0.25">
      <c r="A334" s="15">
        <v>329</v>
      </c>
      <c r="B334" s="46">
        <v>336</v>
      </c>
      <c r="C334" s="16" t="s">
        <v>471</v>
      </c>
      <c r="D334" s="7">
        <v>260250</v>
      </c>
      <c r="E334" s="7">
        <v>20</v>
      </c>
      <c r="F334" s="75">
        <v>13012.5</v>
      </c>
    </row>
    <row r="335" spans="1:6" ht="12" customHeight="1" x14ac:dyDescent="0.25">
      <c r="A335" s="15">
        <v>330</v>
      </c>
      <c r="B335" s="46">
        <v>337</v>
      </c>
      <c r="C335" s="16" t="s">
        <v>472</v>
      </c>
      <c r="D335" s="7">
        <v>117571.7</v>
      </c>
      <c r="E335" s="7">
        <v>13</v>
      </c>
      <c r="F335" s="75">
        <v>9043.9769230769234</v>
      </c>
    </row>
    <row r="336" spans="1:6" ht="12" customHeight="1" x14ac:dyDescent="0.25">
      <c r="A336" s="15">
        <v>331</v>
      </c>
      <c r="B336" s="46">
        <v>339</v>
      </c>
      <c r="C336" s="16" t="s">
        <v>474</v>
      </c>
      <c r="D336" s="7">
        <v>124070</v>
      </c>
      <c r="E336" s="7">
        <v>22</v>
      </c>
      <c r="F336" s="75">
        <v>5639.545454545455</v>
      </c>
    </row>
    <row r="337" spans="1:6" ht="12" customHeight="1" x14ac:dyDescent="0.25">
      <c r="A337" s="15">
        <v>332</v>
      </c>
      <c r="B337" s="46">
        <v>340</v>
      </c>
      <c r="C337" s="16" t="s">
        <v>475</v>
      </c>
      <c r="D337" s="7">
        <v>126974.73</v>
      </c>
      <c r="E337" s="7">
        <v>9</v>
      </c>
      <c r="F337" s="75">
        <v>14108.303333333333</v>
      </c>
    </row>
    <row r="338" spans="1:6" ht="12" customHeight="1" x14ac:dyDescent="0.25">
      <c r="A338" s="15">
        <v>333</v>
      </c>
      <c r="B338" s="46">
        <v>341</v>
      </c>
      <c r="C338" s="16" t="s">
        <v>476</v>
      </c>
      <c r="D338" s="7">
        <v>544043.06999999995</v>
      </c>
      <c r="E338" s="7">
        <v>85</v>
      </c>
      <c r="F338" s="75">
        <v>6400.5067058823524</v>
      </c>
    </row>
    <row r="339" spans="1:6" ht="12" customHeight="1" x14ac:dyDescent="0.25">
      <c r="A339" s="15">
        <v>334</v>
      </c>
      <c r="B339" s="46">
        <v>342</v>
      </c>
      <c r="C339" s="16" t="s">
        <v>477</v>
      </c>
      <c r="D339" s="7">
        <v>288500</v>
      </c>
      <c r="E339" s="7">
        <v>34</v>
      </c>
      <c r="F339" s="75">
        <v>8485.2941176470595</v>
      </c>
    </row>
    <row r="340" spans="1:6" ht="12" customHeight="1" x14ac:dyDescent="0.25">
      <c r="A340" s="15">
        <v>335</v>
      </c>
      <c r="B340" s="46">
        <v>343</v>
      </c>
      <c r="C340" s="16" t="s">
        <v>478</v>
      </c>
      <c r="D340" s="7">
        <v>260450.73</v>
      </c>
      <c r="E340" s="7">
        <v>29</v>
      </c>
      <c r="F340" s="75">
        <v>8981.0596551724138</v>
      </c>
    </row>
    <row r="341" spans="1:6" ht="12" customHeight="1" x14ac:dyDescent="0.25">
      <c r="A341" s="15">
        <v>336</v>
      </c>
      <c r="B341" s="46">
        <v>344</v>
      </c>
      <c r="C341" s="16" t="s">
        <v>479</v>
      </c>
      <c r="D341" s="7">
        <v>251555</v>
      </c>
      <c r="E341" s="7">
        <v>42</v>
      </c>
      <c r="F341" s="75">
        <v>5989.4047619047615</v>
      </c>
    </row>
    <row r="342" spans="1:6" ht="12" customHeight="1" x14ac:dyDescent="0.25">
      <c r="A342" s="15">
        <v>337</v>
      </c>
      <c r="B342" s="46">
        <v>345</v>
      </c>
      <c r="C342" s="16" t="s">
        <v>480</v>
      </c>
      <c r="D342" s="7">
        <v>549271.19999999995</v>
      </c>
      <c r="E342" s="7">
        <v>28</v>
      </c>
      <c r="F342" s="75">
        <v>19616.82857142857</v>
      </c>
    </row>
    <row r="343" spans="1:6" ht="12" customHeight="1" x14ac:dyDescent="0.25">
      <c r="A343" s="15">
        <v>338</v>
      </c>
      <c r="B343" s="46">
        <v>346</v>
      </c>
      <c r="C343" s="16" t="s">
        <v>481</v>
      </c>
      <c r="D343" s="7">
        <v>237600</v>
      </c>
      <c r="E343" s="7">
        <v>29</v>
      </c>
      <c r="F343" s="75">
        <v>8193.1034482758623</v>
      </c>
    </row>
    <row r="344" spans="1:6" ht="12" customHeight="1" x14ac:dyDescent="0.25">
      <c r="A344" s="15">
        <v>339</v>
      </c>
      <c r="B344" s="46">
        <v>347</v>
      </c>
      <c r="C344" s="16" t="s">
        <v>482</v>
      </c>
      <c r="D344" s="7">
        <v>39830</v>
      </c>
      <c r="E344" s="7">
        <v>4</v>
      </c>
      <c r="F344" s="75">
        <v>9957.5</v>
      </c>
    </row>
    <row r="345" spans="1:6" ht="12" customHeight="1" x14ac:dyDescent="0.25">
      <c r="A345" s="15">
        <v>340</v>
      </c>
      <c r="B345" s="46">
        <v>348</v>
      </c>
      <c r="C345" s="16" t="s">
        <v>483</v>
      </c>
      <c r="D345" s="7">
        <v>489913.51</v>
      </c>
      <c r="E345" s="7">
        <v>47</v>
      </c>
      <c r="F345" s="75">
        <v>10423.69170212766</v>
      </c>
    </row>
    <row r="346" spans="1:6" ht="12" customHeight="1" x14ac:dyDescent="0.25">
      <c r="A346" s="15">
        <v>341</v>
      </c>
      <c r="B346" s="46">
        <v>349</v>
      </c>
      <c r="C346" s="16" t="s">
        <v>484</v>
      </c>
      <c r="D346" s="7">
        <v>214880</v>
      </c>
      <c r="E346" s="7">
        <v>30</v>
      </c>
      <c r="F346" s="75">
        <v>7162.666666666667</v>
      </c>
    </row>
    <row r="347" spans="1:6" ht="12" customHeight="1" x14ac:dyDescent="0.25">
      <c r="A347" s="15">
        <v>342</v>
      </c>
      <c r="B347" s="46">
        <v>350</v>
      </c>
      <c r="C347" s="16" t="s">
        <v>485</v>
      </c>
      <c r="D347" s="7">
        <v>142743</v>
      </c>
      <c r="E347" s="7">
        <v>11</v>
      </c>
      <c r="F347" s="75">
        <v>12976.636363636364</v>
      </c>
    </row>
    <row r="348" spans="1:6" ht="12" customHeight="1" x14ac:dyDescent="0.25">
      <c r="A348" s="15">
        <v>343</v>
      </c>
      <c r="B348" s="46">
        <v>351</v>
      </c>
      <c r="C348" s="16" t="s">
        <v>486</v>
      </c>
      <c r="D348" s="7">
        <v>164473.76</v>
      </c>
      <c r="E348" s="7">
        <v>21</v>
      </c>
      <c r="F348" s="75">
        <v>7832.0838095238096</v>
      </c>
    </row>
    <row r="349" spans="1:6" ht="12" customHeight="1" x14ac:dyDescent="0.25">
      <c r="A349" s="15">
        <v>344</v>
      </c>
      <c r="B349" s="46">
        <v>352</v>
      </c>
      <c r="C349" s="16" t="s">
        <v>487</v>
      </c>
      <c r="D349" s="7">
        <v>197883.03</v>
      </c>
      <c r="E349" s="7">
        <v>16</v>
      </c>
      <c r="F349" s="75">
        <v>12367.689375</v>
      </c>
    </row>
    <row r="350" spans="1:6" ht="12" customHeight="1" x14ac:dyDescent="0.25">
      <c r="A350" s="15">
        <v>345</v>
      </c>
      <c r="B350" s="46">
        <v>353</v>
      </c>
      <c r="C350" s="16" t="s">
        <v>488</v>
      </c>
      <c r="D350" s="7">
        <v>241000</v>
      </c>
      <c r="E350" s="7">
        <v>24</v>
      </c>
      <c r="F350" s="75">
        <v>10041.666666666666</v>
      </c>
    </row>
    <row r="351" spans="1:6" ht="12" customHeight="1" x14ac:dyDescent="0.25">
      <c r="A351" s="15">
        <v>346</v>
      </c>
      <c r="B351" s="46">
        <v>354</v>
      </c>
      <c r="C351" s="16" t="s">
        <v>489</v>
      </c>
      <c r="D351" s="7">
        <v>111751.32</v>
      </c>
      <c r="E351" s="7">
        <v>15</v>
      </c>
      <c r="F351" s="75">
        <v>7450.0880000000006</v>
      </c>
    </row>
    <row r="352" spans="1:6" ht="12" customHeight="1" x14ac:dyDescent="0.25">
      <c r="A352" s="15">
        <v>347</v>
      </c>
      <c r="B352" s="46">
        <v>355</v>
      </c>
      <c r="C352" s="16" t="s">
        <v>490</v>
      </c>
      <c r="D352" s="7">
        <v>144767.85</v>
      </c>
      <c r="E352" s="7">
        <v>15</v>
      </c>
      <c r="F352" s="75">
        <v>9651.19</v>
      </c>
    </row>
    <row r="353" spans="1:6" ht="12" customHeight="1" x14ac:dyDescent="0.25">
      <c r="A353" s="15">
        <v>348</v>
      </c>
      <c r="B353" s="46">
        <v>356</v>
      </c>
      <c r="C353" s="16" t="s">
        <v>491</v>
      </c>
      <c r="D353" s="7">
        <v>194648.25</v>
      </c>
      <c r="E353" s="7">
        <v>25</v>
      </c>
      <c r="F353" s="75">
        <v>7785.93</v>
      </c>
    </row>
    <row r="354" spans="1:6" ht="12" customHeight="1" x14ac:dyDescent="0.25">
      <c r="A354" s="15">
        <v>349</v>
      </c>
      <c r="B354" s="46">
        <v>357</v>
      </c>
      <c r="C354" s="16" t="s">
        <v>492</v>
      </c>
      <c r="D354" s="7">
        <v>316700</v>
      </c>
      <c r="E354" s="7">
        <v>24</v>
      </c>
      <c r="F354" s="75">
        <v>13195.833333333334</v>
      </c>
    </row>
    <row r="355" spans="1:6" ht="12" customHeight="1" x14ac:dyDescent="0.25">
      <c r="A355" s="15">
        <v>350</v>
      </c>
      <c r="B355" s="46">
        <v>358</v>
      </c>
      <c r="C355" s="16" t="s">
        <v>493</v>
      </c>
      <c r="D355" s="7">
        <v>385276.51</v>
      </c>
      <c r="E355" s="7">
        <v>39</v>
      </c>
      <c r="F355" s="75">
        <v>9878.8848717948713</v>
      </c>
    </row>
    <row r="356" spans="1:6" ht="12" customHeight="1" x14ac:dyDescent="0.25">
      <c r="A356" s="15">
        <v>351</v>
      </c>
      <c r="B356" s="46">
        <v>359</v>
      </c>
      <c r="C356" s="16" t="s">
        <v>494</v>
      </c>
      <c r="D356" s="7">
        <v>721215.3</v>
      </c>
      <c r="E356" s="7">
        <v>37</v>
      </c>
      <c r="F356" s="75">
        <v>19492.305405405408</v>
      </c>
    </row>
    <row r="357" spans="1:6" ht="12" customHeight="1" x14ac:dyDescent="0.25">
      <c r="A357" s="15">
        <v>352</v>
      </c>
      <c r="B357" s="46">
        <v>360</v>
      </c>
      <c r="C357" s="16" t="s">
        <v>495</v>
      </c>
      <c r="D357" s="7">
        <v>161874.6</v>
      </c>
      <c r="E357" s="7">
        <v>18</v>
      </c>
      <c r="F357" s="75">
        <v>8993.0333333333328</v>
      </c>
    </row>
    <row r="358" spans="1:6" ht="12" customHeight="1" x14ac:dyDescent="0.25">
      <c r="A358" s="15">
        <v>353</v>
      </c>
      <c r="B358" s="46">
        <v>361</v>
      </c>
      <c r="C358" s="16" t="s">
        <v>496</v>
      </c>
      <c r="D358" s="7">
        <v>136829.72</v>
      </c>
      <c r="E358" s="7">
        <v>15</v>
      </c>
      <c r="F358" s="75">
        <v>9121.9813333333332</v>
      </c>
    </row>
    <row r="359" spans="1:6" ht="12" customHeight="1" x14ac:dyDescent="0.25">
      <c r="A359" s="15">
        <v>354</v>
      </c>
      <c r="B359" s="46">
        <v>362</v>
      </c>
      <c r="C359" s="16" t="s">
        <v>497</v>
      </c>
      <c r="D359" s="7">
        <v>168448.5</v>
      </c>
      <c r="E359" s="7">
        <v>12</v>
      </c>
      <c r="F359" s="75">
        <v>14037.375</v>
      </c>
    </row>
    <row r="360" spans="1:6" ht="12" customHeight="1" x14ac:dyDescent="0.25">
      <c r="A360" s="15">
        <v>355</v>
      </c>
      <c r="B360" s="46">
        <v>363</v>
      </c>
      <c r="C360" s="16" t="s">
        <v>498</v>
      </c>
      <c r="D360" s="7">
        <v>68260.25</v>
      </c>
      <c r="E360" s="7">
        <v>3</v>
      </c>
      <c r="F360" s="75">
        <v>22753.416666666668</v>
      </c>
    </row>
    <row r="361" spans="1:6" ht="12" customHeight="1" x14ac:dyDescent="0.25">
      <c r="A361" s="15">
        <v>356</v>
      </c>
      <c r="B361" s="46">
        <v>364</v>
      </c>
      <c r="C361" s="16" t="s">
        <v>499</v>
      </c>
      <c r="D361" s="7">
        <v>197360.73</v>
      </c>
      <c r="E361" s="7">
        <v>20</v>
      </c>
      <c r="F361" s="75">
        <v>9868.0365000000002</v>
      </c>
    </row>
    <row r="362" spans="1:6" ht="12" customHeight="1" x14ac:dyDescent="0.25">
      <c r="A362" s="15">
        <v>357</v>
      </c>
      <c r="B362" s="46">
        <v>365</v>
      </c>
      <c r="C362" s="16" t="s">
        <v>500</v>
      </c>
      <c r="D362" s="7">
        <v>5000</v>
      </c>
      <c r="E362" s="7">
        <v>1</v>
      </c>
      <c r="F362" s="75">
        <v>5000</v>
      </c>
    </row>
    <row r="363" spans="1:6" ht="12" customHeight="1" x14ac:dyDescent="0.25">
      <c r="A363" s="15">
        <v>358</v>
      </c>
      <c r="B363" s="46">
        <v>366</v>
      </c>
      <c r="C363" s="16" t="s">
        <v>501</v>
      </c>
      <c r="D363" s="7">
        <v>175370</v>
      </c>
      <c r="E363" s="7">
        <v>19</v>
      </c>
      <c r="F363" s="75">
        <v>9230</v>
      </c>
    </row>
    <row r="364" spans="1:6" ht="12" customHeight="1" x14ac:dyDescent="0.25">
      <c r="A364" s="15">
        <v>359</v>
      </c>
      <c r="B364" s="46">
        <v>368</v>
      </c>
      <c r="C364" s="16" t="s">
        <v>503</v>
      </c>
      <c r="D364" s="7">
        <v>262645.39</v>
      </c>
      <c r="E364" s="7">
        <v>17</v>
      </c>
      <c r="F364" s="75">
        <v>15449.728823529413</v>
      </c>
    </row>
    <row r="365" spans="1:6" ht="12" customHeight="1" x14ac:dyDescent="0.25">
      <c r="A365" s="15">
        <v>360</v>
      </c>
      <c r="B365" s="46">
        <v>369</v>
      </c>
      <c r="C365" s="16" t="s">
        <v>504</v>
      </c>
      <c r="D365" s="7">
        <v>128377.72</v>
      </c>
      <c r="E365" s="7">
        <v>9</v>
      </c>
      <c r="F365" s="75">
        <v>14264.191111111111</v>
      </c>
    </row>
    <row r="366" spans="1:6" ht="12" customHeight="1" x14ac:dyDescent="0.25">
      <c r="A366" s="15">
        <v>361</v>
      </c>
      <c r="B366" s="46">
        <v>370</v>
      </c>
      <c r="C366" s="16" t="s">
        <v>505</v>
      </c>
      <c r="D366" s="7">
        <v>152610.45000000001</v>
      </c>
      <c r="E366" s="7">
        <v>13</v>
      </c>
      <c r="F366" s="75">
        <v>11739.265384615386</v>
      </c>
    </row>
    <row r="367" spans="1:6" ht="12" customHeight="1" x14ac:dyDescent="0.25">
      <c r="A367" s="15">
        <v>362</v>
      </c>
      <c r="B367" s="46">
        <v>371</v>
      </c>
      <c r="C367" s="16" t="s">
        <v>506</v>
      </c>
      <c r="D367" s="7">
        <v>84171.73</v>
      </c>
      <c r="E367" s="7">
        <v>8</v>
      </c>
      <c r="F367" s="75">
        <v>10521.466249999999</v>
      </c>
    </row>
    <row r="368" spans="1:6" ht="12" customHeight="1" x14ac:dyDescent="0.25">
      <c r="A368" s="15">
        <v>363</v>
      </c>
      <c r="B368" s="46">
        <v>372</v>
      </c>
      <c r="C368" s="16" t="s">
        <v>507</v>
      </c>
      <c r="D368" s="7">
        <v>161132.9</v>
      </c>
      <c r="E368" s="7">
        <v>14</v>
      </c>
      <c r="F368" s="75">
        <v>11509.492857142857</v>
      </c>
    </row>
    <row r="369" spans="1:6" ht="12" customHeight="1" x14ac:dyDescent="0.25">
      <c r="A369" s="15">
        <v>364</v>
      </c>
      <c r="B369" s="46">
        <v>373</v>
      </c>
      <c r="C369" s="16" t="s">
        <v>508</v>
      </c>
      <c r="D369" s="7">
        <v>174384.37</v>
      </c>
      <c r="E369" s="7">
        <v>14</v>
      </c>
      <c r="F369" s="75">
        <v>12456.026428571427</v>
      </c>
    </row>
    <row r="370" spans="1:6" ht="12" customHeight="1" x14ac:dyDescent="0.25">
      <c r="A370" s="15">
        <v>365</v>
      </c>
      <c r="B370" s="46">
        <v>374</v>
      </c>
      <c r="C370" s="16" t="s">
        <v>509</v>
      </c>
      <c r="D370" s="7">
        <v>306875.07</v>
      </c>
      <c r="E370" s="7">
        <v>40</v>
      </c>
      <c r="F370" s="75">
        <v>7671.8767500000004</v>
      </c>
    </row>
    <row r="371" spans="1:6" ht="12" customHeight="1" x14ac:dyDescent="0.25">
      <c r="A371" s="15">
        <v>366</v>
      </c>
      <c r="B371" s="46">
        <v>375</v>
      </c>
      <c r="C371" s="16" t="s">
        <v>510</v>
      </c>
      <c r="D371" s="7">
        <v>214250</v>
      </c>
      <c r="E371" s="7">
        <v>11</v>
      </c>
      <c r="F371" s="75">
        <v>19477.272727272728</v>
      </c>
    </row>
    <row r="372" spans="1:6" ht="12" customHeight="1" x14ac:dyDescent="0.25">
      <c r="A372" s="15">
        <v>367</v>
      </c>
      <c r="B372" s="46">
        <v>376</v>
      </c>
      <c r="C372" s="16" t="s">
        <v>511</v>
      </c>
      <c r="D372" s="7">
        <v>339177.29</v>
      </c>
      <c r="E372" s="7">
        <v>20</v>
      </c>
      <c r="F372" s="75">
        <v>16958.8645</v>
      </c>
    </row>
    <row r="373" spans="1:6" ht="12" customHeight="1" x14ac:dyDescent="0.25">
      <c r="A373" s="15">
        <v>368</v>
      </c>
      <c r="B373" s="46">
        <v>377</v>
      </c>
      <c r="C373" s="16" t="s">
        <v>512</v>
      </c>
      <c r="D373" s="7">
        <v>296330</v>
      </c>
      <c r="E373" s="7">
        <v>26</v>
      </c>
      <c r="F373" s="75">
        <v>11397.307692307691</v>
      </c>
    </row>
    <row r="374" spans="1:6" ht="12" customHeight="1" x14ac:dyDescent="0.25">
      <c r="A374" s="15">
        <v>369</v>
      </c>
      <c r="B374" s="46">
        <v>378</v>
      </c>
      <c r="C374" s="16" t="s">
        <v>513</v>
      </c>
      <c r="D374" s="7">
        <v>198099.94</v>
      </c>
      <c r="E374" s="7">
        <v>11</v>
      </c>
      <c r="F374" s="75">
        <v>18009.085454545453</v>
      </c>
    </row>
    <row r="375" spans="1:6" ht="12" customHeight="1" x14ac:dyDescent="0.25">
      <c r="A375" s="15">
        <f>A374+1</f>
        <v>370</v>
      </c>
      <c r="B375" s="46">
        <v>379</v>
      </c>
      <c r="C375" s="16" t="s">
        <v>514</v>
      </c>
      <c r="D375" s="7">
        <v>335577.97</v>
      </c>
      <c r="E375" s="7">
        <v>14</v>
      </c>
      <c r="F375" s="75">
        <v>23969.855</v>
      </c>
    </row>
    <row r="376" spans="1:6" ht="12" customHeight="1" x14ac:dyDescent="0.25">
      <c r="A376" s="15">
        <f t="shared" ref="A376" si="0">A375+1</f>
        <v>371</v>
      </c>
      <c r="B376" s="46">
        <v>380</v>
      </c>
      <c r="C376" s="16" t="s">
        <v>515</v>
      </c>
      <c r="D376" s="7">
        <v>35120</v>
      </c>
      <c r="E376" s="7">
        <v>5</v>
      </c>
      <c r="F376" s="75">
        <v>7024</v>
      </c>
    </row>
    <row r="377" spans="1:6" s="25" customFormat="1" ht="12" customHeight="1" x14ac:dyDescent="0.25">
      <c r="A377" s="85" t="s">
        <v>4</v>
      </c>
      <c r="B377" s="86" t="s">
        <v>4</v>
      </c>
      <c r="C377" s="87" t="s">
        <v>17</v>
      </c>
      <c r="D377" s="88">
        <f>SUM(D6:D376)</f>
        <v>95044567.420000002</v>
      </c>
      <c r="E377" s="88">
        <f>SUM(E6:E376)</f>
        <v>8206</v>
      </c>
      <c r="F377" s="142" t="s">
        <v>4</v>
      </c>
    </row>
  </sheetData>
  <sheetProtection algorithmName="SHA-512" hashValue="or/kfdUwFp1EsFOGNFAx+sIZtuBXzAjhfpnKdh+ynwO+y8X4tJwFOnZ/cJC1LR6BrGubh1bkmXc2mnzlNwURyw==" saltValue="LVhUJ7qi1DKUYyHpzekrMA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73" orientation="portrait" horizontalDpi="1200" verticalDpi="1200" r:id="rId1"/>
  <headerFooter alignWithMargins="0">
    <oddFooter>&amp;R&amp;9&amp;P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6">
    <tabColor rgb="FFFFFF00"/>
  </sheetPr>
  <dimension ref="A1:F371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589</v>
      </c>
      <c r="B1" s="270"/>
      <c r="C1" s="270"/>
      <c r="D1" s="270"/>
      <c r="E1" s="270"/>
      <c r="F1" s="270"/>
    </row>
    <row r="2" spans="1:6" ht="22" customHeight="1" x14ac:dyDescent="0.25"/>
    <row r="3" spans="1:6" s="18" customFormat="1" ht="15" customHeight="1" x14ac:dyDescent="0.25">
      <c r="A3" s="260" t="s">
        <v>11</v>
      </c>
      <c r="B3" s="259" t="s">
        <v>1</v>
      </c>
      <c r="C3" s="259" t="s">
        <v>0</v>
      </c>
      <c r="D3" s="247" t="s">
        <v>54</v>
      </c>
      <c r="E3" s="247"/>
      <c r="F3" s="258"/>
    </row>
    <row r="4" spans="1:6" s="19" customFormat="1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2</v>
      </c>
      <c r="C6" s="16" t="s">
        <v>139</v>
      </c>
      <c r="D6" s="7">
        <v>33863.440000000002</v>
      </c>
      <c r="E6" s="7">
        <v>23</v>
      </c>
      <c r="F6" s="75">
        <v>1472.3234782608697</v>
      </c>
    </row>
    <row r="7" spans="1:6" ht="12" customHeight="1" x14ac:dyDescent="0.25">
      <c r="A7" s="15">
        <v>2</v>
      </c>
      <c r="B7" s="46">
        <v>3</v>
      </c>
      <c r="C7" s="16" t="s">
        <v>140</v>
      </c>
      <c r="D7" s="7">
        <v>143900</v>
      </c>
      <c r="E7" s="7">
        <v>64</v>
      </c>
      <c r="F7" s="75">
        <v>2248.4375</v>
      </c>
    </row>
    <row r="8" spans="1:6" ht="12" customHeight="1" x14ac:dyDescent="0.25">
      <c r="A8" s="15">
        <v>3</v>
      </c>
      <c r="B8" s="46">
        <v>4</v>
      </c>
      <c r="C8" s="16" t="s">
        <v>141</v>
      </c>
      <c r="D8" s="7">
        <v>66473.08</v>
      </c>
      <c r="E8" s="7">
        <v>22</v>
      </c>
      <c r="F8" s="75">
        <v>3021.5036363636364</v>
      </c>
    </row>
    <row r="9" spans="1:6" ht="12" customHeight="1" x14ac:dyDescent="0.25">
      <c r="A9" s="15">
        <v>4</v>
      </c>
      <c r="B9" s="46">
        <v>5</v>
      </c>
      <c r="C9" s="16" t="s">
        <v>142</v>
      </c>
      <c r="D9" s="7">
        <v>46148.01</v>
      </c>
      <c r="E9" s="7">
        <v>19</v>
      </c>
      <c r="F9" s="75">
        <v>2428.8426315789475</v>
      </c>
    </row>
    <row r="10" spans="1:6" ht="12" customHeight="1" x14ac:dyDescent="0.25">
      <c r="A10" s="15">
        <v>5</v>
      </c>
      <c r="B10" s="46">
        <v>6</v>
      </c>
      <c r="C10" s="16" t="s">
        <v>143</v>
      </c>
      <c r="D10" s="7">
        <v>43702.11</v>
      </c>
      <c r="E10" s="7">
        <v>16</v>
      </c>
      <c r="F10" s="75">
        <v>2731.381875</v>
      </c>
    </row>
    <row r="11" spans="1:6" ht="12" customHeight="1" x14ac:dyDescent="0.25">
      <c r="A11" s="15">
        <v>6</v>
      </c>
      <c r="B11" s="46">
        <v>7</v>
      </c>
      <c r="C11" s="16" t="s">
        <v>144</v>
      </c>
      <c r="D11" s="7">
        <v>19494</v>
      </c>
      <c r="E11" s="7">
        <v>9</v>
      </c>
      <c r="F11" s="75">
        <v>2166</v>
      </c>
    </row>
    <row r="12" spans="1:6" ht="12" customHeight="1" x14ac:dyDescent="0.25">
      <c r="A12" s="15">
        <v>7</v>
      </c>
      <c r="B12" s="46">
        <v>8</v>
      </c>
      <c r="C12" s="16" t="s">
        <v>145</v>
      </c>
      <c r="D12" s="7">
        <v>91678.720000000001</v>
      </c>
      <c r="E12" s="7">
        <v>62</v>
      </c>
      <c r="F12" s="75">
        <v>1478.6890322580646</v>
      </c>
    </row>
    <row r="13" spans="1:6" ht="12" customHeight="1" x14ac:dyDescent="0.25">
      <c r="A13" s="15">
        <v>8</v>
      </c>
      <c r="B13" s="46">
        <v>9</v>
      </c>
      <c r="C13" s="16" t="s">
        <v>146</v>
      </c>
      <c r="D13" s="7">
        <v>68084</v>
      </c>
      <c r="E13" s="7">
        <v>17</v>
      </c>
      <c r="F13" s="75">
        <v>4004.9411764705883</v>
      </c>
    </row>
    <row r="14" spans="1:6" ht="12" customHeight="1" x14ac:dyDescent="0.25">
      <c r="A14" s="15">
        <v>9</v>
      </c>
      <c r="B14" s="46">
        <v>10</v>
      </c>
      <c r="C14" s="16" t="s">
        <v>147</v>
      </c>
      <c r="D14" s="7">
        <v>8000</v>
      </c>
      <c r="E14" s="7">
        <v>4</v>
      </c>
      <c r="F14" s="75">
        <v>2000</v>
      </c>
    </row>
    <row r="15" spans="1:6" ht="12" customHeight="1" x14ac:dyDescent="0.25">
      <c r="A15" s="15">
        <v>10</v>
      </c>
      <c r="B15" s="46">
        <v>11</v>
      </c>
      <c r="C15" s="16" t="s">
        <v>148</v>
      </c>
      <c r="D15" s="7">
        <v>16285.5</v>
      </c>
      <c r="E15" s="7">
        <v>5</v>
      </c>
      <c r="F15" s="75">
        <v>3257.1</v>
      </c>
    </row>
    <row r="16" spans="1:6" ht="12" customHeight="1" x14ac:dyDescent="0.25">
      <c r="A16" s="15">
        <v>11</v>
      </c>
      <c r="B16" s="46">
        <v>12</v>
      </c>
      <c r="C16" s="16" t="s">
        <v>149</v>
      </c>
      <c r="D16" s="7">
        <v>8400</v>
      </c>
      <c r="E16" s="7">
        <v>4</v>
      </c>
      <c r="F16" s="75">
        <v>2100</v>
      </c>
    </row>
    <row r="17" spans="1:6" ht="12" customHeight="1" x14ac:dyDescent="0.25">
      <c r="A17" s="15">
        <v>12</v>
      </c>
      <c r="B17" s="46">
        <v>13</v>
      </c>
      <c r="C17" s="16" t="s">
        <v>150</v>
      </c>
      <c r="D17" s="7">
        <v>38528.04</v>
      </c>
      <c r="E17" s="7">
        <v>13</v>
      </c>
      <c r="F17" s="75">
        <v>2963.6953846153847</v>
      </c>
    </row>
    <row r="18" spans="1:6" ht="12" customHeight="1" x14ac:dyDescent="0.25">
      <c r="A18" s="15">
        <v>13</v>
      </c>
      <c r="B18" s="46">
        <v>14</v>
      </c>
      <c r="C18" s="16" t="s">
        <v>151</v>
      </c>
      <c r="D18" s="7">
        <v>37705.64</v>
      </c>
      <c r="E18" s="7">
        <v>10</v>
      </c>
      <c r="F18" s="75">
        <v>3770.5639999999999</v>
      </c>
    </row>
    <row r="19" spans="1:6" ht="12" customHeight="1" x14ac:dyDescent="0.25">
      <c r="A19" s="15">
        <v>14</v>
      </c>
      <c r="B19" s="46">
        <v>15</v>
      </c>
      <c r="C19" s="16" t="s">
        <v>152</v>
      </c>
      <c r="D19" s="7">
        <v>80765.399999999994</v>
      </c>
      <c r="E19" s="7">
        <v>34</v>
      </c>
      <c r="F19" s="75">
        <v>2375.4529411764706</v>
      </c>
    </row>
    <row r="20" spans="1:6" ht="12" customHeight="1" x14ac:dyDescent="0.25">
      <c r="A20" s="15">
        <v>15</v>
      </c>
      <c r="B20" s="46">
        <v>16</v>
      </c>
      <c r="C20" s="16" t="s">
        <v>153</v>
      </c>
      <c r="D20" s="7">
        <v>42000</v>
      </c>
      <c r="E20" s="7">
        <v>11</v>
      </c>
      <c r="F20" s="75">
        <v>3818.181818181818</v>
      </c>
    </row>
    <row r="21" spans="1:6" ht="12" customHeight="1" x14ac:dyDescent="0.25">
      <c r="A21" s="15">
        <v>16</v>
      </c>
      <c r="B21" s="46">
        <v>17</v>
      </c>
      <c r="C21" s="16" t="s">
        <v>154</v>
      </c>
      <c r="D21" s="7">
        <v>14301.59</v>
      </c>
      <c r="E21" s="7">
        <v>6</v>
      </c>
      <c r="F21" s="75">
        <v>2383.5983333333334</v>
      </c>
    </row>
    <row r="22" spans="1:6" ht="12" customHeight="1" x14ac:dyDescent="0.25">
      <c r="A22" s="15">
        <v>17</v>
      </c>
      <c r="B22" s="46">
        <v>18</v>
      </c>
      <c r="C22" s="16" t="s">
        <v>155</v>
      </c>
      <c r="D22" s="7">
        <v>71929.539999999994</v>
      </c>
      <c r="E22" s="7">
        <v>26</v>
      </c>
      <c r="F22" s="75">
        <v>2766.520769230769</v>
      </c>
    </row>
    <row r="23" spans="1:6" ht="12" customHeight="1" x14ac:dyDescent="0.25">
      <c r="A23" s="15">
        <v>18</v>
      </c>
      <c r="B23" s="46">
        <v>19</v>
      </c>
      <c r="C23" s="16" t="s">
        <v>156</v>
      </c>
      <c r="D23" s="7">
        <v>138948.1</v>
      </c>
      <c r="E23" s="7">
        <v>54</v>
      </c>
      <c r="F23" s="75">
        <v>2573.1129629629631</v>
      </c>
    </row>
    <row r="24" spans="1:6" ht="12" customHeight="1" x14ac:dyDescent="0.25">
      <c r="A24" s="15">
        <v>19</v>
      </c>
      <c r="B24" s="46">
        <v>20</v>
      </c>
      <c r="C24" s="16" t="s">
        <v>157</v>
      </c>
      <c r="D24" s="7">
        <v>39828.400000000001</v>
      </c>
      <c r="E24" s="7">
        <v>17</v>
      </c>
      <c r="F24" s="75">
        <v>2342.8470588235296</v>
      </c>
    </row>
    <row r="25" spans="1:6" ht="12" customHeight="1" x14ac:dyDescent="0.25">
      <c r="A25" s="15">
        <v>20</v>
      </c>
      <c r="B25" s="46">
        <v>21</v>
      </c>
      <c r="C25" s="16" t="s">
        <v>158</v>
      </c>
      <c r="D25" s="7">
        <v>45114.63</v>
      </c>
      <c r="E25" s="7">
        <v>17</v>
      </c>
      <c r="F25" s="75">
        <v>2653.8017647058823</v>
      </c>
    </row>
    <row r="26" spans="1:6" ht="12" customHeight="1" x14ac:dyDescent="0.25">
      <c r="A26" s="15">
        <v>21</v>
      </c>
      <c r="B26" s="46">
        <v>22</v>
      </c>
      <c r="C26" s="16" t="s">
        <v>159</v>
      </c>
      <c r="D26" s="7">
        <v>30633</v>
      </c>
      <c r="E26" s="7">
        <v>14</v>
      </c>
      <c r="F26" s="75">
        <v>2188.0714285714284</v>
      </c>
    </row>
    <row r="27" spans="1:6" ht="12" customHeight="1" x14ac:dyDescent="0.25">
      <c r="A27" s="15">
        <v>22</v>
      </c>
      <c r="B27" s="46">
        <v>23</v>
      </c>
      <c r="C27" s="16" t="s">
        <v>160</v>
      </c>
      <c r="D27" s="7">
        <v>102275.66</v>
      </c>
      <c r="E27" s="7">
        <v>28</v>
      </c>
      <c r="F27" s="75">
        <v>3652.7021428571429</v>
      </c>
    </row>
    <row r="28" spans="1:6" ht="12" customHeight="1" x14ac:dyDescent="0.25">
      <c r="A28" s="15">
        <v>23</v>
      </c>
      <c r="B28" s="46">
        <v>24</v>
      </c>
      <c r="C28" s="16" t="s">
        <v>161</v>
      </c>
      <c r="D28" s="7">
        <v>51744.29</v>
      </c>
      <c r="E28" s="7">
        <v>17</v>
      </c>
      <c r="F28" s="75">
        <v>3043.7817647058823</v>
      </c>
    </row>
    <row r="29" spans="1:6" ht="12" customHeight="1" x14ac:dyDescent="0.25">
      <c r="A29" s="15">
        <v>24</v>
      </c>
      <c r="B29" s="46">
        <v>25</v>
      </c>
      <c r="C29" s="16" t="s">
        <v>162</v>
      </c>
      <c r="D29" s="7">
        <v>2928</v>
      </c>
      <c r="E29" s="7">
        <v>2</v>
      </c>
      <c r="F29" s="75">
        <v>1464</v>
      </c>
    </row>
    <row r="30" spans="1:6" ht="12" customHeight="1" x14ac:dyDescent="0.25">
      <c r="A30" s="15">
        <v>25</v>
      </c>
      <c r="B30" s="46">
        <v>26</v>
      </c>
      <c r="C30" s="16" t="s">
        <v>163</v>
      </c>
      <c r="D30" s="7">
        <v>4203.99</v>
      </c>
      <c r="E30" s="7">
        <v>2</v>
      </c>
      <c r="F30" s="75">
        <v>2101.9949999999999</v>
      </c>
    </row>
    <row r="31" spans="1:6" ht="12" customHeight="1" x14ac:dyDescent="0.25">
      <c r="A31" s="15">
        <v>26</v>
      </c>
      <c r="B31" s="46">
        <v>27</v>
      </c>
      <c r="C31" s="16" t="s">
        <v>164</v>
      </c>
      <c r="D31" s="7">
        <v>104780.75</v>
      </c>
      <c r="E31" s="7">
        <v>28</v>
      </c>
      <c r="F31" s="75">
        <v>3742.1696428571427</v>
      </c>
    </row>
    <row r="32" spans="1:6" ht="12" customHeight="1" x14ac:dyDescent="0.25">
      <c r="A32" s="15">
        <v>27</v>
      </c>
      <c r="B32" s="46">
        <v>28</v>
      </c>
      <c r="C32" s="16" t="s">
        <v>165</v>
      </c>
      <c r="D32" s="7">
        <v>97571.17</v>
      </c>
      <c r="E32" s="7">
        <v>33</v>
      </c>
      <c r="F32" s="75">
        <v>2956.7021212121213</v>
      </c>
    </row>
    <row r="33" spans="1:6" ht="12" customHeight="1" x14ac:dyDescent="0.25">
      <c r="A33" s="15">
        <v>28</v>
      </c>
      <c r="B33" s="46">
        <v>29</v>
      </c>
      <c r="C33" s="16" t="s">
        <v>166</v>
      </c>
      <c r="D33" s="7">
        <v>293400.09999999998</v>
      </c>
      <c r="E33" s="7">
        <v>80</v>
      </c>
      <c r="F33" s="75">
        <v>3667.5012499999998</v>
      </c>
    </row>
    <row r="34" spans="1:6" ht="12" customHeight="1" x14ac:dyDescent="0.25">
      <c r="A34" s="15">
        <v>29</v>
      </c>
      <c r="B34" s="46">
        <v>30</v>
      </c>
      <c r="C34" s="16" t="s">
        <v>167</v>
      </c>
      <c r="D34" s="7">
        <v>442731.52000000002</v>
      </c>
      <c r="E34" s="7">
        <v>171</v>
      </c>
      <c r="F34" s="75">
        <v>2589.0732163742691</v>
      </c>
    </row>
    <row r="35" spans="1:6" ht="12" customHeight="1" x14ac:dyDescent="0.25">
      <c r="A35" s="15">
        <v>30</v>
      </c>
      <c r="B35" s="46">
        <v>31</v>
      </c>
      <c r="C35" s="16" t="s">
        <v>168</v>
      </c>
      <c r="D35" s="7">
        <v>68837</v>
      </c>
      <c r="E35" s="7">
        <v>25</v>
      </c>
      <c r="F35" s="75">
        <v>2753.48</v>
      </c>
    </row>
    <row r="36" spans="1:6" ht="12" customHeight="1" x14ac:dyDescent="0.25">
      <c r="A36" s="15">
        <v>31</v>
      </c>
      <c r="B36" s="46">
        <v>32</v>
      </c>
      <c r="C36" s="16" t="s">
        <v>169</v>
      </c>
      <c r="D36" s="7">
        <v>22971</v>
      </c>
      <c r="E36" s="7">
        <v>11</v>
      </c>
      <c r="F36" s="75">
        <v>2088.2727272727275</v>
      </c>
    </row>
    <row r="37" spans="1:6" ht="12" customHeight="1" x14ac:dyDescent="0.25">
      <c r="A37" s="15">
        <v>32</v>
      </c>
      <c r="B37" s="46">
        <v>33</v>
      </c>
      <c r="C37" s="16" t="s">
        <v>170</v>
      </c>
      <c r="D37" s="7">
        <v>79954.649999999994</v>
      </c>
      <c r="E37" s="7">
        <v>27</v>
      </c>
      <c r="F37" s="75">
        <v>2961.2833333333333</v>
      </c>
    </row>
    <row r="38" spans="1:6" ht="12" customHeight="1" x14ac:dyDescent="0.25">
      <c r="A38" s="15">
        <v>33</v>
      </c>
      <c r="B38" s="46">
        <v>35</v>
      </c>
      <c r="C38" s="16" t="s">
        <v>172</v>
      </c>
      <c r="D38" s="7">
        <v>9760</v>
      </c>
      <c r="E38" s="7">
        <v>6</v>
      </c>
      <c r="F38" s="75">
        <v>1626.6666666666667</v>
      </c>
    </row>
    <row r="39" spans="1:6" ht="12" customHeight="1" x14ac:dyDescent="0.25">
      <c r="A39" s="15">
        <v>34</v>
      </c>
      <c r="B39" s="46">
        <v>37</v>
      </c>
      <c r="C39" s="16" t="s">
        <v>174</v>
      </c>
      <c r="D39" s="7">
        <v>99939.04</v>
      </c>
      <c r="E39" s="7">
        <v>26</v>
      </c>
      <c r="F39" s="75">
        <v>3843.8092307692305</v>
      </c>
    </row>
    <row r="40" spans="1:6" ht="12" customHeight="1" x14ac:dyDescent="0.25">
      <c r="A40" s="15">
        <v>35</v>
      </c>
      <c r="B40" s="46">
        <v>38</v>
      </c>
      <c r="C40" s="16" t="s">
        <v>175</v>
      </c>
      <c r="D40" s="7">
        <v>15503.37</v>
      </c>
      <c r="E40" s="7">
        <v>4</v>
      </c>
      <c r="F40" s="75">
        <v>3875.8425000000002</v>
      </c>
    </row>
    <row r="41" spans="1:6" ht="12" customHeight="1" x14ac:dyDescent="0.25">
      <c r="A41" s="15">
        <v>36</v>
      </c>
      <c r="B41" s="46">
        <v>39</v>
      </c>
      <c r="C41" s="16" t="s">
        <v>176</v>
      </c>
      <c r="D41" s="7">
        <v>14036.5</v>
      </c>
      <c r="E41" s="7">
        <v>5</v>
      </c>
      <c r="F41" s="75">
        <v>2807.3</v>
      </c>
    </row>
    <row r="42" spans="1:6" ht="12" customHeight="1" x14ac:dyDescent="0.25">
      <c r="A42" s="15">
        <v>37</v>
      </c>
      <c r="B42" s="46">
        <v>40</v>
      </c>
      <c r="C42" s="16" t="s">
        <v>177</v>
      </c>
      <c r="D42" s="7">
        <v>3657</v>
      </c>
      <c r="E42" s="7">
        <v>1</v>
      </c>
      <c r="F42" s="75">
        <v>3657</v>
      </c>
    </row>
    <row r="43" spans="1:6" ht="12" customHeight="1" x14ac:dyDescent="0.25">
      <c r="A43" s="15">
        <v>38</v>
      </c>
      <c r="B43" s="46">
        <v>41</v>
      </c>
      <c r="C43" s="16" t="s">
        <v>178</v>
      </c>
      <c r="D43" s="7">
        <v>10000</v>
      </c>
      <c r="E43" s="7">
        <v>4</v>
      </c>
      <c r="F43" s="75">
        <v>2500</v>
      </c>
    </row>
    <row r="44" spans="1:6" ht="12" customHeight="1" x14ac:dyDescent="0.25">
      <c r="A44" s="15">
        <v>39</v>
      </c>
      <c r="B44" s="46">
        <v>43</v>
      </c>
      <c r="C44" s="16" t="s">
        <v>180</v>
      </c>
      <c r="D44" s="7">
        <v>25436.04</v>
      </c>
      <c r="E44" s="7">
        <v>7</v>
      </c>
      <c r="F44" s="75">
        <v>3633.7200000000003</v>
      </c>
    </row>
    <row r="45" spans="1:6" ht="12" customHeight="1" x14ac:dyDescent="0.25">
      <c r="A45" s="15">
        <v>40</v>
      </c>
      <c r="B45" s="46">
        <v>44</v>
      </c>
      <c r="C45" s="16" t="s">
        <v>181</v>
      </c>
      <c r="D45" s="7">
        <v>135158.20000000001</v>
      </c>
      <c r="E45" s="7">
        <v>38</v>
      </c>
      <c r="F45" s="75">
        <v>3556.7947368421055</v>
      </c>
    </row>
    <row r="46" spans="1:6" ht="12" customHeight="1" x14ac:dyDescent="0.25">
      <c r="A46" s="15">
        <v>41</v>
      </c>
      <c r="B46" s="46">
        <v>45</v>
      </c>
      <c r="C46" s="16" t="s">
        <v>182</v>
      </c>
      <c r="D46" s="7">
        <v>210567.64</v>
      </c>
      <c r="E46" s="7">
        <v>49</v>
      </c>
      <c r="F46" s="75">
        <v>4297.298775510204</v>
      </c>
    </row>
    <row r="47" spans="1:6" ht="12" customHeight="1" x14ac:dyDescent="0.25">
      <c r="A47" s="15">
        <v>42</v>
      </c>
      <c r="B47" s="46">
        <v>46</v>
      </c>
      <c r="C47" s="16" t="s">
        <v>183</v>
      </c>
      <c r="D47" s="7">
        <v>48810.39</v>
      </c>
      <c r="E47" s="7">
        <v>33</v>
      </c>
      <c r="F47" s="75">
        <v>1479.1027272727272</v>
      </c>
    </row>
    <row r="48" spans="1:6" ht="12" customHeight="1" x14ac:dyDescent="0.25">
      <c r="A48" s="15">
        <v>43</v>
      </c>
      <c r="B48" s="46">
        <v>47</v>
      </c>
      <c r="C48" s="16" t="s">
        <v>184</v>
      </c>
      <c r="D48" s="7">
        <v>138015.84</v>
      </c>
      <c r="E48" s="7">
        <v>47</v>
      </c>
      <c r="F48" s="75">
        <v>2936.5072340425531</v>
      </c>
    </row>
    <row r="49" spans="1:6" ht="12" customHeight="1" x14ac:dyDescent="0.25">
      <c r="A49" s="15">
        <v>44</v>
      </c>
      <c r="B49" s="46">
        <v>48</v>
      </c>
      <c r="C49" s="16" t="s">
        <v>185</v>
      </c>
      <c r="D49" s="7">
        <v>38678.199999999997</v>
      </c>
      <c r="E49" s="7">
        <v>17</v>
      </c>
      <c r="F49" s="75">
        <v>2275.1882352941175</v>
      </c>
    </row>
    <row r="50" spans="1:6" ht="12" customHeight="1" x14ac:dyDescent="0.25">
      <c r="A50" s="15">
        <v>45</v>
      </c>
      <c r="B50" s="46">
        <v>49</v>
      </c>
      <c r="C50" s="16" t="s">
        <v>186</v>
      </c>
      <c r="D50" s="7">
        <v>56953.66</v>
      </c>
      <c r="E50" s="7">
        <v>24</v>
      </c>
      <c r="F50" s="75">
        <v>2373.0691666666667</v>
      </c>
    </row>
    <row r="51" spans="1:6" ht="12" customHeight="1" x14ac:dyDescent="0.25">
      <c r="A51" s="15">
        <v>46</v>
      </c>
      <c r="B51" s="46">
        <v>50</v>
      </c>
      <c r="C51" s="16" t="s">
        <v>187</v>
      </c>
      <c r="D51" s="7">
        <v>390835.03</v>
      </c>
      <c r="E51" s="7">
        <v>182</v>
      </c>
      <c r="F51" s="75">
        <v>2147.4452197802198</v>
      </c>
    </row>
    <row r="52" spans="1:6" ht="12" customHeight="1" x14ac:dyDescent="0.25">
      <c r="A52" s="15">
        <v>47</v>
      </c>
      <c r="B52" s="46">
        <v>51</v>
      </c>
      <c r="C52" s="16" t="s">
        <v>188</v>
      </c>
      <c r="D52" s="7">
        <v>62794.37</v>
      </c>
      <c r="E52" s="7">
        <v>20</v>
      </c>
      <c r="F52" s="75">
        <v>3139.7184999999999</v>
      </c>
    </row>
    <row r="53" spans="1:6" ht="12" customHeight="1" x14ac:dyDescent="0.25">
      <c r="A53" s="15">
        <v>48</v>
      </c>
      <c r="B53" s="46">
        <v>52</v>
      </c>
      <c r="C53" s="16" t="s">
        <v>136</v>
      </c>
      <c r="D53" s="7">
        <v>188679.34</v>
      </c>
      <c r="E53" s="7">
        <v>65</v>
      </c>
      <c r="F53" s="75">
        <v>2902.7590769230769</v>
      </c>
    </row>
    <row r="54" spans="1:6" ht="12" customHeight="1" x14ac:dyDescent="0.25">
      <c r="A54" s="15">
        <v>49</v>
      </c>
      <c r="B54" s="46">
        <v>53</v>
      </c>
      <c r="C54" s="16" t="s">
        <v>189</v>
      </c>
      <c r="D54" s="7">
        <v>178818.31</v>
      </c>
      <c r="E54" s="7">
        <v>69</v>
      </c>
      <c r="F54" s="75">
        <v>2591.5697101449273</v>
      </c>
    </row>
    <row r="55" spans="1:6" ht="12" customHeight="1" x14ac:dyDescent="0.25">
      <c r="A55" s="15">
        <v>50</v>
      </c>
      <c r="B55" s="46">
        <v>54</v>
      </c>
      <c r="C55" s="16" t="s">
        <v>190</v>
      </c>
      <c r="D55" s="7">
        <v>107700.4</v>
      </c>
      <c r="E55" s="7">
        <v>39</v>
      </c>
      <c r="F55" s="75">
        <v>2761.5487179487177</v>
      </c>
    </row>
    <row r="56" spans="1:6" ht="12" customHeight="1" x14ac:dyDescent="0.25">
      <c r="A56" s="15">
        <v>51</v>
      </c>
      <c r="B56" s="46">
        <v>55</v>
      </c>
      <c r="C56" s="16" t="s">
        <v>191</v>
      </c>
      <c r="D56" s="7">
        <v>159961</v>
      </c>
      <c r="E56" s="7">
        <v>76</v>
      </c>
      <c r="F56" s="75">
        <v>2104.75</v>
      </c>
    </row>
    <row r="57" spans="1:6" ht="12" customHeight="1" x14ac:dyDescent="0.25">
      <c r="A57" s="15">
        <v>52</v>
      </c>
      <c r="B57" s="46">
        <v>56</v>
      </c>
      <c r="C57" s="16" t="s">
        <v>192</v>
      </c>
      <c r="D57" s="7">
        <v>24633.8</v>
      </c>
      <c r="E57" s="7">
        <v>25</v>
      </c>
      <c r="F57" s="75">
        <v>985.35199999999998</v>
      </c>
    </row>
    <row r="58" spans="1:6" ht="12" customHeight="1" x14ac:dyDescent="0.25">
      <c r="A58" s="15">
        <v>53</v>
      </c>
      <c r="B58" s="46">
        <v>57</v>
      </c>
      <c r="C58" s="16" t="s">
        <v>193</v>
      </c>
      <c r="D58" s="7">
        <v>18607.150000000001</v>
      </c>
      <c r="E58" s="7">
        <v>6</v>
      </c>
      <c r="F58" s="75">
        <v>3101.1916666666671</v>
      </c>
    </row>
    <row r="59" spans="1:6" ht="12" customHeight="1" x14ac:dyDescent="0.25">
      <c r="A59" s="15">
        <v>54</v>
      </c>
      <c r="B59" s="46">
        <v>58</v>
      </c>
      <c r="C59" s="16" t="s">
        <v>194</v>
      </c>
      <c r="D59" s="7">
        <v>21634.6</v>
      </c>
      <c r="E59" s="7">
        <v>7</v>
      </c>
      <c r="F59" s="75">
        <v>3090.6571428571428</v>
      </c>
    </row>
    <row r="60" spans="1:6" ht="12" customHeight="1" x14ac:dyDescent="0.25">
      <c r="A60" s="15">
        <v>55</v>
      </c>
      <c r="B60" s="46">
        <v>59</v>
      </c>
      <c r="C60" s="16" t="s">
        <v>195</v>
      </c>
      <c r="D60" s="7">
        <v>18593</v>
      </c>
      <c r="E60" s="7">
        <v>5</v>
      </c>
      <c r="F60" s="75">
        <v>3718.6</v>
      </c>
    </row>
    <row r="61" spans="1:6" ht="12" customHeight="1" x14ac:dyDescent="0.25">
      <c r="A61" s="15">
        <v>56</v>
      </c>
      <c r="B61" s="46">
        <v>60</v>
      </c>
      <c r="C61" s="16" t="s">
        <v>196</v>
      </c>
      <c r="D61" s="7">
        <v>15644</v>
      </c>
      <c r="E61" s="7">
        <v>8</v>
      </c>
      <c r="F61" s="75">
        <v>1955.5</v>
      </c>
    </row>
    <row r="62" spans="1:6" ht="12" customHeight="1" x14ac:dyDescent="0.25">
      <c r="A62" s="15">
        <v>57</v>
      </c>
      <c r="B62" s="46">
        <v>61</v>
      </c>
      <c r="C62" s="16" t="s">
        <v>197</v>
      </c>
      <c r="D62" s="7">
        <v>33098.19</v>
      </c>
      <c r="E62" s="7">
        <v>15</v>
      </c>
      <c r="F62" s="75">
        <v>2206.5460000000003</v>
      </c>
    </row>
    <row r="63" spans="1:6" ht="12" customHeight="1" x14ac:dyDescent="0.25">
      <c r="A63" s="15">
        <v>58</v>
      </c>
      <c r="B63" s="46">
        <v>62</v>
      </c>
      <c r="C63" s="16" t="s">
        <v>198</v>
      </c>
      <c r="D63" s="7">
        <v>64289.59</v>
      </c>
      <c r="E63" s="7">
        <v>36</v>
      </c>
      <c r="F63" s="75">
        <v>1785.8219444444444</v>
      </c>
    </row>
    <row r="64" spans="1:6" ht="12" customHeight="1" x14ac:dyDescent="0.25">
      <c r="A64" s="15">
        <v>59</v>
      </c>
      <c r="B64" s="46">
        <v>63</v>
      </c>
      <c r="C64" s="16" t="s">
        <v>199</v>
      </c>
      <c r="D64" s="7">
        <v>23987.21</v>
      </c>
      <c r="E64" s="7">
        <v>9</v>
      </c>
      <c r="F64" s="75">
        <v>2665.2455555555553</v>
      </c>
    </row>
    <row r="65" spans="1:6" ht="12" customHeight="1" x14ac:dyDescent="0.25">
      <c r="A65" s="15">
        <v>60</v>
      </c>
      <c r="B65" s="46">
        <v>64</v>
      </c>
      <c r="C65" s="16" t="s">
        <v>200</v>
      </c>
      <c r="D65" s="7">
        <v>122712.77</v>
      </c>
      <c r="E65" s="7">
        <v>20</v>
      </c>
      <c r="F65" s="75">
        <v>6135.6385</v>
      </c>
    </row>
    <row r="66" spans="1:6" ht="12" customHeight="1" x14ac:dyDescent="0.25">
      <c r="A66" s="15">
        <v>61</v>
      </c>
      <c r="B66" s="46">
        <v>65</v>
      </c>
      <c r="C66" s="16" t="s">
        <v>201</v>
      </c>
      <c r="D66" s="7">
        <v>14200</v>
      </c>
      <c r="E66" s="7">
        <v>7</v>
      </c>
      <c r="F66" s="75">
        <v>2028.5714285714287</v>
      </c>
    </row>
    <row r="67" spans="1:6" ht="12" customHeight="1" x14ac:dyDescent="0.25">
      <c r="A67" s="15">
        <v>62</v>
      </c>
      <c r="B67" s="46">
        <v>66</v>
      </c>
      <c r="C67" s="16" t="s">
        <v>202</v>
      </c>
      <c r="D67" s="7">
        <v>49304.76</v>
      </c>
      <c r="E67" s="7">
        <v>26</v>
      </c>
      <c r="F67" s="75">
        <v>1896.3369230769231</v>
      </c>
    </row>
    <row r="68" spans="1:6" ht="12" customHeight="1" x14ac:dyDescent="0.25">
      <c r="A68" s="15">
        <v>63</v>
      </c>
      <c r="B68" s="46">
        <v>67</v>
      </c>
      <c r="C68" s="16" t="s">
        <v>203</v>
      </c>
      <c r="D68" s="7">
        <v>26807.78</v>
      </c>
      <c r="E68" s="7">
        <v>17</v>
      </c>
      <c r="F68" s="75">
        <v>1576.9282352941175</v>
      </c>
    </row>
    <row r="69" spans="1:6" ht="12" customHeight="1" x14ac:dyDescent="0.25">
      <c r="A69" s="15">
        <v>64</v>
      </c>
      <c r="B69" s="46">
        <v>68</v>
      </c>
      <c r="C69" s="16" t="s">
        <v>204</v>
      </c>
      <c r="D69" s="7">
        <v>161860.07999999999</v>
      </c>
      <c r="E69" s="7">
        <v>99</v>
      </c>
      <c r="F69" s="75">
        <v>1634.9503030303028</v>
      </c>
    </row>
    <row r="70" spans="1:6" ht="12" customHeight="1" x14ac:dyDescent="0.25">
      <c r="A70" s="15">
        <v>65</v>
      </c>
      <c r="B70" s="46">
        <v>69</v>
      </c>
      <c r="C70" s="16" t="s">
        <v>205</v>
      </c>
      <c r="D70" s="7">
        <v>110057.4</v>
      </c>
      <c r="E70" s="7">
        <v>41</v>
      </c>
      <c r="F70" s="75">
        <v>2684.3268292682924</v>
      </c>
    </row>
    <row r="71" spans="1:6" ht="12" customHeight="1" x14ac:dyDescent="0.25">
      <c r="A71" s="15">
        <v>66</v>
      </c>
      <c r="B71" s="46">
        <v>70</v>
      </c>
      <c r="C71" s="16" t="s">
        <v>206</v>
      </c>
      <c r="D71" s="7">
        <v>6700</v>
      </c>
      <c r="E71" s="7">
        <v>4</v>
      </c>
      <c r="F71" s="75">
        <v>1675</v>
      </c>
    </row>
    <row r="72" spans="1:6" ht="12" customHeight="1" x14ac:dyDescent="0.25">
      <c r="A72" s="15">
        <v>67</v>
      </c>
      <c r="B72" s="46">
        <v>71</v>
      </c>
      <c r="C72" s="16" t="s">
        <v>207</v>
      </c>
      <c r="D72" s="7">
        <v>219785.42</v>
      </c>
      <c r="E72" s="7">
        <v>89</v>
      </c>
      <c r="F72" s="75">
        <v>2469.4991011235957</v>
      </c>
    </row>
    <row r="73" spans="1:6" ht="12" customHeight="1" x14ac:dyDescent="0.25">
      <c r="A73" s="15">
        <v>68</v>
      </c>
      <c r="B73" s="46">
        <v>73</v>
      </c>
      <c r="C73" s="16" t="s">
        <v>209</v>
      </c>
      <c r="D73" s="7">
        <v>41250</v>
      </c>
      <c r="E73" s="7">
        <v>23</v>
      </c>
      <c r="F73" s="75">
        <v>1793.4782608695652</v>
      </c>
    </row>
    <row r="74" spans="1:6" ht="12" customHeight="1" x14ac:dyDescent="0.25">
      <c r="A74" s="15">
        <v>69</v>
      </c>
      <c r="B74" s="46">
        <v>74</v>
      </c>
      <c r="C74" s="16" t="s">
        <v>210</v>
      </c>
      <c r="D74" s="7">
        <v>14554.09</v>
      </c>
      <c r="E74" s="7">
        <v>5</v>
      </c>
      <c r="F74" s="75">
        <v>2910.8180000000002</v>
      </c>
    </row>
    <row r="75" spans="1:6" ht="12" customHeight="1" x14ac:dyDescent="0.25">
      <c r="A75" s="15">
        <v>70</v>
      </c>
      <c r="B75" s="46">
        <v>75</v>
      </c>
      <c r="C75" s="16" t="s">
        <v>211</v>
      </c>
      <c r="D75" s="7">
        <v>288940.75</v>
      </c>
      <c r="E75" s="7">
        <v>97</v>
      </c>
      <c r="F75" s="75">
        <v>2978.7706185567008</v>
      </c>
    </row>
    <row r="76" spans="1:6" ht="12" customHeight="1" x14ac:dyDescent="0.25">
      <c r="A76" s="15">
        <v>71</v>
      </c>
      <c r="B76" s="46">
        <v>76</v>
      </c>
      <c r="C76" s="16" t="s">
        <v>212</v>
      </c>
      <c r="D76" s="7">
        <v>101022.78</v>
      </c>
      <c r="E76" s="7">
        <v>56</v>
      </c>
      <c r="F76" s="75">
        <v>1803.9782142857143</v>
      </c>
    </row>
    <row r="77" spans="1:6" ht="12" customHeight="1" x14ac:dyDescent="0.25">
      <c r="A77" s="15">
        <v>72</v>
      </c>
      <c r="B77" s="46">
        <v>77</v>
      </c>
      <c r="C77" s="16" t="s">
        <v>213</v>
      </c>
      <c r="D77" s="7">
        <v>11963.98</v>
      </c>
      <c r="E77" s="7">
        <v>10</v>
      </c>
      <c r="F77" s="75">
        <v>1196.3979999999999</v>
      </c>
    </row>
    <row r="78" spans="1:6" ht="12" customHeight="1" x14ac:dyDescent="0.25">
      <c r="A78" s="15">
        <v>73</v>
      </c>
      <c r="B78" s="46">
        <v>78</v>
      </c>
      <c r="C78" s="16" t="s">
        <v>214</v>
      </c>
      <c r="D78" s="7">
        <v>37564.400000000001</v>
      </c>
      <c r="E78" s="7">
        <v>11</v>
      </c>
      <c r="F78" s="75">
        <v>3414.9454545454546</v>
      </c>
    </row>
    <row r="79" spans="1:6" ht="12" customHeight="1" x14ac:dyDescent="0.25">
      <c r="A79" s="15">
        <v>74</v>
      </c>
      <c r="B79" s="46">
        <v>79</v>
      </c>
      <c r="C79" s="16" t="s">
        <v>215</v>
      </c>
      <c r="D79" s="7">
        <v>1461</v>
      </c>
      <c r="E79" s="7">
        <v>1</v>
      </c>
      <c r="F79" s="75">
        <v>1461</v>
      </c>
    </row>
    <row r="80" spans="1:6" ht="12" customHeight="1" x14ac:dyDescent="0.25">
      <c r="A80" s="15">
        <v>75</v>
      </c>
      <c r="B80" s="46">
        <v>80</v>
      </c>
      <c r="C80" s="16" t="s">
        <v>216</v>
      </c>
      <c r="D80" s="7">
        <v>54060.22</v>
      </c>
      <c r="E80" s="7">
        <v>18</v>
      </c>
      <c r="F80" s="75">
        <v>3003.3455555555556</v>
      </c>
    </row>
    <row r="81" spans="1:6" ht="12" customHeight="1" x14ac:dyDescent="0.25">
      <c r="A81" s="15">
        <v>76</v>
      </c>
      <c r="B81" s="46">
        <v>81</v>
      </c>
      <c r="C81" s="16" t="s">
        <v>217</v>
      </c>
      <c r="D81" s="7">
        <v>27801.18</v>
      </c>
      <c r="E81" s="7">
        <v>17</v>
      </c>
      <c r="F81" s="75">
        <v>1635.3635294117648</v>
      </c>
    </row>
    <row r="82" spans="1:6" ht="12" customHeight="1" x14ac:dyDescent="0.25">
      <c r="A82" s="15">
        <v>77</v>
      </c>
      <c r="B82" s="46">
        <v>82</v>
      </c>
      <c r="C82" s="16" t="s">
        <v>218</v>
      </c>
      <c r="D82" s="7">
        <v>41346.629999999997</v>
      </c>
      <c r="E82" s="7">
        <v>12</v>
      </c>
      <c r="F82" s="75">
        <v>3445.5524999999998</v>
      </c>
    </row>
    <row r="83" spans="1:6" ht="12" customHeight="1" x14ac:dyDescent="0.25">
      <c r="A83" s="15">
        <v>78</v>
      </c>
      <c r="B83" s="46">
        <v>83</v>
      </c>
      <c r="C83" s="16" t="s">
        <v>219</v>
      </c>
      <c r="D83" s="7">
        <v>53514.49</v>
      </c>
      <c r="E83" s="7">
        <v>14</v>
      </c>
      <c r="F83" s="75">
        <v>3822.4635714285714</v>
      </c>
    </row>
    <row r="84" spans="1:6" ht="12" customHeight="1" x14ac:dyDescent="0.25">
      <c r="A84" s="15">
        <v>79</v>
      </c>
      <c r="B84" s="46">
        <v>84</v>
      </c>
      <c r="C84" s="16" t="s">
        <v>220</v>
      </c>
      <c r="D84" s="7">
        <v>27842</v>
      </c>
      <c r="E84" s="7">
        <v>13</v>
      </c>
      <c r="F84" s="75">
        <v>2141.6923076923076</v>
      </c>
    </row>
    <row r="85" spans="1:6" ht="12" customHeight="1" x14ac:dyDescent="0.25">
      <c r="A85" s="15">
        <v>80</v>
      </c>
      <c r="B85" s="46">
        <v>85</v>
      </c>
      <c r="C85" s="16" t="s">
        <v>221</v>
      </c>
      <c r="D85" s="7">
        <v>38251</v>
      </c>
      <c r="E85" s="7">
        <v>20</v>
      </c>
      <c r="F85" s="75">
        <v>1912.55</v>
      </c>
    </row>
    <row r="86" spans="1:6" ht="12" customHeight="1" x14ac:dyDescent="0.25">
      <c r="A86" s="15">
        <v>81</v>
      </c>
      <c r="B86" s="46">
        <v>86</v>
      </c>
      <c r="C86" s="16" t="s">
        <v>222</v>
      </c>
      <c r="D86" s="7">
        <v>70772.39</v>
      </c>
      <c r="E86" s="7">
        <v>30</v>
      </c>
      <c r="F86" s="75">
        <v>2359.0796666666665</v>
      </c>
    </row>
    <row r="87" spans="1:6" ht="12" customHeight="1" x14ac:dyDescent="0.25">
      <c r="A87" s="15">
        <v>82</v>
      </c>
      <c r="B87" s="46">
        <v>87</v>
      </c>
      <c r="C87" s="16" t="s">
        <v>223</v>
      </c>
      <c r="D87" s="7">
        <v>20438.099999999999</v>
      </c>
      <c r="E87" s="7">
        <v>8</v>
      </c>
      <c r="F87" s="75">
        <v>2554.7624999999998</v>
      </c>
    </row>
    <row r="88" spans="1:6" ht="12" customHeight="1" x14ac:dyDescent="0.25">
      <c r="A88" s="15">
        <v>83</v>
      </c>
      <c r="B88" s="46">
        <v>88</v>
      </c>
      <c r="C88" s="16" t="s">
        <v>224</v>
      </c>
      <c r="D88" s="7">
        <v>34051.35</v>
      </c>
      <c r="E88" s="7">
        <v>13</v>
      </c>
      <c r="F88" s="75">
        <v>2619.3346153846151</v>
      </c>
    </row>
    <row r="89" spans="1:6" ht="12" customHeight="1" x14ac:dyDescent="0.25">
      <c r="A89" s="15">
        <v>84</v>
      </c>
      <c r="B89" s="46">
        <v>89</v>
      </c>
      <c r="C89" s="16" t="s">
        <v>225</v>
      </c>
      <c r="D89" s="7">
        <v>28131.57</v>
      </c>
      <c r="E89" s="7">
        <v>13</v>
      </c>
      <c r="F89" s="75">
        <v>2163.9669230769232</v>
      </c>
    </row>
    <row r="90" spans="1:6" ht="12" customHeight="1" x14ac:dyDescent="0.25">
      <c r="A90" s="15">
        <v>85</v>
      </c>
      <c r="B90" s="46">
        <v>90</v>
      </c>
      <c r="C90" s="16" t="s">
        <v>226</v>
      </c>
      <c r="D90" s="7">
        <v>110074.6</v>
      </c>
      <c r="E90" s="7">
        <v>31</v>
      </c>
      <c r="F90" s="75">
        <v>3550.793548387097</v>
      </c>
    </row>
    <row r="91" spans="1:6" ht="12" customHeight="1" x14ac:dyDescent="0.25">
      <c r="A91" s="15">
        <v>86</v>
      </c>
      <c r="B91" s="46">
        <v>91</v>
      </c>
      <c r="C91" s="16" t="s">
        <v>227</v>
      </c>
      <c r="D91" s="7">
        <v>131603.01999999999</v>
      </c>
      <c r="E91" s="7">
        <v>37</v>
      </c>
      <c r="F91" s="75">
        <v>3556.8383783783779</v>
      </c>
    </row>
    <row r="92" spans="1:6" ht="12" customHeight="1" x14ac:dyDescent="0.25">
      <c r="A92" s="15">
        <v>87</v>
      </c>
      <c r="B92" s="46">
        <v>92</v>
      </c>
      <c r="C92" s="16" t="s">
        <v>228</v>
      </c>
      <c r="D92" s="7">
        <v>89000</v>
      </c>
      <c r="E92" s="7">
        <v>44</v>
      </c>
      <c r="F92" s="75">
        <v>2022.7272727272727</v>
      </c>
    </row>
    <row r="93" spans="1:6" ht="12" customHeight="1" x14ac:dyDescent="0.25">
      <c r="A93" s="15">
        <v>88</v>
      </c>
      <c r="B93" s="46">
        <v>93</v>
      </c>
      <c r="C93" s="16" t="s">
        <v>229</v>
      </c>
      <c r="D93" s="7">
        <v>51690</v>
      </c>
      <c r="E93" s="7">
        <v>22</v>
      </c>
      <c r="F93" s="75">
        <v>2349.5454545454545</v>
      </c>
    </row>
    <row r="94" spans="1:6" ht="12" customHeight="1" x14ac:dyDescent="0.25">
      <c r="A94" s="15">
        <v>89</v>
      </c>
      <c r="B94" s="46">
        <v>94</v>
      </c>
      <c r="C94" s="16" t="s">
        <v>230</v>
      </c>
      <c r="D94" s="7">
        <v>262347.99</v>
      </c>
      <c r="E94" s="7">
        <v>159</v>
      </c>
      <c r="F94" s="75">
        <v>1649.9873584905661</v>
      </c>
    </row>
    <row r="95" spans="1:6" ht="12" customHeight="1" x14ac:dyDescent="0.25">
      <c r="A95" s="15">
        <v>90</v>
      </c>
      <c r="B95" s="46">
        <v>95</v>
      </c>
      <c r="C95" s="16" t="s">
        <v>231</v>
      </c>
      <c r="D95" s="7">
        <v>32400</v>
      </c>
      <c r="E95" s="7">
        <v>20</v>
      </c>
      <c r="F95" s="75">
        <v>1620</v>
      </c>
    </row>
    <row r="96" spans="1:6" ht="12" customHeight="1" x14ac:dyDescent="0.25">
      <c r="A96" s="15">
        <v>91</v>
      </c>
      <c r="B96" s="46">
        <v>96</v>
      </c>
      <c r="C96" s="16" t="s">
        <v>232</v>
      </c>
      <c r="D96" s="7">
        <v>45608.45</v>
      </c>
      <c r="E96" s="7">
        <v>31</v>
      </c>
      <c r="F96" s="75">
        <v>1471.2403225806452</v>
      </c>
    </row>
    <row r="97" spans="1:6" ht="12" customHeight="1" x14ac:dyDescent="0.25">
      <c r="A97" s="15">
        <v>92</v>
      </c>
      <c r="B97" s="46">
        <v>97</v>
      </c>
      <c r="C97" s="16" t="s">
        <v>233</v>
      </c>
      <c r="D97" s="7">
        <v>10415</v>
      </c>
      <c r="E97" s="7">
        <v>8</v>
      </c>
      <c r="F97" s="75">
        <v>1301.875</v>
      </c>
    </row>
    <row r="98" spans="1:6" ht="12" customHeight="1" x14ac:dyDescent="0.25">
      <c r="A98" s="15">
        <v>93</v>
      </c>
      <c r="B98" s="46">
        <v>98</v>
      </c>
      <c r="C98" s="16" t="s">
        <v>234</v>
      </c>
      <c r="D98" s="7">
        <v>124534.41</v>
      </c>
      <c r="E98" s="7">
        <v>37</v>
      </c>
      <c r="F98" s="75">
        <v>3365.7948648648648</v>
      </c>
    </row>
    <row r="99" spans="1:6" ht="12" customHeight="1" x14ac:dyDescent="0.25">
      <c r="A99" s="15">
        <v>94</v>
      </c>
      <c r="B99" s="46">
        <v>99</v>
      </c>
      <c r="C99" s="16" t="s">
        <v>235</v>
      </c>
      <c r="D99" s="7">
        <v>291289</v>
      </c>
      <c r="E99" s="7">
        <v>146</v>
      </c>
      <c r="F99" s="75">
        <v>1995.1301369863013</v>
      </c>
    </row>
    <row r="100" spans="1:6" ht="12" customHeight="1" x14ac:dyDescent="0.25">
      <c r="A100" s="15">
        <v>95</v>
      </c>
      <c r="B100" s="46">
        <v>100</v>
      </c>
      <c r="C100" s="16" t="s">
        <v>236</v>
      </c>
      <c r="D100" s="7">
        <v>312757.53999999998</v>
      </c>
      <c r="E100" s="7">
        <v>86</v>
      </c>
      <c r="F100" s="75">
        <v>3636.7155813953486</v>
      </c>
    </row>
    <row r="101" spans="1:6" ht="12" customHeight="1" x14ac:dyDescent="0.25">
      <c r="A101" s="15">
        <v>96</v>
      </c>
      <c r="B101" s="46">
        <v>101</v>
      </c>
      <c r="C101" s="16" t="s">
        <v>237</v>
      </c>
      <c r="D101" s="7">
        <v>34400</v>
      </c>
      <c r="E101" s="7">
        <v>13</v>
      </c>
      <c r="F101" s="75">
        <v>2646.1538461538462</v>
      </c>
    </row>
    <row r="102" spans="1:6" ht="12" customHeight="1" x14ac:dyDescent="0.25">
      <c r="A102" s="15">
        <v>97</v>
      </c>
      <c r="B102" s="46">
        <v>102</v>
      </c>
      <c r="C102" s="16" t="s">
        <v>238</v>
      </c>
      <c r="D102" s="7">
        <v>18438.400000000001</v>
      </c>
      <c r="E102" s="7">
        <v>5</v>
      </c>
      <c r="F102" s="75">
        <v>3687.6800000000003</v>
      </c>
    </row>
    <row r="103" spans="1:6" ht="12" customHeight="1" x14ac:dyDescent="0.25">
      <c r="A103" s="15">
        <v>98</v>
      </c>
      <c r="B103" s="46">
        <v>103</v>
      </c>
      <c r="C103" s="16" t="s">
        <v>239</v>
      </c>
      <c r="D103" s="7">
        <v>25657.4</v>
      </c>
      <c r="E103" s="7">
        <v>17</v>
      </c>
      <c r="F103" s="75">
        <v>1509.2588235294118</v>
      </c>
    </row>
    <row r="104" spans="1:6" ht="12" customHeight="1" x14ac:dyDescent="0.25">
      <c r="A104" s="15">
        <v>99</v>
      </c>
      <c r="B104" s="46">
        <v>104</v>
      </c>
      <c r="C104" s="16" t="s">
        <v>240</v>
      </c>
      <c r="D104" s="7">
        <v>29987.9</v>
      </c>
      <c r="E104" s="7">
        <v>12</v>
      </c>
      <c r="F104" s="75">
        <v>2498.9916666666668</v>
      </c>
    </row>
    <row r="105" spans="1:6" ht="12" customHeight="1" x14ac:dyDescent="0.25">
      <c r="A105" s="15">
        <v>100</v>
      </c>
      <c r="B105" s="46">
        <v>105</v>
      </c>
      <c r="C105" s="16" t="s">
        <v>241</v>
      </c>
      <c r="D105" s="7">
        <v>7348.18</v>
      </c>
      <c r="E105" s="7">
        <v>6</v>
      </c>
      <c r="F105" s="75">
        <v>1224.6966666666667</v>
      </c>
    </row>
    <row r="106" spans="1:6" ht="12" customHeight="1" x14ac:dyDescent="0.25">
      <c r="A106" s="15">
        <v>101</v>
      </c>
      <c r="B106" s="46">
        <v>106</v>
      </c>
      <c r="C106" s="16" t="s">
        <v>242</v>
      </c>
      <c r="D106" s="7">
        <v>51704.65</v>
      </c>
      <c r="E106" s="7">
        <v>13</v>
      </c>
      <c r="F106" s="75">
        <v>3977.2807692307692</v>
      </c>
    </row>
    <row r="107" spans="1:6" ht="12" customHeight="1" x14ac:dyDescent="0.25">
      <c r="A107" s="15">
        <v>102</v>
      </c>
      <c r="B107" s="46">
        <v>107</v>
      </c>
      <c r="C107" s="16" t="s">
        <v>243</v>
      </c>
      <c r="D107" s="7">
        <v>17829.2</v>
      </c>
      <c r="E107" s="7">
        <v>12</v>
      </c>
      <c r="F107" s="75">
        <v>1485.7666666666667</v>
      </c>
    </row>
    <row r="108" spans="1:6" ht="12" customHeight="1" x14ac:dyDescent="0.25">
      <c r="A108" s="15">
        <v>103</v>
      </c>
      <c r="B108" s="46">
        <v>108</v>
      </c>
      <c r="C108" s="16" t="s">
        <v>244</v>
      </c>
      <c r="D108" s="7">
        <v>31494.12</v>
      </c>
      <c r="E108" s="7">
        <v>17</v>
      </c>
      <c r="F108" s="75">
        <v>1852.595294117647</v>
      </c>
    </row>
    <row r="109" spans="1:6" ht="12" customHeight="1" x14ac:dyDescent="0.25">
      <c r="A109" s="15">
        <v>104</v>
      </c>
      <c r="B109" s="46">
        <v>109</v>
      </c>
      <c r="C109" s="16" t="s">
        <v>245</v>
      </c>
      <c r="D109" s="7">
        <v>39640</v>
      </c>
      <c r="E109" s="7">
        <v>4</v>
      </c>
      <c r="F109" s="75">
        <v>9910</v>
      </c>
    </row>
    <row r="110" spans="1:6" ht="12" customHeight="1" x14ac:dyDescent="0.25">
      <c r="A110" s="15">
        <v>105</v>
      </c>
      <c r="B110" s="46">
        <v>110</v>
      </c>
      <c r="C110" s="16" t="s">
        <v>246</v>
      </c>
      <c r="D110" s="7">
        <v>5159.0600000000004</v>
      </c>
      <c r="E110" s="7">
        <v>4</v>
      </c>
      <c r="F110" s="75">
        <v>1289.7650000000001</v>
      </c>
    </row>
    <row r="111" spans="1:6" ht="12" customHeight="1" x14ac:dyDescent="0.25">
      <c r="A111" s="15">
        <v>106</v>
      </c>
      <c r="B111" s="46">
        <v>111</v>
      </c>
      <c r="C111" s="16" t="s">
        <v>247</v>
      </c>
      <c r="D111" s="7">
        <v>23009.58</v>
      </c>
      <c r="E111" s="7">
        <v>20</v>
      </c>
      <c r="F111" s="75">
        <v>1150.479</v>
      </c>
    </row>
    <row r="112" spans="1:6" ht="12" customHeight="1" x14ac:dyDescent="0.25">
      <c r="A112" s="15">
        <v>107</v>
      </c>
      <c r="B112" s="46">
        <v>112</v>
      </c>
      <c r="C112" s="16" t="s">
        <v>248</v>
      </c>
      <c r="D112" s="7">
        <v>319051.17</v>
      </c>
      <c r="E112" s="7">
        <v>134</v>
      </c>
      <c r="F112" s="75">
        <v>2380.9788805970147</v>
      </c>
    </row>
    <row r="113" spans="1:6" ht="12" customHeight="1" x14ac:dyDescent="0.25">
      <c r="A113" s="15">
        <v>108</v>
      </c>
      <c r="B113" s="46">
        <v>113</v>
      </c>
      <c r="C113" s="16" t="s">
        <v>249</v>
      </c>
      <c r="D113" s="7">
        <v>852639.94</v>
      </c>
      <c r="E113" s="7">
        <v>405</v>
      </c>
      <c r="F113" s="75">
        <v>2105.2838024691355</v>
      </c>
    </row>
    <row r="114" spans="1:6" ht="12" customHeight="1" x14ac:dyDescent="0.25">
      <c r="A114" s="15">
        <v>109</v>
      </c>
      <c r="B114" s="46">
        <v>114</v>
      </c>
      <c r="C114" s="16" t="s">
        <v>250</v>
      </c>
      <c r="D114" s="7">
        <v>18264.05</v>
      </c>
      <c r="E114" s="7">
        <v>8</v>
      </c>
      <c r="F114" s="75">
        <v>2283.0062499999999</v>
      </c>
    </row>
    <row r="115" spans="1:6" ht="12" customHeight="1" x14ac:dyDescent="0.25">
      <c r="A115" s="15">
        <v>110</v>
      </c>
      <c r="B115" s="46">
        <v>115</v>
      </c>
      <c r="C115" s="16" t="s">
        <v>251</v>
      </c>
      <c r="D115" s="7">
        <v>48826.400000000001</v>
      </c>
      <c r="E115" s="7">
        <v>41</v>
      </c>
      <c r="F115" s="75">
        <v>1190.8878048780489</v>
      </c>
    </row>
    <row r="116" spans="1:6" ht="12" customHeight="1" x14ac:dyDescent="0.25">
      <c r="A116" s="15">
        <v>111</v>
      </c>
      <c r="B116" s="46">
        <v>116</v>
      </c>
      <c r="C116" s="16" t="s">
        <v>252</v>
      </c>
      <c r="D116" s="7">
        <v>87458.68</v>
      </c>
      <c r="E116" s="7">
        <v>57</v>
      </c>
      <c r="F116" s="75">
        <v>1534.3628070175437</v>
      </c>
    </row>
    <row r="117" spans="1:6" ht="12" customHeight="1" x14ac:dyDescent="0.25">
      <c r="A117" s="15">
        <v>112</v>
      </c>
      <c r="B117" s="46">
        <v>117</v>
      </c>
      <c r="C117" s="16" t="s">
        <v>253</v>
      </c>
      <c r="D117" s="7">
        <v>7999.99</v>
      </c>
      <c r="E117" s="7">
        <v>4</v>
      </c>
      <c r="F117" s="75">
        <v>1999.9974999999999</v>
      </c>
    </row>
    <row r="118" spans="1:6" ht="12" customHeight="1" x14ac:dyDescent="0.25">
      <c r="A118" s="15">
        <v>113</v>
      </c>
      <c r="B118" s="46">
        <v>118</v>
      </c>
      <c r="C118" s="16" t="s">
        <v>254</v>
      </c>
      <c r="D118" s="7">
        <v>75700.759999999995</v>
      </c>
      <c r="E118" s="7">
        <v>31</v>
      </c>
      <c r="F118" s="75">
        <v>2441.96</v>
      </c>
    </row>
    <row r="119" spans="1:6" ht="12" customHeight="1" x14ac:dyDescent="0.25">
      <c r="A119" s="15">
        <v>114</v>
      </c>
      <c r="B119" s="46">
        <v>119</v>
      </c>
      <c r="C119" s="16" t="s">
        <v>255</v>
      </c>
      <c r="D119" s="7">
        <v>38049</v>
      </c>
      <c r="E119" s="7">
        <v>18</v>
      </c>
      <c r="F119" s="75">
        <v>2113.8333333333335</v>
      </c>
    </row>
    <row r="120" spans="1:6" ht="12" customHeight="1" x14ac:dyDescent="0.25">
      <c r="A120" s="15">
        <v>115</v>
      </c>
      <c r="B120" s="46">
        <v>120</v>
      </c>
      <c r="C120" s="16" t="s">
        <v>256</v>
      </c>
      <c r="D120" s="7">
        <v>21107.98</v>
      </c>
      <c r="E120" s="7">
        <v>12</v>
      </c>
      <c r="F120" s="75">
        <v>1758.9983333333332</v>
      </c>
    </row>
    <row r="121" spans="1:6" ht="12" customHeight="1" x14ac:dyDescent="0.25">
      <c r="A121" s="15">
        <v>116</v>
      </c>
      <c r="B121" s="46">
        <v>121</v>
      </c>
      <c r="C121" s="16" t="s">
        <v>257</v>
      </c>
      <c r="D121" s="7">
        <v>216479.66</v>
      </c>
      <c r="E121" s="7">
        <v>86</v>
      </c>
      <c r="F121" s="75">
        <v>2517.2053488372094</v>
      </c>
    </row>
    <row r="122" spans="1:6" ht="12" customHeight="1" x14ac:dyDescent="0.25">
      <c r="A122" s="15">
        <v>117</v>
      </c>
      <c r="B122" s="46">
        <v>122</v>
      </c>
      <c r="C122" s="16" t="s">
        <v>258</v>
      </c>
      <c r="D122" s="7">
        <v>52488.15</v>
      </c>
      <c r="E122" s="7">
        <v>29</v>
      </c>
      <c r="F122" s="75">
        <v>1809.9362068965518</v>
      </c>
    </row>
    <row r="123" spans="1:6" ht="12" customHeight="1" x14ac:dyDescent="0.25">
      <c r="A123" s="15">
        <v>118</v>
      </c>
      <c r="B123" s="46">
        <v>123</v>
      </c>
      <c r="C123" s="16" t="s">
        <v>259</v>
      </c>
      <c r="D123" s="7">
        <v>65394.21</v>
      </c>
      <c r="E123" s="7">
        <v>33</v>
      </c>
      <c r="F123" s="75">
        <v>1981.6427272727271</v>
      </c>
    </row>
    <row r="124" spans="1:6" ht="12" customHeight="1" x14ac:dyDescent="0.25">
      <c r="A124" s="15">
        <v>119</v>
      </c>
      <c r="B124" s="46">
        <v>124</v>
      </c>
      <c r="C124" s="16" t="s">
        <v>260</v>
      </c>
      <c r="D124" s="7">
        <v>42966.51</v>
      </c>
      <c r="E124" s="7">
        <v>29</v>
      </c>
      <c r="F124" s="75">
        <v>1481.6037931034484</v>
      </c>
    </row>
    <row r="125" spans="1:6" ht="12" customHeight="1" x14ac:dyDescent="0.25">
      <c r="A125" s="15">
        <v>120</v>
      </c>
      <c r="B125" s="46">
        <v>125</v>
      </c>
      <c r="C125" s="16" t="s">
        <v>261</v>
      </c>
      <c r="D125" s="7">
        <v>95000</v>
      </c>
      <c r="E125" s="7">
        <v>34</v>
      </c>
      <c r="F125" s="75">
        <v>2794.1176470588234</v>
      </c>
    </row>
    <row r="126" spans="1:6" ht="12" customHeight="1" x14ac:dyDescent="0.25">
      <c r="A126" s="15">
        <v>121</v>
      </c>
      <c r="B126" s="46">
        <v>126</v>
      </c>
      <c r="C126" s="16" t="s">
        <v>262</v>
      </c>
      <c r="D126" s="7">
        <v>60450.89</v>
      </c>
      <c r="E126" s="7">
        <v>25</v>
      </c>
      <c r="F126" s="75">
        <v>2418.0356000000002</v>
      </c>
    </row>
    <row r="127" spans="1:6" ht="12" customHeight="1" x14ac:dyDescent="0.25">
      <c r="A127" s="15">
        <v>122</v>
      </c>
      <c r="B127" s="46">
        <v>127</v>
      </c>
      <c r="C127" s="16" t="s">
        <v>263</v>
      </c>
      <c r="D127" s="7">
        <v>56928.29</v>
      </c>
      <c r="E127" s="7">
        <v>24</v>
      </c>
      <c r="F127" s="75">
        <v>2372.0120833333335</v>
      </c>
    </row>
    <row r="128" spans="1:6" ht="12" customHeight="1" x14ac:dyDescent="0.25">
      <c r="A128" s="15">
        <v>123</v>
      </c>
      <c r="B128" s="46">
        <v>128</v>
      </c>
      <c r="C128" s="16" t="s">
        <v>264</v>
      </c>
      <c r="D128" s="7">
        <v>49719.199999999997</v>
      </c>
      <c r="E128" s="7">
        <v>32</v>
      </c>
      <c r="F128" s="75">
        <v>1553.7249999999999</v>
      </c>
    </row>
    <row r="129" spans="1:6" ht="12" customHeight="1" x14ac:dyDescent="0.25">
      <c r="A129" s="15">
        <v>124</v>
      </c>
      <c r="B129" s="46">
        <v>129</v>
      </c>
      <c r="C129" s="16" t="s">
        <v>265</v>
      </c>
      <c r="D129" s="7">
        <v>22193.95</v>
      </c>
      <c r="E129" s="7">
        <v>8</v>
      </c>
      <c r="F129" s="75">
        <v>2774.2437500000001</v>
      </c>
    </row>
    <row r="130" spans="1:6" ht="12" customHeight="1" x14ac:dyDescent="0.25">
      <c r="A130" s="15">
        <v>125</v>
      </c>
      <c r="B130" s="46">
        <v>130</v>
      </c>
      <c r="C130" s="16" t="s">
        <v>266</v>
      </c>
      <c r="D130" s="7">
        <v>85086.85</v>
      </c>
      <c r="E130" s="7">
        <v>48</v>
      </c>
      <c r="F130" s="75">
        <v>1772.6427083333335</v>
      </c>
    </row>
    <row r="131" spans="1:6" ht="12" customHeight="1" x14ac:dyDescent="0.25">
      <c r="A131" s="15">
        <v>126</v>
      </c>
      <c r="B131" s="46">
        <v>131</v>
      </c>
      <c r="C131" s="16" t="s">
        <v>267</v>
      </c>
      <c r="D131" s="7">
        <v>31420</v>
      </c>
      <c r="E131" s="7">
        <v>16</v>
      </c>
      <c r="F131" s="75">
        <v>1963.75</v>
      </c>
    </row>
    <row r="132" spans="1:6" ht="12" customHeight="1" x14ac:dyDescent="0.25">
      <c r="A132" s="15">
        <v>127</v>
      </c>
      <c r="B132" s="46">
        <v>132</v>
      </c>
      <c r="C132" s="16" t="s">
        <v>268</v>
      </c>
      <c r="D132" s="7">
        <v>13418.39</v>
      </c>
      <c r="E132" s="7">
        <v>6</v>
      </c>
      <c r="F132" s="75">
        <v>2236.3983333333331</v>
      </c>
    </row>
    <row r="133" spans="1:6" ht="12" customHeight="1" x14ac:dyDescent="0.25">
      <c r="A133" s="15">
        <v>128</v>
      </c>
      <c r="B133" s="46">
        <v>133</v>
      </c>
      <c r="C133" s="16" t="s">
        <v>269</v>
      </c>
      <c r="D133" s="7">
        <v>52082.77</v>
      </c>
      <c r="E133" s="7">
        <v>25</v>
      </c>
      <c r="F133" s="75">
        <v>2083.3107999999997</v>
      </c>
    </row>
    <row r="134" spans="1:6" ht="12" customHeight="1" x14ac:dyDescent="0.25">
      <c r="A134" s="15">
        <v>129</v>
      </c>
      <c r="B134" s="46">
        <v>134</v>
      </c>
      <c r="C134" s="16" t="s">
        <v>270</v>
      </c>
      <c r="D134" s="7">
        <v>105788.99</v>
      </c>
      <c r="E134" s="7">
        <v>57</v>
      </c>
      <c r="F134" s="75">
        <v>1855.9471929824563</v>
      </c>
    </row>
    <row r="135" spans="1:6" ht="12" customHeight="1" x14ac:dyDescent="0.25">
      <c r="A135" s="15">
        <v>130</v>
      </c>
      <c r="B135" s="46">
        <v>135</v>
      </c>
      <c r="C135" s="16" t="s">
        <v>271</v>
      </c>
      <c r="D135" s="7">
        <v>2254648.4</v>
      </c>
      <c r="E135" s="7">
        <v>752</v>
      </c>
      <c r="F135" s="75">
        <v>2998.2026595744678</v>
      </c>
    </row>
    <row r="136" spans="1:6" ht="12" customHeight="1" x14ac:dyDescent="0.25">
      <c r="A136" s="15">
        <v>131</v>
      </c>
      <c r="B136" s="46">
        <v>136</v>
      </c>
      <c r="C136" s="16" t="s">
        <v>272</v>
      </c>
      <c r="D136" s="7">
        <v>65949.11</v>
      </c>
      <c r="E136" s="7">
        <v>22</v>
      </c>
      <c r="F136" s="75">
        <v>2997.6868181818181</v>
      </c>
    </row>
    <row r="137" spans="1:6" ht="12" customHeight="1" x14ac:dyDescent="0.25">
      <c r="A137" s="15">
        <v>132</v>
      </c>
      <c r="B137" s="46">
        <v>137</v>
      </c>
      <c r="C137" s="16" t="s">
        <v>273</v>
      </c>
      <c r="D137" s="7">
        <v>55308.97</v>
      </c>
      <c r="E137" s="7">
        <v>26</v>
      </c>
      <c r="F137" s="75">
        <v>2127.2680769230769</v>
      </c>
    </row>
    <row r="138" spans="1:6" ht="12" customHeight="1" x14ac:dyDescent="0.25">
      <c r="A138" s="15">
        <v>133</v>
      </c>
      <c r="B138" s="46">
        <v>139</v>
      </c>
      <c r="C138" s="16" t="s">
        <v>275</v>
      </c>
      <c r="D138" s="7">
        <v>46320.19</v>
      </c>
      <c r="E138" s="7">
        <v>20</v>
      </c>
      <c r="F138" s="75">
        <v>2316.0095000000001</v>
      </c>
    </row>
    <row r="139" spans="1:6" ht="12" customHeight="1" x14ac:dyDescent="0.25">
      <c r="A139" s="15">
        <v>134</v>
      </c>
      <c r="B139" s="46">
        <v>140</v>
      </c>
      <c r="C139" s="16" t="s">
        <v>276</v>
      </c>
      <c r="D139" s="7">
        <v>24449</v>
      </c>
      <c r="E139" s="7">
        <v>12</v>
      </c>
      <c r="F139" s="75">
        <v>2037.4166666666667</v>
      </c>
    </row>
    <row r="140" spans="1:6" ht="12" customHeight="1" x14ac:dyDescent="0.25">
      <c r="A140" s="15">
        <v>135</v>
      </c>
      <c r="B140" s="46">
        <v>141</v>
      </c>
      <c r="C140" s="16" t="s">
        <v>277</v>
      </c>
      <c r="D140" s="7">
        <v>70784.02</v>
      </c>
      <c r="E140" s="7">
        <v>32</v>
      </c>
      <c r="F140" s="75">
        <v>2212.0006250000001</v>
      </c>
    </row>
    <row r="141" spans="1:6" ht="12" customHeight="1" x14ac:dyDescent="0.25">
      <c r="A141" s="15">
        <v>136</v>
      </c>
      <c r="B141" s="46">
        <v>142</v>
      </c>
      <c r="C141" s="16" t="s">
        <v>278</v>
      </c>
      <c r="D141" s="7">
        <v>126971.96</v>
      </c>
      <c r="E141" s="7">
        <v>46</v>
      </c>
      <c r="F141" s="75">
        <v>2760.26</v>
      </c>
    </row>
    <row r="142" spans="1:6" ht="12" customHeight="1" x14ac:dyDescent="0.25">
      <c r="A142" s="15">
        <v>137</v>
      </c>
      <c r="B142" s="46">
        <v>143</v>
      </c>
      <c r="C142" s="16" t="s">
        <v>279</v>
      </c>
      <c r="D142" s="7">
        <v>25179.599999999999</v>
      </c>
      <c r="E142" s="7">
        <v>7</v>
      </c>
      <c r="F142" s="75">
        <v>3597.0857142857139</v>
      </c>
    </row>
    <row r="143" spans="1:6" ht="12" customHeight="1" x14ac:dyDescent="0.25">
      <c r="A143" s="15">
        <v>138</v>
      </c>
      <c r="B143" s="46">
        <v>144</v>
      </c>
      <c r="C143" s="16" t="s">
        <v>280</v>
      </c>
      <c r="D143" s="7">
        <v>15797</v>
      </c>
      <c r="E143" s="7">
        <v>8</v>
      </c>
      <c r="F143" s="75">
        <v>1974.625</v>
      </c>
    </row>
    <row r="144" spans="1:6" ht="12" customHeight="1" x14ac:dyDescent="0.25">
      <c r="A144" s="15">
        <v>139</v>
      </c>
      <c r="B144" s="46">
        <v>145</v>
      </c>
      <c r="C144" s="16" t="s">
        <v>281</v>
      </c>
      <c r="D144" s="7">
        <v>122632.46</v>
      </c>
      <c r="E144" s="7">
        <v>72</v>
      </c>
      <c r="F144" s="75">
        <v>1703.2286111111111</v>
      </c>
    </row>
    <row r="145" spans="1:6" ht="12" customHeight="1" x14ac:dyDescent="0.25">
      <c r="A145" s="15">
        <v>140</v>
      </c>
      <c r="B145" s="46">
        <v>146</v>
      </c>
      <c r="C145" s="16" t="s">
        <v>282</v>
      </c>
      <c r="D145" s="7">
        <v>5450</v>
      </c>
      <c r="E145" s="7">
        <v>2</v>
      </c>
      <c r="F145" s="75">
        <v>2725</v>
      </c>
    </row>
    <row r="146" spans="1:6" ht="12" customHeight="1" x14ac:dyDescent="0.25">
      <c r="A146" s="15">
        <v>141</v>
      </c>
      <c r="B146" s="46">
        <v>147</v>
      </c>
      <c r="C146" s="16" t="s">
        <v>283</v>
      </c>
      <c r="D146" s="7">
        <v>18000</v>
      </c>
      <c r="E146" s="7">
        <v>7</v>
      </c>
      <c r="F146" s="75">
        <v>2571.4285714285716</v>
      </c>
    </row>
    <row r="147" spans="1:6" ht="12" customHeight="1" x14ac:dyDescent="0.25">
      <c r="A147" s="15">
        <v>142</v>
      </c>
      <c r="B147" s="46">
        <v>148</v>
      </c>
      <c r="C147" s="16" t="s">
        <v>284</v>
      </c>
      <c r="D147" s="7">
        <v>9920</v>
      </c>
      <c r="E147" s="7">
        <v>4</v>
      </c>
      <c r="F147" s="75">
        <v>2480</v>
      </c>
    </row>
    <row r="148" spans="1:6" ht="12" customHeight="1" x14ac:dyDescent="0.25">
      <c r="A148" s="15">
        <v>143</v>
      </c>
      <c r="B148" s="46">
        <v>149</v>
      </c>
      <c r="C148" s="16" t="s">
        <v>285</v>
      </c>
      <c r="D148" s="7">
        <v>90057.86</v>
      </c>
      <c r="E148" s="7">
        <v>45</v>
      </c>
      <c r="F148" s="75">
        <v>2001.2857777777779</v>
      </c>
    </row>
    <row r="149" spans="1:6" ht="12" customHeight="1" x14ac:dyDescent="0.25">
      <c r="A149" s="15">
        <v>144</v>
      </c>
      <c r="B149" s="46">
        <v>150</v>
      </c>
      <c r="C149" s="16" t="s">
        <v>286</v>
      </c>
      <c r="D149" s="7">
        <v>23371.98</v>
      </c>
      <c r="E149" s="7">
        <v>13</v>
      </c>
      <c r="F149" s="75">
        <v>1797.8446153846153</v>
      </c>
    </row>
    <row r="150" spans="1:6" ht="12" customHeight="1" x14ac:dyDescent="0.25">
      <c r="A150" s="15">
        <v>145</v>
      </c>
      <c r="B150" s="46">
        <v>151</v>
      </c>
      <c r="C150" s="16" t="s">
        <v>287</v>
      </c>
      <c r="D150" s="7">
        <v>76531.740000000005</v>
      </c>
      <c r="E150" s="7">
        <v>19</v>
      </c>
      <c r="F150" s="75">
        <v>4027.9863157894738</v>
      </c>
    </row>
    <row r="151" spans="1:6" ht="12" customHeight="1" x14ac:dyDescent="0.25">
      <c r="A151" s="15">
        <v>146</v>
      </c>
      <c r="B151" s="46">
        <v>152</v>
      </c>
      <c r="C151" s="16" t="s">
        <v>288</v>
      </c>
      <c r="D151" s="7">
        <v>33198.400000000001</v>
      </c>
      <c r="E151" s="7">
        <v>17</v>
      </c>
      <c r="F151" s="75">
        <v>1952.8470588235296</v>
      </c>
    </row>
    <row r="152" spans="1:6" ht="12" customHeight="1" x14ac:dyDescent="0.25">
      <c r="A152" s="15">
        <v>147</v>
      </c>
      <c r="B152" s="46">
        <v>153</v>
      </c>
      <c r="C152" s="16" t="s">
        <v>289</v>
      </c>
      <c r="D152" s="7">
        <v>131400.53</v>
      </c>
      <c r="E152" s="7">
        <v>32</v>
      </c>
      <c r="F152" s="75">
        <v>4106.2665625</v>
      </c>
    </row>
    <row r="153" spans="1:6" ht="12" customHeight="1" x14ac:dyDescent="0.25">
      <c r="A153" s="15">
        <v>148</v>
      </c>
      <c r="B153" s="46">
        <v>154</v>
      </c>
      <c r="C153" s="16" t="s">
        <v>290</v>
      </c>
      <c r="D153" s="7">
        <v>19984.98</v>
      </c>
      <c r="E153" s="7">
        <v>17</v>
      </c>
      <c r="F153" s="75">
        <v>1175.5870588235293</v>
      </c>
    </row>
    <row r="154" spans="1:6" ht="12" customHeight="1" x14ac:dyDescent="0.25">
      <c r="A154" s="15">
        <v>149</v>
      </c>
      <c r="B154" s="46">
        <v>155</v>
      </c>
      <c r="C154" s="16" t="s">
        <v>291</v>
      </c>
      <c r="D154" s="7">
        <v>261936</v>
      </c>
      <c r="E154" s="7">
        <v>54</v>
      </c>
      <c r="F154" s="75">
        <v>4850.666666666667</v>
      </c>
    </row>
    <row r="155" spans="1:6" ht="12" customHeight="1" x14ac:dyDescent="0.25">
      <c r="A155" s="15">
        <v>150</v>
      </c>
      <c r="B155" s="46">
        <v>156</v>
      </c>
      <c r="C155" s="16" t="s">
        <v>292</v>
      </c>
      <c r="D155" s="7">
        <v>75911.149999999994</v>
      </c>
      <c r="E155" s="7">
        <v>14</v>
      </c>
      <c r="F155" s="75">
        <v>5422.2249999999995</v>
      </c>
    </row>
    <row r="156" spans="1:6" ht="12" customHeight="1" x14ac:dyDescent="0.25">
      <c r="A156" s="15">
        <v>151</v>
      </c>
      <c r="B156" s="46">
        <v>157</v>
      </c>
      <c r="C156" s="16" t="s">
        <v>293</v>
      </c>
      <c r="D156" s="7">
        <v>48377</v>
      </c>
      <c r="E156" s="7">
        <v>32</v>
      </c>
      <c r="F156" s="75">
        <v>1511.78125</v>
      </c>
    </row>
    <row r="157" spans="1:6" ht="12" customHeight="1" x14ac:dyDescent="0.25">
      <c r="A157" s="15">
        <v>152</v>
      </c>
      <c r="B157" s="46">
        <v>158</v>
      </c>
      <c r="C157" s="16" t="s">
        <v>294</v>
      </c>
      <c r="D157" s="7">
        <v>164125</v>
      </c>
      <c r="E157" s="7">
        <v>69</v>
      </c>
      <c r="F157" s="75">
        <v>2378.623188405797</v>
      </c>
    </row>
    <row r="158" spans="1:6" ht="12" customHeight="1" x14ac:dyDescent="0.25">
      <c r="A158" s="15">
        <v>153</v>
      </c>
      <c r="B158" s="46">
        <v>159</v>
      </c>
      <c r="C158" s="16" t="s">
        <v>295</v>
      </c>
      <c r="D158" s="7">
        <v>29739.55</v>
      </c>
      <c r="E158" s="7">
        <v>12</v>
      </c>
      <c r="F158" s="75">
        <v>2478.2958333333331</v>
      </c>
    </row>
    <row r="159" spans="1:6" ht="12" customHeight="1" x14ac:dyDescent="0.25">
      <c r="A159" s="15">
        <v>154</v>
      </c>
      <c r="B159" s="46">
        <v>160</v>
      </c>
      <c r="C159" s="16" t="s">
        <v>296</v>
      </c>
      <c r="D159" s="7">
        <v>35899.040000000001</v>
      </c>
      <c r="E159" s="7">
        <v>18</v>
      </c>
      <c r="F159" s="75">
        <v>1994.3911111111111</v>
      </c>
    </row>
    <row r="160" spans="1:6" ht="12" customHeight="1" x14ac:dyDescent="0.25">
      <c r="A160" s="15">
        <v>155</v>
      </c>
      <c r="B160" s="46">
        <v>161</v>
      </c>
      <c r="C160" s="16" t="s">
        <v>297</v>
      </c>
      <c r="D160" s="7">
        <v>102521.48</v>
      </c>
      <c r="E160" s="7">
        <v>36</v>
      </c>
      <c r="F160" s="75">
        <v>2847.818888888889</v>
      </c>
    </row>
    <row r="161" spans="1:6" ht="12" customHeight="1" x14ac:dyDescent="0.25">
      <c r="A161" s="15">
        <v>156</v>
      </c>
      <c r="B161" s="46">
        <v>162</v>
      </c>
      <c r="C161" s="16" t="s">
        <v>298</v>
      </c>
      <c r="D161" s="7">
        <v>250000</v>
      </c>
      <c r="E161" s="7">
        <v>75</v>
      </c>
      <c r="F161" s="75">
        <v>3333.3333333333335</v>
      </c>
    </row>
    <row r="162" spans="1:6" ht="12" customHeight="1" x14ac:dyDescent="0.25">
      <c r="A162" s="15">
        <v>157</v>
      </c>
      <c r="B162" s="46">
        <v>165</v>
      </c>
      <c r="C162" s="16" t="s">
        <v>301</v>
      </c>
      <c r="D162" s="7">
        <v>79899.740000000005</v>
      </c>
      <c r="E162" s="7">
        <v>21</v>
      </c>
      <c r="F162" s="75">
        <v>3804.7495238095239</v>
      </c>
    </row>
    <row r="163" spans="1:6" ht="12" customHeight="1" x14ac:dyDescent="0.25">
      <c r="A163" s="15">
        <v>158</v>
      </c>
      <c r="B163" s="46">
        <v>166</v>
      </c>
      <c r="C163" s="16" t="s">
        <v>302</v>
      </c>
      <c r="D163" s="7">
        <v>52689</v>
      </c>
      <c r="E163" s="7">
        <v>26</v>
      </c>
      <c r="F163" s="75">
        <v>2026.5</v>
      </c>
    </row>
    <row r="164" spans="1:6" ht="12" customHeight="1" x14ac:dyDescent="0.25">
      <c r="A164" s="15">
        <v>159</v>
      </c>
      <c r="B164" s="46">
        <v>168</v>
      </c>
      <c r="C164" s="16" t="s">
        <v>135</v>
      </c>
      <c r="D164" s="7">
        <v>2498274.6800000002</v>
      </c>
      <c r="E164" s="7">
        <v>904</v>
      </c>
      <c r="F164" s="75">
        <v>2763.5781858407081</v>
      </c>
    </row>
    <row r="165" spans="1:6" ht="12" customHeight="1" x14ac:dyDescent="0.25">
      <c r="A165" s="15">
        <v>160</v>
      </c>
      <c r="B165" s="46">
        <v>169</v>
      </c>
      <c r="C165" s="16" t="s">
        <v>304</v>
      </c>
      <c r="D165" s="7">
        <v>22821</v>
      </c>
      <c r="E165" s="7">
        <v>10</v>
      </c>
      <c r="F165" s="75">
        <v>2282.1</v>
      </c>
    </row>
    <row r="166" spans="1:6" ht="12" customHeight="1" x14ac:dyDescent="0.25">
      <c r="A166" s="15">
        <v>161</v>
      </c>
      <c r="B166" s="46">
        <v>170</v>
      </c>
      <c r="C166" s="16" t="s">
        <v>305</v>
      </c>
      <c r="D166" s="7">
        <v>36307.49</v>
      </c>
      <c r="E166" s="7">
        <v>15</v>
      </c>
      <c r="F166" s="75">
        <v>2420.4993333333332</v>
      </c>
    </row>
    <row r="167" spans="1:6" ht="12" customHeight="1" x14ac:dyDescent="0.25">
      <c r="A167" s="15">
        <v>162</v>
      </c>
      <c r="B167" s="46">
        <v>171</v>
      </c>
      <c r="C167" s="16" t="s">
        <v>306</v>
      </c>
      <c r="D167" s="7">
        <v>467137.04</v>
      </c>
      <c r="E167" s="7">
        <v>232</v>
      </c>
      <c r="F167" s="75">
        <v>2013.521724137931</v>
      </c>
    </row>
    <row r="168" spans="1:6" ht="12" customHeight="1" x14ac:dyDescent="0.25">
      <c r="A168" s="15">
        <v>163</v>
      </c>
      <c r="B168" s="46">
        <v>172</v>
      </c>
      <c r="C168" s="16" t="s">
        <v>307</v>
      </c>
      <c r="D168" s="7">
        <v>38133.040000000001</v>
      </c>
      <c r="E168" s="7">
        <v>13</v>
      </c>
      <c r="F168" s="75">
        <v>2933.3107692307694</v>
      </c>
    </row>
    <row r="169" spans="1:6" ht="12" customHeight="1" x14ac:dyDescent="0.25">
      <c r="A169" s="15">
        <v>164</v>
      </c>
      <c r="B169" s="46">
        <v>173</v>
      </c>
      <c r="C169" s="16" t="s">
        <v>308</v>
      </c>
      <c r="D169" s="7">
        <v>26658.03</v>
      </c>
      <c r="E169" s="7">
        <v>9</v>
      </c>
      <c r="F169" s="75">
        <v>2962.0033333333331</v>
      </c>
    </row>
    <row r="170" spans="1:6" ht="12" customHeight="1" x14ac:dyDescent="0.25">
      <c r="A170" s="15">
        <v>165</v>
      </c>
      <c r="B170" s="46">
        <v>174</v>
      </c>
      <c r="C170" s="16" t="s">
        <v>309</v>
      </c>
      <c r="D170" s="7">
        <v>3664.15</v>
      </c>
      <c r="E170" s="7">
        <v>1</v>
      </c>
      <c r="F170" s="75">
        <v>3664.15</v>
      </c>
    </row>
    <row r="171" spans="1:6" ht="12" customHeight="1" x14ac:dyDescent="0.25">
      <c r="A171" s="15">
        <v>166</v>
      </c>
      <c r="B171" s="46">
        <v>175</v>
      </c>
      <c r="C171" s="16" t="s">
        <v>310</v>
      </c>
      <c r="D171" s="7">
        <v>92106</v>
      </c>
      <c r="E171" s="7">
        <v>50</v>
      </c>
      <c r="F171" s="75">
        <v>1842.12</v>
      </c>
    </row>
    <row r="172" spans="1:6" ht="12" customHeight="1" x14ac:dyDescent="0.25">
      <c r="A172" s="15">
        <v>167</v>
      </c>
      <c r="B172" s="46">
        <v>176</v>
      </c>
      <c r="C172" s="16" t="s">
        <v>311</v>
      </c>
      <c r="D172" s="7">
        <v>85352.82</v>
      </c>
      <c r="E172" s="7">
        <v>28</v>
      </c>
      <c r="F172" s="75">
        <v>3048.3150000000001</v>
      </c>
    </row>
    <row r="173" spans="1:6" ht="12" customHeight="1" x14ac:dyDescent="0.25">
      <c r="A173" s="15">
        <v>168</v>
      </c>
      <c r="B173" s="46">
        <v>177</v>
      </c>
      <c r="C173" s="16" t="s">
        <v>312</v>
      </c>
      <c r="D173" s="7">
        <v>75801.59</v>
      </c>
      <c r="E173" s="7">
        <v>8</v>
      </c>
      <c r="F173" s="75">
        <v>9475.1987499999996</v>
      </c>
    </row>
    <row r="174" spans="1:6" ht="12" customHeight="1" x14ac:dyDescent="0.25">
      <c r="A174" s="15">
        <v>169</v>
      </c>
      <c r="B174" s="46">
        <v>179</v>
      </c>
      <c r="C174" s="16" t="s">
        <v>314</v>
      </c>
      <c r="D174" s="7">
        <v>65547.87</v>
      </c>
      <c r="E174" s="7">
        <v>20</v>
      </c>
      <c r="F174" s="75">
        <v>3277.3934999999997</v>
      </c>
    </row>
    <row r="175" spans="1:6" ht="12" customHeight="1" x14ac:dyDescent="0.25">
      <c r="A175" s="15">
        <v>170</v>
      </c>
      <c r="B175" s="46">
        <v>180</v>
      </c>
      <c r="C175" s="16" t="s">
        <v>315</v>
      </c>
      <c r="D175" s="7">
        <v>19785.5</v>
      </c>
      <c r="E175" s="7">
        <v>8</v>
      </c>
      <c r="F175" s="75">
        <v>2473.1875</v>
      </c>
    </row>
    <row r="176" spans="1:6" ht="12" customHeight="1" x14ac:dyDescent="0.25">
      <c r="A176" s="15">
        <v>171</v>
      </c>
      <c r="B176" s="46">
        <v>181</v>
      </c>
      <c r="C176" s="16" t="s">
        <v>316</v>
      </c>
      <c r="D176" s="7">
        <v>40259.99</v>
      </c>
      <c r="E176" s="7">
        <v>24</v>
      </c>
      <c r="F176" s="75">
        <v>1677.4995833333332</v>
      </c>
    </row>
    <row r="177" spans="1:6" ht="12" customHeight="1" x14ac:dyDescent="0.25">
      <c r="A177" s="15">
        <v>172</v>
      </c>
      <c r="B177" s="46">
        <v>182</v>
      </c>
      <c r="C177" s="16" t="s">
        <v>317</v>
      </c>
      <c r="D177" s="7">
        <v>49197.99</v>
      </c>
      <c r="E177" s="7">
        <v>51</v>
      </c>
      <c r="F177" s="75">
        <v>964.66647058823526</v>
      </c>
    </row>
    <row r="178" spans="1:6" ht="12" customHeight="1" x14ac:dyDescent="0.25">
      <c r="A178" s="15">
        <v>173</v>
      </c>
      <c r="B178" s="46">
        <v>183</v>
      </c>
      <c r="C178" s="16" t="s">
        <v>318</v>
      </c>
      <c r="D178" s="7">
        <v>25474.94</v>
      </c>
      <c r="E178" s="7">
        <v>15</v>
      </c>
      <c r="F178" s="75">
        <v>1698.3293333333334</v>
      </c>
    </row>
    <row r="179" spans="1:6" ht="12" customHeight="1" x14ac:dyDescent="0.25">
      <c r="A179" s="15">
        <v>174</v>
      </c>
      <c r="B179" s="46">
        <v>184</v>
      </c>
      <c r="C179" s="16" t="s">
        <v>319</v>
      </c>
      <c r="D179" s="7">
        <v>13700</v>
      </c>
      <c r="E179" s="7">
        <v>10</v>
      </c>
      <c r="F179" s="75">
        <v>1370</v>
      </c>
    </row>
    <row r="180" spans="1:6" ht="12" customHeight="1" x14ac:dyDescent="0.25">
      <c r="A180" s="15">
        <v>175</v>
      </c>
      <c r="B180" s="46">
        <v>185</v>
      </c>
      <c r="C180" s="16" t="s">
        <v>320</v>
      </c>
      <c r="D180" s="7">
        <v>23349.43</v>
      </c>
      <c r="E180" s="7">
        <v>11</v>
      </c>
      <c r="F180" s="75">
        <v>2122.6754545454546</v>
      </c>
    </row>
    <row r="181" spans="1:6" ht="12" customHeight="1" x14ac:dyDescent="0.25">
      <c r="A181" s="15">
        <v>176</v>
      </c>
      <c r="B181" s="46">
        <v>186</v>
      </c>
      <c r="C181" s="16" t="s">
        <v>321</v>
      </c>
      <c r="D181" s="7">
        <v>125493.72</v>
      </c>
      <c r="E181" s="7">
        <v>53</v>
      </c>
      <c r="F181" s="75">
        <v>2367.8060377358493</v>
      </c>
    </row>
    <row r="182" spans="1:6" ht="12" customHeight="1" x14ac:dyDescent="0.25">
      <c r="A182" s="15">
        <v>177</v>
      </c>
      <c r="B182" s="46">
        <v>187</v>
      </c>
      <c r="C182" s="16" t="s">
        <v>322</v>
      </c>
      <c r="D182" s="7">
        <v>15565.1</v>
      </c>
      <c r="E182" s="7">
        <v>8</v>
      </c>
      <c r="F182" s="75">
        <v>1945.6375</v>
      </c>
    </row>
    <row r="183" spans="1:6" ht="12" customHeight="1" x14ac:dyDescent="0.25">
      <c r="A183" s="15">
        <v>178</v>
      </c>
      <c r="B183" s="46">
        <v>188</v>
      </c>
      <c r="C183" s="16" t="s">
        <v>323</v>
      </c>
      <c r="D183" s="7">
        <v>26404.2</v>
      </c>
      <c r="E183" s="7">
        <v>13</v>
      </c>
      <c r="F183" s="75">
        <v>2031.0923076923077</v>
      </c>
    </row>
    <row r="184" spans="1:6" ht="12" customHeight="1" x14ac:dyDescent="0.25">
      <c r="A184" s="15">
        <v>179</v>
      </c>
      <c r="B184" s="46">
        <v>189</v>
      </c>
      <c r="C184" s="16" t="s">
        <v>324</v>
      </c>
      <c r="D184" s="7">
        <v>56419</v>
      </c>
      <c r="E184" s="7">
        <v>16</v>
      </c>
      <c r="F184" s="75">
        <v>3526.1875</v>
      </c>
    </row>
    <row r="185" spans="1:6" ht="12" customHeight="1" x14ac:dyDescent="0.25">
      <c r="A185" s="15">
        <v>180</v>
      </c>
      <c r="B185" s="46">
        <v>190</v>
      </c>
      <c r="C185" s="16" t="s">
        <v>325</v>
      </c>
      <c r="D185" s="7">
        <v>16824.75</v>
      </c>
      <c r="E185" s="7">
        <v>7</v>
      </c>
      <c r="F185" s="75">
        <v>2403.5357142857142</v>
      </c>
    </row>
    <row r="186" spans="1:6" ht="12" customHeight="1" x14ac:dyDescent="0.25">
      <c r="A186" s="15">
        <v>181</v>
      </c>
      <c r="B186" s="46">
        <v>191</v>
      </c>
      <c r="C186" s="16" t="s">
        <v>326</v>
      </c>
      <c r="D186" s="7">
        <v>179761.32</v>
      </c>
      <c r="E186" s="7">
        <v>75</v>
      </c>
      <c r="F186" s="75">
        <v>2396.8176000000003</v>
      </c>
    </row>
    <row r="187" spans="1:6" ht="12" customHeight="1" x14ac:dyDescent="0.25">
      <c r="A187" s="15">
        <v>182</v>
      </c>
      <c r="B187" s="46">
        <v>193</v>
      </c>
      <c r="C187" s="16" t="s">
        <v>328</v>
      </c>
      <c r="D187" s="7">
        <v>75329.05</v>
      </c>
      <c r="E187" s="7">
        <v>29</v>
      </c>
      <c r="F187" s="75">
        <v>2597.5534482758621</v>
      </c>
    </row>
    <row r="188" spans="1:6" ht="12" customHeight="1" x14ac:dyDescent="0.25">
      <c r="A188" s="15">
        <v>183</v>
      </c>
      <c r="B188" s="46">
        <v>194</v>
      </c>
      <c r="C188" s="16" t="s">
        <v>329</v>
      </c>
      <c r="D188" s="7">
        <v>123509.07</v>
      </c>
      <c r="E188" s="7">
        <v>68</v>
      </c>
      <c r="F188" s="75">
        <v>1816.3098529411766</v>
      </c>
    </row>
    <row r="189" spans="1:6" ht="12" customHeight="1" x14ac:dyDescent="0.25">
      <c r="A189" s="15">
        <v>184</v>
      </c>
      <c r="B189" s="46">
        <v>195</v>
      </c>
      <c r="C189" s="16" t="s">
        <v>330</v>
      </c>
      <c r="D189" s="7">
        <v>83379.58</v>
      </c>
      <c r="E189" s="7">
        <v>25</v>
      </c>
      <c r="F189" s="75">
        <v>3335.1831999999999</v>
      </c>
    </row>
    <row r="190" spans="1:6" ht="12" customHeight="1" x14ac:dyDescent="0.25">
      <c r="A190" s="15">
        <v>185</v>
      </c>
      <c r="B190" s="46">
        <v>196</v>
      </c>
      <c r="C190" s="16" t="s">
        <v>331</v>
      </c>
      <c r="D190" s="7">
        <v>19140.5</v>
      </c>
      <c r="E190" s="7">
        <v>8</v>
      </c>
      <c r="F190" s="75">
        <v>2392.5625</v>
      </c>
    </row>
    <row r="191" spans="1:6" ht="12" customHeight="1" x14ac:dyDescent="0.25">
      <c r="A191" s="15">
        <v>186</v>
      </c>
      <c r="B191" s="46">
        <v>197</v>
      </c>
      <c r="C191" s="16" t="s">
        <v>332</v>
      </c>
      <c r="D191" s="7">
        <v>22896</v>
      </c>
      <c r="E191" s="7">
        <v>8</v>
      </c>
      <c r="F191" s="75">
        <v>2862</v>
      </c>
    </row>
    <row r="192" spans="1:6" ht="12" customHeight="1" x14ac:dyDescent="0.25">
      <c r="A192" s="15">
        <v>187</v>
      </c>
      <c r="B192" s="46">
        <v>198</v>
      </c>
      <c r="C192" s="16" t="s">
        <v>333</v>
      </c>
      <c r="D192" s="7">
        <v>104898.54</v>
      </c>
      <c r="E192" s="7">
        <v>44</v>
      </c>
      <c r="F192" s="75">
        <v>2384.0577272727273</v>
      </c>
    </row>
    <row r="193" spans="1:6" ht="12" customHeight="1" x14ac:dyDescent="0.25">
      <c r="A193" s="15">
        <v>188</v>
      </c>
      <c r="B193" s="46">
        <v>200</v>
      </c>
      <c r="C193" s="16" t="s">
        <v>335</v>
      </c>
      <c r="D193" s="7">
        <v>25500</v>
      </c>
      <c r="E193" s="7">
        <v>14</v>
      </c>
      <c r="F193" s="75">
        <v>1821.4285714285713</v>
      </c>
    </row>
    <row r="194" spans="1:6" ht="12" customHeight="1" x14ac:dyDescent="0.25">
      <c r="A194" s="15">
        <v>189</v>
      </c>
      <c r="B194" s="46">
        <v>201</v>
      </c>
      <c r="C194" s="16" t="s">
        <v>336</v>
      </c>
      <c r="D194" s="7">
        <v>29977</v>
      </c>
      <c r="E194" s="7">
        <v>8</v>
      </c>
      <c r="F194" s="75">
        <v>3747.125</v>
      </c>
    </row>
    <row r="195" spans="1:6" ht="12" customHeight="1" x14ac:dyDescent="0.25">
      <c r="A195" s="15">
        <v>190</v>
      </c>
      <c r="B195" s="46">
        <v>202</v>
      </c>
      <c r="C195" s="16" t="s">
        <v>337</v>
      </c>
      <c r="D195" s="7">
        <v>192108.2</v>
      </c>
      <c r="E195" s="7">
        <v>92</v>
      </c>
      <c r="F195" s="75">
        <v>2088.1326086956524</v>
      </c>
    </row>
    <row r="196" spans="1:6" ht="12" customHeight="1" x14ac:dyDescent="0.25">
      <c r="A196" s="15">
        <v>191</v>
      </c>
      <c r="B196" s="46">
        <v>203</v>
      </c>
      <c r="C196" s="16" t="s">
        <v>338</v>
      </c>
      <c r="D196" s="7">
        <v>29879</v>
      </c>
      <c r="E196" s="7">
        <v>17</v>
      </c>
      <c r="F196" s="75">
        <v>1757.5882352941176</v>
      </c>
    </row>
    <row r="197" spans="1:6" ht="12" customHeight="1" x14ac:dyDescent="0.25">
      <c r="A197" s="15">
        <v>192</v>
      </c>
      <c r="B197" s="46">
        <v>204</v>
      </c>
      <c r="C197" s="16" t="s">
        <v>339</v>
      </c>
      <c r="D197" s="7">
        <v>79571</v>
      </c>
      <c r="E197" s="7">
        <v>35</v>
      </c>
      <c r="F197" s="75">
        <v>2273.457142857143</v>
      </c>
    </row>
    <row r="198" spans="1:6" ht="12" customHeight="1" x14ac:dyDescent="0.25">
      <c r="A198" s="15">
        <v>193</v>
      </c>
      <c r="B198" s="46">
        <v>205</v>
      </c>
      <c r="C198" s="16" t="s">
        <v>340</v>
      </c>
      <c r="D198" s="7">
        <v>92830.25</v>
      </c>
      <c r="E198" s="7">
        <v>25</v>
      </c>
      <c r="F198" s="75">
        <v>3713.21</v>
      </c>
    </row>
    <row r="199" spans="1:6" ht="12" customHeight="1" x14ac:dyDescent="0.25">
      <c r="A199" s="15">
        <v>194</v>
      </c>
      <c r="B199" s="46">
        <v>206</v>
      </c>
      <c r="C199" s="16" t="s">
        <v>341</v>
      </c>
      <c r="D199" s="7">
        <v>32000</v>
      </c>
      <c r="E199" s="7">
        <v>13</v>
      </c>
      <c r="F199" s="75">
        <v>2461.5384615384614</v>
      </c>
    </row>
    <row r="200" spans="1:6" ht="12" customHeight="1" x14ac:dyDescent="0.25">
      <c r="A200" s="15">
        <v>195</v>
      </c>
      <c r="B200" s="46">
        <v>207</v>
      </c>
      <c r="C200" s="16" t="s">
        <v>342</v>
      </c>
      <c r="D200" s="7">
        <v>99920</v>
      </c>
      <c r="E200" s="7">
        <v>35</v>
      </c>
      <c r="F200" s="75">
        <v>2854.8571428571427</v>
      </c>
    </row>
    <row r="201" spans="1:6" ht="12" customHeight="1" x14ac:dyDescent="0.25">
      <c r="A201" s="15">
        <v>196</v>
      </c>
      <c r="B201" s="46">
        <v>208</v>
      </c>
      <c r="C201" s="16" t="s">
        <v>343</v>
      </c>
      <c r="D201" s="7">
        <v>289392.40999999997</v>
      </c>
      <c r="E201" s="7">
        <v>65</v>
      </c>
      <c r="F201" s="75">
        <v>4452.1909230769224</v>
      </c>
    </row>
    <row r="202" spans="1:6" ht="12" customHeight="1" x14ac:dyDescent="0.25">
      <c r="A202" s="15">
        <v>197</v>
      </c>
      <c r="B202" s="46">
        <v>209</v>
      </c>
      <c r="C202" s="16" t="s">
        <v>344</v>
      </c>
      <c r="D202" s="7">
        <v>25912.69</v>
      </c>
      <c r="E202" s="7">
        <v>22</v>
      </c>
      <c r="F202" s="75">
        <v>1177.8495454545455</v>
      </c>
    </row>
    <row r="203" spans="1:6" ht="12" customHeight="1" x14ac:dyDescent="0.25">
      <c r="A203" s="15">
        <v>198</v>
      </c>
      <c r="B203" s="46">
        <v>210</v>
      </c>
      <c r="C203" s="16" t="s">
        <v>345</v>
      </c>
      <c r="D203" s="7">
        <v>90000</v>
      </c>
      <c r="E203" s="7">
        <v>67</v>
      </c>
      <c r="F203" s="75">
        <v>1343.2835820895523</v>
      </c>
    </row>
    <row r="204" spans="1:6" ht="12" customHeight="1" x14ac:dyDescent="0.25">
      <c r="A204" s="15">
        <v>199</v>
      </c>
      <c r="B204" s="46">
        <v>211</v>
      </c>
      <c r="C204" s="16" t="s">
        <v>346</v>
      </c>
      <c r="D204" s="7">
        <v>30299.09</v>
      </c>
      <c r="E204" s="7">
        <v>14</v>
      </c>
      <c r="F204" s="75">
        <v>2164.2207142857142</v>
      </c>
    </row>
    <row r="205" spans="1:6" ht="12" customHeight="1" x14ac:dyDescent="0.25">
      <c r="A205" s="15">
        <v>200</v>
      </c>
      <c r="B205" s="46">
        <v>212</v>
      </c>
      <c r="C205" s="16" t="s">
        <v>347</v>
      </c>
      <c r="D205" s="7">
        <v>50651</v>
      </c>
      <c r="E205" s="7">
        <v>17</v>
      </c>
      <c r="F205" s="75">
        <v>2979.4705882352941</v>
      </c>
    </row>
    <row r="206" spans="1:6" ht="12" customHeight="1" x14ac:dyDescent="0.25">
      <c r="A206" s="15">
        <v>201</v>
      </c>
      <c r="B206" s="46">
        <v>213</v>
      </c>
      <c r="C206" s="16" t="s">
        <v>348</v>
      </c>
      <c r="D206" s="7">
        <v>75396.09</v>
      </c>
      <c r="E206" s="7">
        <v>39</v>
      </c>
      <c r="F206" s="75">
        <v>1933.2330769230769</v>
      </c>
    </row>
    <row r="207" spans="1:6" ht="12" customHeight="1" x14ac:dyDescent="0.25">
      <c r="A207" s="15">
        <v>202</v>
      </c>
      <c r="B207" s="46">
        <v>214</v>
      </c>
      <c r="C207" s="16" t="s">
        <v>349</v>
      </c>
      <c r="D207" s="7">
        <v>83000</v>
      </c>
      <c r="E207" s="7">
        <v>54</v>
      </c>
      <c r="F207" s="75">
        <v>1537.037037037037</v>
      </c>
    </row>
    <row r="208" spans="1:6" ht="12" customHeight="1" x14ac:dyDescent="0.25">
      <c r="A208" s="15">
        <v>203</v>
      </c>
      <c r="B208" s="46">
        <v>215</v>
      </c>
      <c r="C208" s="16" t="s">
        <v>350</v>
      </c>
      <c r="D208" s="7">
        <v>118291.2</v>
      </c>
      <c r="E208" s="7">
        <v>70</v>
      </c>
      <c r="F208" s="75">
        <v>1689.8742857142856</v>
      </c>
    </row>
    <row r="209" spans="1:6" ht="12" customHeight="1" x14ac:dyDescent="0.25">
      <c r="A209" s="15">
        <v>204</v>
      </c>
      <c r="B209" s="46">
        <v>216</v>
      </c>
      <c r="C209" s="16" t="s">
        <v>351</v>
      </c>
      <c r="D209" s="7">
        <v>20567.5</v>
      </c>
      <c r="E209" s="7">
        <v>7</v>
      </c>
      <c r="F209" s="75">
        <v>2938.2142857142858</v>
      </c>
    </row>
    <row r="210" spans="1:6" ht="12" customHeight="1" x14ac:dyDescent="0.25">
      <c r="A210" s="15">
        <v>205</v>
      </c>
      <c r="B210" s="46">
        <v>217</v>
      </c>
      <c r="C210" s="16" t="s">
        <v>352</v>
      </c>
      <c r="D210" s="7">
        <v>5495</v>
      </c>
      <c r="E210" s="7">
        <v>4</v>
      </c>
      <c r="F210" s="75">
        <v>1373.75</v>
      </c>
    </row>
    <row r="211" spans="1:6" ht="12" customHeight="1" x14ac:dyDescent="0.25">
      <c r="A211" s="15">
        <v>206</v>
      </c>
      <c r="B211" s="46">
        <v>218</v>
      </c>
      <c r="C211" s="16" t="s">
        <v>353</v>
      </c>
      <c r="D211" s="7">
        <v>219896.39</v>
      </c>
      <c r="E211" s="7">
        <v>102</v>
      </c>
      <c r="F211" s="75">
        <v>2155.846960784314</v>
      </c>
    </row>
    <row r="212" spans="1:6" ht="12" customHeight="1" x14ac:dyDescent="0.25">
      <c r="A212" s="15">
        <v>207</v>
      </c>
      <c r="B212" s="46">
        <v>219</v>
      </c>
      <c r="C212" s="16" t="s">
        <v>354</v>
      </c>
      <c r="D212" s="7">
        <v>2000</v>
      </c>
      <c r="E212" s="7">
        <v>1</v>
      </c>
      <c r="F212" s="75">
        <v>2000</v>
      </c>
    </row>
    <row r="213" spans="1:6" ht="12" customHeight="1" x14ac:dyDescent="0.25">
      <c r="A213" s="15">
        <v>208</v>
      </c>
      <c r="B213" s="46">
        <v>220</v>
      </c>
      <c r="C213" s="16" t="s">
        <v>355</v>
      </c>
      <c r="D213" s="7">
        <v>51575.62</v>
      </c>
      <c r="E213" s="7">
        <v>21</v>
      </c>
      <c r="F213" s="75">
        <v>2455.9819047619048</v>
      </c>
    </row>
    <row r="214" spans="1:6" ht="12" customHeight="1" x14ac:dyDescent="0.25">
      <c r="A214" s="15">
        <v>209</v>
      </c>
      <c r="B214" s="46">
        <v>221</v>
      </c>
      <c r="C214" s="16" t="s">
        <v>356</v>
      </c>
      <c r="D214" s="7">
        <v>1738</v>
      </c>
      <c r="E214" s="7">
        <v>2</v>
      </c>
      <c r="F214" s="75">
        <v>869</v>
      </c>
    </row>
    <row r="215" spans="1:6" ht="12" customHeight="1" x14ac:dyDescent="0.25">
      <c r="A215" s="15">
        <v>210</v>
      </c>
      <c r="B215" s="46">
        <v>222</v>
      </c>
      <c r="C215" s="16" t="s">
        <v>357</v>
      </c>
      <c r="D215" s="7">
        <v>8643</v>
      </c>
      <c r="E215" s="7">
        <v>3</v>
      </c>
      <c r="F215" s="75">
        <v>2881</v>
      </c>
    </row>
    <row r="216" spans="1:6" ht="12" customHeight="1" x14ac:dyDescent="0.25">
      <c r="A216" s="15">
        <v>211</v>
      </c>
      <c r="B216" s="46">
        <v>223</v>
      </c>
      <c r="C216" s="16" t="s">
        <v>358</v>
      </c>
      <c r="D216" s="7">
        <v>7500</v>
      </c>
      <c r="E216" s="7">
        <v>4</v>
      </c>
      <c r="F216" s="75">
        <v>1875</v>
      </c>
    </row>
    <row r="217" spans="1:6" ht="12" customHeight="1" x14ac:dyDescent="0.25">
      <c r="A217" s="15">
        <v>212</v>
      </c>
      <c r="B217" s="46">
        <v>224</v>
      </c>
      <c r="C217" s="16" t="s">
        <v>359</v>
      </c>
      <c r="D217" s="7">
        <v>13812</v>
      </c>
      <c r="E217" s="7">
        <v>7</v>
      </c>
      <c r="F217" s="75">
        <v>1973.1428571428571</v>
      </c>
    </row>
    <row r="218" spans="1:6" ht="12" customHeight="1" x14ac:dyDescent="0.25">
      <c r="A218" s="15">
        <v>213</v>
      </c>
      <c r="B218" s="46">
        <v>225</v>
      </c>
      <c r="C218" s="16" t="s">
        <v>360</v>
      </c>
      <c r="D218" s="7">
        <v>47075.39</v>
      </c>
      <c r="E218" s="7">
        <v>19</v>
      </c>
      <c r="F218" s="75">
        <v>2477.6521052631579</v>
      </c>
    </row>
    <row r="219" spans="1:6" ht="12" customHeight="1" x14ac:dyDescent="0.25">
      <c r="A219" s="15">
        <v>214</v>
      </c>
      <c r="B219" s="46">
        <v>226</v>
      </c>
      <c r="C219" s="16" t="s">
        <v>361</v>
      </c>
      <c r="D219" s="7">
        <v>47500</v>
      </c>
      <c r="E219" s="7">
        <v>23</v>
      </c>
      <c r="F219" s="75">
        <v>2065.217391304348</v>
      </c>
    </row>
    <row r="220" spans="1:6" ht="12" customHeight="1" x14ac:dyDescent="0.25">
      <c r="A220" s="15">
        <v>215</v>
      </c>
      <c r="B220" s="46">
        <v>227</v>
      </c>
      <c r="C220" s="16" t="s">
        <v>362</v>
      </c>
      <c r="D220" s="7">
        <v>23568</v>
      </c>
      <c r="E220" s="7">
        <v>15</v>
      </c>
      <c r="F220" s="75">
        <v>1571.2</v>
      </c>
    </row>
    <row r="221" spans="1:6" ht="12" customHeight="1" x14ac:dyDescent="0.25">
      <c r="A221" s="15">
        <v>216</v>
      </c>
      <c r="B221" s="46">
        <v>228</v>
      </c>
      <c r="C221" s="16" t="s">
        <v>363</v>
      </c>
      <c r="D221" s="7">
        <v>35968</v>
      </c>
      <c r="E221" s="7">
        <v>4</v>
      </c>
      <c r="F221" s="75">
        <v>8992</v>
      </c>
    </row>
    <row r="222" spans="1:6" ht="12" customHeight="1" x14ac:dyDescent="0.25">
      <c r="A222" s="15">
        <v>217</v>
      </c>
      <c r="B222" s="46">
        <v>229</v>
      </c>
      <c r="C222" s="16" t="s">
        <v>364</v>
      </c>
      <c r="D222" s="7">
        <v>67807.53</v>
      </c>
      <c r="E222" s="7">
        <v>27</v>
      </c>
      <c r="F222" s="75">
        <v>2511.39</v>
      </c>
    </row>
    <row r="223" spans="1:6" ht="12" customHeight="1" x14ac:dyDescent="0.25">
      <c r="A223" s="15">
        <v>218</v>
      </c>
      <c r="B223" s="46">
        <v>230</v>
      </c>
      <c r="C223" s="16" t="s">
        <v>365</v>
      </c>
      <c r="D223" s="7">
        <v>4865.5</v>
      </c>
      <c r="E223" s="7">
        <v>2</v>
      </c>
      <c r="F223" s="75">
        <v>2432.75</v>
      </c>
    </row>
    <row r="224" spans="1:6" ht="12" customHeight="1" x14ac:dyDescent="0.25">
      <c r="A224" s="15">
        <v>219</v>
      </c>
      <c r="B224" s="46">
        <v>231</v>
      </c>
      <c r="C224" s="16" t="s">
        <v>366</v>
      </c>
      <c r="D224" s="7">
        <v>133465.1</v>
      </c>
      <c r="E224" s="7">
        <v>51</v>
      </c>
      <c r="F224" s="75">
        <v>2616.9627450980392</v>
      </c>
    </row>
    <row r="225" spans="1:6" ht="12" customHeight="1" x14ac:dyDescent="0.25">
      <c r="A225" s="15">
        <v>220</v>
      </c>
      <c r="B225" s="46">
        <v>232</v>
      </c>
      <c r="C225" s="16" t="s">
        <v>367</v>
      </c>
      <c r="D225" s="7">
        <v>33657.75</v>
      </c>
      <c r="E225" s="7">
        <v>13</v>
      </c>
      <c r="F225" s="75">
        <v>2589.0576923076924</v>
      </c>
    </row>
    <row r="226" spans="1:6" ht="12" customHeight="1" x14ac:dyDescent="0.25">
      <c r="A226" s="15">
        <v>221</v>
      </c>
      <c r="B226" s="46">
        <v>233</v>
      </c>
      <c r="C226" s="16" t="s">
        <v>368</v>
      </c>
      <c r="D226" s="7">
        <v>62259</v>
      </c>
      <c r="E226" s="7">
        <v>23</v>
      </c>
      <c r="F226" s="75">
        <v>2706.913043478261</v>
      </c>
    </row>
    <row r="227" spans="1:6" ht="12" customHeight="1" x14ac:dyDescent="0.25">
      <c r="A227" s="15">
        <v>222</v>
      </c>
      <c r="B227" s="46">
        <v>234</v>
      </c>
      <c r="C227" s="16" t="s">
        <v>369</v>
      </c>
      <c r="D227" s="7">
        <v>59621.81</v>
      </c>
      <c r="E227" s="7">
        <v>25</v>
      </c>
      <c r="F227" s="75">
        <v>2384.8723999999997</v>
      </c>
    </row>
    <row r="228" spans="1:6" ht="12" customHeight="1" x14ac:dyDescent="0.25">
      <c r="A228" s="15">
        <v>223</v>
      </c>
      <c r="B228" s="46">
        <v>235</v>
      </c>
      <c r="C228" s="16" t="s">
        <v>370</v>
      </c>
      <c r="D228" s="7">
        <v>183571.04</v>
      </c>
      <c r="E228" s="7">
        <v>72</v>
      </c>
      <c r="F228" s="75">
        <v>2549.597777777778</v>
      </c>
    </row>
    <row r="229" spans="1:6" ht="12" customHeight="1" x14ac:dyDescent="0.25">
      <c r="A229" s="15">
        <v>224</v>
      </c>
      <c r="B229" s="46">
        <v>236</v>
      </c>
      <c r="C229" s="16" t="s">
        <v>371</v>
      </c>
      <c r="D229" s="7">
        <v>48271</v>
      </c>
      <c r="E229" s="7">
        <v>15</v>
      </c>
      <c r="F229" s="75">
        <v>3218.0666666666666</v>
      </c>
    </row>
    <row r="230" spans="1:6" ht="12" customHeight="1" x14ac:dyDescent="0.25">
      <c r="A230" s="15">
        <v>225</v>
      </c>
      <c r="B230" s="46">
        <v>237</v>
      </c>
      <c r="C230" s="16" t="s">
        <v>372</v>
      </c>
      <c r="D230" s="7">
        <v>49654</v>
      </c>
      <c r="E230" s="7">
        <v>18</v>
      </c>
      <c r="F230" s="75">
        <v>2758.5555555555557</v>
      </c>
    </row>
    <row r="231" spans="1:6" ht="12" customHeight="1" x14ac:dyDescent="0.25">
      <c r="A231" s="15">
        <v>226</v>
      </c>
      <c r="B231" s="46">
        <v>238</v>
      </c>
      <c r="C231" s="16" t="s">
        <v>373</v>
      </c>
      <c r="D231" s="7">
        <v>111339</v>
      </c>
      <c r="E231" s="7">
        <v>31</v>
      </c>
      <c r="F231" s="75">
        <v>3591.5806451612902</v>
      </c>
    </row>
    <row r="232" spans="1:6" ht="12" customHeight="1" x14ac:dyDescent="0.25">
      <c r="A232" s="15">
        <v>227</v>
      </c>
      <c r="B232" s="46">
        <v>239</v>
      </c>
      <c r="C232" s="16" t="s">
        <v>374</v>
      </c>
      <c r="D232" s="7">
        <v>174236</v>
      </c>
      <c r="E232" s="7">
        <v>70</v>
      </c>
      <c r="F232" s="75">
        <v>2489.0857142857144</v>
      </c>
    </row>
    <row r="233" spans="1:6" ht="12" customHeight="1" x14ac:dyDescent="0.25">
      <c r="A233" s="15">
        <v>228</v>
      </c>
      <c r="B233" s="46">
        <v>240</v>
      </c>
      <c r="C233" s="16" t="s">
        <v>375</v>
      </c>
      <c r="D233" s="7">
        <v>28229</v>
      </c>
      <c r="E233" s="7">
        <v>26</v>
      </c>
      <c r="F233" s="75">
        <v>1085.7307692307693</v>
      </c>
    </row>
    <row r="234" spans="1:6" ht="12" customHeight="1" x14ac:dyDescent="0.25">
      <c r="A234" s="15">
        <v>229</v>
      </c>
      <c r="B234" s="46">
        <v>241</v>
      </c>
      <c r="C234" s="16" t="s">
        <v>376</v>
      </c>
      <c r="D234" s="7">
        <v>94140.93</v>
      </c>
      <c r="E234" s="7">
        <v>40</v>
      </c>
      <c r="F234" s="75">
        <v>2353.5232499999997</v>
      </c>
    </row>
    <row r="235" spans="1:6" ht="12" customHeight="1" x14ac:dyDescent="0.25">
      <c r="A235" s="15">
        <v>230</v>
      </c>
      <c r="B235" s="46">
        <v>242</v>
      </c>
      <c r="C235" s="16" t="s">
        <v>377</v>
      </c>
      <c r="D235" s="7">
        <v>49800</v>
      </c>
      <c r="E235" s="7">
        <v>38</v>
      </c>
      <c r="F235" s="75">
        <v>1310.5263157894738</v>
      </c>
    </row>
    <row r="236" spans="1:6" ht="12" customHeight="1" x14ac:dyDescent="0.25">
      <c r="A236" s="15">
        <v>231</v>
      </c>
      <c r="B236" s="46">
        <v>243</v>
      </c>
      <c r="C236" s="16" t="s">
        <v>378</v>
      </c>
      <c r="D236" s="7">
        <v>6500</v>
      </c>
      <c r="E236" s="7">
        <v>4</v>
      </c>
      <c r="F236" s="75">
        <v>1625</v>
      </c>
    </row>
    <row r="237" spans="1:6" ht="12" customHeight="1" x14ac:dyDescent="0.25">
      <c r="A237" s="15">
        <v>232</v>
      </c>
      <c r="B237" s="46">
        <v>244</v>
      </c>
      <c r="C237" s="16" t="s">
        <v>379</v>
      </c>
      <c r="D237" s="7">
        <v>106644.49</v>
      </c>
      <c r="E237" s="7">
        <v>37</v>
      </c>
      <c r="F237" s="75">
        <v>2882.2835135135138</v>
      </c>
    </row>
    <row r="238" spans="1:6" ht="12" customHeight="1" x14ac:dyDescent="0.25">
      <c r="A238" s="15">
        <v>233</v>
      </c>
      <c r="B238" s="46">
        <v>246</v>
      </c>
      <c r="C238" s="16" t="s">
        <v>381</v>
      </c>
      <c r="D238" s="7">
        <v>203687</v>
      </c>
      <c r="E238" s="7">
        <v>72</v>
      </c>
      <c r="F238" s="75">
        <v>2828.9861111111113</v>
      </c>
    </row>
    <row r="239" spans="1:6" ht="12" customHeight="1" x14ac:dyDescent="0.25">
      <c r="A239" s="15">
        <v>234</v>
      </c>
      <c r="B239" s="46">
        <v>247</v>
      </c>
      <c r="C239" s="16" t="s">
        <v>382</v>
      </c>
      <c r="D239" s="7">
        <v>5500</v>
      </c>
      <c r="E239" s="7">
        <v>5</v>
      </c>
      <c r="F239" s="75">
        <v>1100</v>
      </c>
    </row>
    <row r="240" spans="1:6" ht="12" customHeight="1" x14ac:dyDescent="0.25">
      <c r="A240" s="15">
        <v>235</v>
      </c>
      <c r="B240" s="46">
        <v>248</v>
      </c>
      <c r="C240" s="16" t="s">
        <v>383</v>
      </c>
      <c r="D240" s="7">
        <v>86712.72</v>
      </c>
      <c r="E240" s="7">
        <v>30</v>
      </c>
      <c r="F240" s="75">
        <v>2890.424</v>
      </c>
    </row>
    <row r="241" spans="1:6" ht="12" customHeight="1" x14ac:dyDescent="0.25">
      <c r="A241" s="15">
        <v>236</v>
      </c>
      <c r="B241" s="46">
        <v>249</v>
      </c>
      <c r="C241" s="16" t="s">
        <v>384</v>
      </c>
      <c r="D241" s="7">
        <v>304107.71000000002</v>
      </c>
      <c r="E241" s="7">
        <v>134</v>
      </c>
      <c r="F241" s="75">
        <v>2269.4605223880599</v>
      </c>
    </row>
    <row r="242" spans="1:6" ht="12" customHeight="1" x14ac:dyDescent="0.25">
      <c r="A242" s="15">
        <v>237</v>
      </c>
      <c r="B242" s="46">
        <v>250</v>
      </c>
      <c r="C242" s="16" t="s">
        <v>385</v>
      </c>
      <c r="D242" s="7">
        <v>267393.78999999998</v>
      </c>
      <c r="E242" s="7">
        <v>100</v>
      </c>
      <c r="F242" s="75">
        <v>2673.9378999999999</v>
      </c>
    </row>
    <row r="243" spans="1:6" ht="12" customHeight="1" x14ac:dyDescent="0.25">
      <c r="A243" s="15">
        <v>238</v>
      </c>
      <c r="B243" s="46">
        <v>251</v>
      </c>
      <c r="C243" s="16" t="s">
        <v>386</v>
      </c>
      <c r="D243" s="7">
        <v>51921.04</v>
      </c>
      <c r="E243" s="7">
        <v>38</v>
      </c>
      <c r="F243" s="75">
        <v>1366.3431578947368</v>
      </c>
    </row>
    <row r="244" spans="1:6" ht="12" customHeight="1" x14ac:dyDescent="0.25">
      <c r="A244" s="15">
        <v>239</v>
      </c>
      <c r="B244" s="46">
        <v>252</v>
      </c>
      <c r="C244" s="16" t="s">
        <v>387</v>
      </c>
      <c r="D244" s="7">
        <v>193822.13</v>
      </c>
      <c r="E244" s="7">
        <v>70</v>
      </c>
      <c r="F244" s="75">
        <v>2768.8875714285714</v>
      </c>
    </row>
    <row r="245" spans="1:6" ht="12" customHeight="1" x14ac:dyDescent="0.25">
      <c r="A245" s="15">
        <v>240</v>
      </c>
      <c r="B245" s="46">
        <v>253</v>
      </c>
      <c r="C245" s="16" t="s">
        <v>388</v>
      </c>
      <c r="D245" s="7">
        <v>60345.72</v>
      </c>
      <c r="E245" s="7">
        <v>14</v>
      </c>
      <c r="F245" s="75">
        <v>4310.4085714285711</v>
      </c>
    </row>
    <row r="246" spans="1:6" ht="12" customHeight="1" x14ac:dyDescent="0.25">
      <c r="A246" s="15">
        <v>241</v>
      </c>
      <c r="B246" s="46">
        <v>254</v>
      </c>
      <c r="C246" s="16" t="s">
        <v>389</v>
      </c>
      <c r="D246" s="7">
        <v>65194.879999999997</v>
      </c>
      <c r="E246" s="7">
        <v>15</v>
      </c>
      <c r="F246" s="75">
        <v>4346.3253333333332</v>
      </c>
    </row>
    <row r="247" spans="1:6" ht="12" customHeight="1" x14ac:dyDescent="0.25">
      <c r="A247" s="15">
        <v>242</v>
      </c>
      <c r="B247" s="46">
        <v>255</v>
      </c>
      <c r="C247" s="16" t="s">
        <v>390</v>
      </c>
      <c r="D247" s="7">
        <v>100000</v>
      </c>
      <c r="E247" s="7">
        <v>52</v>
      </c>
      <c r="F247" s="75">
        <v>1923.0769230769231</v>
      </c>
    </row>
    <row r="248" spans="1:6" ht="12" customHeight="1" x14ac:dyDescent="0.25">
      <c r="A248" s="15">
        <v>243</v>
      </c>
      <c r="B248" s="46">
        <v>256</v>
      </c>
      <c r="C248" s="16" t="s">
        <v>391</v>
      </c>
      <c r="D248" s="7">
        <v>99547.44</v>
      </c>
      <c r="E248" s="7">
        <v>25</v>
      </c>
      <c r="F248" s="75">
        <v>3981.8976000000002</v>
      </c>
    </row>
    <row r="249" spans="1:6" ht="12" customHeight="1" x14ac:dyDescent="0.25">
      <c r="A249" s="15">
        <v>244</v>
      </c>
      <c r="B249" s="46">
        <v>257</v>
      </c>
      <c r="C249" s="16" t="s">
        <v>392</v>
      </c>
      <c r="D249" s="7">
        <v>22799</v>
      </c>
      <c r="E249" s="7">
        <v>23</v>
      </c>
      <c r="F249" s="75">
        <v>991.26086956521738</v>
      </c>
    </row>
    <row r="250" spans="1:6" ht="12" customHeight="1" x14ac:dyDescent="0.25">
      <c r="A250" s="15">
        <v>245</v>
      </c>
      <c r="B250" s="46">
        <v>258</v>
      </c>
      <c r="C250" s="16" t="s">
        <v>393</v>
      </c>
      <c r="D250" s="7">
        <v>31189.5</v>
      </c>
      <c r="E250" s="7">
        <v>13</v>
      </c>
      <c r="F250" s="75">
        <v>2399.1923076923076</v>
      </c>
    </row>
    <row r="251" spans="1:6" ht="12" customHeight="1" x14ac:dyDescent="0.25">
      <c r="A251" s="15">
        <v>246</v>
      </c>
      <c r="B251" s="46">
        <v>259</v>
      </c>
      <c r="C251" s="16" t="s">
        <v>394</v>
      </c>
      <c r="D251" s="7">
        <v>44179.19</v>
      </c>
      <c r="E251" s="7">
        <v>18</v>
      </c>
      <c r="F251" s="75">
        <v>2454.3994444444447</v>
      </c>
    </row>
    <row r="252" spans="1:6" ht="12" customHeight="1" x14ac:dyDescent="0.25">
      <c r="A252" s="15">
        <v>247</v>
      </c>
      <c r="B252" s="46">
        <v>260</v>
      </c>
      <c r="C252" s="16" t="s">
        <v>395</v>
      </c>
      <c r="D252" s="7">
        <v>55500</v>
      </c>
      <c r="E252" s="7">
        <v>37</v>
      </c>
      <c r="F252" s="75">
        <v>1500</v>
      </c>
    </row>
    <row r="253" spans="1:6" ht="12" customHeight="1" x14ac:dyDescent="0.25">
      <c r="A253" s="15">
        <v>248</v>
      </c>
      <c r="B253" s="46">
        <v>261</v>
      </c>
      <c r="C253" s="16" t="s">
        <v>396</v>
      </c>
      <c r="D253" s="7">
        <v>18987.72</v>
      </c>
      <c r="E253" s="7">
        <v>6</v>
      </c>
      <c r="F253" s="75">
        <v>3164.6200000000003</v>
      </c>
    </row>
    <row r="254" spans="1:6" ht="12" customHeight="1" x14ac:dyDescent="0.25">
      <c r="A254" s="15">
        <v>249</v>
      </c>
      <c r="B254" s="46">
        <v>262</v>
      </c>
      <c r="C254" s="16" t="s">
        <v>397</v>
      </c>
      <c r="D254" s="7">
        <v>36000</v>
      </c>
      <c r="E254" s="7">
        <v>18</v>
      </c>
      <c r="F254" s="75">
        <v>2000</v>
      </c>
    </row>
    <row r="255" spans="1:6" ht="12" customHeight="1" x14ac:dyDescent="0.25">
      <c r="A255" s="15">
        <v>250</v>
      </c>
      <c r="B255" s="46">
        <v>263</v>
      </c>
      <c r="C255" s="16" t="s">
        <v>398</v>
      </c>
      <c r="D255" s="7">
        <v>28904.79</v>
      </c>
      <c r="E255" s="7">
        <v>15</v>
      </c>
      <c r="F255" s="75">
        <v>1926.9860000000001</v>
      </c>
    </row>
    <row r="256" spans="1:6" ht="12" customHeight="1" x14ac:dyDescent="0.25">
      <c r="A256" s="15">
        <v>251</v>
      </c>
      <c r="B256" s="46">
        <v>264</v>
      </c>
      <c r="C256" s="16" t="s">
        <v>399</v>
      </c>
      <c r="D256" s="7">
        <v>9393.5499999999993</v>
      </c>
      <c r="E256" s="7">
        <v>3</v>
      </c>
      <c r="F256" s="75">
        <v>3131.1833333333329</v>
      </c>
    </row>
    <row r="257" spans="1:6" ht="12" customHeight="1" x14ac:dyDescent="0.25">
      <c r="A257" s="15">
        <v>252</v>
      </c>
      <c r="B257" s="46">
        <v>265</v>
      </c>
      <c r="C257" s="16" t="s">
        <v>400</v>
      </c>
      <c r="D257" s="7">
        <v>32390</v>
      </c>
      <c r="E257" s="7">
        <v>17</v>
      </c>
      <c r="F257" s="75">
        <v>1905.2941176470588</v>
      </c>
    </row>
    <row r="258" spans="1:6" ht="12" customHeight="1" x14ac:dyDescent="0.25">
      <c r="A258" s="15">
        <v>253</v>
      </c>
      <c r="B258" s="46">
        <v>266</v>
      </c>
      <c r="C258" s="16" t="s">
        <v>401</v>
      </c>
      <c r="D258" s="7">
        <v>36755.339999999997</v>
      </c>
      <c r="E258" s="7">
        <v>25</v>
      </c>
      <c r="F258" s="75">
        <v>1470.2135999999998</v>
      </c>
    </row>
    <row r="259" spans="1:6" ht="12" customHeight="1" x14ac:dyDescent="0.25">
      <c r="A259" s="15">
        <v>254</v>
      </c>
      <c r="B259" s="46">
        <v>267</v>
      </c>
      <c r="C259" s="16" t="s">
        <v>402</v>
      </c>
      <c r="D259" s="7">
        <v>6094</v>
      </c>
      <c r="E259" s="7">
        <v>5</v>
      </c>
      <c r="F259" s="75">
        <v>1218.8</v>
      </c>
    </row>
    <row r="260" spans="1:6" ht="12" customHeight="1" x14ac:dyDescent="0.25">
      <c r="A260" s="15">
        <v>255</v>
      </c>
      <c r="B260" s="46">
        <v>269</v>
      </c>
      <c r="C260" s="16" t="s">
        <v>404</v>
      </c>
      <c r="D260" s="7">
        <v>63623.14</v>
      </c>
      <c r="E260" s="7">
        <v>22</v>
      </c>
      <c r="F260" s="75">
        <v>2891.9609090909089</v>
      </c>
    </row>
    <row r="261" spans="1:6" ht="12" customHeight="1" x14ac:dyDescent="0.25">
      <c r="A261" s="15">
        <v>256</v>
      </c>
      <c r="B261" s="46">
        <v>270</v>
      </c>
      <c r="C261" s="16" t="s">
        <v>405</v>
      </c>
      <c r="D261" s="7">
        <v>116799.98</v>
      </c>
      <c r="E261" s="7">
        <v>62</v>
      </c>
      <c r="F261" s="75">
        <v>1883.8706451612902</v>
      </c>
    </row>
    <row r="262" spans="1:6" ht="12" customHeight="1" x14ac:dyDescent="0.25">
      <c r="A262" s="15">
        <v>257</v>
      </c>
      <c r="B262" s="46">
        <v>271</v>
      </c>
      <c r="C262" s="16" t="s">
        <v>406</v>
      </c>
      <c r="D262" s="7">
        <v>146507.44</v>
      </c>
      <c r="E262" s="7">
        <v>57</v>
      </c>
      <c r="F262" s="75">
        <v>2570.3059649122806</v>
      </c>
    </row>
    <row r="263" spans="1:6" ht="12" customHeight="1" x14ac:dyDescent="0.25">
      <c r="A263" s="15">
        <v>258</v>
      </c>
      <c r="B263" s="46">
        <v>272</v>
      </c>
      <c r="C263" s="16" t="s">
        <v>407</v>
      </c>
      <c r="D263" s="7">
        <v>151978.72</v>
      </c>
      <c r="E263" s="7">
        <v>65</v>
      </c>
      <c r="F263" s="75">
        <v>2338.1341538461538</v>
      </c>
    </row>
    <row r="264" spans="1:6" ht="12" customHeight="1" x14ac:dyDescent="0.25">
      <c r="A264" s="15">
        <v>259</v>
      </c>
      <c r="B264" s="46">
        <v>273</v>
      </c>
      <c r="C264" s="16" t="s">
        <v>408</v>
      </c>
      <c r="D264" s="7">
        <v>48383.49</v>
      </c>
      <c r="E264" s="7">
        <v>21</v>
      </c>
      <c r="F264" s="75">
        <v>2303.9757142857143</v>
      </c>
    </row>
    <row r="265" spans="1:6" ht="12" customHeight="1" x14ac:dyDescent="0.25">
      <c r="A265" s="15">
        <v>260</v>
      </c>
      <c r="B265" s="46">
        <v>274</v>
      </c>
      <c r="C265" s="16" t="s">
        <v>409</v>
      </c>
      <c r="D265" s="7">
        <v>90001.35</v>
      </c>
      <c r="E265" s="7">
        <v>26</v>
      </c>
      <c r="F265" s="75">
        <v>3461.5903846153847</v>
      </c>
    </row>
    <row r="266" spans="1:6" ht="12" customHeight="1" x14ac:dyDescent="0.25">
      <c r="A266" s="15">
        <v>261</v>
      </c>
      <c r="B266" s="46">
        <v>275</v>
      </c>
      <c r="C266" s="16" t="s">
        <v>410</v>
      </c>
      <c r="D266" s="7">
        <v>30878</v>
      </c>
      <c r="E266" s="7">
        <v>26</v>
      </c>
      <c r="F266" s="75">
        <v>1187.6153846153845</v>
      </c>
    </row>
    <row r="267" spans="1:6" ht="12" customHeight="1" x14ac:dyDescent="0.25">
      <c r="A267" s="15">
        <v>262</v>
      </c>
      <c r="B267" s="46">
        <v>276</v>
      </c>
      <c r="C267" s="16" t="s">
        <v>411</v>
      </c>
      <c r="D267" s="7">
        <v>47897.19</v>
      </c>
      <c r="E267" s="7">
        <v>22</v>
      </c>
      <c r="F267" s="75">
        <v>2177.145</v>
      </c>
    </row>
    <row r="268" spans="1:6" ht="12" customHeight="1" x14ac:dyDescent="0.25">
      <c r="A268" s="15">
        <v>263</v>
      </c>
      <c r="B268" s="46">
        <v>277</v>
      </c>
      <c r="C268" s="16" t="s">
        <v>412</v>
      </c>
      <c r="D268" s="7">
        <v>25995.06</v>
      </c>
      <c r="E268" s="7">
        <v>15</v>
      </c>
      <c r="F268" s="75">
        <v>1733.0040000000001</v>
      </c>
    </row>
    <row r="269" spans="1:6" ht="12" customHeight="1" x14ac:dyDescent="0.25">
      <c r="A269" s="15">
        <v>264</v>
      </c>
      <c r="B269" s="46">
        <v>278</v>
      </c>
      <c r="C269" s="16" t="s">
        <v>413</v>
      </c>
      <c r="D269" s="7">
        <v>11400.75</v>
      </c>
      <c r="E269" s="7">
        <v>5</v>
      </c>
      <c r="F269" s="75">
        <v>2280.15</v>
      </c>
    </row>
    <row r="270" spans="1:6" ht="12" customHeight="1" x14ac:dyDescent="0.25">
      <c r="A270" s="15">
        <v>265</v>
      </c>
      <c r="B270" s="46">
        <v>279</v>
      </c>
      <c r="C270" s="16" t="s">
        <v>414</v>
      </c>
      <c r="D270" s="7">
        <v>70590</v>
      </c>
      <c r="E270" s="7">
        <v>29</v>
      </c>
      <c r="F270" s="75">
        <v>2434.1379310344828</v>
      </c>
    </row>
    <row r="271" spans="1:6" ht="12" customHeight="1" x14ac:dyDescent="0.25">
      <c r="A271" s="15">
        <v>266</v>
      </c>
      <c r="B271" s="46">
        <v>280</v>
      </c>
      <c r="C271" s="16" t="s">
        <v>415</v>
      </c>
      <c r="D271" s="7">
        <v>71214.12</v>
      </c>
      <c r="E271" s="7">
        <v>46</v>
      </c>
      <c r="F271" s="75">
        <v>1548.1330434782608</v>
      </c>
    </row>
    <row r="272" spans="1:6" ht="12" customHeight="1" x14ac:dyDescent="0.25">
      <c r="A272" s="15">
        <v>267</v>
      </c>
      <c r="B272" s="46">
        <v>281</v>
      </c>
      <c r="C272" s="16" t="s">
        <v>416</v>
      </c>
      <c r="D272" s="7">
        <v>24576.15</v>
      </c>
      <c r="E272" s="7">
        <v>23</v>
      </c>
      <c r="F272" s="75">
        <v>1068.5282608695652</v>
      </c>
    </row>
    <row r="273" spans="1:6" ht="12" customHeight="1" x14ac:dyDescent="0.25">
      <c r="A273" s="15">
        <v>268</v>
      </c>
      <c r="B273" s="46">
        <v>282</v>
      </c>
      <c r="C273" s="16" t="s">
        <v>417</v>
      </c>
      <c r="D273" s="7">
        <v>25938.47</v>
      </c>
      <c r="E273" s="7">
        <v>7</v>
      </c>
      <c r="F273" s="75">
        <v>3705.4957142857143</v>
      </c>
    </row>
    <row r="274" spans="1:6" ht="12" customHeight="1" x14ac:dyDescent="0.25">
      <c r="A274" s="15">
        <v>269</v>
      </c>
      <c r="B274" s="46">
        <v>283</v>
      </c>
      <c r="C274" s="16" t="s">
        <v>418</v>
      </c>
      <c r="D274" s="7">
        <v>27572.59</v>
      </c>
      <c r="E274" s="7">
        <v>14</v>
      </c>
      <c r="F274" s="75">
        <v>1969.4707142857144</v>
      </c>
    </row>
    <row r="275" spans="1:6" ht="12" customHeight="1" x14ac:dyDescent="0.25">
      <c r="A275" s="15">
        <v>270</v>
      </c>
      <c r="B275" s="46">
        <v>284</v>
      </c>
      <c r="C275" s="16" t="s">
        <v>419</v>
      </c>
      <c r="D275" s="7">
        <v>49967.1</v>
      </c>
      <c r="E275" s="7">
        <v>19</v>
      </c>
      <c r="F275" s="75">
        <v>2629.8473684210526</v>
      </c>
    </row>
    <row r="276" spans="1:6" ht="12" customHeight="1" x14ac:dyDescent="0.25">
      <c r="A276" s="15">
        <v>271</v>
      </c>
      <c r="B276" s="46">
        <v>285</v>
      </c>
      <c r="C276" s="16" t="s">
        <v>420</v>
      </c>
      <c r="D276" s="7">
        <v>100482.94</v>
      </c>
      <c r="E276" s="7">
        <v>53</v>
      </c>
      <c r="F276" s="75">
        <v>1895.9045283018868</v>
      </c>
    </row>
    <row r="277" spans="1:6" ht="12" customHeight="1" x14ac:dyDescent="0.25">
      <c r="A277" s="15">
        <v>272</v>
      </c>
      <c r="B277" s="46">
        <v>286</v>
      </c>
      <c r="C277" s="16" t="s">
        <v>421</v>
      </c>
      <c r="D277" s="7">
        <v>40346.89</v>
      </c>
      <c r="E277" s="7">
        <v>17</v>
      </c>
      <c r="F277" s="75">
        <v>2373.3464705882352</v>
      </c>
    </row>
    <row r="278" spans="1:6" ht="12" customHeight="1" x14ac:dyDescent="0.25">
      <c r="A278" s="15">
        <v>273</v>
      </c>
      <c r="B278" s="46">
        <v>287</v>
      </c>
      <c r="C278" s="16" t="s">
        <v>422</v>
      </c>
      <c r="D278" s="7">
        <v>19980.3</v>
      </c>
      <c r="E278" s="7">
        <v>8</v>
      </c>
      <c r="F278" s="75">
        <v>2497.5374999999999</v>
      </c>
    </row>
    <row r="279" spans="1:6" ht="12" customHeight="1" x14ac:dyDescent="0.25">
      <c r="A279" s="15">
        <v>274</v>
      </c>
      <c r="B279" s="46">
        <v>288</v>
      </c>
      <c r="C279" s="16" t="s">
        <v>423</v>
      </c>
      <c r="D279" s="7">
        <v>65241.11</v>
      </c>
      <c r="E279" s="7">
        <v>44</v>
      </c>
      <c r="F279" s="75">
        <v>1482.7525000000001</v>
      </c>
    </row>
    <row r="280" spans="1:6" ht="12" customHeight="1" x14ac:dyDescent="0.25">
      <c r="A280" s="15">
        <v>275</v>
      </c>
      <c r="B280" s="46">
        <v>289</v>
      </c>
      <c r="C280" s="16" t="s">
        <v>424</v>
      </c>
      <c r="D280" s="7">
        <v>19500</v>
      </c>
      <c r="E280" s="7">
        <v>13</v>
      </c>
      <c r="F280" s="75">
        <v>1500</v>
      </c>
    </row>
    <row r="281" spans="1:6" ht="12" customHeight="1" x14ac:dyDescent="0.25">
      <c r="A281" s="15">
        <v>276</v>
      </c>
      <c r="B281" s="46">
        <v>290</v>
      </c>
      <c r="C281" s="16" t="s">
        <v>425</v>
      </c>
      <c r="D281" s="7">
        <v>14998.17</v>
      </c>
      <c r="E281" s="7">
        <v>8</v>
      </c>
      <c r="F281" s="75">
        <v>1874.77125</v>
      </c>
    </row>
    <row r="282" spans="1:6" ht="12" customHeight="1" x14ac:dyDescent="0.25">
      <c r="A282" s="15">
        <v>277</v>
      </c>
      <c r="B282" s="46">
        <v>291</v>
      </c>
      <c r="C282" s="16" t="s">
        <v>426</v>
      </c>
      <c r="D282" s="7">
        <v>52415.11</v>
      </c>
      <c r="E282" s="7">
        <v>31</v>
      </c>
      <c r="F282" s="75">
        <v>1690.81</v>
      </c>
    </row>
    <row r="283" spans="1:6" ht="12" customHeight="1" x14ac:dyDescent="0.25">
      <c r="A283" s="15">
        <v>278</v>
      </c>
      <c r="B283" s="46">
        <v>293</v>
      </c>
      <c r="C283" s="16" t="s">
        <v>428</v>
      </c>
      <c r="D283" s="7">
        <v>39500</v>
      </c>
      <c r="E283" s="7">
        <v>14</v>
      </c>
      <c r="F283" s="75">
        <v>2821.4285714285716</v>
      </c>
    </row>
    <row r="284" spans="1:6" ht="12" customHeight="1" x14ac:dyDescent="0.25">
      <c r="A284" s="15">
        <v>279</v>
      </c>
      <c r="B284" s="46">
        <v>294</v>
      </c>
      <c r="C284" s="16" t="s">
        <v>429</v>
      </c>
      <c r="D284" s="7">
        <v>81894.929999999993</v>
      </c>
      <c r="E284" s="7">
        <v>21</v>
      </c>
      <c r="F284" s="75">
        <v>3899.758571428571</v>
      </c>
    </row>
    <row r="285" spans="1:6" ht="12" customHeight="1" x14ac:dyDescent="0.25">
      <c r="A285" s="15">
        <v>280</v>
      </c>
      <c r="B285" s="46">
        <v>295</v>
      </c>
      <c r="C285" s="16" t="s">
        <v>430</v>
      </c>
      <c r="D285" s="7">
        <v>61227.199999999997</v>
      </c>
      <c r="E285" s="7">
        <v>11</v>
      </c>
      <c r="F285" s="75">
        <v>5566.1090909090908</v>
      </c>
    </row>
    <row r="286" spans="1:6" ht="12" customHeight="1" x14ac:dyDescent="0.25">
      <c r="A286" s="15">
        <v>281</v>
      </c>
      <c r="B286" s="46">
        <v>296</v>
      </c>
      <c r="C286" s="16" t="s">
        <v>431</v>
      </c>
      <c r="D286" s="7">
        <v>831503.08</v>
      </c>
      <c r="E286" s="7">
        <v>217</v>
      </c>
      <c r="F286" s="75">
        <v>3831.8114285714282</v>
      </c>
    </row>
    <row r="287" spans="1:6" ht="12" customHeight="1" x14ac:dyDescent="0.25">
      <c r="A287" s="15">
        <v>282</v>
      </c>
      <c r="B287" s="46">
        <v>297</v>
      </c>
      <c r="C287" s="16" t="s">
        <v>432</v>
      </c>
      <c r="D287" s="7">
        <v>3000</v>
      </c>
      <c r="E287" s="7">
        <v>1</v>
      </c>
      <c r="F287" s="75">
        <v>3000</v>
      </c>
    </row>
    <row r="288" spans="1:6" ht="12" customHeight="1" x14ac:dyDescent="0.25">
      <c r="A288" s="15">
        <v>283</v>
      </c>
      <c r="B288" s="46">
        <v>298</v>
      </c>
      <c r="C288" s="16" t="s">
        <v>433</v>
      </c>
      <c r="D288" s="7">
        <v>16642.990000000002</v>
      </c>
      <c r="E288" s="7">
        <v>11</v>
      </c>
      <c r="F288" s="75">
        <v>1512.9990909090911</v>
      </c>
    </row>
    <row r="289" spans="1:6" ht="12" customHeight="1" x14ac:dyDescent="0.25">
      <c r="A289" s="15">
        <v>284</v>
      </c>
      <c r="B289" s="46">
        <v>299</v>
      </c>
      <c r="C289" s="16" t="s">
        <v>434</v>
      </c>
      <c r="D289" s="7">
        <v>8979.99</v>
      </c>
      <c r="E289" s="7">
        <v>4</v>
      </c>
      <c r="F289" s="75">
        <v>2244.9974999999999</v>
      </c>
    </row>
    <row r="290" spans="1:6" ht="12" customHeight="1" x14ac:dyDescent="0.25">
      <c r="A290" s="15">
        <v>285</v>
      </c>
      <c r="B290" s="46">
        <v>300</v>
      </c>
      <c r="C290" s="16" t="s">
        <v>435</v>
      </c>
      <c r="D290" s="7">
        <v>64270</v>
      </c>
      <c r="E290" s="7">
        <v>29</v>
      </c>
      <c r="F290" s="75">
        <v>2216.2068965517242</v>
      </c>
    </row>
    <row r="291" spans="1:6" ht="12" customHeight="1" x14ac:dyDescent="0.25">
      <c r="A291" s="15">
        <v>286</v>
      </c>
      <c r="B291" s="46">
        <v>301</v>
      </c>
      <c r="C291" s="16" t="s">
        <v>436</v>
      </c>
      <c r="D291" s="7">
        <v>31348.47</v>
      </c>
      <c r="E291" s="7">
        <v>18</v>
      </c>
      <c r="F291" s="75">
        <v>1741.5816666666667</v>
      </c>
    </row>
    <row r="292" spans="1:6" ht="12" customHeight="1" x14ac:dyDescent="0.25">
      <c r="A292" s="15">
        <v>287</v>
      </c>
      <c r="B292" s="46">
        <v>302</v>
      </c>
      <c r="C292" s="16" t="s">
        <v>437</v>
      </c>
      <c r="D292" s="7">
        <v>19614.64</v>
      </c>
      <c r="E292" s="7">
        <v>7</v>
      </c>
      <c r="F292" s="75">
        <v>2802.0914285714284</v>
      </c>
    </row>
    <row r="293" spans="1:6" ht="12" customHeight="1" x14ac:dyDescent="0.25">
      <c r="A293" s="15">
        <v>288</v>
      </c>
      <c r="B293" s="46">
        <v>303</v>
      </c>
      <c r="C293" s="16" t="s">
        <v>438</v>
      </c>
      <c r="D293" s="7">
        <v>246817.14</v>
      </c>
      <c r="E293" s="7">
        <v>76</v>
      </c>
      <c r="F293" s="75">
        <v>3247.5939473684211</v>
      </c>
    </row>
    <row r="294" spans="1:6" ht="12" customHeight="1" x14ac:dyDescent="0.25">
      <c r="A294" s="15">
        <v>289</v>
      </c>
      <c r="B294" s="46">
        <v>304</v>
      </c>
      <c r="C294" s="16" t="s">
        <v>439</v>
      </c>
      <c r="D294" s="7">
        <v>87564.52</v>
      </c>
      <c r="E294" s="7">
        <v>39</v>
      </c>
      <c r="F294" s="75">
        <v>2245.2441025641028</v>
      </c>
    </row>
    <row r="295" spans="1:6" ht="12" customHeight="1" x14ac:dyDescent="0.25">
      <c r="A295" s="15">
        <v>290</v>
      </c>
      <c r="B295" s="46">
        <v>305</v>
      </c>
      <c r="C295" s="16" t="s">
        <v>440</v>
      </c>
      <c r="D295" s="7">
        <v>70967.48</v>
      </c>
      <c r="E295" s="7">
        <v>27</v>
      </c>
      <c r="F295" s="75">
        <v>2628.425185185185</v>
      </c>
    </row>
    <row r="296" spans="1:6" ht="12" customHeight="1" x14ac:dyDescent="0.25">
      <c r="A296" s="15">
        <v>291</v>
      </c>
      <c r="B296" s="46">
        <v>306</v>
      </c>
      <c r="C296" s="16" t="s">
        <v>441</v>
      </c>
      <c r="D296" s="7">
        <v>131148.99</v>
      </c>
      <c r="E296" s="7">
        <v>48</v>
      </c>
      <c r="F296" s="75">
        <v>2732.2706249999997</v>
      </c>
    </row>
    <row r="297" spans="1:6" ht="12" customHeight="1" x14ac:dyDescent="0.25">
      <c r="A297" s="15">
        <v>292</v>
      </c>
      <c r="B297" s="46">
        <v>307</v>
      </c>
      <c r="C297" s="16" t="s">
        <v>442</v>
      </c>
      <c r="D297" s="7">
        <v>12174</v>
      </c>
      <c r="E297" s="7">
        <v>7</v>
      </c>
      <c r="F297" s="75">
        <v>1739.1428571428571</v>
      </c>
    </row>
    <row r="298" spans="1:6" ht="12" customHeight="1" x14ac:dyDescent="0.25">
      <c r="A298" s="15">
        <v>293</v>
      </c>
      <c r="B298" s="46">
        <v>308</v>
      </c>
      <c r="C298" s="16" t="s">
        <v>443</v>
      </c>
      <c r="D298" s="7">
        <v>119973.08</v>
      </c>
      <c r="E298" s="7">
        <v>49</v>
      </c>
      <c r="F298" s="75">
        <v>2448.4302040816328</v>
      </c>
    </row>
    <row r="299" spans="1:6" ht="12" customHeight="1" x14ac:dyDescent="0.25">
      <c r="A299" s="15">
        <v>294</v>
      </c>
      <c r="B299" s="46">
        <v>309</v>
      </c>
      <c r="C299" s="16" t="s">
        <v>444</v>
      </c>
      <c r="D299" s="7">
        <v>47313</v>
      </c>
      <c r="E299" s="7">
        <v>20</v>
      </c>
      <c r="F299" s="75">
        <v>2365.65</v>
      </c>
    </row>
    <row r="300" spans="1:6" ht="12" customHeight="1" x14ac:dyDescent="0.25">
      <c r="A300" s="15">
        <v>295</v>
      </c>
      <c r="B300" s="46">
        <v>310</v>
      </c>
      <c r="C300" s="16" t="s">
        <v>445</v>
      </c>
      <c r="D300" s="7">
        <v>10089.02</v>
      </c>
      <c r="E300" s="7">
        <v>8</v>
      </c>
      <c r="F300" s="75">
        <v>1261.1275000000001</v>
      </c>
    </row>
    <row r="301" spans="1:6" ht="12" customHeight="1" x14ac:dyDescent="0.25">
      <c r="A301" s="15">
        <v>296</v>
      </c>
      <c r="B301" s="46">
        <v>311</v>
      </c>
      <c r="C301" s="16" t="s">
        <v>446</v>
      </c>
      <c r="D301" s="7">
        <v>38691</v>
      </c>
      <c r="E301" s="7">
        <v>8</v>
      </c>
      <c r="F301" s="75">
        <v>4836.375</v>
      </c>
    </row>
    <row r="302" spans="1:6" ht="12" customHeight="1" x14ac:dyDescent="0.25">
      <c r="A302" s="15">
        <v>297</v>
      </c>
      <c r="B302" s="46">
        <v>312</v>
      </c>
      <c r="C302" s="16" t="s">
        <v>447</v>
      </c>
      <c r="D302" s="7">
        <v>80025</v>
      </c>
      <c r="E302" s="7">
        <v>38</v>
      </c>
      <c r="F302" s="75">
        <v>2105.9210526315787</v>
      </c>
    </row>
    <row r="303" spans="1:6" ht="12" customHeight="1" x14ac:dyDescent="0.25">
      <c r="A303" s="15">
        <v>298</v>
      </c>
      <c r="B303" s="46">
        <v>313</v>
      </c>
      <c r="C303" s="16" t="s">
        <v>448</v>
      </c>
      <c r="D303" s="7">
        <v>46196</v>
      </c>
      <c r="E303" s="7">
        <v>16</v>
      </c>
      <c r="F303" s="75">
        <v>2887.25</v>
      </c>
    </row>
    <row r="304" spans="1:6" ht="12" customHeight="1" x14ac:dyDescent="0.25">
      <c r="A304" s="15">
        <v>299</v>
      </c>
      <c r="B304" s="46">
        <v>314</v>
      </c>
      <c r="C304" s="16" t="s">
        <v>449</v>
      </c>
      <c r="D304" s="7">
        <v>136756.60999999999</v>
      </c>
      <c r="E304" s="7">
        <v>51</v>
      </c>
      <c r="F304" s="75">
        <v>2681.5021568627449</v>
      </c>
    </row>
    <row r="305" spans="1:6" ht="12" customHeight="1" x14ac:dyDescent="0.25">
      <c r="A305" s="15">
        <v>300</v>
      </c>
      <c r="B305" s="46">
        <v>315</v>
      </c>
      <c r="C305" s="16" t="s">
        <v>450</v>
      </c>
      <c r="D305" s="7">
        <v>36101.54</v>
      </c>
      <c r="E305" s="7">
        <v>14</v>
      </c>
      <c r="F305" s="75">
        <v>2578.6814285714286</v>
      </c>
    </row>
    <row r="306" spans="1:6" ht="12" customHeight="1" x14ac:dyDescent="0.25">
      <c r="A306" s="15">
        <v>301</v>
      </c>
      <c r="B306" s="46">
        <v>316</v>
      </c>
      <c r="C306" s="16" t="s">
        <v>451</v>
      </c>
      <c r="D306" s="7">
        <v>13211.19</v>
      </c>
      <c r="E306" s="7">
        <v>4</v>
      </c>
      <c r="F306" s="75">
        <v>3302.7975000000001</v>
      </c>
    </row>
    <row r="307" spans="1:6" ht="12" customHeight="1" x14ac:dyDescent="0.25">
      <c r="A307" s="15">
        <v>302</v>
      </c>
      <c r="B307" s="46">
        <v>317</v>
      </c>
      <c r="C307" s="16" t="s">
        <v>452</v>
      </c>
      <c r="D307" s="7">
        <v>16895.75</v>
      </c>
      <c r="E307" s="7">
        <v>10</v>
      </c>
      <c r="F307" s="75">
        <v>1689.575</v>
      </c>
    </row>
    <row r="308" spans="1:6" ht="12" customHeight="1" x14ac:dyDescent="0.25">
      <c r="A308" s="15">
        <v>303</v>
      </c>
      <c r="B308" s="46">
        <v>318</v>
      </c>
      <c r="C308" s="16" t="s">
        <v>453</v>
      </c>
      <c r="D308" s="7">
        <v>159463.96</v>
      </c>
      <c r="E308" s="7">
        <v>69</v>
      </c>
      <c r="F308" s="75">
        <v>2311.0718840579707</v>
      </c>
    </row>
    <row r="309" spans="1:6" ht="12" customHeight="1" x14ac:dyDescent="0.25">
      <c r="A309" s="15">
        <v>304</v>
      </c>
      <c r="B309" s="46">
        <v>319</v>
      </c>
      <c r="C309" s="16" t="s">
        <v>454</v>
      </c>
      <c r="D309" s="7">
        <v>71679.55</v>
      </c>
      <c r="E309" s="7">
        <v>39</v>
      </c>
      <c r="F309" s="75">
        <v>1837.9371794871795</v>
      </c>
    </row>
    <row r="310" spans="1:6" ht="12" customHeight="1" x14ac:dyDescent="0.25">
      <c r="A310" s="15">
        <v>305</v>
      </c>
      <c r="B310" s="46">
        <v>320</v>
      </c>
      <c r="C310" s="16" t="s">
        <v>455</v>
      </c>
      <c r="D310" s="7">
        <v>37798.5</v>
      </c>
      <c r="E310" s="7">
        <v>20</v>
      </c>
      <c r="F310" s="75">
        <v>1889.925</v>
      </c>
    </row>
    <row r="311" spans="1:6" ht="12" customHeight="1" x14ac:dyDescent="0.25">
      <c r="A311" s="15">
        <v>306</v>
      </c>
      <c r="B311" s="46">
        <v>321</v>
      </c>
      <c r="C311" s="16" t="s">
        <v>456</v>
      </c>
      <c r="D311" s="7">
        <v>150000</v>
      </c>
      <c r="E311" s="7">
        <v>76</v>
      </c>
      <c r="F311" s="75">
        <v>1973.6842105263158</v>
      </c>
    </row>
    <row r="312" spans="1:6" ht="12" customHeight="1" x14ac:dyDescent="0.25">
      <c r="A312" s="15">
        <v>307</v>
      </c>
      <c r="B312" s="46">
        <v>322</v>
      </c>
      <c r="C312" s="16" t="s">
        <v>457</v>
      </c>
      <c r="D312" s="7">
        <v>10579</v>
      </c>
      <c r="E312" s="7">
        <v>6</v>
      </c>
      <c r="F312" s="75">
        <v>1763.1666666666667</v>
      </c>
    </row>
    <row r="313" spans="1:6" ht="12" customHeight="1" x14ac:dyDescent="0.25">
      <c r="A313" s="15">
        <v>308</v>
      </c>
      <c r="B313" s="46">
        <v>323</v>
      </c>
      <c r="C313" s="16" t="s">
        <v>458</v>
      </c>
      <c r="D313" s="7">
        <v>105388.99</v>
      </c>
      <c r="E313" s="7">
        <v>47</v>
      </c>
      <c r="F313" s="75">
        <v>2242.318936170213</v>
      </c>
    </row>
    <row r="314" spans="1:6" ht="12" customHeight="1" x14ac:dyDescent="0.25">
      <c r="A314" s="15">
        <v>309</v>
      </c>
      <c r="B314" s="46">
        <v>324</v>
      </c>
      <c r="C314" s="16" t="s">
        <v>459</v>
      </c>
      <c r="D314" s="7">
        <v>351985.59</v>
      </c>
      <c r="E314" s="7">
        <v>180</v>
      </c>
      <c r="F314" s="75">
        <v>1955.4755000000002</v>
      </c>
    </row>
    <row r="315" spans="1:6" ht="12" customHeight="1" x14ac:dyDescent="0.25">
      <c r="A315" s="15">
        <v>310</v>
      </c>
      <c r="B315" s="46">
        <v>325</v>
      </c>
      <c r="C315" s="16" t="s">
        <v>460</v>
      </c>
      <c r="D315" s="7">
        <v>9897</v>
      </c>
      <c r="E315" s="7">
        <v>3</v>
      </c>
      <c r="F315" s="75">
        <v>3299</v>
      </c>
    </row>
    <row r="316" spans="1:6" ht="12" customHeight="1" x14ac:dyDescent="0.25">
      <c r="A316" s="15">
        <v>311</v>
      </c>
      <c r="B316" s="46">
        <v>326</v>
      </c>
      <c r="C316" s="16" t="s">
        <v>461</v>
      </c>
      <c r="D316" s="7">
        <v>29908</v>
      </c>
      <c r="E316" s="7">
        <v>12</v>
      </c>
      <c r="F316" s="75">
        <v>2492.3333333333335</v>
      </c>
    </row>
    <row r="317" spans="1:6" ht="12" customHeight="1" x14ac:dyDescent="0.25">
      <c r="A317" s="15">
        <v>312</v>
      </c>
      <c r="B317" s="46">
        <v>327</v>
      </c>
      <c r="C317" s="16" t="s">
        <v>462</v>
      </c>
      <c r="D317" s="7">
        <v>176500</v>
      </c>
      <c r="E317" s="7">
        <v>104</v>
      </c>
      <c r="F317" s="75">
        <v>1697.1153846153845</v>
      </c>
    </row>
    <row r="318" spans="1:6" ht="12" customHeight="1" x14ac:dyDescent="0.25">
      <c r="A318" s="15">
        <v>313</v>
      </c>
      <c r="B318" s="46">
        <v>328</v>
      </c>
      <c r="C318" s="16" t="s">
        <v>463</v>
      </c>
      <c r="D318" s="7">
        <v>11726</v>
      </c>
      <c r="E318" s="7">
        <v>4</v>
      </c>
      <c r="F318" s="75">
        <v>2931.5</v>
      </c>
    </row>
    <row r="319" spans="1:6" ht="12" customHeight="1" x14ac:dyDescent="0.25">
      <c r="A319" s="15">
        <v>314</v>
      </c>
      <c r="B319" s="46">
        <v>329</v>
      </c>
      <c r="C319" s="16" t="s">
        <v>464</v>
      </c>
      <c r="D319" s="7">
        <v>48490</v>
      </c>
      <c r="E319" s="7">
        <v>27</v>
      </c>
      <c r="F319" s="75">
        <v>1795.9259259259259</v>
      </c>
    </row>
    <row r="320" spans="1:6" ht="12" customHeight="1" x14ac:dyDescent="0.25">
      <c r="A320" s="15">
        <v>315</v>
      </c>
      <c r="B320" s="46">
        <v>330</v>
      </c>
      <c r="C320" s="16" t="s">
        <v>465</v>
      </c>
      <c r="D320" s="7">
        <v>147961.03</v>
      </c>
      <c r="E320" s="7">
        <v>172</v>
      </c>
      <c r="F320" s="75">
        <v>860.23854651162787</v>
      </c>
    </row>
    <row r="321" spans="1:6" ht="12" customHeight="1" x14ac:dyDescent="0.25">
      <c r="A321" s="15">
        <v>316</v>
      </c>
      <c r="B321" s="46">
        <v>331</v>
      </c>
      <c r="C321" s="16" t="s">
        <v>466</v>
      </c>
      <c r="D321" s="7">
        <v>43279.64</v>
      </c>
      <c r="E321" s="7">
        <v>19</v>
      </c>
      <c r="F321" s="75">
        <v>2277.8757894736841</v>
      </c>
    </row>
    <row r="322" spans="1:6" ht="12" customHeight="1" x14ac:dyDescent="0.25">
      <c r="A322" s="15">
        <v>317</v>
      </c>
      <c r="B322" s="46">
        <v>332</v>
      </c>
      <c r="C322" s="16" t="s">
        <v>467</v>
      </c>
      <c r="D322" s="7">
        <v>6265</v>
      </c>
      <c r="E322" s="7">
        <v>3</v>
      </c>
      <c r="F322" s="75">
        <v>2088.3333333333335</v>
      </c>
    </row>
    <row r="323" spans="1:6" ht="12" customHeight="1" x14ac:dyDescent="0.25">
      <c r="A323" s="15">
        <v>318</v>
      </c>
      <c r="B323" s="46">
        <v>333</v>
      </c>
      <c r="C323" s="16" t="s">
        <v>468</v>
      </c>
      <c r="D323" s="7">
        <v>113901.51</v>
      </c>
      <c r="E323" s="7">
        <v>50</v>
      </c>
      <c r="F323" s="75">
        <v>2278.0301999999997</v>
      </c>
    </row>
    <row r="324" spans="1:6" ht="12" customHeight="1" x14ac:dyDescent="0.25">
      <c r="A324" s="15">
        <v>319</v>
      </c>
      <c r="B324" s="46">
        <v>334</v>
      </c>
      <c r="C324" s="16" t="s">
        <v>469</v>
      </c>
      <c r="D324" s="7">
        <v>156498.19</v>
      </c>
      <c r="E324" s="7">
        <v>48</v>
      </c>
      <c r="F324" s="75">
        <v>3260.3789583333332</v>
      </c>
    </row>
    <row r="325" spans="1:6" ht="12" customHeight="1" x14ac:dyDescent="0.25">
      <c r="A325" s="15">
        <v>320</v>
      </c>
      <c r="B325" s="46">
        <v>335</v>
      </c>
      <c r="C325" s="16" t="s">
        <v>470</v>
      </c>
      <c r="D325" s="7">
        <v>84505.25</v>
      </c>
      <c r="E325" s="7">
        <v>28</v>
      </c>
      <c r="F325" s="75">
        <v>3018.0446428571427</v>
      </c>
    </row>
    <row r="326" spans="1:6" ht="12" customHeight="1" x14ac:dyDescent="0.25">
      <c r="A326" s="15">
        <v>321</v>
      </c>
      <c r="B326" s="46">
        <v>336</v>
      </c>
      <c r="C326" s="16" t="s">
        <v>471</v>
      </c>
      <c r="D326" s="7">
        <v>63249.05</v>
      </c>
      <c r="E326" s="7">
        <v>35</v>
      </c>
      <c r="F326" s="75">
        <v>1807.1157142857144</v>
      </c>
    </row>
    <row r="327" spans="1:6" ht="12" customHeight="1" x14ac:dyDescent="0.25">
      <c r="A327" s="15">
        <v>322</v>
      </c>
      <c r="B327" s="46">
        <v>337</v>
      </c>
      <c r="C327" s="16" t="s">
        <v>472</v>
      </c>
      <c r="D327" s="7">
        <v>56955.96</v>
      </c>
      <c r="E327" s="7">
        <v>20</v>
      </c>
      <c r="F327" s="75">
        <v>2847.7979999999998</v>
      </c>
    </row>
    <row r="328" spans="1:6" ht="12" customHeight="1" x14ac:dyDescent="0.25">
      <c r="A328" s="15">
        <v>323</v>
      </c>
      <c r="B328" s="46">
        <v>338</v>
      </c>
      <c r="C328" s="16" t="s">
        <v>473</v>
      </c>
      <c r="D328" s="7">
        <v>8000</v>
      </c>
      <c r="E328" s="7">
        <v>6</v>
      </c>
      <c r="F328" s="75">
        <v>1333.3333333333333</v>
      </c>
    </row>
    <row r="329" spans="1:6" ht="12" customHeight="1" x14ac:dyDescent="0.25">
      <c r="A329" s="15">
        <v>324</v>
      </c>
      <c r="B329" s="46">
        <v>339</v>
      </c>
      <c r="C329" s="16" t="s">
        <v>474</v>
      </c>
      <c r="D329" s="7">
        <v>45297</v>
      </c>
      <c r="E329" s="7">
        <v>16</v>
      </c>
      <c r="F329" s="75">
        <v>2831.0625</v>
      </c>
    </row>
    <row r="330" spans="1:6" ht="12" customHeight="1" x14ac:dyDescent="0.25">
      <c r="A330" s="15">
        <v>325</v>
      </c>
      <c r="B330" s="46">
        <v>340</v>
      </c>
      <c r="C330" s="16" t="s">
        <v>475</v>
      </c>
      <c r="D330" s="7">
        <v>31475.71</v>
      </c>
      <c r="E330" s="7">
        <v>12</v>
      </c>
      <c r="F330" s="75">
        <v>2622.9758333333334</v>
      </c>
    </row>
    <row r="331" spans="1:6" ht="12" customHeight="1" x14ac:dyDescent="0.25">
      <c r="A331" s="15">
        <v>326</v>
      </c>
      <c r="B331" s="46">
        <v>341</v>
      </c>
      <c r="C331" s="16" t="s">
        <v>476</v>
      </c>
      <c r="D331" s="7">
        <v>257607.27</v>
      </c>
      <c r="E331" s="7">
        <v>106</v>
      </c>
      <c r="F331" s="75">
        <v>2430.2572641509432</v>
      </c>
    </row>
    <row r="332" spans="1:6" ht="12" customHeight="1" x14ac:dyDescent="0.25">
      <c r="A332" s="15">
        <v>327</v>
      </c>
      <c r="B332" s="46">
        <v>342</v>
      </c>
      <c r="C332" s="16" t="s">
        <v>477</v>
      </c>
      <c r="D332" s="7">
        <v>95869.05</v>
      </c>
      <c r="E332" s="7">
        <v>43</v>
      </c>
      <c r="F332" s="75">
        <v>2229.5127906976745</v>
      </c>
    </row>
    <row r="333" spans="1:6" ht="12" customHeight="1" x14ac:dyDescent="0.25">
      <c r="A333" s="15">
        <v>328</v>
      </c>
      <c r="B333" s="46">
        <v>343</v>
      </c>
      <c r="C333" s="16" t="s">
        <v>478</v>
      </c>
      <c r="D333" s="7">
        <v>39411.9</v>
      </c>
      <c r="E333" s="7">
        <v>14</v>
      </c>
      <c r="F333" s="75">
        <v>2815.1357142857146</v>
      </c>
    </row>
    <row r="334" spans="1:6" ht="12" customHeight="1" x14ac:dyDescent="0.25">
      <c r="A334" s="15">
        <v>329</v>
      </c>
      <c r="B334" s="46">
        <v>344</v>
      </c>
      <c r="C334" s="16" t="s">
        <v>479</v>
      </c>
      <c r="D334" s="7">
        <v>29255</v>
      </c>
      <c r="E334" s="7">
        <v>8</v>
      </c>
      <c r="F334" s="75">
        <v>3656.875</v>
      </c>
    </row>
    <row r="335" spans="1:6" ht="12" customHeight="1" x14ac:dyDescent="0.25">
      <c r="A335" s="15">
        <v>330</v>
      </c>
      <c r="B335" s="46">
        <v>345</v>
      </c>
      <c r="C335" s="16" t="s">
        <v>480</v>
      </c>
      <c r="D335" s="7">
        <v>261233.24</v>
      </c>
      <c r="E335" s="7">
        <v>94</v>
      </c>
      <c r="F335" s="75">
        <v>2779.0770212765956</v>
      </c>
    </row>
    <row r="336" spans="1:6" ht="12" customHeight="1" x14ac:dyDescent="0.25">
      <c r="A336" s="15">
        <v>331</v>
      </c>
      <c r="B336" s="46">
        <v>346</v>
      </c>
      <c r="C336" s="16" t="s">
        <v>481</v>
      </c>
      <c r="D336" s="7">
        <v>33672</v>
      </c>
      <c r="E336" s="7">
        <v>14</v>
      </c>
      <c r="F336" s="75">
        <v>2405.1428571428573</v>
      </c>
    </row>
    <row r="337" spans="1:6" ht="12" customHeight="1" x14ac:dyDescent="0.25">
      <c r="A337" s="15">
        <v>332</v>
      </c>
      <c r="B337" s="46">
        <v>347</v>
      </c>
      <c r="C337" s="16" t="s">
        <v>482</v>
      </c>
      <c r="D337" s="7">
        <v>34724</v>
      </c>
      <c r="E337" s="7">
        <v>15</v>
      </c>
      <c r="F337" s="75">
        <v>2314.9333333333334</v>
      </c>
    </row>
    <row r="338" spans="1:6" ht="12" customHeight="1" x14ac:dyDescent="0.25">
      <c r="A338" s="15">
        <v>333</v>
      </c>
      <c r="B338" s="46">
        <v>348</v>
      </c>
      <c r="C338" s="16" t="s">
        <v>483</v>
      </c>
      <c r="D338" s="7">
        <v>25124.99</v>
      </c>
      <c r="E338" s="7">
        <v>15</v>
      </c>
      <c r="F338" s="75">
        <v>1674.9993333333334</v>
      </c>
    </row>
    <row r="339" spans="1:6" ht="12" customHeight="1" x14ac:dyDescent="0.25">
      <c r="A339" s="15">
        <v>334</v>
      </c>
      <c r="B339" s="46">
        <v>349</v>
      </c>
      <c r="C339" s="16" t="s">
        <v>484</v>
      </c>
      <c r="D339" s="7">
        <v>24000</v>
      </c>
      <c r="E339" s="7">
        <v>15</v>
      </c>
      <c r="F339" s="75">
        <v>1600</v>
      </c>
    </row>
    <row r="340" spans="1:6" ht="12" customHeight="1" x14ac:dyDescent="0.25">
      <c r="A340" s="15">
        <v>335</v>
      </c>
      <c r="B340" s="46">
        <v>350</v>
      </c>
      <c r="C340" s="16" t="s">
        <v>485</v>
      </c>
      <c r="D340" s="7">
        <v>23800</v>
      </c>
      <c r="E340" s="7">
        <v>15</v>
      </c>
      <c r="F340" s="75">
        <v>1586.6666666666667</v>
      </c>
    </row>
    <row r="341" spans="1:6" ht="12" customHeight="1" x14ac:dyDescent="0.25">
      <c r="A341" s="15">
        <v>336</v>
      </c>
      <c r="B341" s="46">
        <v>351</v>
      </c>
      <c r="C341" s="16" t="s">
        <v>486</v>
      </c>
      <c r="D341" s="7">
        <v>17496</v>
      </c>
      <c r="E341" s="7">
        <v>7</v>
      </c>
      <c r="F341" s="75">
        <v>2499.4285714285716</v>
      </c>
    </row>
    <row r="342" spans="1:6" ht="12" customHeight="1" x14ac:dyDescent="0.25">
      <c r="A342" s="15">
        <v>337</v>
      </c>
      <c r="B342" s="46">
        <v>352</v>
      </c>
      <c r="C342" s="16" t="s">
        <v>487</v>
      </c>
      <c r="D342" s="7">
        <v>17098</v>
      </c>
      <c r="E342" s="7">
        <v>9</v>
      </c>
      <c r="F342" s="75">
        <v>1899.7777777777778</v>
      </c>
    </row>
    <row r="343" spans="1:6" ht="12" customHeight="1" x14ac:dyDescent="0.25">
      <c r="A343" s="15">
        <v>338</v>
      </c>
      <c r="B343" s="46">
        <v>353</v>
      </c>
      <c r="C343" s="16" t="s">
        <v>488</v>
      </c>
      <c r="D343" s="7">
        <v>8900</v>
      </c>
      <c r="E343" s="7">
        <v>3</v>
      </c>
      <c r="F343" s="75">
        <v>2966.6666666666665</v>
      </c>
    </row>
    <row r="344" spans="1:6" ht="12" customHeight="1" x14ac:dyDescent="0.25">
      <c r="A344" s="15">
        <v>339</v>
      </c>
      <c r="B344" s="46">
        <v>354</v>
      </c>
      <c r="C344" s="16" t="s">
        <v>489</v>
      </c>
      <c r="D344" s="7">
        <v>35500</v>
      </c>
      <c r="E344" s="7">
        <v>24</v>
      </c>
      <c r="F344" s="75">
        <v>1479.1666666666667</v>
      </c>
    </row>
    <row r="345" spans="1:6" ht="12" customHeight="1" x14ac:dyDescent="0.25">
      <c r="A345" s="15">
        <v>340</v>
      </c>
      <c r="B345" s="46">
        <v>355</v>
      </c>
      <c r="C345" s="16" t="s">
        <v>490</v>
      </c>
      <c r="D345" s="7">
        <v>15500</v>
      </c>
      <c r="E345" s="7">
        <v>8</v>
      </c>
      <c r="F345" s="75">
        <v>1937.5</v>
      </c>
    </row>
    <row r="346" spans="1:6" ht="12" customHeight="1" x14ac:dyDescent="0.25">
      <c r="A346" s="15">
        <v>341</v>
      </c>
      <c r="B346" s="46">
        <v>356</v>
      </c>
      <c r="C346" s="16" t="s">
        <v>491</v>
      </c>
      <c r="D346" s="7">
        <v>55708.59</v>
      </c>
      <c r="E346" s="7">
        <v>23</v>
      </c>
      <c r="F346" s="75">
        <v>2422.1126086956519</v>
      </c>
    </row>
    <row r="347" spans="1:6" ht="12" customHeight="1" x14ac:dyDescent="0.25">
      <c r="A347" s="15">
        <v>342</v>
      </c>
      <c r="B347" s="46">
        <v>357</v>
      </c>
      <c r="C347" s="16" t="s">
        <v>492</v>
      </c>
      <c r="D347" s="7">
        <v>284845</v>
      </c>
      <c r="E347" s="7">
        <v>76</v>
      </c>
      <c r="F347" s="75">
        <v>3747.9605263157896</v>
      </c>
    </row>
    <row r="348" spans="1:6" ht="12" customHeight="1" x14ac:dyDescent="0.25">
      <c r="A348" s="15">
        <v>343</v>
      </c>
      <c r="B348" s="46">
        <v>358</v>
      </c>
      <c r="C348" s="16" t="s">
        <v>493</v>
      </c>
      <c r="D348" s="7">
        <v>74345.2</v>
      </c>
      <c r="E348" s="7">
        <v>26</v>
      </c>
      <c r="F348" s="75">
        <v>2859.4307692307693</v>
      </c>
    </row>
    <row r="349" spans="1:6" ht="12" customHeight="1" x14ac:dyDescent="0.25">
      <c r="A349" s="15">
        <v>344</v>
      </c>
      <c r="B349" s="46">
        <v>359</v>
      </c>
      <c r="C349" s="16" t="s">
        <v>494</v>
      </c>
      <c r="D349" s="7">
        <v>390717.8</v>
      </c>
      <c r="E349" s="7">
        <v>129</v>
      </c>
      <c r="F349" s="75">
        <v>3028.8201550387598</v>
      </c>
    </row>
    <row r="350" spans="1:6" ht="12" customHeight="1" x14ac:dyDescent="0.25">
      <c r="A350" s="15">
        <v>345</v>
      </c>
      <c r="B350" s="46">
        <v>360</v>
      </c>
      <c r="C350" s="16" t="s">
        <v>495</v>
      </c>
      <c r="D350" s="7">
        <v>115104.18</v>
      </c>
      <c r="E350" s="7">
        <v>34</v>
      </c>
      <c r="F350" s="75">
        <v>3385.4170588235293</v>
      </c>
    </row>
    <row r="351" spans="1:6" ht="12" customHeight="1" x14ac:dyDescent="0.25">
      <c r="A351" s="15">
        <v>346</v>
      </c>
      <c r="B351" s="46">
        <v>361</v>
      </c>
      <c r="C351" s="16" t="s">
        <v>496</v>
      </c>
      <c r="D351" s="7">
        <v>10602.55</v>
      </c>
      <c r="E351" s="7">
        <v>4</v>
      </c>
      <c r="F351" s="75">
        <v>2650.6374999999998</v>
      </c>
    </row>
    <row r="352" spans="1:6" ht="12" customHeight="1" x14ac:dyDescent="0.25">
      <c r="A352" s="15">
        <v>347</v>
      </c>
      <c r="B352" s="46">
        <v>362</v>
      </c>
      <c r="C352" s="16" t="s">
        <v>497</v>
      </c>
      <c r="D352" s="7">
        <v>66603</v>
      </c>
      <c r="E352" s="7">
        <v>11</v>
      </c>
      <c r="F352" s="75">
        <v>6054.818181818182</v>
      </c>
    </row>
    <row r="353" spans="1:6" ht="12" customHeight="1" x14ac:dyDescent="0.25">
      <c r="A353" s="15">
        <v>348</v>
      </c>
      <c r="B353" s="46">
        <v>363</v>
      </c>
      <c r="C353" s="16" t="s">
        <v>498</v>
      </c>
      <c r="D353" s="7">
        <v>23377.5</v>
      </c>
      <c r="E353" s="7">
        <v>11</v>
      </c>
      <c r="F353" s="75">
        <v>2125.2272727272725</v>
      </c>
    </row>
    <row r="354" spans="1:6" ht="12" customHeight="1" x14ac:dyDescent="0.25">
      <c r="A354" s="15">
        <v>349</v>
      </c>
      <c r="B354" s="46">
        <v>364</v>
      </c>
      <c r="C354" s="16" t="s">
        <v>499</v>
      </c>
      <c r="D354" s="7">
        <v>38894.74</v>
      </c>
      <c r="E354" s="7">
        <v>20</v>
      </c>
      <c r="F354" s="75">
        <v>1944.7369999999999</v>
      </c>
    </row>
    <row r="355" spans="1:6" ht="12" customHeight="1" x14ac:dyDescent="0.25">
      <c r="A355" s="15">
        <v>350</v>
      </c>
      <c r="B355" s="46">
        <v>365</v>
      </c>
      <c r="C355" s="16" t="s">
        <v>500</v>
      </c>
      <c r="D355" s="7">
        <v>54986.9</v>
      </c>
      <c r="E355" s="7">
        <v>11</v>
      </c>
      <c r="F355" s="75">
        <v>4998.8090909090906</v>
      </c>
    </row>
    <row r="356" spans="1:6" ht="12" customHeight="1" x14ac:dyDescent="0.25">
      <c r="A356" s="15">
        <v>351</v>
      </c>
      <c r="B356" s="46">
        <v>366</v>
      </c>
      <c r="C356" s="16" t="s">
        <v>501</v>
      </c>
      <c r="D356" s="7">
        <v>43899</v>
      </c>
      <c r="E356" s="7">
        <v>7</v>
      </c>
      <c r="F356" s="75">
        <v>6271.2857142857147</v>
      </c>
    </row>
    <row r="357" spans="1:6" ht="12" customHeight="1" x14ac:dyDescent="0.25">
      <c r="A357" s="15">
        <v>352</v>
      </c>
      <c r="B357" s="46">
        <v>367</v>
      </c>
      <c r="C357" s="16" t="s">
        <v>502</v>
      </c>
      <c r="D357" s="7">
        <v>12700</v>
      </c>
      <c r="E357" s="7">
        <v>7</v>
      </c>
      <c r="F357" s="75">
        <v>1814.2857142857142</v>
      </c>
    </row>
    <row r="358" spans="1:6" ht="12" customHeight="1" x14ac:dyDescent="0.25">
      <c r="A358" s="15">
        <v>353</v>
      </c>
      <c r="B358" s="46">
        <v>368</v>
      </c>
      <c r="C358" s="16" t="s">
        <v>503</v>
      </c>
      <c r="D358" s="7">
        <v>21883.599999999999</v>
      </c>
      <c r="E358" s="7">
        <v>8</v>
      </c>
      <c r="F358" s="75">
        <v>2735.45</v>
      </c>
    </row>
    <row r="359" spans="1:6" ht="12" customHeight="1" x14ac:dyDescent="0.25">
      <c r="A359" s="15">
        <v>354</v>
      </c>
      <c r="B359" s="46">
        <v>369</v>
      </c>
      <c r="C359" s="16" t="s">
        <v>504</v>
      </c>
      <c r="D359" s="7">
        <v>14094.2</v>
      </c>
      <c r="E359" s="7">
        <v>1</v>
      </c>
      <c r="F359" s="75">
        <v>14094.2</v>
      </c>
    </row>
    <row r="360" spans="1:6" ht="12" customHeight="1" x14ac:dyDescent="0.25">
      <c r="A360" s="15">
        <v>355</v>
      </c>
      <c r="B360" s="46">
        <v>370</v>
      </c>
      <c r="C360" s="16" t="s">
        <v>505</v>
      </c>
      <c r="D360" s="7">
        <v>52598.080000000002</v>
      </c>
      <c r="E360" s="7">
        <v>27</v>
      </c>
      <c r="F360" s="75">
        <v>1948.0770370370371</v>
      </c>
    </row>
    <row r="361" spans="1:6" ht="12" customHeight="1" x14ac:dyDescent="0.25">
      <c r="A361" s="15">
        <v>356</v>
      </c>
      <c r="B361" s="46">
        <v>371</v>
      </c>
      <c r="C361" s="16" t="s">
        <v>506</v>
      </c>
      <c r="D361" s="7">
        <v>15388.6</v>
      </c>
      <c r="E361" s="7">
        <v>7</v>
      </c>
      <c r="F361" s="75">
        <v>2198.3714285714286</v>
      </c>
    </row>
    <row r="362" spans="1:6" ht="12" customHeight="1" x14ac:dyDescent="0.25">
      <c r="A362" s="15">
        <v>357</v>
      </c>
      <c r="B362" s="46">
        <v>372</v>
      </c>
      <c r="C362" s="16" t="s">
        <v>507</v>
      </c>
      <c r="D362" s="7">
        <v>45347.3</v>
      </c>
      <c r="E362" s="7">
        <v>17</v>
      </c>
      <c r="F362" s="75">
        <v>2667.4882352941177</v>
      </c>
    </row>
    <row r="363" spans="1:6" ht="12" customHeight="1" x14ac:dyDescent="0.25">
      <c r="A363" s="15">
        <v>358</v>
      </c>
      <c r="B363" s="46">
        <v>373</v>
      </c>
      <c r="C363" s="16" t="s">
        <v>508</v>
      </c>
      <c r="D363" s="7">
        <v>35016.5</v>
      </c>
      <c r="E363" s="7">
        <v>4</v>
      </c>
      <c r="F363" s="75">
        <v>8754.125</v>
      </c>
    </row>
    <row r="364" spans="1:6" ht="12" customHeight="1" x14ac:dyDescent="0.25">
      <c r="A364" s="15">
        <v>359</v>
      </c>
      <c r="B364" s="46">
        <v>374</v>
      </c>
      <c r="C364" s="16" t="s">
        <v>509</v>
      </c>
      <c r="D364" s="7">
        <v>86996.97</v>
      </c>
      <c r="E364" s="7">
        <v>45</v>
      </c>
      <c r="F364" s="75">
        <v>1933.2660000000001</v>
      </c>
    </row>
    <row r="365" spans="1:6" ht="12" customHeight="1" x14ac:dyDescent="0.25">
      <c r="A365" s="15">
        <f>A364+1</f>
        <v>360</v>
      </c>
      <c r="B365" s="46">
        <v>375</v>
      </c>
      <c r="C365" s="16" t="s">
        <v>510</v>
      </c>
      <c r="D365" s="7">
        <v>27737.39</v>
      </c>
      <c r="E365" s="7">
        <v>8</v>
      </c>
      <c r="F365" s="75">
        <v>3467.1737499999999</v>
      </c>
    </row>
    <row r="366" spans="1:6" ht="12" customHeight="1" x14ac:dyDescent="0.25">
      <c r="A366" s="15">
        <f t="shared" ref="A366:A370" si="0">A365+1</f>
        <v>361</v>
      </c>
      <c r="B366" s="46">
        <v>376</v>
      </c>
      <c r="C366" s="16" t="s">
        <v>511</v>
      </c>
      <c r="D366" s="7">
        <v>30058.09</v>
      </c>
      <c r="E366" s="7">
        <v>8</v>
      </c>
      <c r="F366" s="75">
        <v>3757.26125</v>
      </c>
    </row>
    <row r="367" spans="1:6" ht="12" customHeight="1" x14ac:dyDescent="0.25">
      <c r="A367" s="15">
        <f t="shared" si="0"/>
        <v>362</v>
      </c>
      <c r="B367" s="46">
        <v>377</v>
      </c>
      <c r="C367" s="16" t="s">
        <v>512</v>
      </c>
      <c r="D367" s="7">
        <v>17138</v>
      </c>
      <c r="E367" s="7">
        <v>5</v>
      </c>
      <c r="F367" s="75">
        <v>3427.6</v>
      </c>
    </row>
    <row r="368" spans="1:6" ht="12" customHeight="1" x14ac:dyDescent="0.25">
      <c r="A368" s="15">
        <f t="shared" si="0"/>
        <v>363</v>
      </c>
      <c r="B368" s="46">
        <v>378</v>
      </c>
      <c r="C368" s="16" t="s">
        <v>513</v>
      </c>
      <c r="D368" s="7">
        <v>118958.95</v>
      </c>
      <c r="E368" s="7">
        <v>39</v>
      </c>
      <c r="F368" s="75">
        <v>3050.229487179487</v>
      </c>
    </row>
    <row r="369" spans="1:6" ht="12" customHeight="1" x14ac:dyDescent="0.25">
      <c r="A369" s="15">
        <f t="shared" si="0"/>
        <v>364</v>
      </c>
      <c r="B369" s="46">
        <v>379</v>
      </c>
      <c r="C369" s="16" t="s">
        <v>514</v>
      </c>
      <c r="D369" s="7">
        <v>111896.67</v>
      </c>
      <c r="E369" s="7">
        <v>45</v>
      </c>
      <c r="F369" s="75">
        <v>2486.5926666666664</v>
      </c>
    </row>
    <row r="370" spans="1:6" ht="12" customHeight="1" x14ac:dyDescent="0.25">
      <c r="A370" s="15">
        <f t="shared" si="0"/>
        <v>365</v>
      </c>
      <c r="B370" s="46">
        <v>380</v>
      </c>
      <c r="C370" s="16" t="s">
        <v>515</v>
      </c>
      <c r="D370" s="7">
        <v>14121.42</v>
      </c>
      <c r="E370" s="7">
        <v>6</v>
      </c>
      <c r="F370" s="75">
        <v>2353.5700000000002</v>
      </c>
    </row>
    <row r="371" spans="1:6" s="25" customFormat="1" ht="12" customHeight="1" x14ac:dyDescent="0.25">
      <c r="A371" s="85" t="s">
        <v>4</v>
      </c>
      <c r="B371" s="86" t="s">
        <v>4</v>
      </c>
      <c r="C371" s="87" t="s">
        <v>3</v>
      </c>
      <c r="D371" s="88">
        <f>SUM(D6:D370)</f>
        <v>31968283.019999992</v>
      </c>
      <c r="E371" s="88">
        <f>SUM(E6:E370)</f>
        <v>12909</v>
      </c>
      <c r="F371" s="89" t="s">
        <v>5</v>
      </c>
    </row>
  </sheetData>
  <sheetProtection algorithmName="SHA-512" hashValue="t/XYep1EuC57M+7TS82BUanS946yiNRv3I55dvGvq6L8SnFc6ghblFFOx5r4NQaRc26LbJpRP70//DzHGKx6qg==" saltValue="7f5/k6ldLT7AGJmw1vyqvw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80" orientation="portrait" horizontalDpi="1200" verticalDpi="1200" r:id="rId1"/>
  <headerFooter alignWithMargins="0">
    <oddFooter>&amp;R&amp;9&amp;P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7">
    <tabColor rgb="FFFFFF00"/>
  </sheetPr>
  <dimension ref="A1:F380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590</v>
      </c>
      <c r="B1" s="270"/>
      <c r="C1" s="270"/>
      <c r="D1" s="270"/>
      <c r="E1" s="270"/>
      <c r="F1" s="270"/>
    </row>
    <row r="2" spans="1:6" ht="20.149999999999999" customHeight="1" x14ac:dyDescent="0.25"/>
    <row r="3" spans="1:6" s="18" customFormat="1" ht="12" customHeight="1" x14ac:dyDescent="0.25">
      <c r="A3" s="260" t="s">
        <v>11</v>
      </c>
      <c r="B3" s="259" t="s">
        <v>1</v>
      </c>
      <c r="C3" s="259" t="s">
        <v>0</v>
      </c>
      <c r="D3" s="247" t="s">
        <v>55</v>
      </c>
      <c r="E3" s="247"/>
      <c r="F3" s="258"/>
    </row>
    <row r="4" spans="1:6" s="19" customFormat="1" ht="20.25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2</v>
      </c>
      <c r="C6" s="16" t="s">
        <v>139</v>
      </c>
      <c r="D6" s="7">
        <v>73654.429999999993</v>
      </c>
      <c r="E6" s="7">
        <v>31</v>
      </c>
      <c r="F6" s="75">
        <v>2375.9493548387095</v>
      </c>
    </row>
    <row r="7" spans="1:6" ht="12" customHeight="1" x14ac:dyDescent="0.25">
      <c r="A7" s="15">
        <f>A6+1</f>
        <v>2</v>
      </c>
      <c r="B7" s="46">
        <v>3</v>
      </c>
      <c r="C7" s="16" t="s">
        <v>140</v>
      </c>
      <c r="D7" s="7">
        <v>247100</v>
      </c>
      <c r="E7" s="7">
        <v>56</v>
      </c>
      <c r="F7" s="75">
        <v>4412.5</v>
      </c>
    </row>
    <row r="8" spans="1:6" ht="12" customHeight="1" x14ac:dyDescent="0.25">
      <c r="A8" s="15">
        <f t="shared" ref="A8:A71" si="0">A7+1</f>
        <v>3</v>
      </c>
      <c r="B8" s="46">
        <v>4</v>
      </c>
      <c r="C8" s="16" t="s">
        <v>141</v>
      </c>
      <c r="D8" s="7">
        <v>290502.69</v>
      </c>
      <c r="E8" s="7">
        <v>59</v>
      </c>
      <c r="F8" s="75">
        <v>4923.7744067796611</v>
      </c>
    </row>
    <row r="9" spans="1:6" ht="12" customHeight="1" x14ac:dyDescent="0.25">
      <c r="A9" s="15">
        <f t="shared" si="0"/>
        <v>4</v>
      </c>
      <c r="B9" s="46">
        <v>5</v>
      </c>
      <c r="C9" s="16" t="s">
        <v>142</v>
      </c>
      <c r="D9" s="7">
        <v>200491.5</v>
      </c>
      <c r="E9" s="7">
        <v>28</v>
      </c>
      <c r="F9" s="75">
        <v>7160.4107142857147</v>
      </c>
    </row>
    <row r="10" spans="1:6" ht="12" customHeight="1" x14ac:dyDescent="0.25">
      <c r="A10" s="15">
        <f t="shared" si="0"/>
        <v>5</v>
      </c>
      <c r="B10" s="46">
        <v>6</v>
      </c>
      <c r="C10" s="16" t="s">
        <v>143</v>
      </c>
      <c r="D10" s="7">
        <v>72997.5</v>
      </c>
      <c r="E10" s="7">
        <v>16</v>
      </c>
      <c r="F10" s="75">
        <v>4562.34375</v>
      </c>
    </row>
    <row r="11" spans="1:6" ht="12" customHeight="1" x14ac:dyDescent="0.25">
      <c r="A11" s="15">
        <f t="shared" si="0"/>
        <v>6</v>
      </c>
      <c r="B11" s="46">
        <v>7</v>
      </c>
      <c r="C11" s="16" t="s">
        <v>144</v>
      </c>
      <c r="D11" s="7">
        <v>128990</v>
      </c>
      <c r="E11" s="7">
        <v>26</v>
      </c>
      <c r="F11" s="75">
        <v>4961.1538461538457</v>
      </c>
    </row>
    <row r="12" spans="1:6" ht="12" customHeight="1" x14ac:dyDescent="0.25">
      <c r="A12" s="15">
        <f t="shared" si="0"/>
        <v>7</v>
      </c>
      <c r="B12" s="46">
        <v>8</v>
      </c>
      <c r="C12" s="16" t="s">
        <v>145</v>
      </c>
      <c r="D12" s="7">
        <v>570592.04</v>
      </c>
      <c r="E12" s="7">
        <v>147</v>
      </c>
      <c r="F12" s="75">
        <v>3881.5785034013606</v>
      </c>
    </row>
    <row r="13" spans="1:6" ht="12" customHeight="1" x14ac:dyDescent="0.25">
      <c r="A13" s="15">
        <f t="shared" si="0"/>
        <v>8</v>
      </c>
      <c r="B13" s="46">
        <v>9</v>
      </c>
      <c r="C13" s="16" t="s">
        <v>146</v>
      </c>
      <c r="D13" s="7">
        <v>73482.5</v>
      </c>
      <c r="E13" s="7">
        <v>9</v>
      </c>
      <c r="F13" s="75">
        <v>8164.7222222222226</v>
      </c>
    </row>
    <row r="14" spans="1:6" ht="12" customHeight="1" x14ac:dyDescent="0.25">
      <c r="A14" s="15">
        <f t="shared" si="0"/>
        <v>9</v>
      </c>
      <c r="B14" s="46">
        <v>10</v>
      </c>
      <c r="C14" s="16" t="s">
        <v>147</v>
      </c>
      <c r="D14" s="7">
        <v>134258.28</v>
      </c>
      <c r="E14" s="7">
        <v>34</v>
      </c>
      <c r="F14" s="75">
        <v>3948.7729411764703</v>
      </c>
    </row>
    <row r="15" spans="1:6" ht="12" customHeight="1" x14ac:dyDescent="0.25">
      <c r="A15" s="15">
        <f t="shared" si="0"/>
        <v>10</v>
      </c>
      <c r="B15" s="46">
        <v>11</v>
      </c>
      <c r="C15" s="16" t="s">
        <v>148</v>
      </c>
      <c r="D15" s="7">
        <v>85391.51</v>
      </c>
      <c r="E15" s="7">
        <v>30</v>
      </c>
      <c r="F15" s="75">
        <v>2846.3836666666666</v>
      </c>
    </row>
    <row r="16" spans="1:6" ht="12" customHeight="1" x14ac:dyDescent="0.25">
      <c r="A16" s="15">
        <f t="shared" si="0"/>
        <v>11</v>
      </c>
      <c r="B16" s="46">
        <v>12</v>
      </c>
      <c r="C16" s="16" t="s">
        <v>149</v>
      </c>
      <c r="D16" s="7">
        <v>51600</v>
      </c>
      <c r="E16" s="7">
        <v>21</v>
      </c>
      <c r="F16" s="75">
        <v>2457.1428571428573</v>
      </c>
    </row>
    <row r="17" spans="1:6" ht="12" customHeight="1" x14ac:dyDescent="0.25">
      <c r="A17" s="15">
        <f t="shared" si="0"/>
        <v>12</v>
      </c>
      <c r="B17" s="46">
        <v>13</v>
      </c>
      <c r="C17" s="16" t="s">
        <v>150</v>
      </c>
      <c r="D17" s="7">
        <v>157089.70000000001</v>
      </c>
      <c r="E17" s="7">
        <v>31</v>
      </c>
      <c r="F17" s="75">
        <v>5067.4096774193549</v>
      </c>
    </row>
    <row r="18" spans="1:6" ht="12" customHeight="1" x14ac:dyDescent="0.25">
      <c r="A18" s="15">
        <f t="shared" si="0"/>
        <v>13</v>
      </c>
      <c r="B18" s="46">
        <v>14</v>
      </c>
      <c r="C18" s="16" t="s">
        <v>151</v>
      </c>
      <c r="D18" s="7">
        <v>398929.85</v>
      </c>
      <c r="E18" s="7">
        <v>80</v>
      </c>
      <c r="F18" s="75">
        <v>4986.6231250000001</v>
      </c>
    </row>
    <row r="19" spans="1:6" ht="12" customHeight="1" x14ac:dyDescent="0.25">
      <c r="A19" s="15">
        <f t="shared" si="0"/>
        <v>14</v>
      </c>
      <c r="B19" s="46">
        <v>15</v>
      </c>
      <c r="C19" s="16" t="s">
        <v>152</v>
      </c>
      <c r="D19" s="7">
        <v>172524.5</v>
      </c>
      <c r="E19" s="7">
        <v>52</v>
      </c>
      <c r="F19" s="75">
        <v>3317.7788461538462</v>
      </c>
    </row>
    <row r="20" spans="1:6" ht="12" customHeight="1" x14ac:dyDescent="0.25">
      <c r="A20" s="15">
        <f t="shared" si="0"/>
        <v>15</v>
      </c>
      <c r="B20" s="46">
        <v>16</v>
      </c>
      <c r="C20" s="16" t="s">
        <v>153</v>
      </c>
      <c r="D20" s="7">
        <v>82834.75</v>
      </c>
      <c r="E20" s="7">
        <v>29</v>
      </c>
      <c r="F20" s="75">
        <v>2856.3706896551726</v>
      </c>
    </row>
    <row r="21" spans="1:6" ht="12" customHeight="1" x14ac:dyDescent="0.25">
      <c r="A21" s="15">
        <f t="shared" si="0"/>
        <v>16</v>
      </c>
      <c r="B21" s="46">
        <v>17</v>
      </c>
      <c r="C21" s="16" t="s">
        <v>154</v>
      </c>
      <c r="D21" s="7">
        <v>14700</v>
      </c>
      <c r="E21" s="7">
        <v>7</v>
      </c>
      <c r="F21" s="75">
        <v>2100</v>
      </c>
    </row>
    <row r="22" spans="1:6" ht="12" customHeight="1" x14ac:dyDescent="0.25">
      <c r="A22" s="15">
        <f t="shared" si="0"/>
        <v>17</v>
      </c>
      <c r="B22" s="46">
        <v>18</v>
      </c>
      <c r="C22" s="16" t="s">
        <v>155</v>
      </c>
      <c r="D22" s="7">
        <v>4854.05</v>
      </c>
      <c r="E22" s="7">
        <v>2</v>
      </c>
      <c r="F22" s="75">
        <v>2427.0250000000001</v>
      </c>
    </row>
    <row r="23" spans="1:6" ht="12" customHeight="1" x14ac:dyDescent="0.25">
      <c r="A23" s="15">
        <f t="shared" si="0"/>
        <v>18</v>
      </c>
      <c r="B23" s="46">
        <v>19</v>
      </c>
      <c r="C23" s="16" t="s">
        <v>156</v>
      </c>
      <c r="D23" s="7">
        <v>781090.43</v>
      </c>
      <c r="E23" s="7">
        <v>112</v>
      </c>
      <c r="F23" s="75">
        <v>6974.0216964285719</v>
      </c>
    </row>
    <row r="24" spans="1:6" ht="12" customHeight="1" x14ac:dyDescent="0.25">
      <c r="A24" s="15">
        <f t="shared" si="0"/>
        <v>19</v>
      </c>
      <c r="B24" s="46">
        <v>20</v>
      </c>
      <c r="C24" s="16" t="s">
        <v>157</v>
      </c>
      <c r="D24" s="7">
        <v>259978.58</v>
      </c>
      <c r="E24" s="7">
        <v>55</v>
      </c>
      <c r="F24" s="75">
        <v>4726.8832727272729</v>
      </c>
    </row>
    <row r="25" spans="1:6" ht="12" customHeight="1" x14ac:dyDescent="0.25">
      <c r="A25" s="15">
        <f t="shared" si="0"/>
        <v>20</v>
      </c>
      <c r="B25" s="46">
        <v>21</v>
      </c>
      <c r="C25" s="16" t="s">
        <v>158</v>
      </c>
      <c r="D25" s="7">
        <v>184681.1</v>
      </c>
      <c r="E25" s="7">
        <v>31</v>
      </c>
      <c r="F25" s="75">
        <v>5957.4548387096775</v>
      </c>
    </row>
    <row r="26" spans="1:6" ht="12" customHeight="1" x14ac:dyDescent="0.25">
      <c r="A26" s="15">
        <f t="shared" si="0"/>
        <v>21</v>
      </c>
      <c r="B26" s="46">
        <v>22</v>
      </c>
      <c r="C26" s="16" t="s">
        <v>159</v>
      </c>
      <c r="D26" s="7">
        <v>58367</v>
      </c>
      <c r="E26" s="7">
        <v>12</v>
      </c>
      <c r="F26" s="75">
        <v>4863.916666666667</v>
      </c>
    </row>
    <row r="27" spans="1:6" ht="12" customHeight="1" x14ac:dyDescent="0.25">
      <c r="A27" s="15">
        <f t="shared" si="0"/>
        <v>22</v>
      </c>
      <c r="B27" s="46">
        <v>23</v>
      </c>
      <c r="C27" s="16" t="s">
        <v>160</v>
      </c>
      <c r="D27" s="7">
        <v>146838.20000000001</v>
      </c>
      <c r="E27" s="7">
        <v>16</v>
      </c>
      <c r="F27" s="75">
        <v>9177.3875000000007</v>
      </c>
    </row>
    <row r="28" spans="1:6" ht="12" customHeight="1" x14ac:dyDescent="0.25">
      <c r="A28" s="15">
        <f t="shared" si="0"/>
        <v>23</v>
      </c>
      <c r="B28" s="46">
        <v>24</v>
      </c>
      <c r="C28" s="16" t="s">
        <v>161</v>
      </c>
      <c r="D28" s="7">
        <v>96260.6</v>
      </c>
      <c r="E28" s="7">
        <v>28</v>
      </c>
      <c r="F28" s="75">
        <v>3437.8785714285718</v>
      </c>
    </row>
    <row r="29" spans="1:6" ht="12" customHeight="1" x14ac:dyDescent="0.25">
      <c r="A29" s="15">
        <f t="shared" si="0"/>
        <v>24</v>
      </c>
      <c r="B29" s="46">
        <v>25</v>
      </c>
      <c r="C29" s="16" t="s">
        <v>162</v>
      </c>
      <c r="D29" s="7">
        <v>111691.93</v>
      </c>
      <c r="E29" s="7">
        <v>27</v>
      </c>
      <c r="F29" s="75">
        <v>4136.738148148148</v>
      </c>
    </row>
    <row r="30" spans="1:6" ht="12" customHeight="1" x14ac:dyDescent="0.25">
      <c r="A30" s="15">
        <f t="shared" si="0"/>
        <v>25</v>
      </c>
      <c r="B30" s="46">
        <v>26</v>
      </c>
      <c r="C30" s="16" t="s">
        <v>163</v>
      </c>
      <c r="D30" s="7">
        <v>107822.18</v>
      </c>
      <c r="E30" s="7">
        <v>25</v>
      </c>
      <c r="F30" s="75">
        <v>4312.8872000000001</v>
      </c>
    </row>
    <row r="31" spans="1:6" ht="12" customHeight="1" x14ac:dyDescent="0.25">
      <c r="A31" s="15">
        <f t="shared" si="0"/>
        <v>26</v>
      </c>
      <c r="B31" s="46">
        <v>27</v>
      </c>
      <c r="C31" s="16" t="s">
        <v>164</v>
      </c>
      <c r="D31" s="7">
        <v>114270.65</v>
      </c>
      <c r="E31" s="7">
        <v>13</v>
      </c>
      <c r="F31" s="75">
        <v>8790.0499999999993</v>
      </c>
    </row>
    <row r="32" spans="1:6" ht="12" customHeight="1" x14ac:dyDescent="0.25">
      <c r="A32" s="15">
        <f t="shared" si="0"/>
        <v>27</v>
      </c>
      <c r="B32" s="46">
        <v>28</v>
      </c>
      <c r="C32" s="16" t="s">
        <v>165</v>
      </c>
      <c r="D32" s="7">
        <v>89769.2</v>
      </c>
      <c r="E32" s="7">
        <v>15</v>
      </c>
      <c r="F32" s="75">
        <v>5984.6133333333328</v>
      </c>
    </row>
    <row r="33" spans="1:6" ht="12" customHeight="1" x14ac:dyDescent="0.25">
      <c r="A33" s="15">
        <f t="shared" si="0"/>
        <v>28</v>
      </c>
      <c r="B33" s="46">
        <v>29</v>
      </c>
      <c r="C33" s="16" t="s">
        <v>166</v>
      </c>
      <c r="D33" s="7">
        <v>465359.41</v>
      </c>
      <c r="E33" s="7">
        <v>65</v>
      </c>
      <c r="F33" s="75">
        <v>7159.3755384615379</v>
      </c>
    </row>
    <row r="34" spans="1:6" ht="12" customHeight="1" x14ac:dyDescent="0.25">
      <c r="A34" s="15">
        <f t="shared" si="0"/>
        <v>29</v>
      </c>
      <c r="B34" s="46">
        <v>30</v>
      </c>
      <c r="C34" s="16" t="s">
        <v>167</v>
      </c>
      <c r="D34" s="7">
        <v>479966.74</v>
      </c>
      <c r="E34" s="7">
        <v>69</v>
      </c>
      <c r="F34" s="75">
        <v>6956.0397101449271</v>
      </c>
    </row>
    <row r="35" spans="1:6" ht="12" customHeight="1" x14ac:dyDescent="0.25">
      <c r="A35" s="15">
        <f t="shared" si="0"/>
        <v>30</v>
      </c>
      <c r="B35" s="46">
        <v>31</v>
      </c>
      <c r="C35" s="16" t="s">
        <v>168</v>
      </c>
      <c r="D35" s="7">
        <v>213770</v>
      </c>
      <c r="E35" s="7">
        <v>37</v>
      </c>
      <c r="F35" s="75">
        <v>5777.5675675675675</v>
      </c>
    </row>
    <row r="36" spans="1:6" ht="12" customHeight="1" x14ac:dyDescent="0.25">
      <c r="A36" s="15">
        <f t="shared" si="0"/>
        <v>31</v>
      </c>
      <c r="B36" s="46">
        <v>32</v>
      </c>
      <c r="C36" s="16" t="s">
        <v>169</v>
      </c>
      <c r="D36" s="7">
        <v>115492</v>
      </c>
      <c r="E36" s="7">
        <v>38</v>
      </c>
      <c r="F36" s="75">
        <v>3039.2631578947367</v>
      </c>
    </row>
    <row r="37" spans="1:6" ht="12" customHeight="1" x14ac:dyDescent="0.25">
      <c r="A37" s="15">
        <f t="shared" si="0"/>
        <v>32</v>
      </c>
      <c r="B37" s="46">
        <v>33</v>
      </c>
      <c r="C37" s="16" t="s">
        <v>170</v>
      </c>
      <c r="D37" s="7">
        <v>148754.04999999999</v>
      </c>
      <c r="E37" s="7">
        <v>42</v>
      </c>
      <c r="F37" s="75">
        <v>3541.763095238095</v>
      </c>
    </row>
    <row r="38" spans="1:6" ht="12" customHeight="1" x14ac:dyDescent="0.25">
      <c r="A38" s="15">
        <f t="shared" si="0"/>
        <v>33</v>
      </c>
      <c r="B38" s="46">
        <v>34</v>
      </c>
      <c r="C38" s="16" t="s">
        <v>171</v>
      </c>
      <c r="D38" s="7">
        <v>87668.2</v>
      </c>
      <c r="E38" s="7">
        <v>20</v>
      </c>
      <c r="F38" s="75">
        <v>4383.41</v>
      </c>
    </row>
    <row r="39" spans="1:6" ht="12" customHeight="1" x14ac:dyDescent="0.25">
      <c r="A39" s="15">
        <f t="shared" si="0"/>
        <v>34</v>
      </c>
      <c r="B39" s="46">
        <v>36</v>
      </c>
      <c r="C39" s="16" t="s">
        <v>173</v>
      </c>
      <c r="D39" s="7">
        <v>102468</v>
      </c>
      <c r="E39" s="7">
        <v>21</v>
      </c>
      <c r="F39" s="75">
        <v>4879.4285714285716</v>
      </c>
    </row>
    <row r="40" spans="1:6" ht="12" customHeight="1" x14ac:dyDescent="0.25">
      <c r="A40" s="15">
        <f t="shared" si="0"/>
        <v>35</v>
      </c>
      <c r="B40" s="46">
        <v>37</v>
      </c>
      <c r="C40" s="16" t="s">
        <v>174</v>
      </c>
      <c r="D40" s="7">
        <v>528303.68000000005</v>
      </c>
      <c r="E40" s="7">
        <v>89</v>
      </c>
      <c r="F40" s="75">
        <v>5935.9964044943827</v>
      </c>
    </row>
    <row r="41" spans="1:6" ht="12" customHeight="1" x14ac:dyDescent="0.25">
      <c r="A41" s="15">
        <f t="shared" si="0"/>
        <v>36</v>
      </c>
      <c r="B41" s="46">
        <v>38</v>
      </c>
      <c r="C41" s="16" t="s">
        <v>175</v>
      </c>
      <c r="D41" s="7">
        <v>3039.05</v>
      </c>
      <c r="E41" s="7">
        <v>1</v>
      </c>
      <c r="F41" s="75">
        <v>3039.05</v>
      </c>
    </row>
    <row r="42" spans="1:6" ht="12" customHeight="1" x14ac:dyDescent="0.25">
      <c r="A42" s="15">
        <f t="shared" si="0"/>
        <v>37</v>
      </c>
      <c r="B42" s="46">
        <v>39</v>
      </c>
      <c r="C42" s="16" t="s">
        <v>176</v>
      </c>
      <c r="D42" s="7">
        <v>106463.5</v>
      </c>
      <c r="E42" s="7">
        <v>28</v>
      </c>
      <c r="F42" s="75">
        <v>3802.2678571428573</v>
      </c>
    </row>
    <row r="43" spans="1:6" ht="12" customHeight="1" x14ac:dyDescent="0.25">
      <c r="A43" s="15">
        <f t="shared" si="0"/>
        <v>38</v>
      </c>
      <c r="B43" s="46">
        <v>40</v>
      </c>
      <c r="C43" s="16" t="s">
        <v>177</v>
      </c>
      <c r="D43" s="7">
        <v>295929</v>
      </c>
      <c r="E43" s="7">
        <v>64</v>
      </c>
      <c r="F43" s="75">
        <v>4623.890625</v>
      </c>
    </row>
    <row r="44" spans="1:6" ht="12" customHeight="1" x14ac:dyDescent="0.25">
      <c r="A44" s="15">
        <f t="shared" si="0"/>
        <v>39</v>
      </c>
      <c r="B44" s="46">
        <v>41</v>
      </c>
      <c r="C44" s="16" t="s">
        <v>178</v>
      </c>
      <c r="D44" s="7">
        <v>28000</v>
      </c>
      <c r="E44" s="7">
        <v>5</v>
      </c>
      <c r="F44" s="75">
        <v>5600</v>
      </c>
    </row>
    <row r="45" spans="1:6" ht="12" customHeight="1" x14ac:dyDescent="0.25">
      <c r="A45" s="15">
        <f t="shared" si="0"/>
        <v>40</v>
      </c>
      <c r="B45" s="46">
        <v>42</v>
      </c>
      <c r="C45" s="16" t="s">
        <v>179</v>
      </c>
      <c r="D45" s="7">
        <v>146307.49</v>
      </c>
      <c r="E45" s="7">
        <v>36</v>
      </c>
      <c r="F45" s="75">
        <v>4064.096944444444</v>
      </c>
    </row>
    <row r="46" spans="1:6" ht="12" customHeight="1" x14ac:dyDescent="0.25">
      <c r="A46" s="15">
        <f t="shared" si="0"/>
        <v>41</v>
      </c>
      <c r="B46" s="46">
        <v>43</v>
      </c>
      <c r="C46" s="16" t="s">
        <v>180</v>
      </c>
      <c r="D46" s="7">
        <v>13489.99</v>
      </c>
      <c r="E46" s="7">
        <v>3</v>
      </c>
      <c r="F46" s="75">
        <v>4496.663333333333</v>
      </c>
    </row>
    <row r="47" spans="1:6" ht="12" customHeight="1" x14ac:dyDescent="0.25">
      <c r="A47" s="15">
        <f t="shared" si="0"/>
        <v>42</v>
      </c>
      <c r="B47" s="46">
        <v>44</v>
      </c>
      <c r="C47" s="16" t="s">
        <v>181</v>
      </c>
      <c r="D47" s="7">
        <v>210764.04</v>
      </c>
      <c r="E47" s="7">
        <v>33</v>
      </c>
      <c r="F47" s="75">
        <v>6386.7890909090911</v>
      </c>
    </row>
    <row r="48" spans="1:6" ht="12" customHeight="1" x14ac:dyDescent="0.25">
      <c r="A48" s="15">
        <f t="shared" si="0"/>
        <v>43</v>
      </c>
      <c r="B48" s="46">
        <v>45</v>
      </c>
      <c r="C48" s="16" t="s">
        <v>182</v>
      </c>
      <c r="D48" s="7">
        <v>56154.400000000001</v>
      </c>
      <c r="E48" s="7">
        <v>18</v>
      </c>
      <c r="F48" s="75">
        <v>3119.6888888888889</v>
      </c>
    </row>
    <row r="49" spans="1:6" ht="12" customHeight="1" x14ac:dyDescent="0.25">
      <c r="A49" s="15">
        <f t="shared" si="0"/>
        <v>44</v>
      </c>
      <c r="B49" s="46">
        <v>46</v>
      </c>
      <c r="C49" s="16" t="s">
        <v>183</v>
      </c>
      <c r="D49" s="7">
        <v>126016.56</v>
      </c>
      <c r="E49" s="7">
        <v>44</v>
      </c>
      <c r="F49" s="75">
        <v>2864.0127272727273</v>
      </c>
    </row>
    <row r="50" spans="1:6" ht="12" customHeight="1" x14ac:dyDescent="0.25">
      <c r="A50" s="15">
        <f t="shared" si="0"/>
        <v>45</v>
      </c>
      <c r="B50" s="46">
        <v>47</v>
      </c>
      <c r="C50" s="16" t="s">
        <v>184</v>
      </c>
      <c r="D50" s="7">
        <v>93566.16</v>
      </c>
      <c r="E50" s="7">
        <v>26</v>
      </c>
      <c r="F50" s="75">
        <v>3598.6984615384617</v>
      </c>
    </row>
    <row r="51" spans="1:6" ht="12" customHeight="1" x14ac:dyDescent="0.25">
      <c r="A51" s="15">
        <f t="shared" si="0"/>
        <v>46</v>
      </c>
      <c r="B51" s="46">
        <v>48</v>
      </c>
      <c r="C51" s="16" t="s">
        <v>185</v>
      </c>
      <c r="D51" s="7">
        <v>69660</v>
      </c>
      <c r="E51" s="7">
        <v>23</v>
      </c>
      <c r="F51" s="75">
        <v>3028.695652173913</v>
      </c>
    </row>
    <row r="52" spans="1:6" ht="12" customHeight="1" x14ac:dyDescent="0.25">
      <c r="A52" s="15">
        <f t="shared" si="0"/>
        <v>47</v>
      </c>
      <c r="B52" s="46">
        <v>49</v>
      </c>
      <c r="C52" s="16" t="s">
        <v>186</v>
      </c>
      <c r="D52" s="7">
        <v>39706.19</v>
      </c>
      <c r="E52" s="7">
        <v>14</v>
      </c>
      <c r="F52" s="75">
        <v>2836.1564285714289</v>
      </c>
    </row>
    <row r="53" spans="1:6" ht="12" customHeight="1" x14ac:dyDescent="0.25">
      <c r="A53" s="15">
        <f t="shared" si="0"/>
        <v>48</v>
      </c>
      <c r="B53" s="46">
        <v>50</v>
      </c>
      <c r="C53" s="16" t="s">
        <v>187</v>
      </c>
      <c r="D53" s="7">
        <v>536617.69999999995</v>
      </c>
      <c r="E53" s="7">
        <v>128</v>
      </c>
      <c r="F53" s="75">
        <v>4192.3257812499996</v>
      </c>
    </row>
    <row r="54" spans="1:6" ht="12" customHeight="1" x14ac:dyDescent="0.25">
      <c r="A54" s="15">
        <f t="shared" si="0"/>
        <v>49</v>
      </c>
      <c r="B54" s="46">
        <v>51</v>
      </c>
      <c r="C54" s="16" t="s">
        <v>188</v>
      </c>
      <c r="D54" s="7">
        <v>112475.2</v>
      </c>
      <c r="E54" s="7">
        <v>29</v>
      </c>
      <c r="F54" s="75">
        <v>3878.4551724137932</v>
      </c>
    </row>
    <row r="55" spans="1:6" ht="12" customHeight="1" x14ac:dyDescent="0.25">
      <c r="A55" s="15">
        <f t="shared" si="0"/>
        <v>50</v>
      </c>
      <c r="B55" s="46">
        <v>52</v>
      </c>
      <c r="C55" s="16" t="s">
        <v>136</v>
      </c>
      <c r="D55" s="7">
        <v>375862.05</v>
      </c>
      <c r="E55" s="7">
        <v>58</v>
      </c>
      <c r="F55" s="75">
        <v>6480.3801724137929</v>
      </c>
    </row>
    <row r="56" spans="1:6" ht="12" customHeight="1" x14ac:dyDescent="0.25">
      <c r="A56" s="15">
        <f t="shared" si="0"/>
        <v>51</v>
      </c>
      <c r="B56" s="46">
        <v>53</v>
      </c>
      <c r="C56" s="16" t="s">
        <v>189</v>
      </c>
      <c r="D56" s="7">
        <v>181858.84</v>
      </c>
      <c r="E56" s="7">
        <v>32</v>
      </c>
      <c r="F56" s="75">
        <v>5683.0887499999999</v>
      </c>
    </row>
    <row r="57" spans="1:6" ht="12" customHeight="1" x14ac:dyDescent="0.25">
      <c r="A57" s="15">
        <f t="shared" si="0"/>
        <v>52</v>
      </c>
      <c r="B57" s="46">
        <v>54</v>
      </c>
      <c r="C57" s="16" t="s">
        <v>190</v>
      </c>
      <c r="D57" s="7">
        <v>166627.82999999999</v>
      </c>
      <c r="E57" s="7">
        <v>58</v>
      </c>
      <c r="F57" s="75">
        <v>2872.8936206896551</v>
      </c>
    </row>
    <row r="58" spans="1:6" ht="12" customHeight="1" x14ac:dyDescent="0.25">
      <c r="A58" s="15">
        <f t="shared" si="0"/>
        <v>53</v>
      </c>
      <c r="B58" s="46">
        <v>55</v>
      </c>
      <c r="C58" s="16" t="s">
        <v>191</v>
      </c>
      <c r="D58" s="7">
        <v>218337</v>
      </c>
      <c r="E58" s="7">
        <v>68</v>
      </c>
      <c r="F58" s="75">
        <v>3210.8382352941176</v>
      </c>
    </row>
    <row r="59" spans="1:6" ht="12" customHeight="1" x14ac:dyDescent="0.25">
      <c r="A59" s="15">
        <f t="shared" si="0"/>
        <v>54</v>
      </c>
      <c r="B59" s="46">
        <v>56</v>
      </c>
      <c r="C59" s="16" t="s">
        <v>192</v>
      </c>
      <c r="D59" s="7">
        <v>3600</v>
      </c>
      <c r="E59" s="7">
        <v>3</v>
      </c>
      <c r="F59" s="75">
        <v>1200</v>
      </c>
    </row>
    <row r="60" spans="1:6" ht="12" customHeight="1" x14ac:dyDescent="0.25">
      <c r="A60" s="15">
        <f t="shared" si="0"/>
        <v>55</v>
      </c>
      <c r="B60" s="46">
        <v>57</v>
      </c>
      <c r="C60" s="16" t="s">
        <v>193</v>
      </c>
      <c r="D60" s="7">
        <v>159182.68</v>
      </c>
      <c r="E60" s="7">
        <v>36</v>
      </c>
      <c r="F60" s="75">
        <v>4421.7411111111105</v>
      </c>
    </row>
    <row r="61" spans="1:6" ht="12" customHeight="1" x14ac:dyDescent="0.25">
      <c r="A61" s="15">
        <f t="shared" si="0"/>
        <v>56</v>
      </c>
      <c r="B61" s="46">
        <v>58</v>
      </c>
      <c r="C61" s="16" t="s">
        <v>194</v>
      </c>
      <c r="D61" s="7">
        <v>135329.09</v>
      </c>
      <c r="E61" s="7">
        <v>48</v>
      </c>
      <c r="F61" s="75">
        <v>2819.3560416666664</v>
      </c>
    </row>
    <row r="62" spans="1:6" ht="12" customHeight="1" x14ac:dyDescent="0.25">
      <c r="A62" s="15">
        <f t="shared" si="0"/>
        <v>57</v>
      </c>
      <c r="B62" s="46">
        <v>59</v>
      </c>
      <c r="C62" s="16" t="s">
        <v>195</v>
      </c>
      <c r="D62" s="7">
        <v>154392</v>
      </c>
      <c r="E62" s="7">
        <v>48</v>
      </c>
      <c r="F62" s="75">
        <v>3216.5</v>
      </c>
    </row>
    <row r="63" spans="1:6" ht="12" customHeight="1" x14ac:dyDescent="0.25">
      <c r="A63" s="15">
        <f t="shared" si="0"/>
        <v>58</v>
      </c>
      <c r="B63" s="46">
        <v>60</v>
      </c>
      <c r="C63" s="16" t="s">
        <v>196</v>
      </c>
      <c r="D63" s="7">
        <v>33658</v>
      </c>
      <c r="E63" s="7">
        <v>10</v>
      </c>
      <c r="F63" s="75">
        <v>3365.8</v>
      </c>
    </row>
    <row r="64" spans="1:6" ht="12" customHeight="1" x14ac:dyDescent="0.25">
      <c r="A64" s="15">
        <f t="shared" si="0"/>
        <v>59</v>
      </c>
      <c r="B64" s="46">
        <v>61</v>
      </c>
      <c r="C64" s="16" t="s">
        <v>197</v>
      </c>
      <c r="D64" s="7">
        <v>79578.25</v>
      </c>
      <c r="E64" s="7">
        <v>18</v>
      </c>
      <c r="F64" s="75">
        <v>4421.0138888888887</v>
      </c>
    </row>
    <row r="65" spans="1:6" ht="12" customHeight="1" x14ac:dyDescent="0.25">
      <c r="A65" s="15">
        <f t="shared" si="0"/>
        <v>60</v>
      </c>
      <c r="B65" s="46">
        <v>62</v>
      </c>
      <c r="C65" s="16" t="s">
        <v>198</v>
      </c>
      <c r="D65" s="7">
        <v>148380</v>
      </c>
      <c r="E65" s="7">
        <v>68</v>
      </c>
      <c r="F65" s="75">
        <v>2182.0588235294117</v>
      </c>
    </row>
    <row r="66" spans="1:6" ht="12" customHeight="1" x14ac:dyDescent="0.25">
      <c r="A66" s="15">
        <f t="shared" si="0"/>
        <v>61</v>
      </c>
      <c r="B66" s="46">
        <v>63</v>
      </c>
      <c r="C66" s="16" t="s">
        <v>199</v>
      </c>
      <c r="D66" s="7">
        <v>111614.08</v>
      </c>
      <c r="E66" s="7">
        <v>31</v>
      </c>
      <c r="F66" s="75">
        <v>3600.4541935483871</v>
      </c>
    </row>
    <row r="67" spans="1:6" ht="12" customHeight="1" x14ac:dyDescent="0.25">
      <c r="A67" s="15">
        <f t="shared" si="0"/>
        <v>62</v>
      </c>
      <c r="B67" s="46">
        <v>64</v>
      </c>
      <c r="C67" s="16" t="s">
        <v>200</v>
      </c>
      <c r="D67" s="7">
        <v>80170</v>
      </c>
      <c r="E67" s="7">
        <v>14</v>
      </c>
      <c r="F67" s="75">
        <v>5726.4285714285716</v>
      </c>
    </row>
    <row r="68" spans="1:6" ht="12" customHeight="1" x14ac:dyDescent="0.25">
      <c r="A68" s="15">
        <f t="shared" si="0"/>
        <v>63</v>
      </c>
      <c r="B68" s="46">
        <v>65</v>
      </c>
      <c r="C68" s="16" t="s">
        <v>201</v>
      </c>
      <c r="D68" s="7">
        <v>36619</v>
      </c>
      <c r="E68" s="7">
        <v>10</v>
      </c>
      <c r="F68" s="75">
        <v>3661.9</v>
      </c>
    </row>
    <row r="69" spans="1:6" ht="12" customHeight="1" x14ac:dyDescent="0.25">
      <c r="A69" s="15">
        <f t="shared" si="0"/>
        <v>64</v>
      </c>
      <c r="B69" s="46">
        <v>66</v>
      </c>
      <c r="C69" s="16" t="s">
        <v>202</v>
      </c>
      <c r="D69" s="7">
        <v>115304.91</v>
      </c>
      <c r="E69" s="7">
        <v>53</v>
      </c>
      <c r="F69" s="75">
        <v>2175.5643396226415</v>
      </c>
    </row>
    <row r="70" spans="1:6" ht="12" customHeight="1" x14ac:dyDescent="0.25">
      <c r="A70" s="15">
        <f t="shared" si="0"/>
        <v>65</v>
      </c>
      <c r="B70" s="46">
        <v>67</v>
      </c>
      <c r="C70" s="16" t="s">
        <v>203</v>
      </c>
      <c r="D70" s="7">
        <v>42531.47</v>
      </c>
      <c r="E70" s="7">
        <v>16</v>
      </c>
      <c r="F70" s="75">
        <v>2658.2168750000001</v>
      </c>
    </row>
    <row r="71" spans="1:6" ht="12" customHeight="1" x14ac:dyDescent="0.25">
      <c r="A71" s="15">
        <f t="shared" si="0"/>
        <v>66</v>
      </c>
      <c r="B71" s="46">
        <v>68</v>
      </c>
      <c r="C71" s="16" t="s">
        <v>204</v>
      </c>
      <c r="D71" s="7">
        <v>93040</v>
      </c>
      <c r="E71" s="7">
        <v>18</v>
      </c>
      <c r="F71" s="75">
        <v>5168.8888888888887</v>
      </c>
    </row>
    <row r="72" spans="1:6" ht="12" customHeight="1" x14ac:dyDescent="0.25">
      <c r="A72" s="15">
        <f t="shared" ref="A72:A135" si="1">A71+1</f>
        <v>67</v>
      </c>
      <c r="B72" s="46">
        <v>69</v>
      </c>
      <c r="C72" s="16" t="s">
        <v>205</v>
      </c>
      <c r="D72" s="7">
        <v>34778.400000000001</v>
      </c>
      <c r="E72" s="7">
        <v>8</v>
      </c>
      <c r="F72" s="75">
        <v>4347.3</v>
      </c>
    </row>
    <row r="73" spans="1:6" ht="12" customHeight="1" x14ac:dyDescent="0.25">
      <c r="A73" s="15">
        <f t="shared" si="1"/>
        <v>68</v>
      </c>
      <c r="B73" s="46">
        <v>70</v>
      </c>
      <c r="C73" s="16" t="s">
        <v>206</v>
      </c>
      <c r="D73" s="7">
        <v>70202.149999999994</v>
      </c>
      <c r="E73" s="7">
        <v>8</v>
      </c>
      <c r="F73" s="75">
        <v>8775.2687499999993</v>
      </c>
    </row>
    <row r="74" spans="1:6" ht="12" customHeight="1" x14ac:dyDescent="0.25">
      <c r="A74" s="15">
        <f t="shared" si="1"/>
        <v>69</v>
      </c>
      <c r="B74" s="46">
        <v>71</v>
      </c>
      <c r="C74" s="16" t="s">
        <v>207</v>
      </c>
      <c r="D74" s="7">
        <v>81076.759999999995</v>
      </c>
      <c r="E74" s="7">
        <v>33</v>
      </c>
      <c r="F74" s="75">
        <v>2456.8715151515148</v>
      </c>
    </row>
    <row r="75" spans="1:6" ht="12" customHeight="1" x14ac:dyDescent="0.25">
      <c r="A75" s="15">
        <f t="shared" si="1"/>
        <v>70</v>
      </c>
      <c r="B75" s="46">
        <v>73</v>
      </c>
      <c r="C75" s="16" t="s">
        <v>209</v>
      </c>
      <c r="D75" s="7">
        <v>76000</v>
      </c>
      <c r="E75" s="7">
        <v>38</v>
      </c>
      <c r="F75" s="75">
        <v>2000</v>
      </c>
    </row>
    <row r="76" spans="1:6" ht="12" customHeight="1" x14ac:dyDescent="0.25">
      <c r="A76" s="15">
        <f t="shared" si="1"/>
        <v>71</v>
      </c>
      <c r="B76" s="46">
        <v>74</v>
      </c>
      <c r="C76" s="16" t="s">
        <v>210</v>
      </c>
      <c r="D76" s="7">
        <v>81973.3</v>
      </c>
      <c r="E76" s="7">
        <v>21</v>
      </c>
      <c r="F76" s="75">
        <v>3903.4904761904763</v>
      </c>
    </row>
    <row r="77" spans="1:6" ht="12" customHeight="1" x14ac:dyDescent="0.25">
      <c r="A77" s="15">
        <f t="shared" si="1"/>
        <v>72</v>
      </c>
      <c r="B77" s="46">
        <v>75</v>
      </c>
      <c r="C77" s="16" t="s">
        <v>211</v>
      </c>
      <c r="D77" s="7">
        <v>43549.05</v>
      </c>
      <c r="E77" s="7">
        <v>7</v>
      </c>
      <c r="F77" s="75">
        <v>6221.2928571428574</v>
      </c>
    </row>
    <row r="78" spans="1:6" ht="12" customHeight="1" x14ac:dyDescent="0.25">
      <c r="A78" s="15">
        <f t="shared" si="1"/>
        <v>73</v>
      </c>
      <c r="B78" s="46">
        <v>76</v>
      </c>
      <c r="C78" s="16" t="s">
        <v>212</v>
      </c>
      <c r="D78" s="7">
        <v>466440.8</v>
      </c>
      <c r="E78" s="7">
        <v>105</v>
      </c>
      <c r="F78" s="75">
        <v>4442.2933333333331</v>
      </c>
    </row>
    <row r="79" spans="1:6" ht="12" customHeight="1" x14ac:dyDescent="0.25">
      <c r="A79" s="15">
        <f t="shared" si="1"/>
        <v>74</v>
      </c>
      <c r="B79" s="46">
        <v>77</v>
      </c>
      <c r="C79" s="16" t="s">
        <v>213</v>
      </c>
      <c r="D79" s="7">
        <v>105620.48</v>
      </c>
      <c r="E79" s="7">
        <v>35</v>
      </c>
      <c r="F79" s="75">
        <v>3017.7280000000001</v>
      </c>
    </row>
    <row r="80" spans="1:6" ht="12" customHeight="1" x14ac:dyDescent="0.25">
      <c r="A80" s="15">
        <f t="shared" si="1"/>
        <v>75</v>
      </c>
      <c r="B80" s="46">
        <v>78</v>
      </c>
      <c r="C80" s="16" t="s">
        <v>214</v>
      </c>
      <c r="D80" s="7">
        <v>116256.05</v>
      </c>
      <c r="E80" s="7">
        <v>20</v>
      </c>
      <c r="F80" s="75">
        <v>5812.8024999999998</v>
      </c>
    </row>
    <row r="81" spans="1:6" ht="12" customHeight="1" x14ac:dyDescent="0.25">
      <c r="A81" s="15">
        <f t="shared" si="1"/>
        <v>76</v>
      </c>
      <c r="B81" s="46">
        <v>79</v>
      </c>
      <c r="C81" s="16" t="s">
        <v>215</v>
      </c>
      <c r="D81" s="7">
        <v>58539</v>
      </c>
      <c r="E81" s="7">
        <v>10</v>
      </c>
      <c r="F81" s="75">
        <v>5853.9</v>
      </c>
    </row>
    <row r="82" spans="1:6" ht="12" customHeight="1" x14ac:dyDescent="0.25">
      <c r="A82" s="15">
        <f t="shared" si="1"/>
        <v>77</v>
      </c>
      <c r="B82" s="46">
        <v>80</v>
      </c>
      <c r="C82" s="16" t="s">
        <v>216</v>
      </c>
      <c r="D82" s="7">
        <v>43058</v>
      </c>
      <c r="E82" s="7">
        <v>12</v>
      </c>
      <c r="F82" s="75">
        <v>3588.1666666666665</v>
      </c>
    </row>
    <row r="83" spans="1:6" ht="12" customHeight="1" x14ac:dyDescent="0.25">
      <c r="A83" s="15">
        <f t="shared" si="1"/>
        <v>78</v>
      </c>
      <c r="B83" s="46">
        <v>81</v>
      </c>
      <c r="C83" s="16" t="s">
        <v>217</v>
      </c>
      <c r="D83" s="7">
        <v>422782.6</v>
      </c>
      <c r="E83" s="7">
        <v>110</v>
      </c>
      <c r="F83" s="75">
        <v>3843.4781818181814</v>
      </c>
    </row>
    <row r="84" spans="1:6" ht="12" customHeight="1" x14ac:dyDescent="0.25">
      <c r="A84" s="15">
        <f t="shared" si="1"/>
        <v>79</v>
      </c>
      <c r="B84" s="46">
        <v>82</v>
      </c>
      <c r="C84" s="16" t="s">
        <v>218</v>
      </c>
      <c r="D84" s="7">
        <v>60504</v>
      </c>
      <c r="E84" s="7">
        <v>7</v>
      </c>
      <c r="F84" s="75">
        <v>8643.4285714285706</v>
      </c>
    </row>
    <row r="85" spans="1:6" ht="12" customHeight="1" x14ac:dyDescent="0.25">
      <c r="A85" s="15">
        <f t="shared" si="1"/>
        <v>80</v>
      </c>
      <c r="B85" s="46">
        <v>83</v>
      </c>
      <c r="C85" s="16" t="s">
        <v>219</v>
      </c>
      <c r="D85" s="7">
        <v>121316.29</v>
      </c>
      <c r="E85" s="7">
        <v>31</v>
      </c>
      <c r="F85" s="75">
        <v>3913.4287096774192</v>
      </c>
    </row>
    <row r="86" spans="1:6" ht="12" customHeight="1" x14ac:dyDescent="0.25">
      <c r="A86" s="15">
        <f t="shared" si="1"/>
        <v>81</v>
      </c>
      <c r="B86" s="46">
        <v>84</v>
      </c>
      <c r="C86" s="16" t="s">
        <v>220</v>
      </c>
      <c r="D86" s="7">
        <v>40047.5</v>
      </c>
      <c r="E86" s="7">
        <v>14</v>
      </c>
      <c r="F86" s="75">
        <v>2860.5357142857142</v>
      </c>
    </row>
    <row r="87" spans="1:6" ht="12" customHeight="1" x14ac:dyDescent="0.25">
      <c r="A87" s="15">
        <f t="shared" si="1"/>
        <v>82</v>
      </c>
      <c r="B87" s="46">
        <v>85</v>
      </c>
      <c r="C87" s="16" t="s">
        <v>221</v>
      </c>
      <c r="D87" s="7">
        <v>121689</v>
      </c>
      <c r="E87" s="7">
        <v>28</v>
      </c>
      <c r="F87" s="75">
        <v>4346.0357142857147</v>
      </c>
    </row>
    <row r="88" spans="1:6" ht="12" customHeight="1" x14ac:dyDescent="0.25">
      <c r="A88" s="15">
        <f t="shared" si="1"/>
        <v>83</v>
      </c>
      <c r="B88" s="46">
        <v>86</v>
      </c>
      <c r="C88" s="16" t="s">
        <v>222</v>
      </c>
      <c r="D88" s="7">
        <v>53864.72</v>
      </c>
      <c r="E88" s="7">
        <v>14</v>
      </c>
      <c r="F88" s="75">
        <v>3847.48</v>
      </c>
    </row>
    <row r="89" spans="1:6" ht="12" customHeight="1" x14ac:dyDescent="0.25">
      <c r="A89" s="15">
        <f t="shared" si="1"/>
        <v>84</v>
      </c>
      <c r="B89" s="46">
        <v>87</v>
      </c>
      <c r="C89" s="16" t="s">
        <v>223</v>
      </c>
      <c r="D89" s="7">
        <v>172429.75</v>
      </c>
      <c r="E89" s="7">
        <v>40</v>
      </c>
      <c r="F89" s="75">
        <v>4310.7437499999996</v>
      </c>
    </row>
    <row r="90" spans="1:6" ht="12" customHeight="1" x14ac:dyDescent="0.25">
      <c r="A90" s="15">
        <f t="shared" si="1"/>
        <v>85</v>
      </c>
      <c r="B90" s="46">
        <v>88</v>
      </c>
      <c r="C90" s="16" t="s">
        <v>224</v>
      </c>
      <c r="D90" s="7">
        <v>135204.98000000001</v>
      </c>
      <c r="E90" s="7">
        <v>33</v>
      </c>
      <c r="F90" s="75">
        <v>4097.1206060606064</v>
      </c>
    </row>
    <row r="91" spans="1:6" ht="12" customHeight="1" x14ac:dyDescent="0.25">
      <c r="A91" s="15">
        <f t="shared" si="1"/>
        <v>86</v>
      </c>
      <c r="B91" s="46">
        <v>89</v>
      </c>
      <c r="C91" s="16" t="s">
        <v>225</v>
      </c>
      <c r="D91" s="7">
        <v>73690.100000000006</v>
      </c>
      <c r="E91" s="7">
        <v>21</v>
      </c>
      <c r="F91" s="75">
        <v>3509.0523809523811</v>
      </c>
    </row>
    <row r="92" spans="1:6" ht="12" customHeight="1" x14ac:dyDescent="0.25">
      <c r="A92" s="15">
        <f t="shared" si="1"/>
        <v>87</v>
      </c>
      <c r="B92" s="46">
        <v>90</v>
      </c>
      <c r="C92" s="16" t="s">
        <v>226</v>
      </c>
      <c r="D92" s="7">
        <v>322995</v>
      </c>
      <c r="E92" s="7">
        <v>43</v>
      </c>
      <c r="F92" s="75">
        <v>7511.5116279069771</v>
      </c>
    </row>
    <row r="93" spans="1:6" ht="12" customHeight="1" x14ac:dyDescent="0.25">
      <c r="A93" s="15">
        <f t="shared" si="1"/>
        <v>88</v>
      </c>
      <c r="B93" s="46">
        <v>91</v>
      </c>
      <c r="C93" s="16" t="s">
        <v>227</v>
      </c>
      <c r="D93" s="7">
        <v>258583.34</v>
      </c>
      <c r="E93" s="7">
        <v>71</v>
      </c>
      <c r="F93" s="75">
        <v>3642.0188732394367</v>
      </c>
    </row>
    <row r="94" spans="1:6" ht="12" customHeight="1" x14ac:dyDescent="0.25">
      <c r="A94" s="15">
        <f t="shared" si="1"/>
        <v>89</v>
      </c>
      <c r="B94" s="46">
        <v>92</v>
      </c>
      <c r="C94" s="16" t="s">
        <v>228</v>
      </c>
      <c r="D94" s="7">
        <v>330208.84999999998</v>
      </c>
      <c r="E94" s="7">
        <v>75</v>
      </c>
      <c r="F94" s="75">
        <v>4402.7846666666665</v>
      </c>
    </row>
    <row r="95" spans="1:6" ht="12" customHeight="1" x14ac:dyDescent="0.25">
      <c r="A95" s="15">
        <f t="shared" si="1"/>
        <v>90</v>
      </c>
      <c r="B95" s="46">
        <v>93</v>
      </c>
      <c r="C95" s="16" t="s">
        <v>229</v>
      </c>
      <c r="D95" s="7">
        <v>61310</v>
      </c>
      <c r="E95" s="7">
        <v>9</v>
      </c>
      <c r="F95" s="75">
        <v>6812.2222222222226</v>
      </c>
    </row>
    <row r="96" spans="1:6" ht="12" customHeight="1" x14ac:dyDescent="0.25">
      <c r="A96" s="15">
        <f t="shared" si="1"/>
        <v>91</v>
      </c>
      <c r="B96" s="46">
        <v>94</v>
      </c>
      <c r="C96" s="16" t="s">
        <v>230</v>
      </c>
      <c r="D96" s="7">
        <v>53374.04</v>
      </c>
      <c r="E96" s="7">
        <v>6</v>
      </c>
      <c r="F96" s="75">
        <v>8895.6733333333341</v>
      </c>
    </row>
    <row r="97" spans="1:6" ht="12" customHeight="1" x14ac:dyDescent="0.25">
      <c r="A97" s="15">
        <f t="shared" si="1"/>
        <v>92</v>
      </c>
      <c r="B97" s="46">
        <v>95</v>
      </c>
      <c r="C97" s="16" t="s">
        <v>231</v>
      </c>
      <c r="D97" s="7">
        <v>44774</v>
      </c>
      <c r="E97" s="7">
        <v>14</v>
      </c>
      <c r="F97" s="75">
        <v>3198.1428571428573</v>
      </c>
    </row>
    <row r="98" spans="1:6" ht="12" customHeight="1" x14ac:dyDescent="0.25">
      <c r="A98" s="15">
        <f t="shared" si="1"/>
        <v>93</v>
      </c>
      <c r="B98" s="46">
        <v>96</v>
      </c>
      <c r="C98" s="16" t="s">
        <v>232</v>
      </c>
      <c r="D98" s="7">
        <v>13915.2</v>
      </c>
      <c r="E98" s="7">
        <v>4</v>
      </c>
      <c r="F98" s="75">
        <v>3478.8</v>
      </c>
    </row>
    <row r="99" spans="1:6" ht="12" customHeight="1" x14ac:dyDescent="0.25">
      <c r="A99" s="15">
        <f t="shared" si="1"/>
        <v>94</v>
      </c>
      <c r="B99" s="46">
        <v>97</v>
      </c>
      <c r="C99" s="16" t="s">
        <v>233</v>
      </c>
      <c r="D99" s="7">
        <v>185153.7</v>
      </c>
      <c r="E99" s="7">
        <v>38</v>
      </c>
      <c r="F99" s="75">
        <v>4872.4657894736847</v>
      </c>
    </row>
    <row r="100" spans="1:6" ht="12" customHeight="1" x14ac:dyDescent="0.25">
      <c r="A100" s="15">
        <f t="shared" si="1"/>
        <v>95</v>
      </c>
      <c r="B100" s="46">
        <v>98</v>
      </c>
      <c r="C100" s="16" t="s">
        <v>234</v>
      </c>
      <c r="D100" s="7">
        <v>18428.12</v>
      </c>
      <c r="E100" s="7">
        <v>2</v>
      </c>
      <c r="F100" s="75">
        <v>9214.06</v>
      </c>
    </row>
    <row r="101" spans="1:6" ht="12" customHeight="1" x14ac:dyDescent="0.25">
      <c r="A101" s="15">
        <f t="shared" si="1"/>
        <v>96</v>
      </c>
      <c r="B101" s="46">
        <v>99</v>
      </c>
      <c r="C101" s="16" t="s">
        <v>235</v>
      </c>
      <c r="D101" s="7">
        <v>122047.5</v>
      </c>
      <c r="E101" s="7">
        <v>55</v>
      </c>
      <c r="F101" s="75">
        <v>2219.0454545454545</v>
      </c>
    </row>
    <row r="102" spans="1:6" ht="12" customHeight="1" x14ac:dyDescent="0.25">
      <c r="A102" s="15">
        <f t="shared" si="1"/>
        <v>97</v>
      </c>
      <c r="B102" s="46">
        <v>100</v>
      </c>
      <c r="C102" s="16" t="s">
        <v>236</v>
      </c>
      <c r="D102" s="7">
        <v>244882.39</v>
      </c>
      <c r="E102" s="7">
        <v>66</v>
      </c>
      <c r="F102" s="75">
        <v>3710.3392424242425</v>
      </c>
    </row>
    <row r="103" spans="1:6" ht="12" customHeight="1" x14ac:dyDescent="0.25">
      <c r="A103" s="15">
        <f t="shared" si="1"/>
        <v>98</v>
      </c>
      <c r="B103" s="46">
        <v>101</v>
      </c>
      <c r="C103" s="16" t="s">
        <v>237</v>
      </c>
      <c r="D103" s="7">
        <v>105946.8</v>
      </c>
      <c r="E103" s="7">
        <v>35</v>
      </c>
      <c r="F103" s="75">
        <v>3027.0514285714285</v>
      </c>
    </row>
    <row r="104" spans="1:6" ht="12" customHeight="1" x14ac:dyDescent="0.25">
      <c r="A104" s="15">
        <f t="shared" si="1"/>
        <v>99</v>
      </c>
      <c r="B104" s="46">
        <v>102</v>
      </c>
      <c r="C104" s="16" t="s">
        <v>238</v>
      </c>
      <c r="D104" s="7">
        <v>169749.98</v>
      </c>
      <c r="E104" s="7">
        <v>32</v>
      </c>
      <c r="F104" s="75">
        <v>5304.6868750000003</v>
      </c>
    </row>
    <row r="105" spans="1:6" ht="12" customHeight="1" x14ac:dyDescent="0.25">
      <c r="A105" s="15">
        <f t="shared" si="1"/>
        <v>100</v>
      </c>
      <c r="B105" s="46">
        <v>103</v>
      </c>
      <c r="C105" s="16" t="s">
        <v>239</v>
      </c>
      <c r="D105" s="7">
        <v>33273</v>
      </c>
      <c r="E105" s="7">
        <v>14</v>
      </c>
      <c r="F105" s="75">
        <v>2376.6428571428573</v>
      </c>
    </row>
    <row r="106" spans="1:6" ht="12" customHeight="1" x14ac:dyDescent="0.25">
      <c r="A106" s="15">
        <f t="shared" si="1"/>
        <v>101</v>
      </c>
      <c r="B106" s="46">
        <v>104</v>
      </c>
      <c r="C106" s="16" t="s">
        <v>240</v>
      </c>
      <c r="D106" s="7">
        <v>119010</v>
      </c>
      <c r="E106" s="7">
        <v>29</v>
      </c>
      <c r="F106" s="75">
        <v>4103.7931034482763</v>
      </c>
    </row>
    <row r="107" spans="1:6" ht="12" customHeight="1" x14ac:dyDescent="0.25">
      <c r="A107" s="15">
        <f t="shared" si="1"/>
        <v>102</v>
      </c>
      <c r="B107" s="46">
        <v>105</v>
      </c>
      <c r="C107" s="16" t="s">
        <v>241</v>
      </c>
      <c r="D107" s="7">
        <v>56670.5</v>
      </c>
      <c r="E107" s="7">
        <v>15</v>
      </c>
      <c r="F107" s="75">
        <v>3778.0333333333333</v>
      </c>
    </row>
    <row r="108" spans="1:6" ht="12" customHeight="1" x14ac:dyDescent="0.25">
      <c r="A108" s="15">
        <f t="shared" si="1"/>
        <v>103</v>
      </c>
      <c r="B108" s="46">
        <v>106</v>
      </c>
      <c r="C108" s="16" t="s">
        <v>242</v>
      </c>
      <c r="D108" s="7">
        <v>194899.22</v>
      </c>
      <c r="E108" s="7">
        <v>51</v>
      </c>
      <c r="F108" s="75">
        <v>3821.5533333333333</v>
      </c>
    </row>
    <row r="109" spans="1:6" ht="12" customHeight="1" x14ac:dyDescent="0.25">
      <c r="A109" s="15">
        <f t="shared" si="1"/>
        <v>104</v>
      </c>
      <c r="B109" s="46">
        <v>107</v>
      </c>
      <c r="C109" s="16" t="s">
        <v>243</v>
      </c>
      <c r="D109" s="7">
        <v>22639</v>
      </c>
      <c r="E109" s="7">
        <v>7</v>
      </c>
      <c r="F109" s="75">
        <v>3234.1428571428573</v>
      </c>
    </row>
    <row r="110" spans="1:6" ht="12" customHeight="1" x14ac:dyDescent="0.25">
      <c r="A110" s="15">
        <f t="shared" si="1"/>
        <v>105</v>
      </c>
      <c r="B110" s="46">
        <v>108</v>
      </c>
      <c r="C110" s="16" t="s">
        <v>244</v>
      </c>
      <c r="D110" s="7">
        <v>22560</v>
      </c>
      <c r="E110" s="7">
        <v>6</v>
      </c>
      <c r="F110" s="75">
        <v>3760</v>
      </c>
    </row>
    <row r="111" spans="1:6" ht="12" customHeight="1" x14ac:dyDescent="0.25">
      <c r="A111" s="15">
        <f t="shared" si="1"/>
        <v>106</v>
      </c>
      <c r="B111" s="46">
        <v>109</v>
      </c>
      <c r="C111" s="16" t="s">
        <v>245</v>
      </c>
      <c r="D111" s="7">
        <v>57000</v>
      </c>
      <c r="E111" s="7">
        <v>18</v>
      </c>
      <c r="F111" s="75">
        <v>3166.6666666666665</v>
      </c>
    </row>
    <row r="112" spans="1:6" ht="12" customHeight="1" x14ac:dyDescent="0.25">
      <c r="A112" s="15">
        <f t="shared" si="1"/>
        <v>107</v>
      </c>
      <c r="B112" s="46">
        <v>110</v>
      </c>
      <c r="C112" s="16" t="s">
        <v>246</v>
      </c>
      <c r="D112" s="7">
        <v>27474.799999999999</v>
      </c>
      <c r="E112" s="7">
        <v>7</v>
      </c>
      <c r="F112" s="75">
        <v>3924.9714285714285</v>
      </c>
    </row>
    <row r="113" spans="1:6" ht="12" customHeight="1" x14ac:dyDescent="0.25">
      <c r="A113" s="15">
        <f t="shared" si="1"/>
        <v>108</v>
      </c>
      <c r="B113" s="46">
        <v>111</v>
      </c>
      <c r="C113" s="16" t="s">
        <v>247</v>
      </c>
      <c r="D113" s="7">
        <v>11040</v>
      </c>
      <c r="E113" s="7">
        <v>5</v>
      </c>
      <c r="F113" s="75">
        <v>2208</v>
      </c>
    </row>
    <row r="114" spans="1:6" ht="12" customHeight="1" x14ac:dyDescent="0.25">
      <c r="A114" s="15">
        <f t="shared" si="1"/>
        <v>109</v>
      </c>
      <c r="B114" s="46">
        <v>112</v>
      </c>
      <c r="C114" s="16" t="s">
        <v>248</v>
      </c>
      <c r="D114" s="7">
        <v>266275.55</v>
      </c>
      <c r="E114" s="7">
        <v>38</v>
      </c>
      <c r="F114" s="75">
        <v>7007.2513157894737</v>
      </c>
    </row>
    <row r="115" spans="1:6" ht="12" customHeight="1" x14ac:dyDescent="0.25">
      <c r="A115" s="15">
        <f t="shared" si="1"/>
        <v>110</v>
      </c>
      <c r="B115" s="46">
        <v>113</v>
      </c>
      <c r="C115" s="16" t="s">
        <v>249</v>
      </c>
      <c r="D115" s="7">
        <v>60889.66</v>
      </c>
      <c r="E115" s="7">
        <v>35</v>
      </c>
      <c r="F115" s="75">
        <v>1739.7045714285716</v>
      </c>
    </row>
    <row r="116" spans="1:6" ht="12" customHeight="1" x14ac:dyDescent="0.25">
      <c r="A116" s="15">
        <f t="shared" si="1"/>
        <v>111</v>
      </c>
      <c r="B116" s="46">
        <v>114</v>
      </c>
      <c r="C116" s="16" t="s">
        <v>250</v>
      </c>
      <c r="D116" s="7">
        <v>165727</v>
      </c>
      <c r="E116" s="7">
        <v>25</v>
      </c>
      <c r="F116" s="75">
        <v>6629.08</v>
      </c>
    </row>
    <row r="117" spans="1:6" ht="12" customHeight="1" x14ac:dyDescent="0.25">
      <c r="A117" s="15">
        <f t="shared" si="1"/>
        <v>112</v>
      </c>
      <c r="B117" s="46">
        <v>115</v>
      </c>
      <c r="C117" s="16" t="s">
        <v>251</v>
      </c>
      <c r="D117" s="7">
        <v>113784.76</v>
      </c>
      <c r="E117" s="7">
        <v>38</v>
      </c>
      <c r="F117" s="75">
        <v>2994.3357894736841</v>
      </c>
    </row>
    <row r="118" spans="1:6" ht="12" customHeight="1" x14ac:dyDescent="0.25">
      <c r="A118" s="15">
        <f t="shared" si="1"/>
        <v>113</v>
      </c>
      <c r="B118" s="46">
        <v>116</v>
      </c>
      <c r="C118" s="16" t="s">
        <v>252</v>
      </c>
      <c r="D118" s="7">
        <v>167528.69</v>
      </c>
      <c r="E118" s="7">
        <v>67</v>
      </c>
      <c r="F118" s="75">
        <v>2500.4282089552239</v>
      </c>
    </row>
    <row r="119" spans="1:6" ht="12" customHeight="1" x14ac:dyDescent="0.25">
      <c r="A119" s="15">
        <f t="shared" si="1"/>
        <v>114</v>
      </c>
      <c r="B119" s="46">
        <v>117</v>
      </c>
      <c r="C119" s="16" t="s">
        <v>253</v>
      </c>
      <c r="D119" s="7">
        <v>79964.05</v>
      </c>
      <c r="E119" s="7">
        <v>51</v>
      </c>
      <c r="F119" s="75">
        <v>1567.9225490196079</v>
      </c>
    </row>
    <row r="120" spans="1:6" ht="12" customHeight="1" x14ac:dyDescent="0.25">
      <c r="A120" s="15">
        <f t="shared" si="1"/>
        <v>115</v>
      </c>
      <c r="B120" s="46">
        <v>118</v>
      </c>
      <c r="C120" s="16" t="s">
        <v>254</v>
      </c>
      <c r="D120" s="7">
        <v>483819.4</v>
      </c>
      <c r="E120" s="7">
        <v>93</v>
      </c>
      <c r="F120" s="75">
        <v>5202.3591397849468</v>
      </c>
    </row>
    <row r="121" spans="1:6" ht="12" customHeight="1" x14ac:dyDescent="0.25">
      <c r="A121" s="15">
        <f t="shared" si="1"/>
        <v>116</v>
      </c>
      <c r="B121" s="46">
        <v>119</v>
      </c>
      <c r="C121" s="16" t="s">
        <v>255</v>
      </c>
      <c r="D121" s="7">
        <v>141417.79999999999</v>
      </c>
      <c r="E121" s="7">
        <v>50</v>
      </c>
      <c r="F121" s="75">
        <v>2828.3559999999998</v>
      </c>
    </row>
    <row r="122" spans="1:6" ht="12" customHeight="1" x14ac:dyDescent="0.25">
      <c r="A122" s="15">
        <f t="shared" si="1"/>
        <v>117</v>
      </c>
      <c r="B122" s="46">
        <v>120</v>
      </c>
      <c r="C122" s="16" t="s">
        <v>256</v>
      </c>
      <c r="D122" s="7">
        <v>689169.76</v>
      </c>
      <c r="E122" s="7">
        <v>207</v>
      </c>
      <c r="F122" s="75">
        <v>3329.3225120772945</v>
      </c>
    </row>
    <row r="123" spans="1:6" ht="12" customHeight="1" x14ac:dyDescent="0.25">
      <c r="A123" s="15">
        <f t="shared" si="1"/>
        <v>118</v>
      </c>
      <c r="B123" s="46">
        <v>121</v>
      </c>
      <c r="C123" s="16" t="s">
        <v>257</v>
      </c>
      <c r="D123" s="7">
        <v>617296.67000000004</v>
      </c>
      <c r="E123" s="7">
        <v>142</v>
      </c>
      <c r="F123" s="75">
        <v>4347.1596478873244</v>
      </c>
    </row>
    <row r="124" spans="1:6" ht="12" customHeight="1" x14ac:dyDescent="0.25">
      <c r="A124" s="15">
        <f t="shared" si="1"/>
        <v>119</v>
      </c>
      <c r="B124" s="46">
        <v>122</v>
      </c>
      <c r="C124" s="16" t="s">
        <v>258</v>
      </c>
      <c r="D124" s="7">
        <v>655692.31000000006</v>
      </c>
      <c r="E124" s="7">
        <v>188</v>
      </c>
      <c r="F124" s="75">
        <v>3487.7250531914897</v>
      </c>
    </row>
    <row r="125" spans="1:6" ht="12" customHeight="1" x14ac:dyDescent="0.25">
      <c r="A125" s="15">
        <f t="shared" si="1"/>
        <v>120</v>
      </c>
      <c r="B125" s="46">
        <v>123</v>
      </c>
      <c r="C125" s="16" t="s">
        <v>259</v>
      </c>
      <c r="D125" s="7">
        <v>57960.79</v>
      </c>
      <c r="E125" s="7">
        <v>20</v>
      </c>
      <c r="F125" s="75">
        <v>2898.0394999999999</v>
      </c>
    </row>
    <row r="126" spans="1:6" ht="12" customHeight="1" x14ac:dyDescent="0.25">
      <c r="A126" s="15">
        <f t="shared" si="1"/>
        <v>121</v>
      </c>
      <c r="B126" s="46">
        <v>124</v>
      </c>
      <c r="C126" s="16" t="s">
        <v>260</v>
      </c>
      <c r="D126" s="7">
        <v>479029.79</v>
      </c>
      <c r="E126" s="7">
        <v>118</v>
      </c>
      <c r="F126" s="75">
        <v>4059.5744915254236</v>
      </c>
    </row>
    <row r="127" spans="1:6" ht="12" customHeight="1" x14ac:dyDescent="0.25">
      <c r="A127" s="15">
        <f t="shared" si="1"/>
        <v>122</v>
      </c>
      <c r="B127" s="46">
        <v>125</v>
      </c>
      <c r="C127" s="16" t="s">
        <v>261</v>
      </c>
      <c r="D127" s="7">
        <v>608895.5</v>
      </c>
      <c r="E127" s="7">
        <v>165</v>
      </c>
      <c r="F127" s="75">
        <v>3690.2757575757578</v>
      </c>
    </row>
    <row r="128" spans="1:6" ht="12" customHeight="1" x14ac:dyDescent="0.25">
      <c r="A128" s="15">
        <f t="shared" si="1"/>
        <v>123</v>
      </c>
      <c r="B128" s="46">
        <v>126</v>
      </c>
      <c r="C128" s="16" t="s">
        <v>262</v>
      </c>
      <c r="D128" s="7">
        <v>124017.25</v>
      </c>
      <c r="E128" s="7">
        <v>52</v>
      </c>
      <c r="F128" s="75">
        <v>2384.9471153846152</v>
      </c>
    </row>
    <row r="129" spans="1:6" ht="12" customHeight="1" x14ac:dyDescent="0.25">
      <c r="A129" s="15">
        <f t="shared" si="1"/>
        <v>124</v>
      </c>
      <c r="B129" s="46">
        <v>127</v>
      </c>
      <c r="C129" s="16" t="s">
        <v>263</v>
      </c>
      <c r="D129" s="7">
        <v>153708.24</v>
      </c>
      <c r="E129" s="7">
        <v>52</v>
      </c>
      <c r="F129" s="75">
        <v>2955.9276923076923</v>
      </c>
    </row>
    <row r="130" spans="1:6" ht="12" customHeight="1" x14ac:dyDescent="0.25">
      <c r="A130" s="15">
        <f t="shared" si="1"/>
        <v>125</v>
      </c>
      <c r="B130" s="46">
        <v>128</v>
      </c>
      <c r="C130" s="16" t="s">
        <v>264</v>
      </c>
      <c r="D130" s="7">
        <v>400267.79</v>
      </c>
      <c r="E130" s="7">
        <v>104</v>
      </c>
      <c r="F130" s="75">
        <v>3848.7287499999998</v>
      </c>
    </row>
    <row r="131" spans="1:6" ht="12" customHeight="1" x14ac:dyDescent="0.25">
      <c r="A131" s="15">
        <f t="shared" si="1"/>
        <v>126</v>
      </c>
      <c r="B131" s="46">
        <v>129</v>
      </c>
      <c r="C131" s="16" t="s">
        <v>265</v>
      </c>
      <c r="D131" s="7">
        <v>127680.09</v>
      </c>
      <c r="E131" s="7">
        <v>48</v>
      </c>
      <c r="F131" s="75">
        <v>2660.0018749999999</v>
      </c>
    </row>
    <row r="132" spans="1:6" ht="12" customHeight="1" x14ac:dyDescent="0.25">
      <c r="A132" s="15">
        <f t="shared" si="1"/>
        <v>127</v>
      </c>
      <c r="B132" s="46">
        <v>130</v>
      </c>
      <c r="C132" s="16" t="s">
        <v>266</v>
      </c>
      <c r="D132" s="7">
        <v>110190.37</v>
      </c>
      <c r="E132" s="7">
        <v>29</v>
      </c>
      <c r="F132" s="75">
        <v>3799.6679310344825</v>
      </c>
    </row>
    <row r="133" spans="1:6" ht="12" customHeight="1" x14ac:dyDescent="0.25">
      <c r="A133" s="15">
        <f t="shared" si="1"/>
        <v>128</v>
      </c>
      <c r="B133" s="46">
        <v>131</v>
      </c>
      <c r="C133" s="16" t="s">
        <v>267</v>
      </c>
      <c r="D133" s="7">
        <v>251163.34</v>
      </c>
      <c r="E133" s="7">
        <v>82</v>
      </c>
      <c r="F133" s="75">
        <v>3062.9675609756096</v>
      </c>
    </row>
    <row r="134" spans="1:6" ht="12" customHeight="1" x14ac:dyDescent="0.25">
      <c r="A134" s="15">
        <f t="shared" si="1"/>
        <v>129</v>
      </c>
      <c r="B134" s="46">
        <v>132</v>
      </c>
      <c r="C134" s="16" t="s">
        <v>268</v>
      </c>
      <c r="D134" s="7">
        <v>33103.29</v>
      </c>
      <c r="E134" s="7">
        <v>16</v>
      </c>
      <c r="F134" s="75">
        <v>2068.9556250000001</v>
      </c>
    </row>
    <row r="135" spans="1:6" ht="12" customHeight="1" x14ac:dyDescent="0.25">
      <c r="A135" s="15">
        <f t="shared" si="1"/>
        <v>130</v>
      </c>
      <c r="B135" s="46">
        <v>133</v>
      </c>
      <c r="C135" s="16" t="s">
        <v>269</v>
      </c>
      <c r="D135" s="7">
        <v>632977.42000000004</v>
      </c>
      <c r="E135" s="7">
        <v>131</v>
      </c>
      <c r="F135" s="75">
        <v>4831.8887022900763</v>
      </c>
    </row>
    <row r="136" spans="1:6" ht="12" customHeight="1" x14ac:dyDescent="0.25">
      <c r="A136" s="15">
        <f t="shared" ref="A136:A199" si="2">A135+1</f>
        <v>131</v>
      </c>
      <c r="B136" s="46">
        <v>134</v>
      </c>
      <c r="C136" s="16" t="s">
        <v>270</v>
      </c>
      <c r="D136" s="7">
        <v>216873.92</v>
      </c>
      <c r="E136" s="7">
        <v>70</v>
      </c>
      <c r="F136" s="75">
        <v>3098.1988571428574</v>
      </c>
    </row>
    <row r="137" spans="1:6" ht="12" customHeight="1" x14ac:dyDescent="0.25">
      <c r="A137" s="15">
        <f t="shared" si="2"/>
        <v>132</v>
      </c>
      <c r="B137" s="46">
        <v>135</v>
      </c>
      <c r="C137" s="16" t="s">
        <v>271</v>
      </c>
      <c r="D137" s="7">
        <v>1694603</v>
      </c>
      <c r="E137" s="7">
        <v>229</v>
      </c>
      <c r="F137" s="75">
        <v>7400.0131004366813</v>
      </c>
    </row>
    <row r="138" spans="1:6" ht="12" customHeight="1" x14ac:dyDescent="0.25">
      <c r="A138" s="15">
        <f t="shared" si="2"/>
        <v>133</v>
      </c>
      <c r="B138" s="46">
        <v>136</v>
      </c>
      <c r="C138" s="16" t="s">
        <v>272</v>
      </c>
      <c r="D138" s="7">
        <v>165994.67000000001</v>
      </c>
      <c r="E138" s="7">
        <v>28</v>
      </c>
      <c r="F138" s="75">
        <v>5928.3810714285719</v>
      </c>
    </row>
    <row r="139" spans="1:6" ht="12" customHeight="1" x14ac:dyDescent="0.25">
      <c r="A139" s="15">
        <f t="shared" si="2"/>
        <v>134</v>
      </c>
      <c r="B139" s="46">
        <v>137</v>
      </c>
      <c r="C139" s="16" t="s">
        <v>273</v>
      </c>
      <c r="D139" s="7">
        <v>195530.4</v>
      </c>
      <c r="E139" s="7">
        <v>54</v>
      </c>
      <c r="F139" s="75">
        <v>3620.9333333333334</v>
      </c>
    </row>
    <row r="140" spans="1:6" ht="12" customHeight="1" x14ac:dyDescent="0.25">
      <c r="A140" s="15">
        <f t="shared" si="2"/>
        <v>135</v>
      </c>
      <c r="B140" s="46">
        <v>139</v>
      </c>
      <c r="C140" s="16" t="s">
        <v>275</v>
      </c>
      <c r="D140" s="7">
        <v>132566.21</v>
      </c>
      <c r="E140" s="7">
        <v>48</v>
      </c>
      <c r="F140" s="75">
        <v>2761.7960416666665</v>
      </c>
    </row>
    <row r="141" spans="1:6" ht="12" customHeight="1" x14ac:dyDescent="0.25">
      <c r="A141" s="15">
        <f t="shared" si="2"/>
        <v>136</v>
      </c>
      <c r="B141" s="46">
        <v>140</v>
      </c>
      <c r="C141" s="16" t="s">
        <v>276</v>
      </c>
      <c r="D141" s="7">
        <v>23500</v>
      </c>
      <c r="E141" s="7">
        <v>8</v>
      </c>
      <c r="F141" s="75">
        <v>2937.5</v>
      </c>
    </row>
    <row r="142" spans="1:6" ht="12" customHeight="1" x14ac:dyDescent="0.25">
      <c r="A142" s="15">
        <f t="shared" si="2"/>
        <v>137</v>
      </c>
      <c r="B142" s="46">
        <v>141</v>
      </c>
      <c r="C142" s="16" t="s">
        <v>277</v>
      </c>
      <c r="D142" s="7">
        <v>42613.1</v>
      </c>
      <c r="E142" s="7">
        <v>13</v>
      </c>
      <c r="F142" s="75">
        <v>3277.9307692307693</v>
      </c>
    </row>
    <row r="143" spans="1:6" ht="12" customHeight="1" x14ac:dyDescent="0.25">
      <c r="A143" s="15">
        <f t="shared" si="2"/>
        <v>138</v>
      </c>
      <c r="B143" s="46">
        <v>142</v>
      </c>
      <c r="C143" s="16" t="s">
        <v>278</v>
      </c>
      <c r="D143" s="7">
        <v>47000</v>
      </c>
      <c r="E143" s="7">
        <v>4</v>
      </c>
      <c r="F143" s="75">
        <v>11750</v>
      </c>
    </row>
    <row r="144" spans="1:6" ht="12" customHeight="1" x14ac:dyDescent="0.25">
      <c r="A144" s="15">
        <f t="shared" si="2"/>
        <v>139</v>
      </c>
      <c r="B144" s="46">
        <v>143</v>
      </c>
      <c r="C144" s="16" t="s">
        <v>279</v>
      </c>
      <c r="D144" s="7">
        <v>89585.97</v>
      </c>
      <c r="E144" s="7">
        <v>8</v>
      </c>
      <c r="F144" s="75">
        <v>11198.24625</v>
      </c>
    </row>
    <row r="145" spans="1:6" ht="12" customHeight="1" x14ac:dyDescent="0.25">
      <c r="A145" s="15">
        <f t="shared" si="2"/>
        <v>140</v>
      </c>
      <c r="B145" s="46">
        <v>144</v>
      </c>
      <c r="C145" s="16" t="s">
        <v>280</v>
      </c>
      <c r="D145" s="7">
        <v>42584</v>
      </c>
      <c r="E145" s="7">
        <v>18</v>
      </c>
      <c r="F145" s="75">
        <v>2365.7777777777778</v>
      </c>
    </row>
    <row r="146" spans="1:6" ht="12" customHeight="1" x14ac:dyDescent="0.25">
      <c r="A146" s="15">
        <f t="shared" si="2"/>
        <v>141</v>
      </c>
      <c r="B146" s="46">
        <v>145</v>
      </c>
      <c r="C146" s="16" t="s">
        <v>281</v>
      </c>
      <c r="D146" s="7">
        <v>40176.6</v>
      </c>
      <c r="E146" s="7">
        <v>15</v>
      </c>
      <c r="F146" s="75">
        <v>2678.44</v>
      </c>
    </row>
    <row r="147" spans="1:6" ht="12" customHeight="1" x14ac:dyDescent="0.25">
      <c r="A147" s="15">
        <f t="shared" si="2"/>
        <v>142</v>
      </c>
      <c r="B147" s="46">
        <v>146</v>
      </c>
      <c r="C147" s="16" t="s">
        <v>282</v>
      </c>
      <c r="D147" s="7">
        <v>74954.5</v>
      </c>
      <c r="E147" s="7">
        <v>31</v>
      </c>
      <c r="F147" s="75">
        <v>2417.8870967741937</v>
      </c>
    </row>
    <row r="148" spans="1:6" ht="12" customHeight="1" x14ac:dyDescent="0.25">
      <c r="A148" s="15">
        <f t="shared" si="2"/>
        <v>143</v>
      </c>
      <c r="B148" s="46">
        <v>147</v>
      </c>
      <c r="C148" s="16" t="s">
        <v>283</v>
      </c>
      <c r="D148" s="7">
        <v>12570</v>
      </c>
      <c r="E148" s="7">
        <v>3</v>
      </c>
      <c r="F148" s="75">
        <v>4190</v>
      </c>
    </row>
    <row r="149" spans="1:6" ht="12" customHeight="1" x14ac:dyDescent="0.25">
      <c r="A149" s="15">
        <f t="shared" si="2"/>
        <v>144</v>
      </c>
      <c r="B149" s="46">
        <v>148</v>
      </c>
      <c r="C149" s="16" t="s">
        <v>284</v>
      </c>
      <c r="D149" s="7">
        <v>101959</v>
      </c>
      <c r="E149" s="7">
        <v>27</v>
      </c>
      <c r="F149" s="75">
        <v>3776.2592592592591</v>
      </c>
    </row>
    <row r="150" spans="1:6" ht="12" customHeight="1" x14ac:dyDescent="0.25">
      <c r="A150" s="15">
        <f t="shared" si="2"/>
        <v>145</v>
      </c>
      <c r="B150" s="46">
        <v>149</v>
      </c>
      <c r="C150" s="16" t="s">
        <v>285</v>
      </c>
      <c r="D150" s="7">
        <v>127003.2</v>
      </c>
      <c r="E150" s="7">
        <v>26</v>
      </c>
      <c r="F150" s="75">
        <v>4884.7384615384617</v>
      </c>
    </row>
    <row r="151" spans="1:6" ht="12" customHeight="1" x14ac:dyDescent="0.25">
      <c r="A151" s="15">
        <f t="shared" si="2"/>
        <v>146</v>
      </c>
      <c r="B151" s="46">
        <v>150</v>
      </c>
      <c r="C151" s="16" t="s">
        <v>286</v>
      </c>
      <c r="D151" s="7">
        <v>192463.95</v>
      </c>
      <c r="E151" s="7">
        <v>56</v>
      </c>
      <c r="F151" s="75">
        <v>3436.8562500000003</v>
      </c>
    </row>
    <row r="152" spans="1:6" ht="12" customHeight="1" x14ac:dyDescent="0.25">
      <c r="A152" s="15">
        <f t="shared" si="2"/>
        <v>147</v>
      </c>
      <c r="B152" s="46">
        <v>151</v>
      </c>
      <c r="C152" s="16" t="s">
        <v>287</v>
      </c>
      <c r="D152" s="7">
        <v>214761.76</v>
      </c>
      <c r="E152" s="7">
        <v>36</v>
      </c>
      <c r="F152" s="75">
        <v>5965.6044444444451</v>
      </c>
    </row>
    <row r="153" spans="1:6" ht="12" customHeight="1" x14ac:dyDescent="0.25">
      <c r="A153" s="15">
        <f t="shared" si="2"/>
        <v>148</v>
      </c>
      <c r="B153" s="46">
        <v>152</v>
      </c>
      <c r="C153" s="16" t="s">
        <v>288</v>
      </c>
      <c r="D153" s="7">
        <v>75513.600000000006</v>
      </c>
      <c r="E153" s="7">
        <v>28</v>
      </c>
      <c r="F153" s="75">
        <v>2696.9142857142861</v>
      </c>
    </row>
    <row r="154" spans="1:6" ht="12" customHeight="1" x14ac:dyDescent="0.25">
      <c r="A154" s="15">
        <f t="shared" si="2"/>
        <v>149</v>
      </c>
      <c r="B154" s="46">
        <v>153</v>
      </c>
      <c r="C154" s="16" t="s">
        <v>289</v>
      </c>
      <c r="D154" s="7">
        <v>226298.4</v>
      </c>
      <c r="E154" s="7">
        <v>47</v>
      </c>
      <c r="F154" s="75">
        <v>4814.8595744680852</v>
      </c>
    </row>
    <row r="155" spans="1:6" ht="12" customHeight="1" x14ac:dyDescent="0.25">
      <c r="A155" s="15">
        <f t="shared" si="2"/>
        <v>150</v>
      </c>
      <c r="B155" s="46">
        <v>154</v>
      </c>
      <c r="C155" s="16" t="s">
        <v>290</v>
      </c>
      <c r="D155" s="7">
        <v>86000</v>
      </c>
      <c r="E155" s="7">
        <v>10</v>
      </c>
      <c r="F155" s="75">
        <v>8600</v>
      </c>
    </row>
    <row r="156" spans="1:6" ht="12" customHeight="1" x14ac:dyDescent="0.25">
      <c r="A156" s="15">
        <f t="shared" si="2"/>
        <v>151</v>
      </c>
      <c r="B156" s="46">
        <v>155</v>
      </c>
      <c r="C156" s="16" t="s">
        <v>291</v>
      </c>
      <c r="D156" s="7">
        <v>80000</v>
      </c>
      <c r="E156" s="7">
        <v>15</v>
      </c>
      <c r="F156" s="75">
        <v>5333.333333333333</v>
      </c>
    </row>
    <row r="157" spans="1:6" ht="12" customHeight="1" x14ac:dyDescent="0.25">
      <c r="A157" s="15">
        <f t="shared" si="2"/>
        <v>152</v>
      </c>
      <c r="B157" s="46">
        <v>156</v>
      </c>
      <c r="C157" s="16" t="s">
        <v>292</v>
      </c>
      <c r="D157" s="7">
        <v>82402.649999999994</v>
      </c>
      <c r="E157" s="7">
        <v>26</v>
      </c>
      <c r="F157" s="75">
        <v>3169.332692307692</v>
      </c>
    </row>
    <row r="158" spans="1:6" ht="12" customHeight="1" x14ac:dyDescent="0.25">
      <c r="A158" s="15">
        <f t="shared" si="2"/>
        <v>153</v>
      </c>
      <c r="B158" s="46">
        <v>157</v>
      </c>
      <c r="C158" s="16" t="s">
        <v>293</v>
      </c>
      <c r="D158" s="7">
        <v>70277</v>
      </c>
      <c r="E158" s="7">
        <v>9</v>
      </c>
      <c r="F158" s="75">
        <v>7808.5555555555557</v>
      </c>
    </row>
    <row r="159" spans="1:6" ht="12" customHeight="1" x14ac:dyDescent="0.25">
      <c r="A159" s="15">
        <f t="shared" si="2"/>
        <v>154</v>
      </c>
      <c r="B159" s="46">
        <v>158</v>
      </c>
      <c r="C159" s="16" t="s">
        <v>294</v>
      </c>
      <c r="D159" s="7">
        <v>120046</v>
      </c>
      <c r="E159" s="7">
        <v>18</v>
      </c>
      <c r="F159" s="75">
        <v>6669.2222222222226</v>
      </c>
    </row>
    <row r="160" spans="1:6" ht="12" customHeight="1" x14ac:dyDescent="0.25">
      <c r="A160" s="15">
        <f t="shared" si="2"/>
        <v>155</v>
      </c>
      <c r="B160" s="46">
        <v>159</v>
      </c>
      <c r="C160" s="16" t="s">
        <v>295</v>
      </c>
      <c r="D160" s="7">
        <v>119772.8</v>
      </c>
      <c r="E160" s="7">
        <v>30</v>
      </c>
      <c r="F160" s="75">
        <v>3992.4266666666667</v>
      </c>
    </row>
    <row r="161" spans="1:6" ht="12" customHeight="1" x14ac:dyDescent="0.25">
      <c r="A161" s="15">
        <f t="shared" si="2"/>
        <v>156</v>
      </c>
      <c r="B161" s="46">
        <v>160</v>
      </c>
      <c r="C161" s="16" t="s">
        <v>296</v>
      </c>
      <c r="D161" s="7">
        <v>10905.05</v>
      </c>
      <c r="E161" s="7">
        <v>3</v>
      </c>
      <c r="F161" s="75">
        <v>3635.0166666666664</v>
      </c>
    </row>
    <row r="162" spans="1:6" ht="12" customHeight="1" x14ac:dyDescent="0.25">
      <c r="A162" s="15">
        <f t="shared" si="2"/>
        <v>157</v>
      </c>
      <c r="B162" s="46">
        <v>161</v>
      </c>
      <c r="C162" s="16" t="s">
        <v>297</v>
      </c>
      <c r="D162" s="7">
        <v>48706.7</v>
      </c>
      <c r="E162" s="7">
        <v>12</v>
      </c>
      <c r="F162" s="75">
        <v>4058.8916666666664</v>
      </c>
    </row>
    <row r="163" spans="1:6" ht="12" customHeight="1" x14ac:dyDescent="0.25">
      <c r="A163" s="15">
        <f t="shared" si="2"/>
        <v>158</v>
      </c>
      <c r="B163" s="46">
        <v>162</v>
      </c>
      <c r="C163" s="16" t="s">
        <v>298</v>
      </c>
      <c r="D163" s="7">
        <v>154684</v>
      </c>
      <c r="E163" s="7">
        <v>40</v>
      </c>
      <c r="F163" s="75">
        <v>3867.1</v>
      </c>
    </row>
    <row r="164" spans="1:6" ht="12" customHeight="1" x14ac:dyDescent="0.25">
      <c r="A164" s="15">
        <f t="shared" si="2"/>
        <v>159</v>
      </c>
      <c r="B164" s="46">
        <v>163</v>
      </c>
      <c r="C164" s="16" t="s">
        <v>299</v>
      </c>
      <c r="D164" s="7">
        <v>101720</v>
      </c>
      <c r="E164" s="7">
        <v>19</v>
      </c>
      <c r="F164" s="75">
        <v>5353.6842105263158</v>
      </c>
    </row>
    <row r="165" spans="1:6" ht="12" customHeight="1" x14ac:dyDescent="0.25">
      <c r="A165" s="15">
        <f t="shared" si="2"/>
        <v>160</v>
      </c>
      <c r="B165" s="46">
        <v>164</v>
      </c>
      <c r="C165" s="16" t="s">
        <v>300</v>
      </c>
      <c r="D165" s="7">
        <v>86970</v>
      </c>
      <c r="E165" s="7">
        <v>22</v>
      </c>
      <c r="F165" s="75">
        <v>3953.181818181818</v>
      </c>
    </row>
    <row r="166" spans="1:6" ht="12" customHeight="1" x14ac:dyDescent="0.25">
      <c r="A166" s="15">
        <f t="shared" si="2"/>
        <v>161</v>
      </c>
      <c r="B166" s="46">
        <v>165</v>
      </c>
      <c r="C166" s="16" t="s">
        <v>301</v>
      </c>
      <c r="D166" s="7">
        <v>87950</v>
      </c>
      <c r="E166" s="7">
        <v>25</v>
      </c>
      <c r="F166" s="75">
        <v>3518</v>
      </c>
    </row>
    <row r="167" spans="1:6" ht="12" customHeight="1" x14ac:dyDescent="0.25">
      <c r="A167" s="15">
        <f t="shared" si="2"/>
        <v>162</v>
      </c>
      <c r="B167" s="46">
        <v>166</v>
      </c>
      <c r="C167" s="16" t="s">
        <v>302</v>
      </c>
      <c r="D167" s="7">
        <v>56212</v>
      </c>
      <c r="E167" s="7">
        <v>19</v>
      </c>
      <c r="F167" s="75">
        <v>2958.5263157894738</v>
      </c>
    </row>
    <row r="168" spans="1:6" ht="12" customHeight="1" x14ac:dyDescent="0.25">
      <c r="A168" s="15">
        <f t="shared" si="2"/>
        <v>163</v>
      </c>
      <c r="B168" s="46">
        <v>167</v>
      </c>
      <c r="C168" s="16" t="s">
        <v>303</v>
      </c>
      <c r="D168" s="7">
        <v>23031</v>
      </c>
      <c r="E168" s="7">
        <v>9</v>
      </c>
      <c r="F168" s="75">
        <v>2559</v>
      </c>
    </row>
    <row r="169" spans="1:6" ht="12" customHeight="1" x14ac:dyDescent="0.25">
      <c r="A169" s="15">
        <f t="shared" si="2"/>
        <v>164</v>
      </c>
      <c r="B169" s="46">
        <v>168</v>
      </c>
      <c r="C169" s="16" t="s">
        <v>135</v>
      </c>
      <c r="D169" s="7">
        <v>1581050.41</v>
      </c>
      <c r="E169" s="7">
        <v>560</v>
      </c>
      <c r="F169" s="75">
        <v>2823.3043035714286</v>
      </c>
    </row>
    <row r="170" spans="1:6" ht="12" customHeight="1" x14ac:dyDescent="0.25">
      <c r="A170" s="15">
        <f t="shared" si="2"/>
        <v>165</v>
      </c>
      <c r="B170" s="46">
        <v>169</v>
      </c>
      <c r="C170" s="16" t="s">
        <v>304</v>
      </c>
      <c r="D170" s="7">
        <v>86949</v>
      </c>
      <c r="E170" s="7">
        <v>20</v>
      </c>
      <c r="F170" s="75">
        <v>4347.45</v>
      </c>
    </row>
    <row r="171" spans="1:6" ht="12" customHeight="1" x14ac:dyDescent="0.25">
      <c r="A171" s="15">
        <f t="shared" si="2"/>
        <v>166</v>
      </c>
      <c r="B171" s="46">
        <v>170</v>
      </c>
      <c r="C171" s="16" t="s">
        <v>305</v>
      </c>
      <c r="D171" s="7">
        <v>23457.63</v>
      </c>
      <c r="E171" s="7">
        <v>4</v>
      </c>
      <c r="F171" s="75">
        <v>5864.4075000000003</v>
      </c>
    </row>
    <row r="172" spans="1:6" ht="12" customHeight="1" x14ac:dyDescent="0.25">
      <c r="A172" s="15">
        <f t="shared" si="2"/>
        <v>167</v>
      </c>
      <c r="B172" s="46">
        <v>171</v>
      </c>
      <c r="C172" s="16" t="s">
        <v>306</v>
      </c>
      <c r="D172" s="7">
        <v>110900</v>
      </c>
      <c r="E172" s="7">
        <v>14</v>
      </c>
      <c r="F172" s="75">
        <v>7921.4285714285716</v>
      </c>
    </row>
    <row r="173" spans="1:6" ht="12" customHeight="1" x14ac:dyDescent="0.25">
      <c r="A173" s="15">
        <f t="shared" si="2"/>
        <v>168</v>
      </c>
      <c r="B173" s="46">
        <v>172</v>
      </c>
      <c r="C173" s="16" t="s">
        <v>307</v>
      </c>
      <c r="D173" s="7">
        <v>41194.97</v>
      </c>
      <c r="E173" s="7">
        <v>10</v>
      </c>
      <c r="F173" s="75">
        <v>4119.4970000000003</v>
      </c>
    </row>
    <row r="174" spans="1:6" ht="12" customHeight="1" x14ac:dyDescent="0.25">
      <c r="A174" s="15">
        <f t="shared" si="2"/>
        <v>169</v>
      </c>
      <c r="B174" s="46">
        <v>173</v>
      </c>
      <c r="C174" s="16" t="s">
        <v>308</v>
      </c>
      <c r="D174" s="7">
        <v>29462.5</v>
      </c>
      <c r="E174" s="7">
        <v>10</v>
      </c>
      <c r="F174" s="75">
        <v>2946.25</v>
      </c>
    </row>
    <row r="175" spans="1:6" ht="12" customHeight="1" x14ac:dyDescent="0.25">
      <c r="A175" s="15">
        <f t="shared" si="2"/>
        <v>170</v>
      </c>
      <c r="B175" s="46">
        <v>174</v>
      </c>
      <c r="C175" s="16" t="s">
        <v>309</v>
      </c>
      <c r="D175" s="7">
        <v>12412.7</v>
      </c>
      <c r="E175" s="7">
        <v>2</v>
      </c>
      <c r="F175" s="75">
        <v>6206.35</v>
      </c>
    </row>
    <row r="176" spans="1:6" ht="12" customHeight="1" x14ac:dyDescent="0.25">
      <c r="A176" s="15">
        <f t="shared" si="2"/>
        <v>171</v>
      </c>
      <c r="B176" s="46">
        <v>175</v>
      </c>
      <c r="C176" s="16" t="s">
        <v>310</v>
      </c>
      <c r="D176" s="7">
        <v>108818</v>
      </c>
      <c r="E176" s="7">
        <v>29</v>
      </c>
      <c r="F176" s="75">
        <v>3752.344827586207</v>
      </c>
    </row>
    <row r="177" spans="1:6" ht="12" customHeight="1" x14ac:dyDescent="0.25">
      <c r="A177" s="15">
        <f t="shared" si="2"/>
        <v>172</v>
      </c>
      <c r="B177" s="46">
        <v>176</v>
      </c>
      <c r="C177" s="16" t="s">
        <v>311</v>
      </c>
      <c r="D177" s="7">
        <v>68813.600000000006</v>
      </c>
      <c r="E177" s="7">
        <v>28</v>
      </c>
      <c r="F177" s="75">
        <v>2457.6285714285718</v>
      </c>
    </row>
    <row r="178" spans="1:6" ht="12" customHeight="1" x14ac:dyDescent="0.25">
      <c r="A178" s="15">
        <f t="shared" si="2"/>
        <v>173</v>
      </c>
      <c r="B178" s="46">
        <v>177</v>
      </c>
      <c r="C178" s="16" t="s">
        <v>312</v>
      </c>
      <c r="D178" s="7">
        <v>505829.57</v>
      </c>
      <c r="E178" s="7">
        <v>82</v>
      </c>
      <c r="F178" s="75">
        <v>6168.6532926829268</v>
      </c>
    </row>
    <row r="179" spans="1:6" ht="12" customHeight="1" x14ac:dyDescent="0.25">
      <c r="A179" s="15">
        <f t="shared" si="2"/>
        <v>174</v>
      </c>
      <c r="B179" s="46">
        <v>178</v>
      </c>
      <c r="C179" s="16" t="s">
        <v>313</v>
      </c>
      <c r="D179" s="7">
        <v>271998.28000000003</v>
      </c>
      <c r="E179" s="7">
        <v>49</v>
      </c>
      <c r="F179" s="75">
        <v>5550.9853061224494</v>
      </c>
    </row>
    <row r="180" spans="1:6" ht="12" customHeight="1" x14ac:dyDescent="0.25">
      <c r="A180" s="15">
        <f t="shared" si="2"/>
        <v>175</v>
      </c>
      <c r="B180" s="46">
        <v>179</v>
      </c>
      <c r="C180" s="16" t="s">
        <v>314</v>
      </c>
      <c r="D180" s="7">
        <v>108316.39</v>
      </c>
      <c r="E180" s="7">
        <v>18</v>
      </c>
      <c r="F180" s="75">
        <v>6017.5772222222222</v>
      </c>
    </row>
    <row r="181" spans="1:6" ht="12" customHeight="1" x14ac:dyDescent="0.25">
      <c r="A181" s="15">
        <f t="shared" si="2"/>
        <v>176</v>
      </c>
      <c r="B181" s="46">
        <v>180</v>
      </c>
      <c r="C181" s="16" t="s">
        <v>315</v>
      </c>
      <c r="D181" s="7">
        <v>173442</v>
      </c>
      <c r="E181" s="7">
        <v>49</v>
      </c>
      <c r="F181" s="75">
        <v>3539.6326530612246</v>
      </c>
    </row>
    <row r="182" spans="1:6" ht="12" customHeight="1" x14ac:dyDescent="0.25">
      <c r="A182" s="15">
        <f t="shared" si="2"/>
        <v>177</v>
      </c>
      <c r="B182" s="46">
        <v>181</v>
      </c>
      <c r="C182" s="16" t="s">
        <v>316</v>
      </c>
      <c r="D182" s="7">
        <v>29688.27</v>
      </c>
      <c r="E182" s="7">
        <v>4</v>
      </c>
      <c r="F182" s="75">
        <v>7422.0675000000001</v>
      </c>
    </row>
    <row r="183" spans="1:6" ht="12" customHeight="1" x14ac:dyDescent="0.25">
      <c r="A183" s="15">
        <f t="shared" si="2"/>
        <v>178</v>
      </c>
      <c r="B183" s="46">
        <v>182</v>
      </c>
      <c r="C183" s="16" t="s">
        <v>317</v>
      </c>
      <c r="D183" s="7">
        <v>162506.92000000001</v>
      </c>
      <c r="E183" s="7">
        <v>17</v>
      </c>
      <c r="F183" s="75">
        <v>9559.2305882352957</v>
      </c>
    </row>
    <row r="184" spans="1:6" ht="12" customHeight="1" x14ac:dyDescent="0.25">
      <c r="A184" s="15">
        <f t="shared" si="2"/>
        <v>179</v>
      </c>
      <c r="B184" s="46">
        <v>183</v>
      </c>
      <c r="C184" s="16" t="s">
        <v>318</v>
      </c>
      <c r="D184" s="7">
        <v>102415.93</v>
      </c>
      <c r="E184" s="7">
        <v>26</v>
      </c>
      <c r="F184" s="75">
        <v>3939.0742307692303</v>
      </c>
    </row>
    <row r="185" spans="1:6" ht="12" customHeight="1" x14ac:dyDescent="0.25">
      <c r="A185" s="15">
        <f t="shared" si="2"/>
        <v>180</v>
      </c>
      <c r="B185" s="46">
        <v>184</v>
      </c>
      <c r="C185" s="16" t="s">
        <v>319</v>
      </c>
      <c r="D185" s="7">
        <v>10800</v>
      </c>
      <c r="E185" s="7">
        <v>6</v>
      </c>
      <c r="F185" s="75">
        <v>1800</v>
      </c>
    </row>
    <row r="186" spans="1:6" ht="12" customHeight="1" x14ac:dyDescent="0.25">
      <c r="A186" s="15">
        <f t="shared" si="2"/>
        <v>181</v>
      </c>
      <c r="B186" s="46">
        <v>185</v>
      </c>
      <c r="C186" s="16" t="s">
        <v>320</v>
      </c>
      <c r="D186" s="7">
        <v>6382.4</v>
      </c>
      <c r="E186" s="7">
        <v>5</v>
      </c>
      <c r="F186" s="75">
        <v>1276.48</v>
      </c>
    </row>
    <row r="187" spans="1:6" ht="12" customHeight="1" x14ac:dyDescent="0.25">
      <c r="A187" s="15">
        <f t="shared" si="2"/>
        <v>182</v>
      </c>
      <c r="B187" s="46">
        <v>186</v>
      </c>
      <c r="C187" s="16" t="s">
        <v>321</v>
      </c>
      <c r="D187" s="7">
        <v>214894.75</v>
      </c>
      <c r="E187" s="7">
        <v>61</v>
      </c>
      <c r="F187" s="75">
        <v>3522.8647540983607</v>
      </c>
    </row>
    <row r="188" spans="1:6" ht="12" customHeight="1" x14ac:dyDescent="0.25">
      <c r="A188" s="15">
        <f t="shared" si="2"/>
        <v>183</v>
      </c>
      <c r="B188" s="46">
        <v>187</v>
      </c>
      <c r="C188" s="16" t="s">
        <v>322</v>
      </c>
      <c r="D188" s="7">
        <v>30505.42</v>
      </c>
      <c r="E188" s="7">
        <v>12</v>
      </c>
      <c r="F188" s="75">
        <v>2542.1183333333333</v>
      </c>
    </row>
    <row r="189" spans="1:6" ht="12" customHeight="1" x14ac:dyDescent="0.25">
      <c r="A189" s="15">
        <f t="shared" si="2"/>
        <v>184</v>
      </c>
      <c r="B189" s="46">
        <v>188</v>
      </c>
      <c r="C189" s="16" t="s">
        <v>323</v>
      </c>
      <c r="D189" s="7">
        <v>219728.9</v>
      </c>
      <c r="E189" s="7">
        <v>39</v>
      </c>
      <c r="F189" s="75">
        <v>5634.0743589743588</v>
      </c>
    </row>
    <row r="190" spans="1:6" ht="12" customHeight="1" x14ac:dyDescent="0.25">
      <c r="A190" s="15">
        <f t="shared" si="2"/>
        <v>185</v>
      </c>
      <c r="B190" s="46">
        <v>189</v>
      </c>
      <c r="C190" s="16" t="s">
        <v>324</v>
      </c>
      <c r="D190" s="7">
        <v>53097</v>
      </c>
      <c r="E190" s="7">
        <v>10</v>
      </c>
      <c r="F190" s="75">
        <v>5309.7</v>
      </c>
    </row>
    <row r="191" spans="1:6" ht="12" customHeight="1" x14ac:dyDescent="0.25">
      <c r="A191" s="15">
        <f t="shared" si="2"/>
        <v>186</v>
      </c>
      <c r="B191" s="46">
        <v>190</v>
      </c>
      <c r="C191" s="16" t="s">
        <v>325</v>
      </c>
      <c r="D191" s="7">
        <v>71083.899999999994</v>
      </c>
      <c r="E191" s="7">
        <v>19</v>
      </c>
      <c r="F191" s="75">
        <v>3741.257894736842</v>
      </c>
    </row>
    <row r="192" spans="1:6" ht="12" customHeight="1" x14ac:dyDescent="0.25">
      <c r="A192" s="15">
        <f t="shared" si="2"/>
        <v>187</v>
      </c>
      <c r="B192" s="46">
        <v>191</v>
      </c>
      <c r="C192" s="16" t="s">
        <v>326</v>
      </c>
      <c r="D192" s="7">
        <v>281397.40000000002</v>
      </c>
      <c r="E192" s="7">
        <v>36</v>
      </c>
      <c r="F192" s="75">
        <v>7816.5944444444449</v>
      </c>
    </row>
    <row r="193" spans="1:6" ht="12" customHeight="1" x14ac:dyDescent="0.25">
      <c r="A193" s="15">
        <f t="shared" si="2"/>
        <v>188</v>
      </c>
      <c r="B193" s="46">
        <v>192</v>
      </c>
      <c r="C193" s="16" t="s">
        <v>327</v>
      </c>
      <c r="D193" s="7">
        <v>35838.239999999998</v>
      </c>
      <c r="E193" s="7">
        <v>13</v>
      </c>
      <c r="F193" s="75">
        <v>2756.7876923076919</v>
      </c>
    </row>
    <row r="194" spans="1:6" ht="12" customHeight="1" x14ac:dyDescent="0.25">
      <c r="A194" s="15">
        <f t="shared" si="2"/>
        <v>189</v>
      </c>
      <c r="B194" s="46">
        <v>193</v>
      </c>
      <c r="C194" s="16" t="s">
        <v>328</v>
      </c>
      <c r="D194" s="7">
        <v>112449</v>
      </c>
      <c r="E194" s="7">
        <v>29</v>
      </c>
      <c r="F194" s="75">
        <v>3877.5517241379312</v>
      </c>
    </row>
    <row r="195" spans="1:6" ht="12" customHeight="1" x14ac:dyDescent="0.25">
      <c r="A195" s="15">
        <f t="shared" si="2"/>
        <v>190</v>
      </c>
      <c r="B195" s="46">
        <v>194</v>
      </c>
      <c r="C195" s="16" t="s">
        <v>329</v>
      </c>
      <c r="D195" s="7">
        <v>205077.94</v>
      </c>
      <c r="E195" s="7">
        <v>76</v>
      </c>
      <c r="F195" s="75">
        <v>2698.3939473684209</v>
      </c>
    </row>
    <row r="196" spans="1:6" ht="12" customHeight="1" x14ac:dyDescent="0.25">
      <c r="A196" s="15">
        <f t="shared" si="2"/>
        <v>191</v>
      </c>
      <c r="B196" s="46">
        <v>195</v>
      </c>
      <c r="C196" s="16" t="s">
        <v>330</v>
      </c>
      <c r="D196" s="7">
        <v>282553.40000000002</v>
      </c>
      <c r="E196" s="7">
        <v>89</v>
      </c>
      <c r="F196" s="75">
        <v>3174.7573033707868</v>
      </c>
    </row>
    <row r="197" spans="1:6" ht="12" customHeight="1" x14ac:dyDescent="0.25">
      <c r="A197" s="15">
        <f t="shared" si="2"/>
        <v>192</v>
      </c>
      <c r="B197" s="46">
        <v>196</v>
      </c>
      <c r="C197" s="16" t="s">
        <v>331</v>
      </c>
      <c r="D197" s="7">
        <v>149916</v>
      </c>
      <c r="E197" s="7">
        <v>56</v>
      </c>
      <c r="F197" s="75">
        <v>2677.0714285714284</v>
      </c>
    </row>
    <row r="198" spans="1:6" ht="12" customHeight="1" x14ac:dyDescent="0.25">
      <c r="A198" s="15">
        <f t="shared" si="2"/>
        <v>193</v>
      </c>
      <c r="B198" s="46">
        <v>197</v>
      </c>
      <c r="C198" s="16" t="s">
        <v>332</v>
      </c>
      <c r="D198" s="7">
        <v>46744</v>
      </c>
      <c r="E198" s="7">
        <v>6</v>
      </c>
      <c r="F198" s="75">
        <v>7790.666666666667</v>
      </c>
    </row>
    <row r="199" spans="1:6" ht="12" customHeight="1" x14ac:dyDescent="0.25">
      <c r="A199" s="15">
        <f t="shared" si="2"/>
        <v>194</v>
      </c>
      <c r="B199" s="46">
        <v>198</v>
      </c>
      <c r="C199" s="16" t="s">
        <v>333</v>
      </c>
      <c r="D199" s="7">
        <v>67164.5</v>
      </c>
      <c r="E199" s="7">
        <v>20</v>
      </c>
      <c r="F199" s="75">
        <v>3358.2249999999999</v>
      </c>
    </row>
    <row r="200" spans="1:6" ht="12" customHeight="1" x14ac:dyDescent="0.25">
      <c r="A200" s="15">
        <f t="shared" ref="A200:A263" si="3">A199+1</f>
        <v>195</v>
      </c>
      <c r="B200" s="46">
        <v>199</v>
      </c>
      <c r="C200" s="16" t="s">
        <v>334</v>
      </c>
      <c r="D200" s="7">
        <v>51000</v>
      </c>
      <c r="E200" s="7">
        <v>15</v>
      </c>
      <c r="F200" s="75">
        <v>3400</v>
      </c>
    </row>
    <row r="201" spans="1:6" ht="12" customHeight="1" x14ac:dyDescent="0.25">
      <c r="A201" s="15">
        <f t="shared" si="3"/>
        <v>196</v>
      </c>
      <c r="B201" s="46">
        <v>200</v>
      </c>
      <c r="C201" s="16" t="s">
        <v>335</v>
      </c>
      <c r="D201" s="7">
        <v>4854.7</v>
      </c>
      <c r="E201" s="7">
        <v>3</v>
      </c>
      <c r="F201" s="75">
        <v>1618.2333333333333</v>
      </c>
    </row>
    <row r="202" spans="1:6" ht="12" customHeight="1" x14ac:dyDescent="0.25">
      <c r="A202" s="15">
        <f t="shared" si="3"/>
        <v>197</v>
      </c>
      <c r="B202" s="46">
        <v>201</v>
      </c>
      <c r="C202" s="16" t="s">
        <v>336</v>
      </c>
      <c r="D202" s="7">
        <v>86763</v>
      </c>
      <c r="E202" s="7">
        <v>22</v>
      </c>
      <c r="F202" s="75">
        <v>3943.7727272727275</v>
      </c>
    </row>
    <row r="203" spans="1:6" ht="12" customHeight="1" x14ac:dyDescent="0.25">
      <c r="A203" s="15">
        <f t="shared" si="3"/>
        <v>198</v>
      </c>
      <c r="B203" s="46">
        <v>202</v>
      </c>
      <c r="C203" s="16" t="s">
        <v>337</v>
      </c>
      <c r="D203" s="7">
        <v>156385.79999999999</v>
      </c>
      <c r="E203" s="7">
        <v>64</v>
      </c>
      <c r="F203" s="75">
        <v>2443.5281249999998</v>
      </c>
    </row>
    <row r="204" spans="1:6" ht="12" customHeight="1" x14ac:dyDescent="0.25">
      <c r="A204" s="15">
        <f t="shared" si="3"/>
        <v>199</v>
      </c>
      <c r="B204" s="46">
        <v>203</v>
      </c>
      <c r="C204" s="16" t="s">
        <v>338</v>
      </c>
      <c r="D204" s="7">
        <v>631132</v>
      </c>
      <c r="E204" s="7">
        <v>147</v>
      </c>
      <c r="F204" s="75">
        <v>4293.4149659863942</v>
      </c>
    </row>
    <row r="205" spans="1:6" ht="12" customHeight="1" x14ac:dyDescent="0.25">
      <c r="A205" s="15">
        <f t="shared" si="3"/>
        <v>200</v>
      </c>
      <c r="B205" s="46">
        <v>204</v>
      </c>
      <c r="C205" s="16" t="s">
        <v>339</v>
      </c>
      <c r="D205" s="7">
        <v>87454</v>
      </c>
      <c r="E205" s="7">
        <v>32</v>
      </c>
      <c r="F205" s="75">
        <v>2732.9375</v>
      </c>
    </row>
    <row r="206" spans="1:6" ht="12" customHeight="1" x14ac:dyDescent="0.25">
      <c r="A206" s="15">
        <f t="shared" si="3"/>
        <v>201</v>
      </c>
      <c r="B206" s="46">
        <v>205</v>
      </c>
      <c r="C206" s="16" t="s">
        <v>340</v>
      </c>
      <c r="D206" s="7">
        <v>141988.5</v>
      </c>
      <c r="E206" s="7">
        <v>26</v>
      </c>
      <c r="F206" s="75">
        <v>5461.0961538461543</v>
      </c>
    </row>
    <row r="207" spans="1:6" ht="12" customHeight="1" x14ac:dyDescent="0.25">
      <c r="A207" s="15">
        <f t="shared" si="3"/>
        <v>202</v>
      </c>
      <c r="B207" s="46">
        <v>206</v>
      </c>
      <c r="C207" s="16" t="s">
        <v>341</v>
      </c>
      <c r="D207" s="7">
        <v>43500</v>
      </c>
      <c r="E207" s="7">
        <v>20</v>
      </c>
      <c r="F207" s="75">
        <v>2175</v>
      </c>
    </row>
    <row r="208" spans="1:6" ht="12" customHeight="1" x14ac:dyDescent="0.25">
      <c r="A208" s="15">
        <f t="shared" si="3"/>
        <v>203</v>
      </c>
      <c r="B208" s="46">
        <v>207</v>
      </c>
      <c r="C208" s="16" t="s">
        <v>342</v>
      </c>
      <c r="D208" s="7">
        <v>40000</v>
      </c>
      <c r="E208" s="7">
        <v>12</v>
      </c>
      <c r="F208" s="75">
        <v>3333.3333333333335</v>
      </c>
    </row>
    <row r="209" spans="1:6" ht="12" customHeight="1" x14ac:dyDescent="0.25">
      <c r="A209" s="15">
        <f t="shared" si="3"/>
        <v>204</v>
      </c>
      <c r="B209" s="46">
        <v>208</v>
      </c>
      <c r="C209" s="16" t="s">
        <v>343</v>
      </c>
      <c r="D209" s="7">
        <v>320000</v>
      </c>
      <c r="E209" s="7">
        <v>68</v>
      </c>
      <c r="F209" s="75">
        <v>4705.8823529411766</v>
      </c>
    </row>
    <row r="210" spans="1:6" ht="12" customHeight="1" x14ac:dyDescent="0.25">
      <c r="A210" s="15">
        <f t="shared" si="3"/>
        <v>205</v>
      </c>
      <c r="B210" s="46">
        <v>209</v>
      </c>
      <c r="C210" s="16" t="s">
        <v>344</v>
      </c>
      <c r="D210" s="7">
        <v>166350</v>
      </c>
      <c r="E210" s="7">
        <v>58</v>
      </c>
      <c r="F210" s="75">
        <v>2868.1034482758619</v>
      </c>
    </row>
    <row r="211" spans="1:6" ht="12" customHeight="1" x14ac:dyDescent="0.25">
      <c r="A211" s="15">
        <f t="shared" si="3"/>
        <v>206</v>
      </c>
      <c r="B211" s="46">
        <v>210</v>
      </c>
      <c r="C211" s="16" t="s">
        <v>345</v>
      </c>
      <c r="D211" s="7">
        <v>89517</v>
      </c>
      <c r="E211" s="7">
        <v>60</v>
      </c>
      <c r="F211" s="75">
        <v>1491.95</v>
      </c>
    </row>
    <row r="212" spans="1:6" ht="12" customHeight="1" x14ac:dyDescent="0.25">
      <c r="A212" s="15">
        <f t="shared" si="3"/>
        <v>207</v>
      </c>
      <c r="B212" s="46">
        <v>211</v>
      </c>
      <c r="C212" s="16" t="s">
        <v>346</v>
      </c>
      <c r="D212" s="7">
        <v>127699.5</v>
      </c>
      <c r="E212" s="7">
        <v>36</v>
      </c>
      <c r="F212" s="75">
        <v>3547.2083333333335</v>
      </c>
    </row>
    <row r="213" spans="1:6" ht="12" customHeight="1" x14ac:dyDescent="0.25">
      <c r="A213" s="15">
        <f t="shared" si="3"/>
        <v>208</v>
      </c>
      <c r="B213" s="46">
        <v>212</v>
      </c>
      <c r="C213" s="16" t="s">
        <v>347</v>
      </c>
      <c r="D213" s="7">
        <v>135237</v>
      </c>
      <c r="E213" s="7">
        <v>36</v>
      </c>
      <c r="F213" s="75">
        <v>3756.5833333333335</v>
      </c>
    </row>
    <row r="214" spans="1:6" ht="12" customHeight="1" x14ac:dyDescent="0.25">
      <c r="A214" s="15">
        <f t="shared" si="3"/>
        <v>209</v>
      </c>
      <c r="B214" s="46">
        <v>213</v>
      </c>
      <c r="C214" s="16" t="s">
        <v>348</v>
      </c>
      <c r="D214" s="7">
        <v>64094.35</v>
      </c>
      <c r="E214" s="7">
        <v>13</v>
      </c>
      <c r="F214" s="75">
        <v>4930.3346153846151</v>
      </c>
    </row>
    <row r="215" spans="1:6" ht="12" customHeight="1" x14ac:dyDescent="0.25">
      <c r="A215" s="15">
        <f t="shared" si="3"/>
        <v>210</v>
      </c>
      <c r="B215" s="46">
        <v>214</v>
      </c>
      <c r="C215" s="16" t="s">
        <v>349</v>
      </c>
      <c r="D215" s="7">
        <v>122000</v>
      </c>
      <c r="E215" s="7">
        <v>35</v>
      </c>
      <c r="F215" s="75">
        <v>3485.7142857142858</v>
      </c>
    </row>
    <row r="216" spans="1:6" ht="12" customHeight="1" x14ac:dyDescent="0.25">
      <c r="A216" s="15">
        <f t="shared" si="3"/>
        <v>211</v>
      </c>
      <c r="B216" s="46">
        <v>215</v>
      </c>
      <c r="C216" s="16" t="s">
        <v>350</v>
      </c>
      <c r="D216" s="7">
        <v>395709.06</v>
      </c>
      <c r="E216" s="7">
        <v>65</v>
      </c>
      <c r="F216" s="75">
        <v>6087.8316923076927</v>
      </c>
    </row>
    <row r="217" spans="1:6" ht="12" customHeight="1" x14ac:dyDescent="0.25">
      <c r="A217" s="15">
        <f t="shared" si="3"/>
        <v>212</v>
      </c>
      <c r="B217" s="46">
        <v>216</v>
      </c>
      <c r="C217" s="16" t="s">
        <v>351</v>
      </c>
      <c r="D217" s="7">
        <v>44988</v>
      </c>
      <c r="E217" s="7">
        <v>18</v>
      </c>
      <c r="F217" s="75">
        <v>2499.3333333333335</v>
      </c>
    </row>
    <row r="218" spans="1:6" ht="12" customHeight="1" x14ac:dyDescent="0.25">
      <c r="A218" s="15">
        <f t="shared" si="3"/>
        <v>213</v>
      </c>
      <c r="B218" s="46">
        <v>217</v>
      </c>
      <c r="C218" s="16" t="s">
        <v>352</v>
      </c>
      <c r="D218" s="7">
        <v>135884</v>
      </c>
      <c r="E218" s="7">
        <v>22</v>
      </c>
      <c r="F218" s="75">
        <v>6176.545454545455</v>
      </c>
    </row>
    <row r="219" spans="1:6" ht="12" customHeight="1" x14ac:dyDescent="0.25">
      <c r="A219" s="15">
        <f t="shared" si="3"/>
        <v>214</v>
      </c>
      <c r="B219" s="46">
        <v>218</v>
      </c>
      <c r="C219" s="16" t="s">
        <v>353</v>
      </c>
      <c r="D219" s="7">
        <v>378539.3</v>
      </c>
      <c r="E219" s="7">
        <v>70</v>
      </c>
      <c r="F219" s="75">
        <v>5407.7042857142851</v>
      </c>
    </row>
    <row r="220" spans="1:6" ht="12" customHeight="1" x14ac:dyDescent="0.25">
      <c r="A220" s="15">
        <f t="shared" si="3"/>
        <v>215</v>
      </c>
      <c r="B220" s="46">
        <v>219</v>
      </c>
      <c r="C220" s="16" t="s">
        <v>354</v>
      </c>
      <c r="D220" s="7">
        <v>88414</v>
      </c>
      <c r="E220" s="7">
        <v>25</v>
      </c>
      <c r="F220" s="75">
        <v>3536.56</v>
      </c>
    </row>
    <row r="221" spans="1:6" ht="12" customHeight="1" x14ac:dyDescent="0.25">
      <c r="A221" s="15">
        <f t="shared" si="3"/>
        <v>216</v>
      </c>
      <c r="B221" s="46">
        <v>220</v>
      </c>
      <c r="C221" s="16" t="s">
        <v>355</v>
      </c>
      <c r="D221" s="7">
        <v>20353.5</v>
      </c>
      <c r="E221" s="7">
        <v>6</v>
      </c>
      <c r="F221" s="75">
        <v>3392.25</v>
      </c>
    </row>
    <row r="222" spans="1:6" ht="12" customHeight="1" x14ac:dyDescent="0.25">
      <c r="A222" s="15">
        <f t="shared" si="3"/>
        <v>217</v>
      </c>
      <c r="B222" s="46">
        <v>221</v>
      </c>
      <c r="C222" s="16" t="s">
        <v>356</v>
      </c>
      <c r="D222" s="7">
        <v>132177</v>
      </c>
      <c r="E222" s="7">
        <v>50</v>
      </c>
      <c r="F222" s="75">
        <v>2643.54</v>
      </c>
    </row>
    <row r="223" spans="1:6" ht="12" customHeight="1" x14ac:dyDescent="0.25">
      <c r="A223" s="15">
        <f t="shared" si="3"/>
        <v>218</v>
      </c>
      <c r="B223" s="46">
        <v>222</v>
      </c>
      <c r="C223" s="16" t="s">
        <v>357</v>
      </c>
      <c r="D223" s="7">
        <v>52689</v>
      </c>
      <c r="E223" s="7">
        <v>10</v>
      </c>
      <c r="F223" s="75">
        <v>5268.9</v>
      </c>
    </row>
    <row r="224" spans="1:6" ht="12" customHeight="1" x14ac:dyDescent="0.25">
      <c r="A224" s="15">
        <f t="shared" si="3"/>
        <v>219</v>
      </c>
      <c r="B224" s="46">
        <v>223</v>
      </c>
      <c r="C224" s="16" t="s">
        <v>358</v>
      </c>
      <c r="D224" s="7">
        <v>88907.5</v>
      </c>
      <c r="E224" s="7">
        <v>4</v>
      </c>
      <c r="F224" s="75">
        <v>22226.875</v>
      </c>
    </row>
    <row r="225" spans="1:6" ht="12" customHeight="1" x14ac:dyDescent="0.25">
      <c r="A225" s="15">
        <f t="shared" si="3"/>
        <v>220</v>
      </c>
      <c r="B225" s="46">
        <v>224</v>
      </c>
      <c r="C225" s="16" t="s">
        <v>359</v>
      </c>
      <c r="D225" s="7">
        <v>56375</v>
      </c>
      <c r="E225" s="7">
        <v>21</v>
      </c>
      <c r="F225" s="75">
        <v>2684.5238095238096</v>
      </c>
    </row>
    <row r="226" spans="1:6" ht="12" customHeight="1" x14ac:dyDescent="0.25">
      <c r="A226" s="15">
        <f t="shared" si="3"/>
        <v>221</v>
      </c>
      <c r="B226" s="49">
        <v>225</v>
      </c>
      <c r="C226" s="50" t="s">
        <v>360</v>
      </c>
      <c r="D226" s="51">
        <v>28837.5</v>
      </c>
      <c r="E226" s="51">
        <v>8</v>
      </c>
      <c r="F226" s="75">
        <v>3604.6875</v>
      </c>
    </row>
    <row r="227" spans="1:6" ht="12" customHeight="1" x14ac:dyDescent="0.25">
      <c r="A227" s="15">
        <f t="shared" si="3"/>
        <v>222</v>
      </c>
      <c r="B227" s="49">
        <v>226</v>
      </c>
      <c r="C227" s="50" t="s">
        <v>361</v>
      </c>
      <c r="D227" s="51">
        <v>42000</v>
      </c>
      <c r="E227" s="51">
        <v>11</v>
      </c>
      <c r="F227" s="75">
        <v>3818.181818181818</v>
      </c>
    </row>
    <row r="228" spans="1:6" ht="12" customHeight="1" x14ac:dyDescent="0.25">
      <c r="A228" s="15">
        <f t="shared" si="3"/>
        <v>223</v>
      </c>
      <c r="B228" s="49">
        <v>227</v>
      </c>
      <c r="C228" s="50" t="s">
        <v>362</v>
      </c>
      <c r="D228" s="51">
        <v>67235.7</v>
      </c>
      <c r="E228" s="51">
        <v>17</v>
      </c>
      <c r="F228" s="75">
        <v>3955.0411764705882</v>
      </c>
    </row>
    <row r="229" spans="1:6" ht="12" customHeight="1" x14ac:dyDescent="0.25">
      <c r="A229" s="15">
        <f t="shared" si="3"/>
        <v>224</v>
      </c>
      <c r="B229" s="49">
        <v>229</v>
      </c>
      <c r="C229" s="50" t="s">
        <v>364</v>
      </c>
      <c r="D229" s="51">
        <v>21700</v>
      </c>
      <c r="E229" s="51">
        <v>4</v>
      </c>
      <c r="F229" s="75">
        <v>5425</v>
      </c>
    </row>
    <row r="230" spans="1:6" ht="12" customHeight="1" x14ac:dyDescent="0.25">
      <c r="A230" s="15">
        <f t="shared" si="3"/>
        <v>225</v>
      </c>
      <c r="B230" s="49">
        <v>230</v>
      </c>
      <c r="C230" s="50" t="s">
        <v>365</v>
      </c>
      <c r="D230" s="51">
        <v>19930.05</v>
      </c>
      <c r="E230" s="51">
        <v>4</v>
      </c>
      <c r="F230" s="75">
        <v>4982.5124999999998</v>
      </c>
    </row>
    <row r="231" spans="1:6" ht="12" customHeight="1" x14ac:dyDescent="0.25">
      <c r="A231" s="15">
        <f t="shared" si="3"/>
        <v>226</v>
      </c>
      <c r="B231" s="49">
        <v>231</v>
      </c>
      <c r="C231" s="50" t="s">
        <v>366</v>
      </c>
      <c r="D231" s="51">
        <v>587283.98</v>
      </c>
      <c r="E231" s="51">
        <v>141</v>
      </c>
      <c r="F231" s="75">
        <v>4165.1346099290777</v>
      </c>
    </row>
    <row r="232" spans="1:6" ht="12" customHeight="1" x14ac:dyDescent="0.25">
      <c r="A232" s="15">
        <f t="shared" si="3"/>
        <v>227</v>
      </c>
      <c r="B232" s="49">
        <v>232</v>
      </c>
      <c r="C232" s="50" t="s">
        <v>367</v>
      </c>
      <c r="D232" s="51">
        <v>54411</v>
      </c>
      <c r="E232" s="51">
        <v>21</v>
      </c>
      <c r="F232" s="75">
        <v>2591</v>
      </c>
    </row>
    <row r="233" spans="1:6" ht="12" customHeight="1" x14ac:dyDescent="0.25">
      <c r="A233" s="15">
        <f t="shared" si="3"/>
        <v>228</v>
      </c>
      <c r="B233" s="49">
        <v>233</v>
      </c>
      <c r="C233" s="50" t="s">
        <v>368</v>
      </c>
      <c r="D233" s="51">
        <v>146587</v>
      </c>
      <c r="E233" s="51">
        <v>46</v>
      </c>
      <c r="F233" s="75">
        <v>3186.6739130434785</v>
      </c>
    </row>
    <row r="234" spans="1:6" ht="12" customHeight="1" x14ac:dyDescent="0.25">
      <c r="A234" s="15">
        <f t="shared" si="3"/>
        <v>229</v>
      </c>
      <c r="B234" s="49">
        <v>234</v>
      </c>
      <c r="C234" s="50" t="s">
        <v>369</v>
      </c>
      <c r="D234" s="51">
        <v>154336.54999999999</v>
      </c>
      <c r="E234" s="51">
        <v>38</v>
      </c>
      <c r="F234" s="75">
        <v>4061.4881578947366</v>
      </c>
    </row>
    <row r="235" spans="1:6" ht="12" customHeight="1" x14ac:dyDescent="0.25">
      <c r="A235" s="15">
        <f t="shared" si="3"/>
        <v>230</v>
      </c>
      <c r="B235" s="49">
        <v>235</v>
      </c>
      <c r="C235" s="50" t="s">
        <v>370</v>
      </c>
      <c r="D235" s="51">
        <v>361217.45</v>
      </c>
      <c r="E235" s="51">
        <v>111</v>
      </c>
      <c r="F235" s="75">
        <v>3254.2112612612614</v>
      </c>
    </row>
    <row r="236" spans="1:6" ht="12" customHeight="1" x14ac:dyDescent="0.25">
      <c r="A236" s="15">
        <f t="shared" si="3"/>
        <v>231</v>
      </c>
      <c r="B236" s="49">
        <v>236</v>
      </c>
      <c r="C236" s="50" t="s">
        <v>371</v>
      </c>
      <c r="D236" s="51">
        <v>121830</v>
      </c>
      <c r="E236" s="51">
        <v>35</v>
      </c>
      <c r="F236" s="75">
        <v>3480.8571428571427</v>
      </c>
    </row>
    <row r="237" spans="1:6" ht="12" customHeight="1" x14ac:dyDescent="0.25">
      <c r="A237" s="15">
        <f t="shared" si="3"/>
        <v>232</v>
      </c>
      <c r="B237" s="49">
        <v>237</v>
      </c>
      <c r="C237" s="50" t="s">
        <v>372</v>
      </c>
      <c r="D237" s="51">
        <v>258954</v>
      </c>
      <c r="E237" s="51">
        <v>39</v>
      </c>
      <c r="F237" s="75">
        <v>6639.8461538461543</v>
      </c>
    </row>
    <row r="238" spans="1:6" ht="12" customHeight="1" x14ac:dyDescent="0.25">
      <c r="A238" s="15">
        <f t="shared" si="3"/>
        <v>233</v>
      </c>
      <c r="B238" s="49">
        <v>238</v>
      </c>
      <c r="C238" s="50" t="s">
        <v>373</v>
      </c>
      <c r="D238" s="51">
        <v>190900</v>
      </c>
      <c r="E238" s="51">
        <v>46</v>
      </c>
      <c r="F238" s="75">
        <v>4150</v>
      </c>
    </row>
    <row r="239" spans="1:6" ht="12" customHeight="1" x14ac:dyDescent="0.25">
      <c r="A239" s="15">
        <f t="shared" si="3"/>
        <v>234</v>
      </c>
      <c r="B239" s="49">
        <v>239</v>
      </c>
      <c r="C239" s="50" t="s">
        <v>374</v>
      </c>
      <c r="D239" s="51">
        <v>108506</v>
      </c>
      <c r="E239" s="51">
        <v>29</v>
      </c>
      <c r="F239" s="75">
        <v>3741.5862068965516</v>
      </c>
    </row>
    <row r="240" spans="1:6" ht="12" customHeight="1" x14ac:dyDescent="0.25">
      <c r="A240" s="15">
        <f t="shared" si="3"/>
        <v>235</v>
      </c>
      <c r="B240" s="49">
        <v>240</v>
      </c>
      <c r="C240" s="50" t="s">
        <v>375</v>
      </c>
      <c r="D240" s="51">
        <v>41100</v>
      </c>
      <c r="E240" s="51">
        <v>20</v>
      </c>
      <c r="F240" s="75">
        <v>2055</v>
      </c>
    </row>
    <row r="241" spans="1:6" ht="12" customHeight="1" x14ac:dyDescent="0.25">
      <c r="A241" s="15">
        <f t="shared" si="3"/>
        <v>236</v>
      </c>
      <c r="B241" s="49">
        <v>241</v>
      </c>
      <c r="C241" s="50" t="s">
        <v>376</v>
      </c>
      <c r="D241" s="51">
        <v>290760.40000000002</v>
      </c>
      <c r="E241" s="51">
        <v>61</v>
      </c>
      <c r="F241" s="75">
        <v>4766.5639344262299</v>
      </c>
    </row>
    <row r="242" spans="1:6" ht="12" customHeight="1" x14ac:dyDescent="0.25">
      <c r="A242" s="15">
        <f t="shared" si="3"/>
        <v>237</v>
      </c>
      <c r="B242" s="49">
        <v>242</v>
      </c>
      <c r="C242" s="50" t="s">
        <v>377</v>
      </c>
      <c r="D242" s="51">
        <v>70100</v>
      </c>
      <c r="E242" s="51">
        <v>18</v>
      </c>
      <c r="F242" s="75">
        <v>3894.4444444444443</v>
      </c>
    </row>
    <row r="243" spans="1:6" ht="12" customHeight="1" x14ac:dyDescent="0.25">
      <c r="A243" s="15">
        <f t="shared" si="3"/>
        <v>238</v>
      </c>
      <c r="B243" s="49">
        <v>243</v>
      </c>
      <c r="C243" s="50" t="s">
        <v>378</v>
      </c>
      <c r="D243" s="51">
        <v>20500</v>
      </c>
      <c r="E243" s="51">
        <v>6</v>
      </c>
      <c r="F243" s="75">
        <v>3416.6666666666665</v>
      </c>
    </row>
    <row r="244" spans="1:6" ht="12" customHeight="1" x14ac:dyDescent="0.25">
      <c r="A244" s="15">
        <f t="shared" si="3"/>
        <v>239</v>
      </c>
      <c r="B244" s="49">
        <v>244</v>
      </c>
      <c r="C244" s="50" t="s">
        <v>379</v>
      </c>
      <c r="D244" s="51">
        <v>138746.73000000001</v>
      </c>
      <c r="E244" s="51">
        <v>36</v>
      </c>
      <c r="F244" s="75">
        <v>3854.0758333333338</v>
      </c>
    </row>
    <row r="245" spans="1:6" ht="12" customHeight="1" x14ac:dyDescent="0.25">
      <c r="A245" s="15">
        <f t="shared" si="3"/>
        <v>240</v>
      </c>
      <c r="B245" s="49">
        <v>245</v>
      </c>
      <c r="C245" s="50" t="s">
        <v>380</v>
      </c>
      <c r="D245" s="51">
        <v>106690.2</v>
      </c>
      <c r="E245" s="51">
        <v>18</v>
      </c>
      <c r="F245" s="75">
        <v>5927.2333333333336</v>
      </c>
    </row>
    <row r="246" spans="1:6" ht="12" customHeight="1" x14ac:dyDescent="0.25">
      <c r="A246" s="15">
        <f t="shared" si="3"/>
        <v>241</v>
      </c>
      <c r="B246" s="49">
        <v>246</v>
      </c>
      <c r="C246" s="50" t="s">
        <v>381</v>
      </c>
      <c r="D246" s="51">
        <v>126599.36</v>
      </c>
      <c r="E246" s="51">
        <v>32</v>
      </c>
      <c r="F246" s="75">
        <v>3956.23</v>
      </c>
    </row>
    <row r="247" spans="1:6" ht="12" customHeight="1" x14ac:dyDescent="0.25">
      <c r="A247" s="15">
        <f t="shared" si="3"/>
        <v>242</v>
      </c>
      <c r="B247" s="49">
        <v>247</v>
      </c>
      <c r="C247" s="50" t="s">
        <v>382</v>
      </c>
      <c r="D247" s="51">
        <v>26650</v>
      </c>
      <c r="E247" s="51">
        <v>8</v>
      </c>
      <c r="F247" s="75">
        <v>3331.25</v>
      </c>
    </row>
    <row r="248" spans="1:6" ht="12" customHeight="1" x14ac:dyDescent="0.25">
      <c r="A248" s="15">
        <f t="shared" si="3"/>
        <v>243</v>
      </c>
      <c r="B248" s="49">
        <v>248</v>
      </c>
      <c r="C248" s="50" t="s">
        <v>383</v>
      </c>
      <c r="D248" s="51">
        <v>22682.91</v>
      </c>
      <c r="E248" s="51">
        <v>8</v>
      </c>
      <c r="F248" s="75">
        <v>2835.36375</v>
      </c>
    </row>
    <row r="249" spans="1:6" ht="12" customHeight="1" x14ac:dyDescent="0.25">
      <c r="A249" s="15">
        <f t="shared" si="3"/>
        <v>244</v>
      </c>
      <c r="B249" s="49">
        <v>249</v>
      </c>
      <c r="C249" s="50" t="s">
        <v>384</v>
      </c>
      <c r="D249" s="51">
        <v>618460.75</v>
      </c>
      <c r="E249" s="51">
        <v>119</v>
      </c>
      <c r="F249" s="75">
        <v>5197.1491596638652</v>
      </c>
    </row>
    <row r="250" spans="1:6" ht="12" customHeight="1" x14ac:dyDescent="0.25">
      <c r="A250" s="15">
        <f t="shared" si="3"/>
        <v>245</v>
      </c>
      <c r="B250" s="49">
        <v>250</v>
      </c>
      <c r="C250" s="50" t="s">
        <v>385</v>
      </c>
      <c r="D250" s="51">
        <v>1061469.3500000001</v>
      </c>
      <c r="E250" s="51">
        <v>165</v>
      </c>
      <c r="F250" s="75">
        <v>6433.1475757575763</v>
      </c>
    </row>
    <row r="251" spans="1:6" ht="12" customHeight="1" x14ac:dyDescent="0.25">
      <c r="A251" s="15">
        <f t="shared" si="3"/>
        <v>246</v>
      </c>
      <c r="B251" s="49">
        <v>251</v>
      </c>
      <c r="C251" s="50" t="s">
        <v>386</v>
      </c>
      <c r="D251" s="51">
        <v>41074</v>
      </c>
      <c r="E251" s="51">
        <v>22</v>
      </c>
      <c r="F251" s="75">
        <v>1867</v>
      </c>
    </row>
    <row r="252" spans="1:6" ht="12" customHeight="1" x14ac:dyDescent="0.25">
      <c r="A252" s="15">
        <f t="shared" si="3"/>
        <v>247</v>
      </c>
      <c r="B252" s="49">
        <v>252</v>
      </c>
      <c r="C252" s="50" t="s">
        <v>387</v>
      </c>
      <c r="D252" s="51">
        <v>215748</v>
      </c>
      <c r="E252" s="51">
        <v>30</v>
      </c>
      <c r="F252" s="75">
        <v>7191.6</v>
      </c>
    </row>
    <row r="253" spans="1:6" ht="12" customHeight="1" x14ac:dyDescent="0.25">
      <c r="A253" s="15">
        <f t="shared" si="3"/>
        <v>248</v>
      </c>
      <c r="B253" s="49">
        <v>253</v>
      </c>
      <c r="C253" s="50" t="s">
        <v>388</v>
      </c>
      <c r="D253" s="51">
        <v>51221.15</v>
      </c>
      <c r="E253" s="51">
        <v>12</v>
      </c>
      <c r="F253" s="75">
        <v>4268.4291666666668</v>
      </c>
    </row>
    <row r="254" spans="1:6" ht="12" customHeight="1" x14ac:dyDescent="0.25">
      <c r="A254" s="15">
        <f t="shared" si="3"/>
        <v>249</v>
      </c>
      <c r="B254" s="49">
        <v>254</v>
      </c>
      <c r="C254" s="50" t="s">
        <v>389</v>
      </c>
      <c r="D254" s="51">
        <v>493126.17</v>
      </c>
      <c r="E254" s="51">
        <v>81</v>
      </c>
      <c r="F254" s="75">
        <v>6087.9774074074076</v>
      </c>
    </row>
    <row r="255" spans="1:6" ht="12" customHeight="1" x14ac:dyDescent="0.25">
      <c r="A255" s="15">
        <f t="shared" si="3"/>
        <v>250</v>
      </c>
      <c r="B255" s="49">
        <v>255</v>
      </c>
      <c r="C255" s="50" t="s">
        <v>390</v>
      </c>
      <c r="D255" s="51">
        <v>348480</v>
      </c>
      <c r="E255" s="51">
        <v>90</v>
      </c>
      <c r="F255" s="75">
        <v>3872</v>
      </c>
    </row>
    <row r="256" spans="1:6" ht="12" customHeight="1" x14ac:dyDescent="0.25">
      <c r="A256" s="15">
        <f t="shared" si="3"/>
        <v>251</v>
      </c>
      <c r="B256" s="49">
        <v>256</v>
      </c>
      <c r="C256" s="50" t="s">
        <v>391</v>
      </c>
      <c r="D256" s="51">
        <v>199999.15</v>
      </c>
      <c r="E256" s="51">
        <v>40</v>
      </c>
      <c r="F256" s="75">
        <v>4999.9787500000002</v>
      </c>
    </row>
    <row r="257" spans="1:6" ht="12" customHeight="1" x14ac:dyDescent="0.25">
      <c r="A257" s="15">
        <f t="shared" si="3"/>
        <v>252</v>
      </c>
      <c r="B257" s="49">
        <v>257</v>
      </c>
      <c r="C257" s="50" t="s">
        <v>392</v>
      </c>
      <c r="D257" s="51">
        <v>298558</v>
      </c>
      <c r="E257" s="51">
        <v>52</v>
      </c>
      <c r="F257" s="75">
        <v>5741.5</v>
      </c>
    </row>
    <row r="258" spans="1:6" ht="12" customHeight="1" x14ac:dyDescent="0.25">
      <c r="A258" s="15">
        <f t="shared" si="3"/>
        <v>253</v>
      </c>
      <c r="B258" s="49">
        <v>258</v>
      </c>
      <c r="C258" s="50" t="s">
        <v>393</v>
      </c>
      <c r="D258" s="51">
        <v>253594.72</v>
      </c>
      <c r="E258" s="51">
        <v>46</v>
      </c>
      <c r="F258" s="75">
        <v>5512.9286956521737</v>
      </c>
    </row>
    <row r="259" spans="1:6" ht="12" customHeight="1" x14ac:dyDescent="0.25">
      <c r="A259" s="15">
        <f t="shared" si="3"/>
        <v>254</v>
      </c>
      <c r="B259" s="49">
        <v>259</v>
      </c>
      <c r="C259" s="50" t="s">
        <v>394</v>
      </c>
      <c r="D259" s="51">
        <v>109390.5</v>
      </c>
      <c r="E259" s="51">
        <v>34</v>
      </c>
      <c r="F259" s="75">
        <v>3217.3676470588234</v>
      </c>
    </row>
    <row r="260" spans="1:6" ht="12" customHeight="1" x14ac:dyDescent="0.25">
      <c r="A260" s="15">
        <f t="shared" si="3"/>
        <v>255</v>
      </c>
      <c r="B260" s="49">
        <v>260</v>
      </c>
      <c r="C260" s="50" t="s">
        <v>395</v>
      </c>
      <c r="D260" s="51">
        <v>140995</v>
      </c>
      <c r="E260" s="51">
        <v>70</v>
      </c>
      <c r="F260" s="75">
        <v>2014.2142857142858</v>
      </c>
    </row>
    <row r="261" spans="1:6" ht="12" customHeight="1" x14ac:dyDescent="0.25">
      <c r="A261" s="15">
        <f t="shared" si="3"/>
        <v>256</v>
      </c>
      <c r="B261" s="49">
        <v>261</v>
      </c>
      <c r="C261" s="50" t="s">
        <v>396</v>
      </c>
      <c r="D261" s="51">
        <v>177472.64000000001</v>
      </c>
      <c r="E261" s="51">
        <v>40</v>
      </c>
      <c r="F261" s="75">
        <v>4436.8160000000007</v>
      </c>
    </row>
    <row r="262" spans="1:6" ht="12" customHeight="1" x14ac:dyDescent="0.25">
      <c r="A262" s="15">
        <f t="shared" si="3"/>
        <v>257</v>
      </c>
      <c r="B262" s="49">
        <v>262</v>
      </c>
      <c r="C262" s="50" t="s">
        <v>397</v>
      </c>
      <c r="D262" s="51">
        <v>226700</v>
      </c>
      <c r="E262" s="51">
        <v>35</v>
      </c>
      <c r="F262" s="75">
        <v>6477.1428571428569</v>
      </c>
    </row>
    <row r="263" spans="1:6" ht="12" customHeight="1" x14ac:dyDescent="0.25">
      <c r="A263" s="15">
        <f t="shared" si="3"/>
        <v>258</v>
      </c>
      <c r="B263" s="49">
        <v>263</v>
      </c>
      <c r="C263" s="50" t="s">
        <v>398</v>
      </c>
      <c r="D263" s="51">
        <v>142393.60000000001</v>
      </c>
      <c r="E263" s="51">
        <v>43</v>
      </c>
      <c r="F263" s="75">
        <v>3311.4790697674421</v>
      </c>
    </row>
    <row r="264" spans="1:6" ht="12" customHeight="1" x14ac:dyDescent="0.25">
      <c r="A264" s="15">
        <f t="shared" ref="A264:A327" si="4">A263+1</f>
        <v>259</v>
      </c>
      <c r="B264" s="49">
        <v>264</v>
      </c>
      <c r="C264" s="50" t="s">
        <v>399</v>
      </c>
      <c r="D264" s="51">
        <v>52227.8</v>
      </c>
      <c r="E264" s="51">
        <v>16</v>
      </c>
      <c r="F264" s="75">
        <v>3264.2375000000002</v>
      </c>
    </row>
    <row r="265" spans="1:6" ht="12" customHeight="1" x14ac:dyDescent="0.25">
      <c r="A265" s="15">
        <f t="shared" si="4"/>
        <v>260</v>
      </c>
      <c r="B265" s="49">
        <v>265</v>
      </c>
      <c r="C265" s="50" t="s">
        <v>400</v>
      </c>
      <c r="D265" s="51">
        <v>181183</v>
      </c>
      <c r="E265" s="51">
        <v>33</v>
      </c>
      <c r="F265" s="75">
        <v>5490.393939393939</v>
      </c>
    </row>
    <row r="266" spans="1:6" ht="12" customHeight="1" x14ac:dyDescent="0.25">
      <c r="A266" s="15">
        <f t="shared" si="4"/>
        <v>261</v>
      </c>
      <c r="B266" s="49">
        <v>266</v>
      </c>
      <c r="C266" s="50" t="s">
        <v>401</v>
      </c>
      <c r="D266" s="51">
        <v>152233.79999999999</v>
      </c>
      <c r="E266" s="51">
        <v>65</v>
      </c>
      <c r="F266" s="75">
        <v>2342.0584615384614</v>
      </c>
    </row>
    <row r="267" spans="1:6" ht="12" customHeight="1" x14ac:dyDescent="0.25">
      <c r="A267" s="15">
        <f t="shared" si="4"/>
        <v>262</v>
      </c>
      <c r="B267" s="49">
        <v>267</v>
      </c>
      <c r="C267" s="50" t="s">
        <v>402</v>
      </c>
      <c r="D267" s="51">
        <v>63136.2</v>
      </c>
      <c r="E267" s="51">
        <v>17</v>
      </c>
      <c r="F267" s="75">
        <v>3713.8941176470585</v>
      </c>
    </row>
    <row r="268" spans="1:6" ht="12" customHeight="1" x14ac:dyDescent="0.25">
      <c r="A268" s="15">
        <f t="shared" si="4"/>
        <v>263</v>
      </c>
      <c r="B268" s="49">
        <v>268</v>
      </c>
      <c r="C268" s="50" t="s">
        <v>403</v>
      </c>
      <c r="D268" s="51">
        <v>258543.34</v>
      </c>
      <c r="E268" s="51">
        <v>58</v>
      </c>
      <c r="F268" s="75">
        <v>4457.6437931034479</v>
      </c>
    </row>
    <row r="269" spans="1:6" ht="12" customHeight="1" x14ac:dyDescent="0.25">
      <c r="A269" s="15">
        <f t="shared" si="4"/>
        <v>264</v>
      </c>
      <c r="B269" s="49">
        <v>269</v>
      </c>
      <c r="C269" s="50" t="s">
        <v>404</v>
      </c>
      <c r="D269" s="51">
        <v>287493.01</v>
      </c>
      <c r="E269" s="51">
        <v>60</v>
      </c>
      <c r="F269" s="75">
        <v>4791.5501666666669</v>
      </c>
    </row>
    <row r="270" spans="1:6" ht="12" customHeight="1" x14ac:dyDescent="0.25">
      <c r="A270" s="15">
        <f t="shared" si="4"/>
        <v>265</v>
      </c>
      <c r="B270" s="49">
        <v>270</v>
      </c>
      <c r="C270" s="50" t="s">
        <v>405</v>
      </c>
      <c r="D270" s="51">
        <v>256449</v>
      </c>
      <c r="E270" s="51">
        <v>72</v>
      </c>
      <c r="F270" s="75">
        <v>3561.7916666666665</v>
      </c>
    </row>
    <row r="271" spans="1:6" ht="12" customHeight="1" x14ac:dyDescent="0.25">
      <c r="A271" s="15">
        <f t="shared" si="4"/>
        <v>266</v>
      </c>
      <c r="B271" s="49">
        <v>271</v>
      </c>
      <c r="C271" s="50" t="s">
        <v>406</v>
      </c>
      <c r="D271" s="51">
        <v>337576.61</v>
      </c>
      <c r="E271" s="51">
        <v>114</v>
      </c>
      <c r="F271" s="75">
        <v>2961.1983333333333</v>
      </c>
    </row>
    <row r="272" spans="1:6" ht="12" customHeight="1" x14ac:dyDescent="0.25">
      <c r="A272" s="15">
        <f t="shared" si="4"/>
        <v>267</v>
      </c>
      <c r="B272" s="49">
        <v>272</v>
      </c>
      <c r="C272" s="50" t="s">
        <v>407</v>
      </c>
      <c r="D272" s="51">
        <v>244869.2</v>
      </c>
      <c r="E272" s="51">
        <v>58</v>
      </c>
      <c r="F272" s="75">
        <v>4221.8827586206899</v>
      </c>
    </row>
    <row r="273" spans="1:6" ht="12" customHeight="1" x14ac:dyDescent="0.25">
      <c r="A273" s="15">
        <f t="shared" si="4"/>
        <v>268</v>
      </c>
      <c r="B273" s="49">
        <v>273</v>
      </c>
      <c r="C273" s="50" t="s">
        <v>408</v>
      </c>
      <c r="D273" s="51">
        <v>139590.29999999999</v>
      </c>
      <c r="E273" s="51">
        <v>34</v>
      </c>
      <c r="F273" s="75">
        <v>4105.5970588235286</v>
      </c>
    </row>
    <row r="274" spans="1:6" ht="12" customHeight="1" x14ac:dyDescent="0.25">
      <c r="A274" s="15">
        <f t="shared" si="4"/>
        <v>269</v>
      </c>
      <c r="B274" s="49">
        <v>274</v>
      </c>
      <c r="C274" s="50" t="s">
        <v>409</v>
      </c>
      <c r="D274" s="51">
        <v>536972.56999999995</v>
      </c>
      <c r="E274" s="51">
        <v>125</v>
      </c>
      <c r="F274" s="75">
        <v>4295.7805599999992</v>
      </c>
    </row>
    <row r="275" spans="1:6" ht="12" customHeight="1" x14ac:dyDescent="0.25">
      <c r="A275" s="15">
        <f t="shared" si="4"/>
        <v>270</v>
      </c>
      <c r="B275" s="49">
        <v>275</v>
      </c>
      <c r="C275" s="50" t="s">
        <v>410</v>
      </c>
      <c r="D275" s="51">
        <v>143155</v>
      </c>
      <c r="E275" s="51">
        <v>41</v>
      </c>
      <c r="F275" s="75">
        <v>3491.5853658536585</v>
      </c>
    </row>
    <row r="276" spans="1:6" ht="12" customHeight="1" x14ac:dyDescent="0.25">
      <c r="A276" s="15">
        <f t="shared" si="4"/>
        <v>271</v>
      </c>
      <c r="B276" s="49">
        <v>276</v>
      </c>
      <c r="C276" s="50" t="s">
        <v>411</v>
      </c>
      <c r="D276" s="51">
        <v>200287.59</v>
      </c>
      <c r="E276" s="51">
        <v>36</v>
      </c>
      <c r="F276" s="75">
        <v>5563.5441666666666</v>
      </c>
    </row>
    <row r="277" spans="1:6" ht="12" customHeight="1" x14ac:dyDescent="0.25">
      <c r="A277" s="15">
        <f t="shared" si="4"/>
        <v>272</v>
      </c>
      <c r="B277" s="49">
        <v>277</v>
      </c>
      <c r="C277" s="50" t="s">
        <v>412</v>
      </c>
      <c r="D277" s="51">
        <v>129450.3</v>
      </c>
      <c r="E277" s="51">
        <v>38</v>
      </c>
      <c r="F277" s="75">
        <v>3406.5868421052633</v>
      </c>
    </row>
    <row r="278" spans="1:6" ht="12" customHeight="1" x14ac:dyDescent="0.25">
      <c r="A278" s="15">
        <f t="shared" si="4"/>
        <v>273</v>
      </c>
      <c r="B278" s="49">
        <v>278</v>
      </c>
      <c r="C278" s="50" t="s">
        <v>413</v>
      </c>
      <c r="D278" s="51">
        <v>215260</v>
      </c>
      <c r="E278" s="51">
        <v>19</v>
      </c>
      <c r="F278" s="75">
        <v>11329.473684210527</v>
      </c>
    </row>
    <row r="279" spans="1:6" ht="12" customHeight="1" x14ac:dyDescent="0.25">
      <c r="A279" s="15">
        <f t="shared" si="4"/>
        <v>274</v>
      </c>
      <c r="B279" s="49">
        <v>279</v>
      </c>
      <c r="C279" s="50" t="s">
        <v>414</v>
      </c>
      <c r="D279" s="51">
        <v>68331</v>
      </c>
      <c r="E279" s="51">
        <v>13</v>
      </c>
      <c r="F279" s="75">
        <v>5256.2307692307695</v>
      </c>
    </row>
    <row r="280" spans="1:6" ht="12" customHeight="1" x14ac:dyDescent="0.25">
      <c r="A280" s="15">
        <f t="shared" si="4"/>
        <v>275</v>
      </c>
      <c r="B280" s="49">
        <v>280</v>
      </c>
      <c r="C280" s="50" t="s">
        <v>415</v>
      </c>
      <c r="D280" s="51">
        <v>270856.48</v>
      </c>
      <c r="E280" s="51">
        <v>35</v>
      </c>
      <c r="F280" s="75">
        <v>7738.7565714285711</v>
      </c>
    </row>
    <row r="281" spans="1:6" ht="12" customHeight="1" x14ac:dyDescent="0.25">
      <c r="A281" s="15">
        <f t="shared" si="4"/>
        <v>276</v>
      </c>
      <c r="B281" s="49">
        <v>281</v>
      </c>
      <c r="C281" s="50" t="s">
        <v>416</v>
      </c>
      <c r="D281" s="51">
        <v>83221.539999999994</v>
      </c>
      <c r="E281" s="51">
        <v>22</v>
      </c>
      <c r="F281" s="75">
        <v>3782.7972727272722</v>
      </c>
    </row>
    <row r="282" spans="1:6" ht="12" customHeight="1" x14ac:dyDescent="0.25">
      <c r="A282" s="15">
        <f t="shared" si="4"/>
        <v>277</v>
      </c>
      <c r="B282" s="49">
        <v>282</v>
      </c>
      <c r="C282" s="50" t="s">
        <v>417</v>
      </c>
      <c r="D282" s="51">
        <v>184623.7</v>
      </c>
      <c r="E282" s="51">
        <v>27</v>
      </c>
      <c r="F282" s="75">
        <v>6837.9148148148151</v>
      </c>
    </row>
    <row r="283" spans="1:6" ht="12" customHeight="1" x14ac:dyDescent="0.25">
      <c r="A283" s="15">
        <f t="shared" si="4"/>
        <v>278</v>
      </c>
      <c r="B283" s="49">
        <v>283</v>
      </c>
      <c r="C283" s="50" t="s">
        <v>418</v>
      </c>
      <c r="D283" s="51">
        <v>142914</v>
      </c>
      <c r="E283" s="51">
        <v>40</v>
      </c>
      <c r="F283" s="75">
        <v>3572.85</v>
      </c>
    </row>
    <row r="284" spans="1:6" ht="12" customHeight="1" x14ac:dyDescent="0.25">
      <c r="A284" s="15">
        <f t="shared" si="4"/>
        <v>279</v>
      </c>
      <c r="B284" s="49">
        <v>284</v>
      </c>
      <c r="C284" s="50" t="s">
        <v>419</v>
      </c>
      <c r="D284" s="51">
        <v>158963</v>
      </c>
      <c r="E284" s="51">
        <v>26</v>
      </c>
      <c r="F284" s="75">
        <v>6113.9615384615381</v>
      </c>
    </row>
    <row r="285" spans="1:6" ht="12" customHeight="1" x14ac:dyDescent="0.25">
      <c r="A285" s="15">
        <f t="shared" si="4"/>
        <v>280</v>
      </c>
      <c r="B285" s="49">
        <v>285</v>
      </c>
      <c r="C285" s="50" t="s">
        <v>420</v>
      </c>
      <c r="D285" s="51">
        <v>463018.08</v>
      </c>
      <c r="E285" s="51">
        <v>82</v>
      </c>
      <c r="F285" s="75">
        <v>5646.5619512195126</v>
      </c>
    </row>
    <row r="286" spans="1:6" ht="12" customHeight="1" x14ac:dyDescent="0.25">
      <c r="A286" s="15">
        <f t="shared" si="4"/>
        <v>281</v>
      </c>
      <c r="B286" s="49">
        <v>286</v>
      </c>
      <c r="C286" s="50" t="s">
        <v>421</v>
      </c>
      <c r="D286" s="51">
        <v>11098</v>
      </c>
      <c r="E286" s="51">
        <v>3</v>
      </c>
      <c r="F286" s="75">
        <v>3699.3333333333335</v>
      </c>
    </row>
    <row r="287" spans="1:6" ht="12" customHeight="1" x14ac:dyDescent="0.25">
      <c r="A287" s="15">
        <f t="shared" si="4"/>
        <v>282</v>
      </c>
      <c r="B287" s="49">
        <v>287</v>
      </c>
      <c r="C287" s="50" t="s">
        <v>422</v>
      </c>
      <c r="D287" s="51">
        <v>294110.90000000002</v>
      </c>
      <c r="E287" s="51">
        <v>37</v>
      </c>
      <c r="F287" s="75">
        <v>7948.9432432432441</v>
      </c>
    </row>
    <row r="288" spans="1:6" ht="12" customHeight="1" x14ac:dyDescent="0.25">
      <c r="A288" s="15">
        <f t="shared" si="4"/>
        <v>283</v>
      </c>
      <c r="B288" s="49">
        <v>288</v>
      </c>
      <c r="C288" s="50" t="s">
        <v>423</v>
      </c>
      <c r="D288" s="51">
        <v>392803.89</v>
      </c>
      <c r="E288" s="51">
        <v>39</v>
      </c>
      <c r="F288" s="75">
        <v>10071.894615384615</v>
      </c>
    </row>
    <row r="289" spans="1:6" ht="12" customHeight="1" x14ac:dyDescent="0.25">
      <c r="A289" s="15">
        <f t="shared" si="4"/>
        <v>284</v>
      </c>
      <c r="B289" s="49">
        <v>289</v>
      </c>
      <c r="C289" s="50" t="s">
        <v>424</v>
      </c>
      <c r="D289" s="51">
        <v>62328.55</v>
      </c>
      <c r="E289" s="51">
        <v>13</v>
      </c>
      <c r="F289" s="75">
        <v>4794.5038461538461</v>
      </c>
    </row>
    <row r="290" spans="1:6" ht="12" customHeight="1" x14ac:dyDescent="0.25">
      <c r="A290" s="15">
        <f t="shared" si="4"/>
        <v>285</v>
      </c>
      <c r="B290" s="49">
        <v>290</v>
      </c>
      <c r="C290" s="50" t="s">
        <v>425</v>
      </c>
      <c r="D290" s="51">
        <v>52086</v>
      </c>
      <c r="E290" s="51">
        <v>10</v>
      </c>
      <c r="F290" s="75">
        <v>5208.6000000000004</v>
      </c>
    </row>
    <row r="291" spans="1:6" ht="12" customHeight="1" x14ac:dyDescent="0.25">
      <c r="A291" s="15">
        <f t="shared" si="4"/>
        <v>286</v>
      </c>
      <c r="B291" s="49">
        <v>291</v>
      </c>
      <c r="C291" s="50" t="s">
        <v>426</v>
      </c>
      <c r="D291" s="51">
        <v>17379.29</v>
      </c>
      <c r="E291" s="51">
        <v>23</v>
      </c>
      <c r="F291" s="75">
        <v>755.62130434782614</v>
      </c>
    </row>
    <row r="292" spans="1:6" ht="12" customHeight="1" x14ac:dyDescent="0.25">
      <c r="A292" s="15">
        <f t="shared" si="4"/>
        <v>287</v>
      </c>
      <c r="B292" s="49">
        <v>292</v>
      </c>
      <c r="C292" s="50" t="s">
        <v>427</v>
      </c>
      <c r="D292" s="51">
        <v>10262.549999999999</v>
      </c>
      <c r="E292" s="51">
        <v>9</v>
      </c>
      <c r="F292" s="75">
        <v>1140.2833333333333</v>
      </c>
    </row>
    <row r="293" spans="1:6" ht="12" customHeight="1" x14ac:dyDescent="0.25">
      <c r="A293" s="15">
        <f t="shared" si="4"/>
        <v>288</v>
      </c>
      <c r="B293" s="49">
        <v>293</v>
      </c>
      <c r="C293" s="50" t="s">
        <v>428</v>
      </c>
      <c r="D293" s="51">
        <v>306108</v>
      </c>
      <c r="E293" s="51">
        <v>73</v>
      </c>
      <c r="F293" s="75">
        <v>4193.2602739726026</v>
      </c>
    </row>
    <row r="294" spans="1:6" ht="12" customHeight="1" x14ac:dyDescent="0.25">
      <c r="A294" s="15">
        <f t="shared" si="4"/>
        <v>289</v>
      </c>
      <c r="B294" s="49">
        <v>294</v>
      </c>
      <c r="C294" s="50" t="s">
        <v>429</v>
      </c>
      <c r="D294" s="51">
        <v>129206.9</v>
      </c>
      <c r="E294" s="51">
        <v>39</v>
      </c>
      <c r="F294" s="75">
        <v>3312.9974358974359</v>
      </c>
    </row>
    <row r="295" spans="1:6" ht="12" customHeight="1" x14ac:dyDescent="0.25">
      <c r="A295" s="15">
        <f t="shared" si="4"/>
        <v>290</v>
      </c>
      <c r="B295" s="49">
        <v>295</v>
      </c>
      <c r="C295" s="50" t="s">
        <v>430</v>
      </c>
      <c r="D295" s="51">
        <v>56888.2</v>
      </c>
      <c r="E295" s="51">
        <v>10</v>
      </c>
      <c r="F295" s="75">
        <v>5688.82</v>
      </c>
    </row>
    <row r="296" spans="1:6" ht="12" customHeight="1" x14ac:dyDescent="0.25">
      <c r="A296" s="15">
        <f t="shared" si="4"/>
        <v>291</v>
      </c>
      <c r="B296" s="49">
        <v>296</v>
      </c>
      <c r="C296" s="50" t="s">
        <v>431</v>
      </c>
      <c r="D296" s="51">
        <v>225589.68</v>
      </c>
      <c r="E296" s="51">
        <v>25</v>
      </c>
      <c r="F296" s="75">
        <v>9023.5871999999999</v>
      </c>
    </row>
    <row r="297" spans="1:6" ht="12" customHeight="1" x14ac:dyDescent="0.25">
      <c r="A297" s="15">
        <f t="shared" si="4"/>
        <v>292</v>
      </c>
      <c r="B297" s="49">
        <v>297</v>
      </c>
      <c r="C297" s="50" t="s">
        <v>432</v>
      </c>
      <c r="D297" s="51">
        <v>55450</v>
      </c>
      <c r="E297" s="51">
        <v>19</v>
      </c>
      <c r="F297" s="75">
        <v>2918.4210526315787</v>
      </c>
    </row>
    <row r="298" spans="1:6" ht="12" customHeight="1" x14ac:dyDescent="0.25">
      <c r="A298" s="15">
        <f t="shared" si="4"/>
        <v>293</v>
      </c>
      <c r="B298" s="49">
        <v>298</v>
      </c>
      <c r="C298" s="50" t="s">
        <v>433</v>
      </c>
      <c r="D298" s="51">
        <v>102185.3</v>
      </c>
      <c r="E298" s="51">
        <v>12</v>
      </c>
      <c r="F298" s="75">
        <v>8515.4416666666675</v>
      </c>
    </row>
    <row r="299" spans="1:6" ht="12" customHeight="1" x14ac:dyDescent="0.25">
      <c r="A299" s="15">
        <f t="shared" si="4"/>
        <v>294</v>
      </c>
      <c r="B299" s="49">
        <v>299</v>
      </c>
      <c r="C299" s="50" t="s">
        <v>434</v>
      </c>
      <c r="D299" s="51">
        <v>89080.6</v>
      </c>
      <c r="E299" s="51">
        <v>29</v>
      </c>
      <c r="F299" s="75">
        <v>3071.7448275862071</v>
      </c>
    </row>
    <row r="300" spans="1:6" ht="12" customHeight="1" x14ac:dyDescent="0.25">
      <c r="A300" s="15">
        <f t="shared" si="4"/>
        <v>295</v>
      </c>
      <c r="B300" s="49">
        <v>300</v>
      </c>
      <c r="C300" s="50" t="s">
        <v>435</v>
      </c>
      <c r="D300" s="51">
        <v>75715</v>
      </c>
      <c r="E300" s="51">
        <v>41</v>
      </c>
      <c r="F300" s="75">
        <v>1846.7073170731708</v>
      </c>
    </row>
    <row r="301" spans="1:6" ht="12" customHeight="1" x14ac:dyDescent="0.25">
      <c r="A301" s="15">
        <f t="shared" si="4"/>
        <v>296</v>
      </c>
      <c r="B301" s="49">
        <v>301</v>
      </c>
      <c r="C301" s="50" t="s">
        <v>436</v>
      </c>
      <c r="D301" s="51">
        <v>89933.85</v>
      </c>
      <c r="E301" s="51">
        <v>41</v>
      </c>
      <c r="F301" s="75">
        <v>2193.5085365853661</v>
      </c>
    </row>
    <row r="302" spans="1:6" ht="12" customHeight="1" x14ac:dyDescent="0.25">
      <c r="A302" s="15">
        <f t="shared" si="4"/>
        <v>297</v>
      </c>
      <c r="B302" s="49">
        <v>302</v>
      </c>
      <c r="C302" s="50" t="s">
        <v>437</v>
      </c>
      <c r="D302" s="51">
        <v>12255</v>
      </c>
      <c r="E302" s="51">
        <v>4</v>
      </c>
      <c r="F302" s="75">
        <v>3063.75</v>
      </c>
    </row>
    <row r="303" spans="1:6" ht="12" customHeight="1" x14ac:dyDescent="0.25">
      <c r="A303" s="15">
        <f t="shared" si="4"/>
        <v>298</v>
      </c>
      <c r="B303" s="49">
        <v>303</v>
      </c>
      <c r="C303" s="50" t="s">
        <v>438</v>
      </c>
      <c r="D303" s="51">
        <v>374134.33</v>
      </c>
      <c r="E303" s="51">
        <v>102</v>
      </c>
      <c r="F303" s="75">
        <v>3667.9836274509807</v>
      </c>
    </row>
    <row r="304" spans="1:6" ht="12" customHeight="1" x14ac:dyDescent="0.25">
      <c r="A304" s="15">
        <f t="shared" si="4"/>
        <v>299</v>
      </c>
      <c r="B304" s="49">
        <v>304</v>
      </c>
      <c r="C304" s="50" t="s">
        <v>439</v>
      </c>
      <c r="D304" s="51">
        <v>45210.400000000001</v>
      </c>
      <c r="E304" s="51">
        <v>11</v>
      </c>
      <c r="F304" s="75">
        <v>4110.0363636363636</v>
      </c>
    </row>
    <row r="305" spans="1:6" ht="12" customHeight="1" x14ac:dyDescent="0.25">
      <c r="A305" s="15">
        <f t="shared" si="4"/>
        <v>300</v>
      </c>
      <c r="B305" s="49">
        <v>305</v>
      </c>
      <c r="C305" s="50" t="s">
        <v>440</v>
      </c>
      <c r="D305" s="51">
        <v>84687.4</v>
      </c>
      <c r="E305" s="51">
        <v>22</v>
      </c>
      <c r="F305" s="75">
        <v>3849.4272727272723</v>
      </c>
    </row>
    <row r="306" spans="1:6" ht="12" customHeight="1" x14ac:dyDescent="0.25">
      <c r="A306" s="15">
        <f t="shared" si="4"/>
        <v>301</v>
      </c>
      <c r="B306" s="49">
        <v>306</v>
      </c>
      <c r="C306" s="50" t="s">
        <v>441</v>
      </c>
      <c r="D306" s="51">
        <v>225648</v>
      </c>
      <c r="E306" s="51">
        <v>48</v>
      </c>
      <c r="F306" s="75">
        <v>4701</v>
      </c>
    </row>
    <row r="307" spans="1:6" ht="12" customHeight="1" x14ac:dyDescent="0.25">
      <c r="A307" s="15">
        <f t="shared" si="4"/>
        <v>302</v>
      </c>
      <c r="B307" s="49">
        <v>307</v>
      </c>
      <c r="C307" s="50" t="s">
        <v>442</v>
      </c>
      <c r="D307" s="51">
        <v>7500</v>
      </c>
      <c r="E307" s="51">
        <v>3</v>
      </c>
      <c r="F307" s="75">
        <v>2500</v>
      </c>
    </row>
    <row r="308" spans="1:6" ht="12" customHeight="1" x14ac:dyDescent="0.25">
      <c r="A308" s="15">
        <f t="shared" si="4"/>
        <v>303</v>
      </c>
      <c r="B308" s="49">
        <v>308</v>
      </c>
      <c r="C308" s="50" t="s">
        <v>443</v>
      </c>
      <c r="D308" s="51">
        <v>143523.5</v>
      </c>
      <c r="E308" s="51">
        <v>33</v>
      </c>
      <c r="F308" s="75">
        <v>4349.19696969697</v>
      </c>
    </row>
    <row r="309" spans="1:6" ht="12" customHeight="1" x14ac:dyDescent="0.25">
      <c r="A309" s="15">
        <f t="shared" si="4"/>
        <v>304</v>
      </c>
      <c r="B309" s="49">
        <v>309</v>
      </c>
      <c r="C309" s="50" t="s">
        <v>444</v>
      </c>
      <c r="D309" s="51">
        <v>198787</v>
      </c>
      <c r="E309" s="51">
        <v>42</v>
      </c>
      <c r="F309" s="75">
        <v>4733.0238095238092</v>
      </c>
    </row>
    <row r="310" spans="1:6" ht="12" customHeight="1" x14ac:dyDescent="0.25">
      <c r="A310" s="15">
        <f t="shared" si="4"/>
        <v>305</v>
      </c>
      <c r="B310" s="49">
        <v>310</v>
      </c>
      <c r="C310" s="50" t="s">
        <v>445</v>
      </c>
      <c r="D310" s="51">
        <v>57717.4</v>
      </c>
      <c r="E310" s="51">
        <v>13</v>
      </c>
      <c r="F310" s="75">
        <v>4439.8</v>
      </c>
    </row>
    <row r="311" spans="1:6" ht="12" customHeight="1" x14ac:dyDescent="0.25">
      <c r="A311" s="15">
        <f t="shared" si="4"/>
        <v>306</v>
      </c>
      <c r="B311" s="49">
        <v>311</v>
      </c>
      <c r="C311" s="50" t="s">
        <v>446</v>
      </c>
      <c r="D311" s="51">
        <v>120000</v>
      </c>
      <c r="E311" s="51">
        <v>28</v>
      </c>
      <c r="F311" s="75">
        <v>4285.7142857142853</v>
      </c>
    </row>
    <row r="312" spans="1:6" ht="12" customHeight="1" x14ac:dyDescent="0.25">
      <c r="A312" s="15">
        <f t="shared" si="4"/>
        <v>307</v>
      </c>
      <c r="B312" s="49">
        <v>312</v>
      </c>
      <c r="C312" s="50" t="s">
        <v>447</v>
      </c>
      <c r="D312" s="51">
        <v>107831</v>
      </c>
      <c r="E312" s="51">
        <v>31</v>
      </c>
      <c r="F312" s="75">
        <v>3478.4193548387098</v>
      </c>
    </row>
    <row r="313" spans="1:6" ht="12" customHeight="1" x14ac:dyDescent="0.25">
      <c r="A313" s="15">
        <f t="shared" si="4"/>
        <v>308</v>
      </c>
      <c r="B313" s="49">
        <v>313</v>
      </c>
      <c r="C313" s="50" t="s">
        <v>448</v>
      </c>
      <c r="D313" s="51">
        <v>58814</v>
      </c>
      <c r="E313" s="51">
        <v>18</v>
      </c>
      <c r="F313" s="75">
        <v>3267.4444444444443</v>
      </c>
    </row>
    <row r="314" spans="1:6" ht="12" customHeight="1" x14ac:dyDescent="0.25">
      <c r="A314" s="15">
        <f t="shared" si="4"/>
        <v>309</v>
      </c>
      <c r="B314" s="49">
        <v>314</v>
      </c>
      <c r="C314" s="50" t="s">
        <v>449</v>
      </c>
      <c r="D314" s="51">
        <v>40165.4</v>
      </c>
      <c r="E314" s="51">
        <v>10</v>
      </c>
      <c r="F314" s="75">
        <v>4016.54</v>
      </c>
    </row>
    <row r="315" spans="1:6" ht="12" customHeight="1" x14ac:dyDescent="0.25">
      <c r="A315" s="15">
        <f t="shared" si="4"/>
        <v>310</v>
      </c>
      <c r="B315" s="49">
        <v>315</v>
      </c>
      <c r="C315" s="50" t="s">
        <v>450</v>
      </c>
      <c r="D315" s="51">
        <v>70107.78</v>
      </c>
      <c r="E315" s="51">
        <v>19</v>
      </c>
      <c r="F315" s="75">
        <v>3689.883157894737</v>
      </c>
    </row>
    <row r="316" spans="1:6" ht="12" customHeight="1" x14ac:dyDescent="0.25">
      <c r="A316" s="15">
        <f t="shared" si="4"/>
        <v>311</v>
      </c>
      <c r="B316" s="49">
        <v>316</v>
      </c>
      <c r="C316" s="50" t="s">
        <v>451</v>
      </c>
      <c r="D316" s="51">
        <v>34884</v>
      </c>
      <c r="E316" s="51">
        <v>15</v>
      </c>
      <c r="F316" s="75">
        <v>2325.6</v>
      </c>
    </row>
    <row r="317" spans="1:6" ht="12" customHeight="1" x14ac:dyDescent="0.25">
      <c r="A317" s="15">
        <f t="shared" si="4"/>
        <v>312</v>
      </c>
      <c r="B317" s="49">
        <v>317</v>
      </c>
      <c r="C317" s="50" t="s">
        <v>452</v>
      </c>
      <c r="D317" s="51">
        <v>85254.25</v>
      </c>
      <c r="E317" s="51">
        <v>12</v>
      </c>
      <c r="F317" s="75">
        <v>7104.520833333333</v>
      </c>
    </row>
    <row r="318" spans="1:6" ht="12" customHeight="1" x14ac:dyDescent="0.25">
      <c r="A318" s="15">
        <f t="shared" si="4"/>
        <v>313</v>
      </c>
      <c r="B318" s="49">
        <v>318</v>
      </c>
      <c r="C318" s="50" t="s">
        <v>453</v>
      </c>
      <c r="D318" s="51">
        <v>135045.87</v>
      </c>
      <c r="E318" s="51">
        <v>26</v>
      </c>
      <c r="F318" s="75">
        <v>5194.0719230769228</v>
      </c>
    </row>
    <row r="319" spans="1:6" ht="12" customHeight="1" x14ac:dyDescent="0.25">
      <c r="A319" s="15">
        <f t="shared" si="4"/>
        <v>314</v>
      </c>
      <c r="B319" s="49">
        <v>319</v>
      </c>
      <c r="C319" s="50" t="s">
        <v>454</v>
      </c>
      <c r="D319" s="51">
        <v>217503.5</v>
      </c>
      <c r="E319" s="51">
        <v>38</v>
      </c>
      <c r="F319" s="75">
        <v>5723.7763157894733</v>
      </c>
    </row>
    <row r="320" spans="1:6" ht="12" customHeight="1" x14ac:dyDescent="0.25">
      <c r="A320" s="15">
        <f t="shared" si="4"/>
        <v>315</v>
      </c>
      <c r="B320" s="49">
        <v>320</v>
      </c>
      <c r="C320" s="50" t="s">
        <v>455</v>
      </c>
      <c r="D320" s="51">
        <v>192721.5</v>
      </c>
      <c r="E320" s="51">
        <v>31</v>
      </c>
      <c r="F320" s="75">
        <v>6216.822580645161</v>
      </c>
    </row>
    <row r="321" spans="1:6" ht="12" customHeight="1" x14ac:dyDescent="0.25">
      <c r="A321" s="15">
        <f t="shared" si="4"/>
        <v>316</v>
      </c>
      <c r="B321" s="49">
        <v>321</v>
      </c>
      <c r="C321" s="50" t="s">
        <v>456</v>
      </c>
      <c r="D321" s="51">
        <v>59594</v>
      </c>
      <c r="E321" s="51">
        <v>15</v>
      </c>
      <c r="F321" s="75">
        <v>3972.9333333333334</v>
      </c>
    </row>
    <row r="322" spans="1:6" ht="12" customHeight="1" x14ac:dyDescent="0.25">
      <c r="A322" s="15">
        <f t="shared" si="4"/>
        <v>317</v>
      </c>
      <c r="B322" s="49">
        <v>322</v>
      </c>
      <c r="C322" s="50" t="s">
        <v>457</v>
      </c>
      <c r="D322" s="51">
        <v>43804</v>
      </c>
      <c r="E322" s="51">
        <v>11</v>
      </c>
      <c r="F322" s="75">
        <v>3982.181818181818</v>
      </c>
    </row>
    <row r="323" spans="1:6" ht="12" customHeight="1" x14ac:dyDescent="0.25">
      <c r="A323" s="15">
        <f t="shared" si="4"/>
        <v>318</v>
      </c>
      <c r="B323" s="49">
        <v>323</v>
      </c>
      <c r="C323" s="50" t="s">
        <v>458</v>
      </c>
      <c r="D323" s="51">
        <v>279074.5</v>
      </c>
      <c r="E323" s="51">
        <v>62</v>
      </c>
      <c r="F323" s="75">
        <v>4501.2016129032254</v>
      </c>
    </row>
    <row r="324" spans="1:6" ht="12" customHeight="1" x14ac:dyDescent="0.25">
      <c r="A324" s="15">
        <f t="shared" si="4"/>
        <v>319</v>
      </c>
      <c r="B324" s="49">
        <v>324</v>
      </c>
      <c r="C324" s="50" t="s">
        <v>459</v>
      </c>
      <c r="D324" s="51">
        <v>84508.68</v>
      </c>
      <c r="E324" s="51">
        <v>40</v>
      </c>
      <c r="F324" s="75">
        <v>2112.7169999999996</v>
      </c>
    </row>
    <row r="325" spans="1:6" ht="12" customHeight="1" x14ac:dyDescent="0.25">
      <c r="A325" s="15">
        <f t="shared" si="4"/>
        <v>320</v>
      </c>
      <c r="B325" s="49">
        <v>325</v>
      </c>
      <c r="C325" s="50" t="s">
        <v>460</v>
      </c>
      <c r="D325" s="51">
        <v>73620</v>
      </c>
      <c r="E325" s="51">
        <v>10</v>
      </c>
      <c r="F325" s="75">
        <v>7362</v>
      </c>
    </row>
    <row r="326" spans="1:6" ht="12" customHeight="1" x14ac:dyDescent="0.25">
      <c r="A326" s="15">
        <f t="shared" si="4"/>
        <v>321</v>
      </c>
      <c r="B326" s="49">
        <v>326</v>
      </c>
      <c r="C326" s="50" t="s">
        <v>461</v>
      </c>
      <c r="D326" s="51">
        <v>195411.03</v>
      </c>
      <c r="E326" s="51">
        <v>45</v>
      </c>
      <c r="F326" s="75">
        <v>4342.467333333333</v>
      </c>
    </row>
    <row r="327" spans="1:6" ht="12" customHeight="1" x14ac:dyDescent="0.25">
      <c r="A327" s="15">
        <f t="shared" si="4"/>
        <v>322</v>
      </c>
      <c r="B327" s="49">
        <v>327</v>
      </c>
      <c r="C327" s="50" t="s">
        <v>462</v>
      </c>
      <c r="D327" s="51">
        <v>321386.38</v>
      </c>
      <c r="E327" s="51">
        <v>93</v>
      </c>
      <c r="F327" s="75">
        <v>3455.7675268817206</v>
      </c>
    </row>
    <row r="328" spans="1:6" ht="12" customHeight="1" x14ac:dyDescent="0.25">
      <c r="A328" s="15">
        <f t="shared" ref="A328:A372" si="5">A327+1</f>
        <v>323</v>
      </c>
      <c r="B328" s="49">
        <v>328</v>
      </c>
      <c r="C328" s="50" t="s">
        <v>463</v>
      </c>
      <c r="D328" s="51">
        <v>219459</v>
      </c>
      <c r="E328" s="51">
        <v>33</v>
      </c>
      <c r="F328" s="75">
        <v>6650.272727272727</v>
      </c>
    </row>
    <row r="329" spans="1:6" ht="12" customHeight="1" x14ac:dyDescent="0.25">
      <c r="A329" s="15">
        <f t="shared" si="5"/>
        <v>324</v>
      </c>
      <c r="B329" s="49">
        <v>329</v>
      </c>
      <c r="C329" s="50" t="s">
        <v>464</v>
      </c>
      <c r="D329" s="51">
        <v>80230</v>
      </c>
      <c r="E329" s="51">
        <v>30</v>
      </c>
      <c r="F329" s="75">
        <v>2674.3333333333335</v>
      </c>
    </row>
    <row r="330" spans="1:6" ht="12" customHeight="1" x14ac:dyDescent="0.25">
      <c r="A330" s="15">
        <f t="shared" si="5"/>
        <v>325</v>
      </c>
      <c r="B330" s="49">
        <v>330</v>
      </c>
      <c r="C330" s="50" t="s">
        <v>465</v>
      </c>
      <c r="D330" s="51">
        <v>149832</v>
      </c>
      <c r="E330" s="51">
        <v>49</v>
      </c>
      <c r="F330" s="75">
        <v>3057.795918367347</v>
      </c>
    </row>
    <row r="331" spans="1:6" ht="12" customHeight="1" x14ac:dyDescent="0.25">
      <c r="A331" s="15">
        <f t="shared" si="5"/>
        <v>326</v>
      </c>
      <c r="B331" s="49">
        <v>331</v>
      </c>
      <c r="C331" s="50" t="s">
        <v>466</v>
      </c>
      <c r="D331" s="51">
        <v>106200</v>
      </c>
      <c r="E331" s="51">
        <v>43</v>
      </c>
      <c r="F331" s="75">
        <v>2469.7674418604652</v>
      </c>
    </row>
    <row r="332" spans="1:6" ht="12" customHeight="1" x14ac:dyDescent="0.25">
      <c r="A332" s="15">
        <f t="shared" si="5"/>
        <v>327</v>
      </c>
      <c r="B332" s="49">
        <v>332</v>
      </c>
      <c r="C332" s="50" t="s">
        <v>467</v>
      </c>
      <c r="D332" s="51">
        <v>34788.33</v>
      </c>
      <c r="E332" s="51">
        <v>9</v>
      </c>
      <c r="F332" s="75">
        <v>3865.3700000000003</v>
      </c>
    </row>
    <row r="333" spans="1:6" ht="12" customHeight="1" x14ac:dyDescent="0.25">
      <c r="A333" s="15">
        <f t="shared" si="5"/>
        <v>328</v>
      </c>
      <c r="B333" s="49">
        <v>333</v>
      </c>
      <c r="C333" s="50" t="s">
        <v>468</v>
      </c>
      <c r="D333" s="51">
        <v>33192</v>
      </c>
      <c r="E333" s="51">
        <v>6</v>
      </c>
      <c r="F333" s="75">
        <v>5532</v>
      </c>
    </row>
    <row r="334" spans="1:6" ht="12" customHeight="1" x14ac:dyDescent="0.25">
      <c r="A334" s="15">
        <f t="shared" si="5"/>
        <v>329</v>
      </c>
      <c r="B334" s="49">
        <v>334</v>
      </c>
      <c r="C334" s="50" t="s">
        <v>469</v>
      </c>
      <c r="D334" s="51">
        <v>57830</v>
      </c>
      <c r="E334" s="51">
        <v>15</v>
      </c>
      <c r="F334" s="75">
        <v>3855.3333333333335</v>
      </c>
    </row>
    <row r="335" spans="1:6" ht="12" customHeight="1" x14ac:dyDescent="0.25">
      <c r="A335" s="15">
        <f t="shared" si="5"/>
        <v>330</v>
      </c>
      <c r="B335" s="49">
        <v>335</v>
      </c>
      <c r="C335" s="50" t="s">
        <v>470</v>
      </c>
      <c r="D335" s="51">
        <v>75899.350000000006</v>
      </c>
      <c r="E335" s="51">
        <v>12</v>
      </c>
      <c r="F335" s="75">
        <v>6324.9458333333341</v>
      </c>
    </row>
    <row r="336" spans="1:6" ht="12" customHeight="1" x14ac:dyDescent="0.25">
      <c r="A336" s="15">
        <f t="shared" si="5"/>
        <v>331</v>
      </c>
      <c r="B336" s="49">
        <v>336</v>
      </c>
      <c r="C336" s="50" t="s">
        <v>471</v>
      </c>
      <c r="D336" s="51">
        <v>30700</v>
      </c>
      <c r="E336" s="51">
        <v>18</v>
      </c>
      <c r="F336" s="75">
        <v>1705.5555555555557</v>
      </c>
    </row>
    <row r="337" spans="1:6" ht="12" customHeight="1" x14ac:dyDescent="0.25">
      <c r="A337" s="15">
        <f t="shared" si="5"/>
        <v>332</v>
      </c>
      <c r="B337" s="49">
        <v>338</v>
      </c>
      <c r="C337" s="50" t="s">
        <v>473</v>
      </c>
      <c r="D337" s="51">
        <v>127000</v>
      </c>
      <c r="E337" s="51">
        <v>13</v>
      </c>
      <c r="F337" s="75">
        <v>9769.2307692307695</v>
      </c>
    </row>
    <row r="338" spans="1:6" ht="12" customHeight="1" x14ac:dyDescent="0.25">
      <c r="A338" s="15">
        <f t="shared" si="5"/>
        <v>333</v>
      </c>
      <c r="B338" s="49">
        <v>339</v>
      </c>
      <c r="C338" s="50" t="s">
        <v>474</v>
      </c>
      <c r="D338" s="51">
        <v>345633</v>
      </c>
      <c r="E338" s="51">
        <v>88</v>
      </c>
      <c r="F338" s="75">
        <v>3927.6477272727275</v>
      </c>
    </row>
    <row r="339" spans="1:6" ht="12" customHeight="1" x14ac:dyDescent="0.25">
      <c r="A339" s="15">
        <f t="shared" si="5"/>
        <v>334</v>
      </c>
      <c r="B339" s="49">
        <v>340</v>
      </c>
      <c r="C339" s="50" t="s">
        <v>475</v>
      </c>
      <c r="D339" s="51">
        <v>86312.36</v>
      </c>
      <c r="E339" s="51">
        <v>15</v>
      </c>
      <c r="F339" s="75">
        <v>5754.1573333333336</v>
      </c>
    </row>
    <row r="340" spans="1:6" ht="12" customHeight="1" x14ac:dyDescent="0.25">
      <c r="A340" s="15">
        <f t="shared" si="5"/>
        <v>335</v>
      </c>
      <c r="B340" s="49">
        <v>341</v>
      </c>
      <c r="C340" s="50" t="s">
        <v>476</v>
      </c>
      <c r="D340" s="51">
        <v>163299.54999999999</v>
      </c>
      <c r="E340" s="51">
        <v>32</v>
      </c>
      <c r="F340" s="75">
        <v>5103.1109374999996</v>
      </c>
    </row>
    <row r="341" spans="1:6" ht="12" customHeight="1" x14ac:dyDescent="0.25">
      <c r="A341" s="15">
        <f t="shared" si="5"/>
        <v>336</v>
      </c>
      <c r="B341" s="49">
        <v>342</v>
      </c>
      <c r="C341" s="50" t="s">
        <v>477</v>
      </c>
      <c r="D341" s="51">
        <v>105469.47</v>
      </c>
      <c r="E341" s="51">
        <v>16</v>
      </c>
      <c r="F341" s="75">
        <v>6591.8418750000001</v>
      </c>
    </row>
    <row r="342" spans="1:6" ht="12" customHeight="1" x14ac:dyDescent="0.25">
      <c r="A342" s="15">
        <f t="shared" si="5"/>
        <v>337</v>
      </c>
      <c r="B342" s="49">
        <v>343</v>
      </c>
      <c r="C342" s="50" t="s">
        <v>478</v>
      </c>
      <c r="D342" s="51">
        <v>296439.93</v>
      </c>
      <c r="E342" s="51">
        <v>68</v>
      </c>
      <c r="F342" s="75">
        <v>4359.4107352941173</v>
      </c>
    </row>
    <row r="343" spans="1:6" ht="12" customHeight="1" x14ac:dyDescent="0.25">
      <c r="A343" s="15">
        <f t="shared" si="5"/>
        <v>338</v>
      </c>
      <c r="B343" s="49">
        <v>344</v>
      </c>
      <c r="C343" s="50" t="s">
        <v>479</v>
      </c>
      <c r="D343" s="51">
        <v>251295.49</v>
      </c>
      <c r="E343" s="51">
        <v>38</v>
      </c>
      <c r="F343" s="75">
        <v>6613.0392105263154</v>
      </c>
    </row>
    <row r="344" spans="1:6" ht="12" customHeight="1" x14ac:dyDescent="0.25">
      <c r="A344" s="15">
        <f t="shared" si="5"/>
        <v>339</v>
      </c>
      <c r="B344" s="49">
        <v>345</v>
      </c>
      <c r="C344" s="50" t="s">
        <v>480</v>
      </c>
      <c r="D344" s="51">
        <v>742388.35</v>
      </c>
      <c r="E344" s="51">
        <v>85</v>
      </c>
      <c r="F344" s="75">
        <v>8733.9805882352939</v>
      </c>
    </row>
    <row r="345" spans="1:6" ht="12" customHeight="1" x14ac:dyDescent="0.25">
      <c r="A345" s="15">
        <f t="shared" si="5"/>
        <v>340</v>
      </c>
      <c r="B345" s="49">
        <v>346</v>
      </c>
      <c r="C345" s="50" t="s">
        <v>481</v>
      </c>
      <c r="D345" s="51">
        <v>127728</v>
      </c>
      <c r="E345" s="51">
        <v>22</v>
      </c>
      <c r="F345" s="75">
        <v>5805.818181818182</v>
      </c>
    </row>
    <row r="346" spans="1:6" ht="12" customHeight="1" x14ac:dyDescent="0.25">
      <c r="A346" s="15">
        <f t="shared" si="5"/>
        <v>341</v>
      </c>
      <c r="B346" s="49">
        <v>347</v>
      </c>
      <c r="C346" s="50" t="s">
        <v>482</v>
      </c>
      <c r="D346" s="51">
        <v>86250</v>
      </c>
      <c r="E346" s="51">
        <v>24</v>
      </c>
      <c r="F346" s="75">
        <v>3593.75</v>
      </c>
    </row>
    <row r="347" spans="1:6" ht="12" customHeight="1" x14ac:dyDescent="0.25">
      <c r="A347" s="15">
        <f t="shared" si="5"/>
        <v>342</v>
      </c>
      <c r="B347" s="49">
        <v>348</v>
      </c>
      <c r="C347" s="50" t="s">
        <v>483</v>
      </c>
      <c r="D347" s="51">
        <v>58169</v>
      </c>
      <c r="E347" s="51">
        <v>9</v>
      </c>
      <c r="F347" s="75">
        <v>6463.2222222222226</v>
      </c>
    </row>
    <row r="348" spans="1:6" ht="12" customHeight="1" x14ac:dyDescent="0.25">
      <c r="A348" s="15">
        <f t="shared" si="5"/>
        <v>343</v>
      </c>
      <c r="B348" s="49">
        <v>349</v>
      </c>
      <c r="C348" s="50" t="s">
        <v>484</v>
      </c>
      <c r="D348" s="51">
        <v>119500</v>
      </c>
      <c r="E348" s="51">
        <v>39</v>
      </c>
      <c r="F348" s="75">
        <v>3064.102564102564</v>
      </c>
    </row>
    <row r="349" spans="1:6" ht="12" customHeight="1" x14ac:dyDescent="0.25">
      <c r="A349" s="15">
        <f t="shared" si="5"/>
        <v>344</v>
      </c>
      <c r="B349" s="49">
        <v>350</v>
      </c>
      <c r="C349" s="50" t="s">
        <v>485</v>
      </c>
      <c r="D349" s="51">
        <v>32400</v>
      </c>
      <c r="E349" s="51">
        <v>9</v>
      </c>
      <c r="F349" s="75">
        <v>3600</v>
      </c>
    </row>
    <row r="350" spans="1:6" ht="12" customHeight="1" x14ac:dyDescent="0.25">
      <c r="A350" s="15">
        <f t="shared" si="5"/>
        <v>345</v>
      </c>
      <c r="B350" s="49">
        <v>351</v>
      </c>
      <c r="C350" s="50" t="s">
        <v>486</v>
      </c>
      <c r="D350" s="51">
        <v>17320</v>
      </c>
      <c r="E350" s="51">
        <v>6</v>
      </c>
      <c r="F350" s="75">
        <v>2886.6666666666665</v>
      </c>
    </row>
    <row r="351" spans="1:6" ht="12" customHeight="1" x14ac:dyDescent="0.25">
      <c r="A351" s="15">
        <f t="shared" si="5"/>
        <v>346</v>
      </c>
      <c r="B351" s="49">
        <v>352</v>
      </c>
      <c r="C351" s="50" t="s">
        <v>487</v>
      </c>
      <c r="D351" s="51">
        <v>177816.67</v>
      </c>
      <c r="E351" s="51">
        <v>22</v>
      </c>
      <c r="F351" s="75">
        <v>8082.5759090909096</v>
      </c>
    </row>
    <row r="352" spans="1:6" ht="12" customHeight="1" x14ac:dyDescent="0.25">
      <c r="A352" s="15">
        <f t="shared" si="5"/>
        <v>347</v>
      </c>
      <c r="B352" s="49">
        <v>353</v>
      </c>
      <c r="C352" s="50" t="s">
        <v>488</v>
      </c>
      <c r="D352" s="51">
        <v>37300</v>
      </c>
      <c r="E352" s="51">
        <v>5</v>
      </c>
      <c r="F352" s="75">
        <v>7460</v>
      </c>
    </row>
    <row r="353" spans="1:6" ht="12" customHeight="1" x14ac:dyDescent="0.25">
      <c r="A353" s="15">
        <f t="shared" si="5"/>
        <v>348</v>
      </c>
      <c r="B353" s="49">
        <v>354</v>
      </c>
      <c r="C353" s="50" t="s">
        <v>489</v>
      </c>
      <c r="D353" s="51">
        <v>139741</v>
      </c>
      <c r="E353" s="51">
        <v>45</v>
      </c>
      <c r="F353" s="75">
        <v>3105.3555555555554</v>
      </c>
    </row>
    <row r="354" spans="1:6" ht="12" customHeight="1" x14ac:dyDescent="0.25">
      <c r="A354" s="15">
        <f t="shared" si="5"/>
        <v>349</v>
      </c>
      <c r="B354" s="49">
        <v>355</v>
      </c>
      <c r="C354" s="50" t="s">
        <v>490</v>
      </c>
      <c r="D354" s="51">
        <v>109128.35</v>
      </c>
      <c r="E354" s="51">
        <v>28</v>
      </c>
      <c r="F354" s="75">
        <v>3897.4410714285718</v>
      </c>
    </row>
    <row r="355" spans="1:6" ht="12" customHeight="1" x14ac:dyDescent="0.25">
      <c r="A355" s="15">
        <f t="shared" si="5"/>
        <v>350</v>
      </c>
      <c r="B355" s="49">
        <v>356</v>
      </c>
      <c r="C355" s="50" t="s">
        <v>491</v>
      </c>
      <c r="D355" s="51">
        <v>241980.35</v>
      </c>
      <c r="E355" s="51">
        <v>28</v>
      </c>
      <c r="F355" s="75">
        <v>8642.1553571428576</v>
      </c>
    </row>
    <row r="356" spans="1:6" ht="12" customHeight="1" x14ac:dyDescent="0.25">
      <c r="A356" s="15">
        <f t="shared" si="5"/>
        <v>351</v>
      </c>
      <c r="B356" s="49">
        <v>357</v>
      </c>
      <c r="C356" s="50" t="s">
        <v>492</v>
      </c>
      <c r="D356" s="51">
        <v>198455</v>
      </c>
      <c r="E356" s="51">
        <v>42</v>
      </c>
      <c r="F356" s="75">
        <v>4725.1190476190477</v>
      </c>
    </row>
    <row r="357" spans="1:6" ht="12" customHeight="1" x14ac:dyDescent="0.25">
      <c r="A357" s="15">
        <f t="shared" si="5"/>
        <v>352</v>
      </c>
      <c r="B357" s="49">
        <v>358</v>
      </c>
      <c r="C357" s="50" t="s">
        <v>493</v>
      </c>
      <c r="D357" s="51">
        <v>175073.85</v>
      </c>
      <c r="E357" s="51">
        <v>16</v>
      </c>
      <c r="F357" s="75">
        <v>10942.115625</v>
      </c>
    </row>
    <row r="358" spans="1:6" ht="12" customHeight="1" x14ac:dyDescent="0.25">
      <c r="A358" s="15">
        <f t="shared" si="5"/>
        <v>353</v>
      </c>
      <c r="B358" s="49">
        <v>359</v>
      </c>
      <c r="C358" s="50" t="s">
        <v>494</v>
      </c>
      <c r="D358" s="51">
        <v>1131769.8700000001</v>
      </c>
      <c r="E358" s="51">
        <v>153</v>
      </c>
      <c r="F358" s="75">
        <v>7397.1886928104586</v>
      </c>
    </row>
    <row r="359" spans="1:6" ht="12" customHeight="1" x14ac:dyDescent="0.25">
      <c r="A359" s="15">
        <f t="shared" si="5"/>
        <v>354</v>
      </c>
      <c r="B359" s="49">
        <v>360</v>
      </c>
      <c r="C359" s="50" t="s">
        <v>495</v>
      </c>
      <c r="D359" s="51">
        <v>123741.05</v>
      </c>
      <c r="E359" s="51">
        <v>15</v>
      </c>
      <c r="F359" s="75">
        <v>8249.4033333333336</v>
      </c>
    </row>
    <row r="360" spans="1:6" ht="12" customHeight="1" x14ac:dyDescent="0.25">
      <c r="A360" s="15">
        <f t="shared" si="5"/>
        <v>355</v>
      </c>
      <c r="B360" s="49">
        <v>361</v>
      </c>
      <c r="C360" s="50" t="s">
        <v>496</v>
      </c>
      <c r="D360" s="51">
        <v>65233.93</v>
      </c>
      <c r="E360" s="51">
        <v>26</v>
      </c>
      <c r="F360" s="75">
        <v>2508.9973076923079</v>
      </c>
    </row>
    <row r="361" spans="1:6" ht="12" customHeight="1" x14ac:dyDescent="0.25">
      <c r="A361" s="15">
        <f t="shared" si="5"/>
        <v>356</v>
      </c>
      <c r="B361" s="49">
        <v>362</v>
      </c>
      <c r="C361" s="50" t="s">
        <v>497</v>
      </c>
      <c r="D361" s="51">
        <v>119627</v>
      </c>
      <c r="E361" s="51">
        <v>36</v>
      </c>
      <c r="F361" s="75">
        <v>3322.9722222222222</v>
      </c>
    </row>
    <row r="362" spans="1:6" ht="12" customHeight="1" x14ac:dyDescent="0.25">
      <c r="A362" s="15">
        <f t="shared" si="5"/>
        <v>357</v>
      </c>
      <c r="B362" s="49">
        <v>363</v>
      </c>
      <c r="C362" s="50" t="s">
        <v>498</v>
      </c>
      <c r="D362" s="51">
        <v>28362.25</v>
      </c>
      <c r="E362" s="51">
        <v>5</v>
      </c>
      <c r="F362" s="75">
        <v>5672.45</v>
      </c>
    </row>
    <row r="363" spans="1:6" ht="12" customHeight="1" x14ac:dyDescent="0.25">
      <c r="A363" s="15">
        <f t="shared" si="5"/>
        <v>358</v>
      </c>
      <c r="B363" s="49">
        <v>364</v>
      </c>
      <c r="C363" s="50" t="s">
        <v>499</v>
      </c>
      <c r="D363" s="51">
        <v>34291.199999999997</v>
      </c>
      <c r="E363" s="51">
        <v>7</v>
      </c>
      <c r="F363" s="75">
        <v>4898.7428571428563</v>
      </c>
    </row>
    <row r="364" spans="1:6" ht="12" customHeight="1" x14ac:dyDescent="0.25">
      <c r="A364" s="15">
        <f t="shared" si="5"/>
        <v>359</v>
      </c>
      <c r="B364" s="49">
        <v>365</v>
      </c>
      <c r="C364" s="50" t="s">
        <v>500</v>
      </c>
      <c r="D364" s="51">
        <v>53750.400000000001</v>
      </c>
      <c r="E364" s="51">
        <v>11</v>
      </c>
      <c r="F364" s="75">
        <v>4886.4000000000005</v>
      </c>
    </row>
    <row r="365" spans="1:6" ht="12" customHeight="1" x14ac:dyDescent="0.25">
      <c r="A365" s="15">
        <f t="shared" si="5"/>
        <v>360</v>
      </c>
      <c r="B365" s="49">
        <v>366</v>
      </c>
      <c r="C365" s="50" t="s">
        <v>501</v>
      </c>
      <c r="D365" s="51">
        <v>105749.85</v>
      </c>
      <c r="E365" s="51">
        <v>19</v>
      </c>
      <c r="F365" s="75">
        <v>5565.7815789473689</v>
      </c>
    </row>
    <row r="366" spans="1:6" ht="12" customHeight="1" x14ac:dyDescent="0.25">
      <c r="A366" s="15">
        <f t="shared" si="5"/>
        <v>361</v>
      </c>
      <c r="B366" s="49">
        <v>367</v>
      </c>
      <c r="C366" s="50" t="s">
        <v>502</v>
      </c>
      <c r="D366" s="51">
        <v>124750</v>
      </c>
      <c r="E366" s="51">
        <v>38</v>
      </c>
      <c r="F366" s="75">
        <v>3282.8947368421054</v>
      </c>
    </row>
    <row r="367" spans="1:6" ht="12" customHeight="1" x14ac:dyDescent="0.25">
      <c r="A367" s="15">
        <f t="shared" si="5"/>
        <v>362</v>
      </c>
      <c r="B367" s="49">
        <v>368</v>
      </c>
      <c r="C367" s="50" t="s">
        <v>503</v>
      </c>
      <c r="D367" s="51">
        <v>77719</v>
      </c>
      <c r="E367" s="51">
        <v>19</v>
      </c>
      <c r="F367" s="75">
        <v>4090.4736842105262</v>
      </c>
    </row>
    <row r="368" spans="1:6" ht="12" customHeight="1" x14ac:dyDescent="0.25">
      <c r="A368" s="15">
        <f t="shared" si="5"/>
        <v>363</v>
      </c>
      <c r="B368" s="49">
        <v>369</v>
      </c>
      <c r="C368" s="50" t="s">
        <v>504</v>
      </c>
      <c r="D368" s="51">
        <v>54175.65</v>
      </c>
      <c r="E368" s="51">
        <v>13</v>
      </c>
      <c r="F368" s="75">
        <v>4167.3576923076926</v>
      </c>
    </row>
    <row r="369" spans="1:6" ht="12" customHeight="1" x14ac:dyDescent="0.25">
      <c r="A369" s="15">
        <f t="shared" si="5"/>
        <v>364</v>
      </c>
      <c r="B369" s="49">
        <v>370</v>
      </c>
      <c r="C369" s="50" t="s">
        <v>505</v>
      </c>
      <c r="D369" s="51">
        <v>102383.65</v>
      </c>
      <c r="E369" s="51">
        <v>17</v>
      </c>
      <c r="F369" s="75">
        <v>6022.5676470588232</v>
      </c>
    </row>
    <row r="370" spans="1:6" ht="12" customHeight="1" x14ac:dyDescent="0.25">
      <c r="A370" s="15">
        <f t="shared" si="5"/>
        <v>365</v>
      </c>
      <c r="B370" s="49">
        <v>371</v>
      </c>
      <c r="C370" s="50" t="s">
        <v>506</v>
      </c>
      <c r="D370" s="51">
        <v>118437.6</v>
      </c>
      <c r="E370" s="51">
        <v>31</v>
      </c>
      <c r="F370" s="75">
        <v>3820.5677419354843</v>
      </c>
    </row>
    <row r="371" spans="1:6" ht="12" customHeight="1" x14ac:dyDescent="0.25">
      <c r="A371" s="15">
        <f t="shared" si="5"/>
        <v>366</v>
      </c>
      <c r="B371" s="49">
        <v>372</v>
      </c>
      <c r="C371" s="50" t="s">
        <v>507</v>
      </c>
      <c r="D371" s="51">
        <v>27105</v>
      </c>
      <c r="E371" s="51">
        <v>3</v>
      </c>
      <c r="F371" s="75">
        <v>9035</v>
      </c>
    </row>
    <row r="372" spans="1:6" ht="12" customHeight="1" x14ac:dyDescent="0.25">
      <c r="A372" s="15">
        <f t="shared" si="5"/>
        <v>367</v>
      </c>
      <c r="B372" s="49">
        <v>373</v>
      </c>
      <c r="C372" s="50" t="s">
        <v>508</v>
      </c>
      <c r="D372" s="51">
        <v>140599.13</v>
      </c>
      <c r="E372" s="51">
        <v>18</v>
      </c>
      <c r="F372" s="75">
        <v>7811.0627777777781</v>
      </c>
    </row>
    <row r="373" spans="1:6" ht="12" customHeight="1" x14ac:dyDescent="0.25">
      <c r="A373" s="15">
        <f>A372+1</f>
        <v>368</v>
      </c>
      <c r="B373" s="49">
        <v>374</v>
      </c>
      <c r="C373" s="50" t="s">
        <v>509</v>
      </c>
      <c r="D373" s="51">
        <v>129884.17</v>
      </c>
      <c r="E373" s="51">
        <v>40</v>
      </c>
      <c r="F373" s="75">
        <v>3247.1042499999999</v>
      </c>
    </row>
    <row r="374" spans="1:6" ht="12" customHeight="1" x14ac:dyDescent="0.25">
      <c r="A374" s="15">
        <f t="shared" ref="A374:A379" si="6">A373+1</f>
        <v>369</v>
      </c>
      <c r="B374" s="49">
        <v>375</v>
      </c>
      <c r="C374" s="50" t="s">
        <v>510</v>
      </c>
      <c r="D374" s="51">
        <v>220858</v>
      </c>
      <c r="E374" s="51">
        <v>31</v>
      </c>
      <c r="F374" s="75">
        <v>7124.4516129032254</v>
      </c>
    </row>
    <row r="375" spans="1:6" ht="12" customHeight="1" x14ac:dyDescent="0.25">
      <c r="A375" s="15">
        <f t="shared" si="6"/>
        <v>370</v>
      </c>
      <c r="B375" s="49">
        <v>376</v>
      </c>
      <c r="C375" s="50" t="s">
        <v>511</v>
      </c>
      <c r="D375" s="51">
        <v>96798.47</v>
      </c>
      <c r="E375" s="51">
        <v>14</v>
      </c>
      <c r="F375" s="75">
        <v>6914.1764285714289</v>
      </c>
    </row>
    <row r="376" spans="1:6" ht="12" customHeight="1" x14ac:dyDescent="0.25">
      <c r="A376" s="15">
        <f t="shared" si="6"/>
        <v>371</v>
      </c>
      <c r="B376" s="49">
        <v>377</v>
      </c>
      <c r="C376" s="50" t="s">
        <v>512</v>
      </c>
      <c r="D376" s="51">
        <v>58089</v>
      </c>
      <c r="E376" s="51">
        <v>12</v>
      </c>
      <c r="F376" s="75">
        <v>4840.75</v>
      </c>
    </row>
    <row r="377" spans="1:6" ht="12" customHeight="1" x14ac:dyDescent="0.25">
      <c r="A377" s="15">
        <f t="shared" si="6"/>
        <v>372</v>
      </c>
      <c r="B377" s="49">
        <v>378</v>
      </c>
      <c r="C377" s="50" t="s">
        <v>513</v>
      </c>
      <c r="D377" s="51">
        <v>266825.39</v>
      </c>
      <c r="E377" s="51">
        <v>36</v>
      </c>
      <c r="F377" s="75">
        <v>7411.8163888888894</v>
      </c>
    </row>
    <row r="378" spans="1:6" ht="12" customHeight="1" x14ac:dyDescent="0.25">
      <c r="A378" s="15">
        <f t="shared" si="6"/>
        <v>373</v>
      </c>
      <c r="B378" s="49">
        <v>379</v>
      </c>
      <c r="C378" s="50" t="s">
        <v>514</v>
      </c>
      <c r="D378" s="51">
        <v>448828.89</v>
      </c>
      <c r="E378" s="51">
        <v>36</v>
      </c>
      <c r="F378" s="75">
        <v>12467.469166666668</v>
      </c>
    </row>
    <row r="379" spans="1:6" ht="12" customHeight="1" x14ac:dyDescent="0.25">
      <c r="A379" s="15">
        <f t="shared" si="6"/>
        <v>374</v>
      </c>
      <c r="B379" s="49">
        <v>380</v>
      </c>
      <c r="C379" s="50" t="s">
        <v>515</v>
      </c>
      <c r="D379" s="51">
        <v>30758.58</v>
      </c>
      <c r="E379" s="51">
        <v>8</v>
      </c>
      <c r="F379" s="75">
        <v>3844.8225000000002</v>
      </c>
    </row>
    <row r="380" spans="1:6" s="25" customFormat="1" ht="12" customHeight="1" x14ac:dyDescent="0.25">
      <c r="A380" s="85" t="s">
        <v>4</v>
      </c>
      <c r="B380" s="86" t="s">
        <v>4</v>
      </c>
      <c r="C380" s="87" t="s">
        <v>3</v>
      </c>
      <c r="D380" s="88">
        <f>SUM(D6:D379)</f>
        <v>60997050.469999984</v>
      </c>
      <c r="E380" s="88">
        <f>SUM(E6:E379)</f>
        <v>14030</v>
      </c>
      <c r="F380" s="89" t="s">
        <v>5</v>
      </c>
    </row>
  </sheetData>
  <sheetProtection algorithmName="SHA-512" hashValue="VeLiM6O9u7Da+n/bDgxOV82VcNamLW/ckd2zZOvMgtOrDRMf5JDonAj2NgFiBetS/B5m1kc1omwZw2fZtH/gpA==" saltValue="9LMiHWd0nVcE8KUdtEvJpg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87" orientation="portrait" horizontalDpi="1200" verticalDpi="1200" r:id="rId1"/>
  <headerFooter alignWithMargins="0">
    <oddFooter>&amp;R&amp;9&amp;P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FF00"/>
  </sheetPr>
  <dimension ref="A1:G385"/>
  <sheetViews>
    <sheetView zoomScaleNormal="100" workbookViewId="0">
      <pane ySplit="4" topLeftCell="A5" activePane="bottomLeft" state="frozen"/>
      <selection sqref="A1:F1"/>
      <selection pane="bottomLeft" sqref="A1:G1"/>
    </sheetView>
  </sheetViews>
  <sheetFormatPr defaultColWidth="9.1796875" defaultRowHeight="12.75" customHeight="1" x14ac:dyDescent="0.3"/>
  <cols>
    <col min="1" max="1" width="3.81640625" customWidth="1"/>
    <col min="2" max="2" width="19" style="2" customWidth="1"/>
    <col min="3" max="3" width="10.81640625" style="1" customWidth="1"/>
    <col min="4" max="5" width="11.7265625" style="1" bestFit="1" customWidth="1"/>
    <col min="6" max="6" width="8.453125" style="48" customWidth="1"/>
    <col min="7" max="7" width="14.453125" style="1" customWidth="1"/>
    <col min="8" max="16384" width="9.1796875" style="1"/>
  </cols>
  <sheetData>
    <row r="1" spans="1:7" ht="20.149999999999999" customHeight="1" x14ac:dyDescent="0.25">
      <c r="A1" s="241" t="s">
        <v>525</v>
      </c>
      <c r="B1" s="241"/>
      <c r="C1" s="241"/>
      <c r="D1" s="241"/>
      <c r="E1" s="241"/>
      <c r="F1" s="241"/>
      <c r="G1" s="241"/>
    </row>
    <row r="2" spans="1:7" ht="14.25" customHeight="1" x14ac:dyDescent="0.3"/>
    <row r="3" spans="1:7" s="39" customFormat="1" ht="28.5" customHeight="1" x14ac:dyDescent="0.25">
      <c r="A3" s="105" t="s">
        <v>1</v>
      </c>
      <c r="B3" s="106" t="s">
        <v>0</v>
      </c>
      <c r="C3" s="107" t="s">
        <v>33</v>
      </c>
      <c r="D3" s="107" t="s">
        <v>34</v>
      </c>
      <c r="E3" s="107" t="s">
        <v>2</v>
      </c>
      <c r="F3" s="108" t="s">
        <v>58</v>
      </c>
      <c r="G3" s="109" t="s">
        <v>10</v>
      </c>
    </row>
    <row r="4" spans="1:7" s="58" customFormat="1" ht="12" customHeight="1" x14ac:dyDescent="0.25">
      <c r="A4" s="110">
        <v>1</v>
      </c>
      <c r="B4" s="111">
        <v>2</v>
      </c>
      <c r="C4" s="111">
        <v>3</v>
      </c>
      <c r="D4" s="111">
        <v>4</v>
      </c>
      <c r="E4" s="111">
        <v>5</v>
      </c>
      <c r="F4" s="112">
        <v>6</v>
      </c>
      <c r="G4" s="113">
        <v>7</v>
      </c>
    </row>
    <row r="5" spans="1:7" s="26" customFormat="1" ht="12" customHeight="1" x14ac:dyDescent="0.25">
      <c r="A5" s="17">
        <v>1</v>
      </c>
      <c r="B5" s="40" t="s">
        <v>138</v>
      </c>
      <c r="C5" s="22">
        <v>3030400</v>
      </c>
      <c r="D5" s="22">
        <v>3030400</v>
      </c>
      <c r="E5" s="22">
        <v>3030046.25</v>
      </c>
      <c r="F5" s="73">
        <v>0.99988326623548052</v>
      </c>
      <c r="G5" s="23">
        <v>75751.16</v>
      </c>
    </row>
    <row r="6" spans="1:7" s="26" customFormat="1" ht="12" customHeight="1" x14ac:dyDescent="0.25">
      <c r="A6" s="17">
        <v>2</v>
      </c>
      <c r="B6" s="40" t="s">
        <v>139</v>
      </c>
      <c r="C6" s="22">
        <v>6248215</v>
      </c>
      <c r="D6" s="22">
        <v>6244426</v>
      </c>
      <c r="E6" s="22">
        <v>6243682.5</v>
      </c>
      <c r="F6" s="73">
        <v>0.99927459282371045</v>
      </c>
      <c r="G6" s="23">
        <v>156018.73000000001</v>
      </c>
    </row>
    <row r="7" spans="1:7" s="26" customFormat="1" ht="12" customHeight="1" x14ac:dyDescent="0.25">
      <c r="A7" s="17">
        <v>3</v>
      </c>
      <c r="B7" s="40" t="s">
        <v>140</v>
      </c>
      <c r="C7" s="22">
        <v>6000649</v>
      </c>
      <c r="D7" s="22">
        <v>6000649</v>
      </c>
      <c r="E7" s="22">
        <v>6000648.9500000002</v>
      </c>
      <c r="F7" s="73">
        <v>0.99999999166756803</v>
      </c>
      <c r="G7" s="23">
        <v>150014.88</v>
      </c>
    </row>
    <row r="8" spans="1:7" s="26" customFormat="1" ht="12" customHeight="1" x14ac:dyDescent="0.25">
      <c r="A8" s="17">
        <v>4</v>
      </c>
      <c r="B8" s="40" t="s">
        <v>141</v>
      </c>
      <c r="C8" s="22">
        <v>1638895</v>
      </c>
      <c r="D8" s="22">
        <v>1638895</v>
      </c>
      <c r="E8" s="22">
        <v>1638472.43</v>
      </c>
      <c r="F8" s="73">
        <v>0.99974216163939722</v>
      </c>
      <c r="G8" s="23">
        <v>40960</v>
      </c>
    </row>
    <row r="9" spans="1:7" s="26" customFormat="1" ht="12" customHeight="1" x14ac:dyDescent="0.25">
      <c r="A9" s="17">
        <v>5</v>
      </c>
      <c r="B9" s="40" t="s">
        <v>142</v>
      </c>
      <c r="C9" s="22">
        <v>3150824</v>
      </c>
      <c r="D9" s="22">
        <v>3150824</v>
      </c>
      <c r="E9" s="22">
        <v>3144646.97</v>
      </c>
      <c r="F9" s="73">
        <v>0.99803955092382191</v>
      </c>
      <c r="G9" s="23">
        <v>78616.17</v>
      </c>
    </row>
    <row r="10" spans="1:7" s="26" customFormat="1" ht="12" customHeight="1" x14ac:dyDescent="0.25">
      <c r="A10" s="17">
        <v>6</v>
      </c>
      <c r="B10" s="40" t="s">
        <v>143</v>
      </c>
      <c r="C10" s="22">
        <v>2687772</v>
      </c>
      <c r="D10" s="22">
        <v>2687772</v>
      </c>
      <c r="E10" s="22">
        <v>2687772</v>
      </c>
      <c r="F10" s="73">
        <v>1</v>
      </c>
      <c r="G10" s="23">
        <v>67194</v>
      </c>
    </row>
    <row r="11" spans="1:7" s="26" customFormat="1" ht="12" customHeight="1" x14ac:dyDescent="0.25">
      <c r="A11" s="17">
        <v>7</v>
      </c>
      <c r="B11" s="40" t="s">
        <v>144</v>
      </c>
      <c r="C11" s="22">
        <v>1118184</v>
      </c>
      <c r="D11" s="22">
        <v>1118184</v>
      </c>
      <c r="E11" s="22">
        <v>1064154.48</v>
      </c>
      <c r="F11" s="73">
        <v>0.9516810113541242</v>
      </c>
      <c r="G11" s="23">
        <v>20645.080000000002</v>
      </c>
    </row>
    <row r="12" spans="1:7" s="26" customFormat="1" ht="12" customHeight="1" x14ac:dyDescent="0.25">
      <c r="A12" s="17">
        <v>8</v>
      </c>
      <c r="B12" s="40" t="s">
        <v>145</v>
      </c>
      <c r="C12" s="22">
        <v>6134222</v>
      </c>
      <c r="D12" s="22">
        <v>6134222</v>
      </c>
      <c r="E12" s="22">
        <v>6133098.2800000003</v>
      </c>
      <c r="F12" s="73">
        <v>0.99981681132505484</v>
      </c>
      <c r="G12" s="23">
        <v>152766.18</v>
      </c>
    </row>
    <row r="13" spans="1:7" s="26" customFormat="1" ht="12" customHeight="1" x14ac:dyDescent="0.25">
      <c r="A13" s="17">
        <v>9</v>
      </c>
      <c r="B13" s="40" t="s">
        <v>146</v>
      </c>
      <c r="C13" s="22">
        <v>3375615</v>
      </c>
      <c r="D13" s="22">
        <v>3374063</v>
      </c>
      <c r="E13" s="22">
        <v>3372842.25</v>
      </c>
      <c r="F13" s="73">
        <v>0.99917859412284871</v>
      </c>
      <c r="G13" s="23">
        <v>84321</v>
      </c>
    </row>
    <row r="14" spans="1:7" s="26" customFormat="1" ht="12" customHeight="1" x14ac:dyDescent="0.25">
      <c r="A14" s="17">
        <v>10</v>
      </c>
      <c r="B14" s="40" t="s">
        <v>147</v>
      </c>
      <c r="C14" s="22">
        <v>2682865</v>
      </c>
      <c r="D14" s="22">
        <v>2682865</v>
      </c>
      <c r="E14" s="22">
        <v>2682738.1800000002</v>
      </c>
      <c r="F14" s="73">
        <v>0.99995272963790582</v>
      </c>
      <c r="G14" s="23">
        <v>67068</v>
      </c>
    </row>
    <row r="15" spans="1:7" s="26" customFormat="1" ht="12" customHeight="1" x14ac:dyDescent="0.25">
      <c r="A15" s="17">
        <v>11</v>
      </c>
      <c r="B15" s="40" t="s">
        <v>148</v>
      </c>
      <c r="C15" s="22">
        <v>8918928</v>
      </c>
      <c r="D15" s="22">
        <v>8918928</v>
      </c>
      <c r="E15" s="22">
        <v>8918925.4900000002</v>
      </c>
      <c r="F15" s="73">
        <v>0.99999971857604419</v>
      </c>
      <c r="G15" s="23">
        <v>222974.94</v>
      </c>
    </row>
    <row r="16" spans="1:7" s="26" customFormat="1" ht="12" customHeight="1" x14ac:dyDescent="0.25">
      <c r="A16" s="17">
        <v>12</v>
      </c>
      <c r="B16" s="40" t="s">
        <v>149</v>
      </c>
      <c r="C16" s="22">
        <v>2180308</v>
      </c>
      <c r="D16" s="22">
        <v>2180308</v>
      </c>
      <c r="E16" s="22">
        <v>2180308</v>
      </c>
      <c r="F16" s="73">
        <v>1</v>
      </c>
      <c r="G16" s="23">
        <v>54507</v>
      </c>
    </row>
    <row r="17" spans="1:7" s="26" customFormat="1" ht="12" customHeight="1" x14ac:dyDescent="0.25">
      <c r="A17" s="17">
        <v>13</v>
      </c>
      <c r="B17" s="40" t="s">
        <v>150</v>
      </c>
      <c r="C17" s="22">
        <v>3153582</v>
      </c>
      <c r="D17" s="22">
        <v>3153582</v>
      </c>
      <c r="E17" s="22">
        <v>3153582</v>
      </c>
      <c r="F17" s="73">
        <v>1</v>
      </c>
      <c r="G17" s="23">
        <v>78839</v>
      </c>
    </row>
    <row r="18" spans="1:7" s="26" customFormat="1" ht="12" customHeight="1" x14ac:dyDescent="0.25">
      <c r="A18" s="17">
        <v>14</v>
      </c>
      <c r="B18" s="40" t="s">
        <v>151</v>
      </c>
      <c r="C18" s="22">
        <v>5887401</v>
      </c>
      <c r="D18" s="22">
        <v>5887401</v>
      </c>
      <c r="E18" s="22">
        <v>5885649.2800000003</v>
      </c>
      <c r="F18" s="73">
        <v>0.99970246293738108</v>
      </c>
      <c r="G18" s="23">
        <v>147141</v>
      </c>
    </row>
    <row r="19" spans="1:7" s="26" customFormat="1" ht="12" customHeight="1" x14ac:dyDescent="0.25">
      <c r="A19" s="17">
        <v>15</v>
      </c>
      <c r="B19" s="40" t="s">
        <v>152</v>
      </c>
      <c r="C19" s="22">
        <v>3032614</v>
      </c>
      <c r="D19" s="22">
        <v>3032614</v>
      </c>
      <c r="E19" s="22">
        <v>3032570.93</v>
      </c>
      <c r="F19" s="73">
        <v>0.99998579773093454</v>
      </c>
      <c r="G19" s="23">
        <v>75803.3</v>
      </c>
    </row>
    <row r="20" spans="1:7" s="26" customFormat="1" ht="12" customHeight="1" x14ac:dyDescent="0.25">
      <c r="A20" s="17">
        <v>16</v>
      </c>
      <c r="B20" s="40" t="s">
        <v>153</v>
      </c>
      <c r="C20" s="22">
        <v>2733829</v>
      </c>
      <c r="D20" s="22">
        <v>2733683</v>
      </c>
      <c r="E20" s="22">
        <v>2733682.57</v>
      </c>
      <c r="F20" s="73">
        <v>0.99994643776183512</v>
      </c>
      <c r="G20" s="23">
        <v>68340</v>
      </c>
    </row>
    <row r="21" spans="1:7" s="26" customFormat="1" ht="12" customHeight="1" x14ac:dyDescent="0.25">
      <c r="A21" s="17">
        <v>17</v>
      </c>
      <c r="B21" s="40" t="s">
        <v>154</v>
      </c>
      <c r="C21" s="22">
        <v>2664284</v>
      </c>
      <c r="D21" s="22">
        <v>2664284</v>
      </c>
      <c r="E21" s="22">
        <v>2664276.89</v>
      </c>
      <c r="F21" s="73">
        <v>0.99999733136557523</v>
      </c>
      <c r="G21" s="23">
        <v>66606.92</v>
      </c>
    </row>
    <row r="22" spans="1:7" s="26" customFormat="1" ht="12" customHeight="1" x14ac:dyDescent="0.25">
      <c r="A22" s="17">
        <v>18</v>
      </c>
      <c r="B22" s="40" t="s">
        <v>155</v>
      </c>
      <c r="C22" s="22">
        <v>2467239</v>
      </c>
      <c r="D22" s="22">
        <v>2467239</v>
      </c>
      <c r="E22" s="22">
        <v>2467239</v>
      </c>
      <c r="F22" s="73">
        <v>1</v>
      </c>
      <c r="G22" s="23">
        <v>61680</v>
      </c>
    </row>
    <row r="23" spans="1:7" s="26" customFormat="1" ht="12" customHeight="1" x14ac:dyDescent="0.25">
      <c r="A23" s="17">
        <v>19</v>
      </c>
      <c r="B23" s="40" t="s">
        <v>156</v>
      </c>
      <c r="C23" s="22">
        <v>7568291</v>
      </c>
      <c r="D23" s="22">
        <v>7568291</v>
      </c>
      <c r="E23" s="22">
        <v>7568291</v>
      </c>
      <c r="F23" s="73">
        <v>1</v>
      </c>
      <c r="G23" s="23">
        <v>189206</v>
      </c>
    </row>
    <row r="24" spans="1:7" s="26" customFormat="1" ht="12" customHeight="1" x14ac:dyDescent="0.25">
      <c r="A24" s="17">
        <v>20</v>
      </c>
      <c r="B24" s="40" t="s">
        <v>157</v>
      </c>
      <c r="C24" s="22">
        <v>3514897</v>
      </c>
      <c r="D24" s="22">
        <v>3514897</v>
      </c>
      <c r="E24" s="22">
        <v>3487460.46</v>
      </c>
      <c r="F24" s="73">
        <v>0.99219421223438409</v>
      </c>
      <c r="G24" s="23">
        <v>87178</v>
      </c>
    </row>
    <row r="25" spans="1:7" s="26" customFormat="1" ht="12" customHeight="1" x14ac:dyDescent="0.25">
      <c r="A25" s="17">
        <v>21</v>
      </c>
      <c r="B25" s="40" t="s">
        <v>158</v>
      </c>
      <c r="C25" s="22">
        <v>1784169</v>
      </c>
      <c r="D25" s="22">
        <v>1784169</v>
      </c>
      <c r="E25" s="22">
        <v>1784169</v>
      </c>
      <c r="F25" s="73">
        <v>1</v>
      </c>
      <c r="G25" s="23">
        <v>44604</v>
      </c>
    </row>
    <row r="26" spans="1:7" s="26" customFormat="1" ht="12" customHeight="1" x14ac:dyDescent="0.25">
      <c r="A26" s="17">
        <v>22</v>
      </c>
      <c r="B26" s="40" t="s">
        <v>159</v>
      </c>
      <c r="C26" s="22">
        <v>914495</v>
      </c>
      <c r="D26" s="22">
        <v>914495</v>
      </c>
      <c r="E26" s="22">
        <v>914064.95</v>
      </c>
      <c r="F26" s="73">
        <v>0.99952974045784826</v>
      </c>
      <c r="G26" s="23">
        <v>0</v>
      </c>
    </row>
    <row r="27" spans="1:7" s="26" customFormat="1" ht="12" customHeight="1" x14ac:dyDescent="0.25">
      <c r="A27" s="17">
        <v>23</v>
      </c>
      <c r="B27" s="40" t="s">
        <v>160</v>
      </c>
      <c r="C27" s="22">
        <v>3201933</v>
      </c>
      <c r="D27" s="22">
        <v>3180815</v>
      </c>
      <c r="E27" s="22">
        <v>3163590.48</v>
      </c>
      <c r="F27" s="73">
        <v>0.98802519603002315</v>
      </c>
      <c r="G27" s="23">
        <v>79089.740000000005</v>
      </c>
    </row>
    <row r="28" spans="1:7" s="26" customFormat="1" ht="12" customHeight="1" x14ac:dyDescent="0.25">
      <c r="A28" s="17">
        <v>24</v>
      </c>
      <c r="B28" s="40" t="s">
        <v>161</v>
      </c>
      <c r="C28" s="22">
        <v>4587923</v>
      </c>
      <c r="D28" s="22">
        <v>4587923</v>
      </c>
      <c r="E28" s="22">
        <v>4587923</v>
      </c>
      <c r="F28" s="73">
        <v>1</v>
      </c>
      <c r="G28" s="23">
        <v>114697</v>
      </c>
    </row>
    <row r="29" spans="1:7" s="26" customFormat="1" ht="12" customHeight="1" x14ac:dyDescent="0.25">
      <c r="A29" s="17">
        <v>25</v>
      </c>
      <c r="B29" s="40" t="s">
        <v>162</v>
      </c>
      <c r="C29" s="22">
        <v>3673996</v>
      </c>
      <c r="D29" s="22">
        <v>3673996</v>
      </c>
      <c r="E29" s="22">
        <v>3673992.2</v>
      </c>
      <c r="F29" s="73">
        <v>0.99999896570382774</v>
      </c>
      <c r="G29" s="23">
        <v>91849.95</v>
      </c>
    </row>
    <row r="30" spans="1:7" s="26" customFormat="1" ht="12" customHeight="1" x14ac:dyDescent="0.25">
      <c r="A30" s="17">
        <v>26</v>
      </c>
      <c r="B30" s="40" t="s">
        <v>163</v>
      </c>
      <c r="C30" s="22">
        <v>4518520</v>
      </c>
      <c r="D30" s="22">
        <v>4518520</v>
      </c>
      <c r="E30" s="22">
        <v>4454656.43</v>
      </c>
      <c r="F30" s="73">
        <v>0.98586626373237252</v>
      </c>
      <c r="G30" s="23">
        <v>111332.46</v>
      </c>
    </row>
    <row r="31" spans="1:7" s="26" customFormat="1" ht="12" customHeight="1" x14ac:dyDescent="0.25">
      <c r="A31" s="17">
        <v>27</v>
      </c>
      <c r="B31" s="40" t="s">
        <v>164</v>
      </c>
      <c r="C31" s="22">
        <v>4555758</v>
      </c>
      <c r="D31" s="22">
        <v>4554504</v>
      </c>
      <c r="E31" s="22">
        <v>4554085.8499999996</v>
      </c>
      <c r="F31" s="73">
        <v>0.99963295899387095</v>
      </c>
      <c r="G31" s="23">
        <v>113854.13</v>
      </c>
    </row>
    <row r="32" spans="1:7" s="26" customFormat="1" ht="12" customHeight="1" x14ac:dyDescent="0.25">
      <c r="A32" s="17">
        <v>28</v>
      </c>
      <c r="B32" s="40" t="s">
        <v>165</v>
      </c>
      <c r="C32" s="22">
        <v>6859371</v>
      </c>
      <c r="D32" s="22">
        <v>6809371</v>
      </c>
      <c r="E32" s="22">
        <v>6700643.0300000003</v>
      </c>
      <c r="F32" s="73">
        <v>0.97685969019608365</v>
      </c>
      <c r="G32" s="23">
        <v>166999.79</v>
      </c>
    </row>
    <row r="33" spans="1:7" s="26" customFormat="1" ht="12" customHeight="1" x14ac:dyDescent="0.25">
      <c r="A33" s="17">
        <v>29</v>
      </c>
      <c r="B33" s="40" t="s">
        <v>166</v>
      </c>
      <c r="C33" s="22">
        <v>7503145</v>
      </c>
      <c r="D33" s="22">
        <v>7503145</v>
      </c>
      <c r="E33" s="22">
        <v>7470591.9000000004</v>
      </c>
      <c r="F33" s="73">
        <v>0.99566140598375752</v>
      </c>
      <c r="G33" s="23">
        <v>186764.79999999999</v>
      </c>
    </row>
    <row r="34" spans="1:7" s="26" customFormat="1" ht="12" customHeight="1" x14ac:dyDescent="0.25">
      <c r="A34" s="17">
        <v>30</v>
      </c>
      <c r="B34" s="40" t="s">
        <v>167</v>
      </c>
      <c r="C34" s="22">
        <v>19253275</v>
      </c>
      <c r="D34" s="22">
        <v>19219825</v>
      </c>
      <c r="E34" s="22">
        <v>19167792</v>
      </c>
      <c r="F34" s="73">
        <v>0.99556008003833119</v>
      </c>
      <c r="G34" s="23">
        <v>462237.46</v>
      </c>
    </row>
    <row r="35" spans="1:7" s="26" customFormat="1" ht="12" customHeight="1" x14ac:dyDescent="0.25">
      <c r="A35" s="17">
        <v>31</v>
      </c>
      <c r="B35" s="40" t="s">
        <v>168</v>
      </c>
      <c r="C35" s="22">
        <v>4612513</v>
      </c>
      <c r="D35" s="22">
        <v>4612513</v>
      </c>
      <c r="E35" s="22">
        <v>4612280.7300000004</v>
      </c>
      <c r="F35" s="73">
        <v>0.99994964350235982</v>
      </c>
      <c r="G35" s="23">
        <v>115305.26</v>
      </c>
    </row>
    <row r="36" spans="1:7" s="26" customFormat="1" ht="12" customHeight="1" x14ac:dyDescent="0.25">
      <c r="A36" s="17">
        <v>32</v>
      </c>
      <c r="B36" s="40" t="s">
        <v>169</v>
      </c>
      <c r="C36" s="22">
        <v>3519250</v>
      </c>
      <c r="D36" s="22">
        <v>3519250</v>
      </c>
      <c r="E36" s="22">
        <v>3519205.57</v>
      </c>
      <c r="F36" s="73">
        <v>0.99998737515095537</v>
      </c>
      <c r="G36" s="23">
        <v>87980.13</v>
      </c>
    </row>
    <row r="37" spans="1:7" s="26" customFormat="1" ht="12" customHeight="1" x14ac:dyDescent="0.25">
      <c r="A37" s="17">
        <v>33</v>
      </c>
      <c r="B37" s="40" t="s">
        <v>170</v>
      </c>
      <c r="C37" s="22">
        <v>4011113</v>
      </c>
      <c r="D37" s="22">
        <v>4011113</v>
      </c>
      <c r="E37" s="22">
        <v>3999838.12</v>
      </c>
      <c r="F37" s="73">
        <v>0.99718908941234019</v>
      </c>
      <c r="G37" s="23">
        <v>99996</v>
      </c>
    </row>
    <row r="38" spans="1:7" s="26" customFormat="1" ht="12" customHeight="1" x14ac:dyDescent="0.25">
      <c r="A38" s="17">
        <v>34</v>
      </c>
      <c r="B38" s="40" t="s">
        <v>171</v>
      </c>
      <c r="C38" s="22">
        <v>2321143</v>
      </c>
      <c r="D38" s="22">
        <v>2321143</v>
      </c>
      <c r="E38" s="22">
        <v>2315022.36</v>
      </c>
      <c r="F38" s="73">
        <v>0.99736309223516162</v>
      </c>
      <c r="G38" s="23">
        <v>57875.56</v>
      </c>
    </row>
    <row r="39" spans="1:7" s="26" customFormat="1" ht="12" customHeight="1" x14ac:dyDescent="0.25">
      <c r="A39" s="17">
        <v>35</v>
      </c>
      <c r="B39" s="40" t="s">
        <v>172</v>
      </c>
      <c r="C39" s="22">
        <v>2488147</v>
      </c>
      <c r="D39" s="22">
        <v>2488147</v>
      </c>
      <c r="E39" s="22">
        <v>2488147</v>
      </c>
      <c r="F39" s="73">
        <v>1</v>
      </c>
      <c r="G39" s="23">
        <v>62204</v>
      </c>
    </row>
    <row r="40" spans="1:7" s="26" customFormat="1" ht="12" customHeight="1" x14ac:dyDescent="0.25">
      <c r="A40" s="17">
        <v>36</v>
      </c>
      <c r="B40" s="40" t="s">
        <v>173</v>
      </c>
      <c r="C40" s="22">
        <v>3161504</v>
      </c>
      <c r="D40" s="22">
        <v>3161504</v>
      </c>
      <c r="E40" s="22">
        <v>3144408.91</v>
      </c>
      <c r="F40" s="73">
        <v>0.99459273497677059</v>
      </c>
      <c r="G40" s="23">
        <v>78602.92</v>
      </c>
    </row>
    <row r="41" spans="1:7" s="26" customFormat="1" ht="12" customHeight="1" x14ac:dyDescent="0.25">
      <c r="A41" s="17">
        <v>37</v>
      </c>
      <c r="B41" s="40" t="s">
        <v>174</v>
      </c>
      <c r="C41" s="22">
        <v>4819861</v>
      </c>
      <c r="D41" s="22">
        <v>4819861</v>
      </c>
      <c r="E41" s="22">
        <v>4819727.9000000004</v>
      </c>
      <c r="F41" s="73">
        <v>0.99997238509575281</v>
      </c>
      <c r="G41" s="23">
        <v>120493.2</v>
      </c>
    </row>
    <row r="42" spans="1:7" s="26" customFormat="1" ht="12" customHeight="1" x14ac:dyDescent="0.25">
      <c r="A42" s="17">
        <v>38</v>
      </c>
      <c r="B42" s="40" t="s">
        <v>175</v>
      </c>
      <c r="C42" s="22">
        <v>2498733</v>
      </c>
      <c r="D42" s="22">
        <v>2498733</v>
      </c>
      <c r="E42" s="22">
        <v>2498733</v>
      </c>
      <c r="F42" s="73">
        <v>1</v>
      </c>
      <c r="G42" s="23">
        <v>62467</v>
      </c>
    </row>
    <row r="43" spans="1:7" s="26" customFormat="1" ht="12" customHeight="1" x14ac:dyDescent="0.25">
      <c r="A43" s="17">
        <v>39</v>
      </c>
      <c r="B43" s="40" t="s">
        <v>176</v>
      </c>
      <c r="C43" s="22">
        <v>2069481</v>
      </c>
      <c r="D43" s="22">
        <v>2069481</v>
      </c>
      <c r="E43" s="22">
        <v>2069481</v>
      </c>
      <c r="F43" s="73">
        <v>1</v>
      </c>
      <c r="G43" s="23">
        <v>51737</v>
      </c>
    </row>
    <row r="44" spans="1:7" s="26" customFormat="1" ht="12" customHeight="1" x14ac:dyDescent="0.25">
      <c r="A44" s="17">
        <v>40</v>
      </c>
      <c r="B44" s="40" t="s">
        <v>177</v>
      </c>
      <c r="C44" s="22">
        <v>5658138</v>
      </c>
      <c r="D44" s="22">
        <v>5658138</v>
      </c>
      <c r="E44" s="22">
        <v>5650137.5700000003</v>
      </c>
      <c r="F44" s="73">
        <v>0.99858603130570522</v>
      </c>
      <c r="G44" s="23">
        <v>135500</v>
      </c>
    </row>
    <row r="45" spans="1:7" s="26" customFormat="1" ht="12" customHeight="1" x14ac:dyDescent="0.25">
      <c r="A45" s="17">
        <v>41</v>
      </c>
      <c r="B45" s="40" t="s">
        <v>178</v>
      </c>
      <c r="C45" s="22">
        <v>2295663</v>
      </c>
      <c r="D45" s="22">
        <v>2295663</v>
      </c>
      <c r="E45" s="22">
        <v>2295663</v>
      </c>
      <c r="F45" s="73">
        <v>1</v>
      </c>
      <c r="G45" s="23">
        <v>57300.45</v>
      </c>
    </row>
    <row r="46" spans="1:7" s="26" customFormat="1" ht="12" customHeight="1" x14ac:dyDescent="0.25">
      <c r="A46" s="17">
        <v>42</v>
      </c>
      <c r="B46" s="40" t="s">
        <v>179</v>
      </c>
      <c r="C46" s="22">
        <v>2377963</v>
      </c>
      <c r="D46" s="22">
        <v>2377963</v>
      </c>
      <c r="E46" s="22">
        <v>2377963</v>
      </c>
      <c r="F46" s="73">
        <v>1</v>
      </c>
      <c r="G46" s="23">
        <v>59449</v>
      </c>
    </row>
    <row r="47" spans="1:7" s="26" customFormat="1" ht="12" customHeight="1" x14ac:dyDescent="0.25">
      <c r="A47" s="17">
        <v>43</v>
      </c>
      <c r="B47" s="40" t="s">
        <v>180</v>
      </c>
      <c r="C47" s="22">
        <v>2857519</v>
      </c>
      <c r="D47" s="22">
        <v>2857519</v>
      </c>
      <c r="E47" s="22">
        <v>2857519</v>
      </c>
      <c r="F47" s="73">
        <v>1</v>
      </c>
      <c r="G47" s="23">
        <v>71369.100000000006</v>
      </c>
    </row>
    <row r="48" spans="1:7" s="26" customFormat="1" ht="12" customHeight="1" x14ac:dyDescent="0.25">
      <c r="A48" s="17">
        <v>44</v>
      </c>
      <c r="B48" s="40" t="s">
        <v>181</v>
      </c>
      <c r="C48" s="22">
        <v>4928370</v>
      </c>
      <c r="D48" s="22">
        <v>4928370</v>
      </c>
      <c r="E48" s="22">
        <v>4877786.2300000004</v>
      </c>
      <c r="F48" s="73">
        <v>0.98973620690005026</v>
      </c>
      <c r="G48" s="23">
        <v>118319.7</v>
      </c>
    </row>
    <row r="49" spans="1:7" s="26" customFormat="1" ht="12" customHeight="1" x14ac:dyDescent="0.25">
      <c r="A49" s="17">
        <v>45</v>
      </c>
      <c r="B49" s="40" t="s">
        <v>182</v>
      </c>
      <c r="C49" s="22">
        <v>2955986</v>
      </c>
      <c r="D49" s="22">
        <v>2955986</v>
      </c>
      <c r="E49" s="22">
        <v>2955977.67</v>
      </c>
      <c r="F49" s="73">
        <v>0.99999718198935983</v>
      </c>
      <c r="G49" s="23">
        <v>73897.94</v>
      </c>
    </row>
    <row r="50" spans="1:7" s="26" customFormat="1" ht="12" customHeight="1" x14ac:dyDescent="0.25">
      <c r="A50" s="17">
        <v>46</v>
      </c>
      <c r="B50" s="40" t="s">
        <v>183</v>
      </c>
      <c r="C50" s="22">
        <v>3087534</v>
      </c>
      <c r="D50" s="22">
        <v>3087534</v>
      </c>
      <c r="E50" s="22">
        <v>3087534</v>
      </c>
      <c r="F50" s="73">
        <v>1</v>
      </c>
      <c r="G50" s="23">
        <v>77188</v>
      </c>
    </row>
    <row r="51" spans="1:7" s="26" customFormat="1" ht="12" customHeight="1" x14ac:dyDescent="0.25">
      <c r="A51" s="17">
        <v>47</v>
      </c>
      <c r="B51" s="40" t="s">
        <v>184</v>
      </c>
      <c r="C51" s="22">
        <v>3166533</v>
      </c>
      <c r="D51" s="22">
        <v>3166533</v>
      </c>
      <c r="E51" s="22">
        <v>3159751.6</v>
      </c>
      <c r="F51" s="73">
        <v>0.99785841486572224</v>
      </c>
      <c r="G51" s="23">
        <v>78993.789999999994</v>
      </c>
    </row>
    <row r="52" spans="1:7" s="26" customFormat="1" ht="12" customHeight="1" x14ac:dyDescent="0.25">
      <c r="A52" s="17">
        <v>48</v>
      </c>
      <c r="B52" s="40" t="s">
        <v>185</v>
      </c>
      <c r="C52" s="22">
        <v>1761376</v>
      </c>
      <c r="D52" s="22">
        <v>1761376</v>
      </c>
      <c r="E52" s="22">
        <v>1759140.09</v>
      </c>
      <c r="F52" s="73">
        <v>0.99873058903947831</v>
      </c>
      <c r="G52" s="23">
        <v>43978.1</v>
      </c>
    </row>
    <row r="53" spans="1:7" s="26" customFormat="1" ht="12" customHeight="1" x14ac:dyDescent="0.25">
      <c r="A53" s="17">
        <v>49</v>
      </c>
      <c r="B53" s="40" t="s">
        <v>186</v>
      </c>
      <c r="C53" s="22">
        <v>2764188</v>
      </c>
      <c r="D53" s="22">
        <v>2764188</v>
      </c>
      <c r="E53" s="22">
        <v>2764115.35</v>
      </c>
      <c r="F53" s="73">
        <v>0.99997371741719454</v>
      </c>
      <c r="G53" s="23">
        <v>69102.880000000005</v>
      </c>
    </row>
    <row r="54" spans="1:7" s="26" customFormat="1" ht="12" customHeight="1" x14ac:dyDescent="0.25">
      <c r="A54" s="17">
        <v>50</v>
      </c>
      <c r="B54" s="40" t="s">
        <v>187</v>
      </c>
      <c r="C54" s="22">
        <v>17015259</v>
      </c>
      <c r="D54" s="22">
        <v>17015259</v>
      </c>
      <c r="E54" s="22">
        <v>16930413.280000001</v>
      </c>
      <c r="F54" s="73">
        <v>0.99501355107201139</v>
      </c>
      <c r="G54" s="23">
        <v>422622</v>
      </c>
    </row>
    <row r="55" spans="1:7" s="26" customFormat="1" ht="12" customHeight="1" x14ac:dyDescent="0.25">
      <c r="A55" s="17">
        <v>51</v>
      </c>
      <c r="B55" s="40" t="s">
        <v>188</v>
      </c>
      <c r="C55" s="22">
        <v>5379567</v>
      </c>
      <c r="D55" s="22">
        <v>5379567</v>
      </c>
      <c r="E55" s="22">
        <v>5379088.5300000003</v>
      </c>
      <c r="F55" s="73">
        <v>0.99991105789741075</v>
      </c>
      <c r="G55" s="23">
        <v>134477.21</v>
      </c>
    </row>
    <row r="56" spans="1:7" s="26" customFormat="1" ht="12" customHeight="1" x14ac:dyDescent="0.25">
      <c r="A56" s="17">
        <v>52</v>
      </c>
      <c r="B56" s="40" t="s">
        <v>136</v>
      </c>
      <c r="C56" s="22">
        <v>9078159</v>
      </c>
      <c r="D56" s="22">
        <v>9069732</v>
      </c>
      <c r="E56" s="22">
        <v>9053220.8399999999</v>
      </c>
      <c r="F56" s="73">
        <v>0.99725294963439171</v>
      </c>
      <c r="G56" s="23">
        <v>226224.84</v>
      </c>
    </row>
    <row r="57" spans="1:7" s="26" customFormat="1" ht="12" customHeight="1" x14ac:dyDescent="0.25">
      <c r="A57" s="17">
        <v>53</v>
      </c>
      <c r="B57" s="40" t="s">
        <v>189</v>
      </c>
      <c r="C57" s="22">
        <v>6375496</v>
      </c>
      <c r="D57" s="22">
        <v>6375496</v>
      </c>
      <c r="E57" s="22">
        <v>6374140.9900000002</v>
      </c>
      <c r="F57" s="73">
        <v>0.99978746594774748</v>
      </c>
      <c r="G57" s="23">
        <v>159353.12</v>
      </c>
    </row>
    <row r="58" spans="1:7" s="26" customFormat="1" ht="12" customHeight="1" x14ac:dyDescent="0.25">
      <c r="A58" s="17">
        <v>54</v>
      </c>
      <c r="B58" s="40" t="s">
        <v>190</v>
      </c>
      <c r="C58" s="22">
        <v>7065161</v>
      </c>
      <c r="D58" s="22">
        <v>7065161</v>
      </c>
      <c r="E58" s="22">
        <v>7065161</v>
      </c>
      <c r="F58" s="73">
        <v>1</v>
      </c>
      <c r="G58" s="23">
        <v>176631</v>
      </c>
    </row>
    <row r="59" spans="1:7" s="26" customFormat="1" ht="12" customHeight="1" x14ac:dyDescent="0.25">
      <c r="A59" s="17">
        <v>55</v>
      </c>
      <c r="B59" s="40" t="s">
        <v>191</v>
      </c>
      <c r="C59" s="22">
        <v>6345999</v>
      </c>
      <c r="D59" s="22">
        <v>6345999</v>
      </c>
      <c r="E59" s="22">
        <v>6345611.2300000004</v>
      </c>
      <c r="F59" s="73">
        <v>0.99993889535753167</v>
      </c>
      <c r="G59" s="23">
        <v>158640.28</v>
      </c>
    </row>
    <row r="60" spans="1:7" s="26" customFormat="1" ht="12" customHeight="1" x14ac:dyDescent="0.25">
      <c r="A60" s="17">
        <v>56</v>
      </c>
      <c r="B60" s="40" t="s">
        <v>192</v>
      </c>
      <c r="C60" s="22">
        <v>6694737</v>
      </c>
      <c r="D60" s="22">
        <v>6694737</v>
      </c>
      <c r="E60" s="22">
        <v>6692473.8799999999</v>
      </c>
      <c r="F60" s="73">
        <v>0.99966195535388469</v>
      </c>
      <c r="G60" s="23">
        <v>167260.95000000001</v>
      </c>
    </row>
    <row r="61" spans="1:7" s="26" customFormat="1" ht="12" customHeight="1" x14ac:dyDescent="0.25">
      <c r="A61" s="17">
        <v>57</v>
      </c>
      <c r="B61" s="40" t="s">
        <v>193</v>
      </c>
      <c r="C61" s="22">
        <v>6974937</v>
      </c>
      <c r="D61" s="22">
        <v>6974937</v>
      </c>
      <c r="E61" s="22">
        <v>6974817.54</v>
      </c>
      <c r="F61" s="73">
        <v>0.99998287296358379</v>
      </c>
      <c r="G61" s="23">
        <v>174370</v>
      </c>
    </row>
    <row r="62" spans="1:7" s="26" customFormat="1" ht="12" customHeight="1" x14ac:dyDescent="0.25">
      <c r="A62" s="17">
        <v>58</v>
      </c>
      <c r="B62" s="40" t="s">
        <v>194</v>
      </c>
      <c r="C62" s="22">
        <v>3053683</v>
      </c>
      <c r="D62" s="22">
        <v>3053683</v>
      </c>
      <c r="E62" s="22">
        <v>3053683</v>
      </c>
      <c r="F62" s="73">
        <v>1</v>
      </c>
      <c r="G62" s="23">
        <v>76343</v>
      </c>
    </row>
    <row r="63" spans="1:7" s="26" customFormat="1" ht="12" customHeight="1" x14ac:dyDescent="0.25">
      <c r="A63" s="17">
        <v>59</v>
      </c>
      <c r="B63" s="40" t="s">
        <v>195</v>
      </c>
      <c r="C63" s="22">
        <v>4319572</v>
      </c>
      <c r="D63" s="22">
        <v>4319572</v>
      </c>
      <c r="E63" s="22">
        <v>4318855.3600000003</v>
      </c>
      <c r="F63" s="73">
        <v>0.9998340946741946</v>
      </c>
      <c r="G63" s="23">
        <v>107971.08</v>
      </c>
    </row>
    <row r="64" spans="1:7" s="26" customFormat="1" ht="12" customHeight="1" x14ac:dyDescent="0.25">
      <c r="A64" s="17">
        <v>60</v>
      </c>
      <c r="B64" s="40" t="s">
        <v>196</v>
      </c>
      <c r="C64" s="22">
        <v>3496099</v>
      </c>
      <c r="D64" s="22">
        <v>3496099</v>
      </c>
      <c r="E64" s="22">
        <v>3483057.02</v>
      </c>
      <c r="F64" s="73">
        <v>0.99626956216056817</v>
      </c>
      <c r="G64" s="23">
        <v>87075.95</v>
      </c>
    </row>
    <row r="65" spans="1:7" s="26" customFormat="1" ht="12" customHeight="1" x14ac:dyDescent="0.25">
      <c r="A65" s="17">
        <v>61</v>
      </c>
      <c r="B65" s="40" t="s">
        <v>197</v>
      </c>
      <c r="C65" s="22">
        <v>4351893</v>
      </c>
      <c r="D65" s="22">
        <v>4351893</v>
      </c>
      <c r="E65" s="22">
        <v>4346612.3099999996</v>
      </c>
      <c r="F65" s="73">
        <v>0.99878657632437184</v>
      </c>
      <c r="G65" s="23">
        <v>108665.31</v>
      </c>
    </row>
    <row r="66" spans="1:7" s="26" customFormat="1" ht="12" customHeight="1" x14ac:dyDescent="0.25">
      <c r="A66" s="17">
        <v>62</v>
      </c>
      <c r="B66" s="40" t="s">
        <v>198</v>
      </c>
      <c r="C66" s="22">
        <v>4239241</v>
      </c>
      <c r="D66" s="22">
        <v>4239241</v>
      </c>
      <c r="E66" s="22">
        <v>4182497.53</v>
      </c>
      <c r="F66" s="73">
        <v>0.98661471003889611</v>
      </c>
      <c r="G66" s="23">
        <v>104562.44</v>
      </c>
    </row>
    <row r="67" spans="1:7" s="26" customFormat="1" ht="12" customHeight="1" x14ac:dyDescent="0.25">
      <c r="A67" s="17">
        <v>63</v>
      </c>
      <c r="B67" s="40" t="s">
        <v>199</v>
      </c>
      <c r="C67" s="22">
        <v>2860162</v>
      </c>
      <c r="D67" s="22">
        <v>2860162</v>
      </c>
      <c r="E67" s="22">
        <v>2824586.23</v>
      </c>
      <c r="F67" s="73">
        <v>0.98756162413177995</v>
      </c>
      <c r="G67" s="23">
        <v>70615</v>
      </c>
    </row>
    <row r="68" spans="1:7" s="26" customFormat="1" ht="12" customHeight="1" x14ac:dyDescent="0.25">
      <c r="A68" s="17">
        <v>64</v>
      </c>
      <c r="B68" s="40" t="s">
        <v>200</v>
      </c>
      <c r="C68" s="22">
        <v>5714105</v>
      </c>
      <c r="D68" s="22">
        <v>5714105</v>
      </c>
      <c r="E68" s="22">
        <v>5713978.5700000003</v>
      </c>
      <c r="F68" s="73">
        <v>0.99997787405026695</v>
      </c>
      <c r="G68" s="23">
        <v>142849.46</v>
      </c>
    </row>
    <row r="69" spans="1:7" s="26" customFormat="1" ht="12" customHeight="1" x14ac:dyDescent="0.25">
      <c r="A69" s="17">
        <v>65</v>
      </c>
      <c r="B69" s="40" t="s">
        <v>201</v>
      </c>
      <c r="C69" s="22">
        <v>2659990</v>
      </c>
      <c r="D69" s="22">
        <v>2659990</v>
      </c>
      <c r="E69" s="22">
        <v>2659990</v>
      </c>
      <c r="F69" s="73">
        <v>1</v>
      </c>
      <c r="G69" s="23">
        <v>66499</v>
      </c>
    </row>
    <row r="70" spans="1:7" s="26" customFormat="1" ht="12" customHeight="1" x14ac:dyDescent="0.25">
      <c r="A70" s="17">
        <v>66</v>
      </c>
      <c r="B70" s="40" t="s">
        <v>202</v>
      </c>
      <c r="C70" s="22">
        <v>2275646</v>
      </c>
      <c r="D70" s="22">
        <v>2275646</v>
      </c>
      <c r="E70" s="22">
        <v>2272870.61</v>
      </c>
      <c r="F70" s="73">
        <v>0.99878039466595414</v>
      </c>
      <c r="G70" s="23">
        <v>56691</v>
      </c>
    </row>
    <row r="71" spans="1:7" s="26" customFormat="1" ht="12" customHeight="1" x14ac:dyDescent="0.25">
      <c r="A71" s="17">
        <v>67</v>
      </c>
      <c r="B71" s="40" t="s">
        <v>203</v>
      </c>
      <c r="C71" s="22">
        <v>6508274</v>
      </c>
      <c r="D71" s="22">
        <v>6504416.96</v>
      </c>
      <c r="E71" s="22">
        <v>6479657.8099999996</v>
      </c>
      <c r="F71" s="73">
        <v>0.99560310613843239</v>
      </c>
      <c r="G71" s="23">
        <v>161677</v>
      </c>
    </row>
    <row r="72" spans="1:7" s="26" customFormat="1" ht="12" customHeight="1" x14ac:dyDescent="0.25">
      <c r="A72" s="17">
        <v>68</v>
      </c>
      <c r="B72" s="40" t="s">
        <v>204</v>
      </c>
      <c r="C72" s="22">
        <v>2579441</v>
      </c>
      <c r="D72" s="22">
        <v>2579441</v>
      </c>
      <c r="E72" s="22">
        <v>2579437.69</v>
      </c>
      <c r="F72" s="73">
        <v>0.99999871677623176</v>
      </c>
      <c r="G72" s="23">
        <v>64476.28</v>
      </c>
    </row>
    <row r="73" spans="1:7" s="26" customFormat="1" ht="12" customHeight="1" x14ac:dyDescent="0.25">
      <c r="A73" s="17">
        <v>69</v>
      </c>
      <c r="B73" s="40" t="s">
        <v>205</v>
      </c>
      <c r="C73" s="22">
        <v>4280430</v>
      </c>
      <c r="D73" s="22">
        <v>4280430</v>
      </c>
      <c r="E73" s="22">
        <v>4280378.3499999996</v>
      </c>
      <c r="F73" s="73">
        <v>0.99998793345528358</v>
      </c>
      <c r="G73" s="23">
        <v>107009.45</v>
      </c>
    </row>
    <row r="74" spans="1:7" s="26" customFormat="1" ht="12" customHeight="1" x14ac:dyDescent="0.25">
      <c r="A74" s="17">
        <v>70</v>
      </c>
      <c r="B74" s="40" t="s">
        <v>206</v>
      </c>
      <c r="C74" s="22">
        <v>4680477</v>
      </c>
      <c r="D74" s="22">
        <v>4680477</v>
      </c>
      <c r="E74" s="22">
        <v>4678997.92</v>
      </c>
      <c r="F74" s="73">
        <v>0.99968398947372239</v>
      </c>
      <c r="G74" s="23">
        <v>116974.95</v>
      </c>
    </row>
    <row r="75" spans="1:7" s="26" customFormat="1" ht="12" customHeight="1" x14ac:dyDescent="0.25">
      <c r="A75" s="17">
        <v>71</v>
      </c>
      <c r="B75" s="40" t="s">
        <v>207</v>
      </c>
      <c r="C75" s="22">
        <v>6207770</v>
      </c>
      <c r="D75" s="22">
        <v>6207770</v>
      </c>
      <c r="E75" s="22">
        <v>6194472.7699999996</v>
      </c>
      <c r="F75" s="73">
        <v>0.99785796993123133</v>
      </c>
      <c r="G75" s="23">
        <v>143113.88</v>
      </c>
    </row>
    <row r="76" spans="1:7" s="26" customFormat="1" ht="12" customHeight="1" x14ac:dyDescent="0.25">
      <c r="A76" s="17">
        <v>72</v>
      </c>
      <c r="B76" s="40" t="s">
        <v>208</v>
      </c>
      <c r="C76" s="22">
        <v>2263959</v>
      </c>
      <c r="D76" s="22">
        <v>2263959</v>
      </c>
      <c r="E76" s="22">
        <v>2258026.81</v>
      </c>
      <c r="F76" s="73">
        <v>0.99737972728304713</v>
      </c>
      <c r="G76" s="23">
        <v>56450.7</v>
      </c>
    </row>
    <row r="77" spans="1:7" s="26" customFormat="1" ht="12" customHeight="1" x14ac:dyDescent="0.25">
      <c r="A77" s="17">
        <v>73</v>
      </c>
      <c r="B77" s="40" t="s">
        <v>209</v>
      </c>
      <c r="C77" s="22">
        <v>9273960</v>
      </c>
      <c r="D77" s="22">
        <v>9273960</v>
      </c>
      <c r="E77" s="22">
        <v>9273941.4399999995</v>
      </c>
      <c r="F77" s="73">
        <v>0.999997998697428</v>
      </c>
      <c r="G77" s="23">
        <v>231848</v>
      </c>
    </row>
    <row r="78" spans="1:7" s="26" customFormat="1" ht="12" customHeight="1" x14ac:dyDescent="0.25">
      <c r="A78" s="17">
        <v>74</v>
      </c>
      <c r="B78" s="40" t="s">
        <v>210</v>
      </c>
      <c r="C78" s="22">
        <v>4021312</v>
      </c>
      <c r="D78" s="22">
        <v>4021312</v>
      </c>
      <c r="E78" s="22">
        <v>4021129.97</v>
      </c>
      <c r="F78" s="73">
        <v>0.9999547336789586</v>
      </c>
      <c r="G78" s="23">
        <v>100528.25</v>
      </c>
    </row>
    <row r="79" spans="1:7" s="26" customFormat="1" ht="12" customHeight="1" x14ac:dyDescent="0.25">
      <c r="A79" s="17">
        <v>75</v>
      </c>
      <c r="B79" s="40" t="s">
        <v>211</v>
      </c>
      <c r="C79" s="22">
        <v>5226250</v>
      </c>
      <c r="D79" s="22">
        <v>5224215</v>
      </c>
      <c r="E79" s="22">
        <v>5219423.4000000004</v>
      </c>
      <c r="F79" s="73">
        <v>0.99869378617555615</v>
      </c>
      <c r="G79" s="23">
        <v>124253</v>
      </c>
    </row>
    <row r="80" spans="1:7" s="26" customFormat="1" ht="12" customHeight="1" x14ac:dyDescent="0.25">
      <c r="A80" s="17">
        <v>76</v>
      </c>
      <c r="B80" s="40" t="s">
        <v>212</v>
      </c>
      <c r="C80" s="22">
        <v>20115631</v>
      </c>
      <c r="D80" s="22">
        <v>20110366</v>
      </c>
      <c r="E80" s="22">
        <v>19997337.710000001</v>
      </c>
      <c r="F80" s="73">
        <v>0.99411933485954285</v>
      </c>
      <c r="G80" s="23">
        <v>499932.29</v>
      </c>
    </row>
    <row r="81" spans="1:7" s="26" customFormat="1" ht="12" customHeight="1" x14ac:dyDescent="0.25">
      <c r="A81" s="17">
        <v>77</v>
      </c>
      <c r="B81" s="40" t="s">
        <v>213</v>
      </c>
      <c r="C81" s="22">
        <v>7295373</v>
      </c>
      <c r="D81" s="22">
        <v>7292420.4100000001</v>
      </c>
      <c r="E81" s="22">
        <v>7292420.4100000001</v>
      </c>
      <c r="F81" s="73">
        <v>0.99959527908991086</v>
      </c>
      <c r="G81" s="23">
        <v>182309.81</v>
      </c>
    </row>
    <row r="82" spans="1:7" s="26" customFormat="1" ht="12" customHeight="1" x14ac:dyDescent="0.25">
      <c r="A82" s="17">
        <v>78</v>
      </c>
      <c r="B82" s="40" t="s">
        <v>214</v>
      </c>
      <c r="C82" s="22">
        <v>3876990</v>
      </c>
      <c r="D82" s="22">
        <v>3876990</v>
      </c>
      <c r="E82" s="22">
        <v>3876942.61</v>
      </c>
      <c r="F82" s="73">
        <v>0.99998777659988802</v>
      </c>
      <c r="G82" s="23">
        <v>96923.57</v>
      </c>
    </row>
    <row r="83" spans="1:7" s="26" customFormat="1" ht="12" customHeight="1" x14ac:dyDescent="0.25">
      <c r="A83" s="17">
        <v>79</v>
      </c>
      <c r="B83" s="40" t="s">
        <v>215</v>
      </c>
      <c r="C83" s="22">
        <v>4118376</v>
      </c>
      <c r="D83" s="22">
        <v>4118001.44</v>
      </c>
      <c r="E83" s="22">
        <v>4118001.44</v>
      </c>
      <c r="F83" s="73">
        <v>0.9999090515290493</v>
      </c>
      <c r="G83" s="23">
        <v>102861</v>
      </c>
    </row>
    <row r="84" spans="1:7" s="26" customFormat="1" ht="12" customHeight="1" x14ac:dyDescent="0.25">
      <c r="A84" s="17">
        <v>80</v>
      </c>
      <c r="B84" s="40" t="s">
        <v>216</v>
      </c>
      <c r="C84" s="22">
        <v>2559355</v>
      </c>
      <c r="D84" s="22">
        <v>2559355</v>
      </c>
      <c r="E84" s="22">
        <v>2559331.54</v>
      </c>
      <c r="F84" s="73">
        <v>0.99999083362800389</v>
      </c>
      <c r="G84" s="23">
        <v>63942.37</v>
      </c>
    </row>
    <row r="85" spans="1:7" s="26" customFormat="1" ht="12" customHeight="1" x14ac:dyDescent="0.25">
      <c r="A85" s="17">
        <v>81</v>
      </c>
      <c r="B85" s="40" t="s">
        <v>217</v>
      </c>
      <c r="C85" s="22">
        <v>5462258</v>
      </c>
      <c r="D85" s="22">
        <v>5462258</v>
      </c>
      <c r="E85" s="22">
        <v>5461754.54</v>
      </c>
      <c r="F85" s="73">
        <v>0.99990782932626032</v>
      </c>
      <c r="G85" s="23">
        <v>136518.41</v>
      </c>
    </row>
    <row r="86" spans="1:7" s="26" customFormat="1" ht="12" customHeight="1" x14ac:dyDescent="0.25">
      <c r="A86" s="17">
        <v>82</v>
      </c>
      <c r="B86" s="40" t="s">
        <v>218</v>
      </c>
      <c r="C86" s="22">
        <v>2308631</v>
      </c>
      <c r="D86" s="22">
        <v>2308631</v>
      </c>
      <c r="E86" s="22">
        <v>2308631</v>
      </c>
      <c r="F86" s="73">
        <v>1</v>
      </c>
      <c r="G86" s="23">
        <v>57715</v>
      </c>
    </row>
    <row r="87" spans="1:7" s="26" customFormat="1" ht="12" customHeight="1" x14ac:dyDescent="0.25">
      <c r="A87" s="17">
        <v>83</v>
      </c>
      <c r="B87" s="40" t="s">
        <v>219</v>
      </c>
      <c r="C87" s="22">
        <v>3684164</v>
      </c>
      <c r="D87" s="22">
        <v>3684164</v>
      </c>
      <c r="E87" s="22">
        <v>3683991.09</v>
      </c>
      <c r="F87" s="73">
        <v>0.99995306669301365</v>
      </c>
      <c r="G87" s="23">
        <v>92101.29</v>
      </c>
    </row>
    <row r="88" spans="1:7" s="26" customFormat="1" ht="12" customHeight="1" x14ac:dyDescent="0.25">
      <c r="A88" s="17">
        <v>84</v>
      </c>
      <c r="B88" s="40" t="s">
        <v>220</v>
      </c>
      <c r="C88" s="22">
        <v>2394883</v>
      </c>
      <c r="D88" s="22">
        <v>2394883</v>
      </c>
      <c r="E88" s="22">
        <v>2391423.9500000002</v>
      </c>
      <c r="F88" s="73">
        <v>0.99855564969144639</v>
      </c>
      <c r="G88" s="23">
        <v>59786.52</v>
      </c>
    </row>
    <row r="89" spans="1:7" s="26" customFormat="1" ht="12" customHeight="1" x14ac:dyDescent="0.25">
      <c r="A89" s="17">
        <v>85</v>
      </c>
      <c r="B89" s="40" t="s">
        <v>221</v>
      </c>
      <c r="C89" s="22">
        <v>2807478</v>
      </c>
      <c r="D89" s="22">
        <v>2807478</v>
      </c>
      <c r="E89" s="22">
        <v>2807478</v>
      </c>
      <c r="F89" s="73">
        <v>1</v>
      </c>
      <c r="G89" s="23">
        <v>70186</v>
      </c>
    </row>
    <row r="90" spans="1:7" s="26" customFormat="1" ht="12" customHeight="1" x14ac:dyDescent="0.25">
      <c r="A90" s="17">
        <v>86</v>
      </c>
      <c r="B90" s="40" t="s">
        <v>222</v>
      </c>
      <c r="C90" s="22">
        <v>2234699</v>
      </c>
      <c r="D90" s="22">
        <v>2234699</v>
      </c>
      <c r="E90" s="22">
        <v>2234699</v>
      </c>
      <c r="F90" s="73">
        <v>1</v>
      </c>
      <c r="G90" s="23">
        <v>55867</v>
      </c>
    </row>
    <row r="91" spans="1:7" s="26" customFormat="1" ht="12" customHeight="1" x14ac:dyDescent="0.25">
      <c r="A91" s="17">
        <v>87</v>
      </c>
      <c r="B91" s="40" t="s">
        <v>223</v>
      </c>
      <c r="C91" s="22">
        <v>2358608</v>
      </c>
      <c r="D91" s="22">
        <v>2358608</v>
      </c>
      <c r="E91" s="22">
        <v>2358608</v>
      </c>
      <c r="F91" s="73">
        <v>1</v>
      </c>
      <c r="G91" s="23">
        <v>58965.2</v>
      </c>
    </row>
    <row r="92" spans="1:7" s="26" customFormat="1" ht="12" customHeight="1" x14ac:dyDescent="0.25">
      <c r="A92" s="17">
        <v>88</v>
      </c>
      <c r="B92" s="40" t="s">
        <v>224</v>
      </c>
      <c r="C92" s="22">
        <v>3948131</v>
      </c>
      <c r="D92" s="22">
        <v>3948131</v>
      </c>
      <c r="E92" s="22">
        <v>3944273.13</v>
      </c>
      <c r="F92" s="73">
        <v>0.99902286170342369</v>
      </c>
      <c r="G92" s="23">
        <v>98606.83</v>
      </c>
    </row>
    <row r="93" spans="1:7" s="26" customFormat="1" ht="12" customHeight="1" x14ac:dyDescent="0.25">
      <c r="A93" s="17">
        <v>89</v>
      </c>
      <c r="B93" s="40" t="s">
        <v>225</v>
      </c>
      <c r="C93" s="22">
        <v>4602407</v>
      </c>
      <c r="D93" s="22">
        <v>4602407</v>
      </c>
      <c r="E93" s="22">
        <v>4601567.57</v>
      </c>
      <c r="F93" s="73">
        <v>0.99981761065459884</v>
      </c>
      <c r="G93" s="23">
        <v>115041.02</v>
      </c>
    </row>
    <row r="94" spans="1:7" s="26" customFormat="1" ht="12" customHeight="1" x14ac:dyDescent="0.25">
      <c r="A94" s="17">
        <v>90</v>
      </c>
      <c r="B94" s="40" t="s">
        <v>226</v>
      </c>
      <c r="C94" s="22">
        <v>6938872</v>
      </c>
      <c r="D94" s="22">
        <v>6915408</v>
      </c>
      <c r="E94" s="22">
        <v>6908755.7199999997</v>
      </c>
      <c r="F94" s="73">
        <v>0.99565977294292207</v>
      </c>
      <c r="G94" s="23">
        <v>172593</v>
      </c>
    </row>
    <row r="95" spans="1:7" s="26" customFormat="1" ht="12" customHeight="1" x14ac:dyDescent="0.25">
      <c r="A95" s="17">
        <v>91</v>
      </c>
      <c r="B95" s="40" t="s">
        <v>227</v>
      </c>
      <c r="C95" s="22">
        <v>7196378</v>
      </c>
      <c r="D95" s="22">
        <v>7181713</v>
      </c>
      <c r="E95" s="22">
        <v>7174629.9500000002</v>
      </c>
      <c r="F95" s="73">
        <v>0.99697791722447049</v>
      </c>
      <c r="G95" s="23">
        <v>179364.92</v>
      </c>
    </row>
    <row r="96" spans="1:7" s="26" customFormat="1" ht="12" customHeight="1" x14ac:dyDescent="0.25">
      <c r="A96" s="17">
        <v>92</v>
      </c>
      <c r="B96" s="40" t="s">
        <v>228</v>
      </c>
      <c r="C96" s="22">
        <v>6781345</v>
      </c>
      <c r="D96" s="22">
        <v>6781345</v>
      </c>
      <c r="E96" s="22">
        <v>6760851.7800000003</v>
      </c>
      <c r="F96" s="73">
        <v>0.99697800067685693</v>
      </c>
      <c r="G96" s="23">
        <v>168906</v>
      </c>
    </row>
    <row r="97" spans="1:7" s="26" customFormat="1" ht="12" customHeight="1" x14ac:dyDescent="0.25">
      <c r="A97" s="17">
        <v>93</v>
      </c>
      <c r="B97" s="40" t="s">
        <v>229</v>
      </c>
      <c r="C97" s="22">
        <v>2285084</v>
      </c>
      <c r="D97" s="22">
        <v>2285084</v>
      </c>
      <c r="E97" s="22">
        <v>2281782.4900000002</v>
      </c>
      <c r="F97" s="73">
        <v>0.99855519096890977</v>
      </c>
      <c r="G97" s="23">
        <v>54236.76</v>
      </c>
    </row>
    <row r="98" spans="1:7" s="26" customFormat="1" ht="12" customHeight="1" x14ac:dyDescent="0.25">
      <c r="A98" s="17">
        <v>94</v>
      </c>
      <c r="B98" s="40" t="s">
        <v>230</v>
      </c>
      <c r="C98" s="22">
        <v>5812540</v>
      </c>
      <c r="D98" s="22">
        <v>5812540</v>
      </c>
      <c r="E98" s="22">
        <v>5812537.2000000002</v>
      </c>
      <c r="F98" s="73">
        <v>0.99999951828288491</v>
      </c>
      <c r="G98" s="23">
        <v>145312</v>
      </c>
    </row>
    <row r="99" spans="1:7" s="26" customFormat="1" ht="12" customHeight="1" x14ac:dyDescent="0.25">
      <c r="A99" s="17">
        <v>95</v>
      </c>
      <c r="B99" s="40" t="s">
        <v>231</v>
      </c>
      <c r="C99" s="22">
        <v>2043109</v>
      </c>
      <c r="D99" s="22">
        <v>1984508</v>
      </c>
      <c r="E99" s="22">
        <v>1945707.34</v>
      </c>
      <c r="F99" s="73">
        <v>0.95232674321340671</v>
      </c>
      <c r="G99" s="23">
        <v>48642</v>
      </c>
    </row>
    <row r="100" spans="1:7" s="26" customFormat="1" ht="12" customHeight="1" x14ac:dyDescent="0.25">
      <c r="A100" s="17">
        <v>96</v>
      </c>
      <c r="B100" s="40" t="s">
        <v>232</v>
      </c>
      <c r="C100" s="22">
        <v>2545278</v>
      </c>
      <c r="D100" s="22">
        <v>2545278</v>
      </c>
      <c r="E100" s="22">
        <v>2536120.31</v>
      </c>
      <c r="F100" s="73">
        <v>0.99640208653043005</v>
      </c>
      <c r="G100" s="23">
        <v>51674</v>
      </c>
    </row>
    <row r="101" spans="1:7" s="26" customFormat="1" ht="12" customHeight="1" x14ac:dyDescent="0.25">
      <c r="A101" s="17">
        <v>97</v>
      </c>
      <c r="B101" s="40" t="s">
        <v>233</v>
      </c>
      <c r="C101" s="22">
        <v>3710914</v>
      </c>
      <c r="D101" s="22">
        <v>3710914</v>
      </c>
      <c r="E101" s="22">
        <v>3710130</v>
      </c>
      <c r="F101" s="73">
        <v>0.99978873129369206</v>
      </c>
      <c r="G101" s="23">
        <v>92753.25</v>
      </c>
    </row>
    <row r="102" spans="1:7" s="26" customFormat="1" ht="12" customHeight="1" x14ac:dyDescent="0.25">
      <c r="A102" s="17">
        <v>98</v>
      </c>
      <c r="B102" s="40" t="s">
        <v>234</v>
      </c>
      <c r="C102" s="22">
        <v>4502838</v>
      </c>
      <c r="D102" s="22">
        <v>4502838</v>
      </c>
      <c r="E102" s="22">
        <v>4502718.95</v>
      </c>
      <c r="F102" s="73">
        <v>0.99997356111856572</v>
      </c>
      <c r="G102" s="23">
        <v>112568</v>
      </c>
    </row>
    <row r="103" spans="1:7" s="26" customFormat="1" ht="12" customHeight="1" x14ac:dyDescent="0.25">
      <c r="A103" s="17">
        <v>99</v>
      </c>
      <c r="B103" s="40" t="s">
        <v>235</v>
      </c>
      <c r="C103" s="22">
        <v>5962922</v>
      </c>
      <c r="D103" s="22">
        <v>5910290</v>
      </c>
      <c r="E103" s="22">
        <v>5791156.9000000004</v>
      </c>
      <c r="F103" s="73">
        <v>0.97119447478937349</v>
      </c>
      <c r="G103" s="23">
        <v>144778.92000000001</v>
      </c>
    </row>
    <row r="104" spans="1:7" s="26" customFormat="1" ht="12" customHeight="1" x14ac:dyDescent="0.25">
      <c r="A104" s="17">
        <v>100</v>
      </c>
      <c r="B104" s="40" t="s">
        <v>236</v>
      </c>
      <c r="C104" s="22">
        <v>7391789</v>
      </c>
      <c r="D104" s="22">
        <v>7391789</v>
      </c>
      <c r="E104" s="22">
        <v>7189918.9100000001</v>
      </c>
      <c r="F104" s="73">
        <v>0.97268995502983113</v>
      </c>
      <c r="G104" s="23">
        <v>179748</v>
      </c>
    </row>
    <row r="105" spans="1:7" s="26" customFormat="1" ht="12" customHeight="1" x14ac:dyDescent="0.25">
      <c r="A105" s="17">
        <v>101</v>
      </c>
      <c r="B105" s="40" t="s">
        <v>237</v>
      </c>
      <c r="C105" s="22">
        <v>858029</v>
      </c>
      <c r="D105" s="22">
        <v>858029</v>
      </c>
      <c r="E105" s="22">
        <v>854421.87</v>
      </c>
      <c r="F105" s="73">
        <v>0.99579602787318378</v>
      </c>
      <c r="G105" s="23">
        <v>18780.75</v>
      </c>
    </row>
    <row r="106" spans="1:7" s="26" customFormat="1" ht="12" customHeight="1" x14ac:dyDescent="0.25">
      <c r="A106" s="17">
        <v>102</v>
      </c>
      <c r="B106" s="40" t="s">
        <v>238</v>
      </c>
      <c r="C106" s="22">
        <v>5680344</v>
      </c>
      <c r="D106" s="22">
        <v>5680344</v>
      </c>
      <c r="E106" s="22">
        <v>5672014.7300000004</v>
      </c>
      <c r="F106" s="73">
        <v>0.99853366803137278</v>
      </c>
      <c r="G106" s="23">
        <v>134774.96</v>
      </c>
    </row>
    <row r="107" spans="1:7" s="26" customFormat="1" ht="12" customHeight="1" x14ac:dyDescent="0.25">
      <c r="A107" s="17">
        <v>103</v>
      </c>
      <c r="B107" s="40" t="s">
        <v>239</v>
      </c>
      <c r="C107" s="22">
        <v>2163426</v>
      </c>
      <c r="D107" s="22">
        <v>2163426</v>
      </c>
      <c r="E107" s="22">
        <v>2163411.2000000002</v>
      </c>
      <c r="F107" s="73">
        <v>0.99999315899873631</v>
      </c>
      <c r="G107" s="23">
        <v>54084.28</v>
      </c>
    </row>
    <row r="108" spans="1:7" s="26" customFormat="1" ht="12" customHeight="1" x14ac:dyDescent="0.25">
      <c r="A108" s="17">
        <v>104</v>
      </c>
      <c r="B108" s="40" t="s">
        <v>240</v>
      </c>
      <c r="C108" s="22">
        <v>4125479</v>
      </c>
      <c r="D108" s="22">
        <v>4125479</v>
      </c>
      <c r="E108" s="22">
        <v>4125479</v>
      </c>
      <c r="F108" s="73">
        <v>1</v>
      </c>
      <c r="G108" s="23">
        <v>103137</v>
      </c>
    </row>
    <row r="109" spans="1:7" s="26" customFormat="1" ht="12" customHeight="1" x14ac:dyDescent="0.25">
      <c r="A109" s="17">
        <v>105</v>
      </c>
      <c r="B109" s="40" t="s">
        <v>241</v>
      </c>
      <c r="C109" s="22">
        <v>2325146</v>
      </c>
      <c r="D109" s="22">
        <v>2325146</v>
      </c>
      <c r="E109" s="22">
        <v>2322572.34</v>
      </c>
      <c r="F109" s="73">
        <v>0.99889311896973343</v>
      </c>
      <c r="G109" s="23">
        <v>58031.12</v>
      </c>
    </row>
    <row r="110" spans="1:7" s="26" customFormat="1" ht="12" customHeight="1" x14ac:dyDescent="0.25">
      <c r="A110" s="17">
        <v>106</v>
      </c>
      <c r="B110" s="40" t="s">
        <v>242</v>
      </c>
      <c r="C110" s="22">
        <v>3711134</v>
      </c>
      <c r="D110" s="22">
        <v>3711134</v>
      </c>
      <c r="E110" s="22">
        <v>3705866.47</v>
      </c>
      <c r="F110" s="73">
        <v>0.99858061444291701</v>
      </c>
      <c r="G110" s="23">
        <v>92644</v>
      </c>
    </row>
    <row r="111" spans="1:7" s="26" customFormat="1" ht="12" customHeight="1" x14ac:dyDescent="0.25">
      <c r="A111" s="17">
        <v>107</v>
      </c>
      <c r="B111" s="40" t="s">
        <v>243</v>
      </c>
      <c r="C111" s="22">
        <v>672636</v>
      </c>
      <c r="D111" s="22">
        <v>672636</v>
      </c>
      <c r="E111" s="22">
        <v>672585.29</v>
      </c>
      <c r="F111" s="73">
        <v>0.99992461004168676</v>
      </c>
      <c r="G111" s="23">
        <v>16814</v>
      </c>
    </row>
    <row r="112" spans="1:7" s="26" customFormat="1" ht="12" customHeight="1" x14ac:dyDescent="0.25">
      <c r="A112" s="17">
        <v>108</v>
      </c>
      <c r="B112" s="40" t="s">
        <v>244</v>
      </c>
      <c r="C112" s="22">
        <v>9405090</v>
      </c>
      <c r="D112" s="22">
        <v>9405090</v>
      </c>
      <c r="E112" s="22">
        <v>9402850.0899999999</v>
      </c>
      <c r="F112" s="73">
        <v>0.9997618406628751</v>
      </c>
      <c r="G112" s="23">
        <v>235071.25</v>
      </c>
    </row>
    <row r="113" spans="1:7" s="26" customFormat="1" ht="12" customHeight="1" x14ac:dyDescent="0.25">
      <c r="A113" s="17">
        <v>109</v>
      </c>
      <c r="B113" s="40" t="s">
        <v>245</v>
      </c>
      <c r="C113" s="22">
        <v>3767084</v>
      </c>
      <c r="D113" s="22">
        <v>3767084</v>
      </c>
      <c r="E113" s="22">
        <v>3767077.12</v>
      </c>
      <c r="F113" s="73">
        <v>0.99999817365368016</v>
      </c>
      <c r="G113" s="23">
        <v>94178</v>
      </c>
    </row>
    <row r="114" spans="1:7" s="26" customFormat="1" ht="12" customHeight="1" x14ac:dyDescent="0.25">
      <c r="A114" s="17">
        <v>110</v>
      </c>
      <c r="B114" s="40" t="s">
        <v>246</v>
      </c>
      <c r="C114" s="22">
        <v>2722788</v>
      </c>
      <c r="D114" s="22">
        <v>2722788</v>
      </c>
      <c r="E114" s="22">
        <v>2721752.61</v>
      </c>
      <c r="F114" s="73">
        <v>0.99961973168678575</v>
      </c>
      <c r="G114" s="23">
        <v>68044</v>
      </c>
    </row>
    <row r="115" spans="1:7" s="26" customFormat="1" ht="12" customHeight="1" x14ac:dyDescent="0.25">
      <c r="A115" s="17">
        <v>111</v>
      </c>
      <c r="B115" s="40" t="s">
        <v>247</v>
      </c>
      <c r="C115" s="22">
        <v>3366220</v>
      </c>
      <c r="D115" s="22">
        <v>3366220</v>
      </c>
      <c r="E115" s="22">
        <v>3364606.92</v>
      </c>
      <c r="F115" s="73">
        <v>0.99952080375020047</v>
      </c>
      <c r="G115" s="23">
        <v>84115.18</v>
      </c>
    </row>
    <row r="116" spans="1:7" s="26" customFormat="1" ht="12" customHeight="1" x14ac:dyDescent="0.25">
      <c r="A116" s="17">
        <v>112</v>
      </c>
      <c r="B116" s="40" t="s">
        <v>248</v>
      </c>
      <c r="C116" s="22">
        <v>8552129</v>
      </c>
      <c r="D116" s="22">
        <v>8552129</v>
      </c>
      <c r="E116" s="22">
        <v>8550090.2799999993</v>
      </c>
      <c r="F116" s="73">
        <v>0.99976161257623675</v>
      </c>
      <c r="G116" s="23">
        <v>213753.03</v>
      </c>
    </row>
    <row r="117" spans="1:7" s="26" customFormat="1" ht="12" customHeight="1" x14ac:dyDescent="0.25">
      <c r="A117" s="17">
        <v>113</v>
      </c>
      <c r="B117" s="40" t="s">
        <v>249</v>
      </c>
      <c r="C117" s="22">
        <v>31121535</v>
      </c>
      <c r="D117" s="22">
        <v>31121535</v>
      </c>
      <c r="E117" s="22">
        <v>30575696.600000001</v>
      </c>
      <c r="F117" s="73">
        <v>0.98246107076659306</v>
      </c>
      <c r="G117" s="23">
        <v>764392.41</v>
      </c>
    </row>
    <row r="118" spans="1:7" s="26" customFormat="1" ht="12" customHeight="1" x14ac:dyDescent="0.25">
      <c r="A118" s="17">
        <v>114</v>
      </c>
      <c r="B118" s="40" t="s">
        <v>250</v>
      </c>
      <c r="C118" s="22">
        <v>6979912</v>
      </c>
      <c r="D118" s="22">
        <v>6979912</v>
      </c>
      <c r="E118" s="22">
        <v>6787097.5300000003</v>
      </c>
      <c r="F118" s="73">
        <v>0.97237580215911035</v>
      </c>
      <c r="G118" s="23">
        <v>167870.16</v>
      </c>
    </row>
    <row r="119" spans="1:7" s="26" customFormat="1" ht="12" customHeight="1" x14ac:dyDescent="0.25">
      <c r="A119" s="17">
        <v>115</v>
      </c>
      <c r="B119" s="40" t="s">
        <v>251</v>
      </c>
      <c r="C119" s="22">
        <v>2621654</v>
      </c>
      <c r="D119" s="22">
        <v>2621654</v>
      </c>
      <c r="E119" s="22">
        <v>2620922.39</v>
      </c>
      <c r="F119" s="73">
        <v>0.99972093571462906</v>
      </c>
      <c r="G119" s="23">
        <v>65523</v>
      </c>
    </row>
    <row r="120" spans="1:7" s="26" customFormat="1" ht="12" customHeight="1" x14ac:dyDescent="0.25">
      <c r="A120" s="17">
        <v>116</v>
      </c>
      <c r="B120" s="40" t="s">
        <v>252</v>
      </c>
      <c r="C120" s="22">
        <v>5033128</v>
      </c>
      <c r="D120" s="22">
        <v>5031965</v>
      </c>
      <c r="E120" s="22">
        <v>5031965</v>
      </c>
      <c r="F120" s="73">
        <v>0.99976893097095887</v>
      </c>
      <c r="G120" s="23">
        <v>125800</v>
      </c>
    </row>
    <row r="121" spans="1:7" s="26" customFormat="1" ht="12" customHeight="1" x14ac:dyDescent="0.25">
      <c r="A121" s="17">
        <v>117</v>
      </c>
      <c r="B121" s="40" t="s">
        <v>253</v>
      </c>
      <c r="C121" s="22">
        <v>5366633</v>
      </c>
      <c r="D121" s="22">
        <v>5366633</v>
      </c>
      <c r="E121" s="22">
        <v>5366633</v>
      </c>
      <c r="F121" s="73">
        <v>1</v>
      </c>
      <c r="G121" s="23">
        <v>134166</v>
      </c>
    </row>
    <row r="122" spans="1:7" s="26" customFormat="1" ht="12" customHeight="1" x14ac:dyDescent="0.25">
      <c r="A122" s="17">
        <v>118</v>
      </c>
      <c r="B122" s="40" t="s">
        <v>254</v>
      </c>
      <c r="C122" s="22">
        <v>6440432</v>
      </c>
      <c r="D122" s="22">
        <v>6399600</v>
      </c>
      <c r="E122" s="22">
        <v>6394737.1100000003</v>
      </c>
      <c r="F122" s="73">
        <v>0.99290499612448357</v>
      </c>
      <c r="G122" s="23">
        <v>159868</v>
      </c>
    </row>
    <row r="123" spans="1:7" s="26" customFormat="1" ht="12" customHeight="1" x14ac:dyDescent="0.25">
      <c r="A123" s="17">
        <v>119</v>
      </c>
      <c r="B123" s="40" t="s">
        <v>255</v>
      </c>
      <c r="C123" s="22">
        <v>4142144</v>
      </c>
      <c r="D123" s="22">
        <v>4142144</v>
      </c>
      <c r="E123" s="22">
        <v>4134292</v>
      </c>
      <c r="F123" s="73">
        <v>0.9981043633442005</v>
      </c>
      <c r="G123" s="23">
        <v>103323</v>
      </c>
    </row>
    <row r="124" spans="1:7" s="26" customFormat="1" ht="12" customHeight="1" x14ac:dyDescent="0.25">
      <c r="A124" s="17">
        <v>120</v>
      </c>
      <c r="B124" s="40" t="s">
        <v>256</v>
      </c>
      <c r="C124" s="22">
        <v>9774230</v>
      </c>
      <c r="D124" s="22">
        <v>9774230</v>
      </c>
      <c r="E124" s="22">
        <v>9761342.2599999998</v>
      </c>
      <c r="F124" s="73">
        <v>0.99868145726057189</v>
      </c>
      <c r="G124" s="23">
        <v>244033.42</v>
      </c>
    </row>
    <row r="125" spans="1:7" s="26" customFormat="1" ht="12" customHeight="1" x14ac:dyDescent="0.25">
      <c r="A125" s="17">
        <v>121</v>
      </c>
      <c r="B125" s="40" t="s">
        <v>257</v>
      </c>
      <c r="C125" s="22">
        <v>13575353</v>
      </c>
      <c r="D125" s="22">
        <v>13575353</v>
      </c>
      <c r="E125" s="22">
        <v>13569913.560000001</v>
      </c>
      <c r="F125" s="73">
        <v>0.99959931502333677</v>
      </c>
      <c r="G125" s="23">
        <v>339247.84</v>
      </c>
    </row>
    <row r="126" spans="1:7" s="26" customFormat="1" ht="12" customHeight="1" x14ac:dyDescent="0.25">
      <c r="A126" s="17">
        <v>122</v>
      </c>
      <c r="B126" s="40" t="s">
        <v>258</v>
      </c>
      <c r="C126" s="22">
        <v>4640723</v>
      </c>
      <c r="D126" s="22">
        <v>4640723</v>
      </c>
      <c r="E126" s="22">
        <v>4640723</v>
      </c>
      <c r="F126" s="73">
        <v>1</v>
      </c>
      <c r="G126" s="23">
        <v>116018.08</v>
      </c>
    </row>
    <row r="127" spans="1:7" s="26" customFormat="1" ht="12" customHeight="1" x14ac:dyDescent="0.25">
      <c r="A127" s="17">
        <v>123</v>
      </c>
      <c r="B127" s="40" t="s">
        <v>259</v>
      </c>
      <c r="C127" s="22">
        <v>4812724</v>
      </c>
      <c r="D127" s="22">
        <v>4812724</v>
      </c>
      <c r="E127" s="22">
        <v>4779386.1100000003</v>
      </c>
      <c r="F127" s="73">
        <v>0.99307296865558892</v>
      </c>
      <c r="G127" s="23">
        <v>117271.45</v>
      </c>
    </row>
    <row r="128" spans="1:7" s="26" customFormat="1" ht="12" customHeight="1" x14ac:dyDescent="0.25">
      <c r="A128" s="17">
        <v>124</v>
      </c>
      <c r="B128" s="40" t="s">
        <v>260</v>
      </c>
      <c r="C128" s="22">
        <v>5762271</v>
      </c>
      <c r="D128" s="22">
        <v>5762271</v>
      </c>
      <c r="E128" s="22">
        <v>5755815.0099999998</v>
      </c>
      <c r="F128" s="73">
        <v>0.99887961013982152</v>
      </c>
      <c r="G128" s="23">
        <v>143897.60000000001</v>
      </c>
    </row>
    <row r="129" spans="1:7" s="26" customFormat="1" ht="12" customHeight="1" x14ac:dyDescent="0.25">
      <c r="A129" s="17">
        <v>125</v>
      </c>
      <c r="B129" s="40" t="s">
        <v>261</v>
      </c>
      <c r="C129" s="22">
        <v>11896359</v>
      </c>
      <c r="D129" s="22">
        <v>11896359</v>
      </c>
      <c r="E129" s="22">
        <v>11896359</v>
      </c>
      <c r="F129" s="73">
        <v>1</v>
      </c>
      <c r="G129" s="23">
        <v>297408.98</v>
      </c>
    </row>
    <row r="130" spans="1:7" s="26" customFormat="1" ht="12" customHeight="1" x14ac:dyDescent="0.25">
      <c r="A130" s="17">
        <v>126</v>
      </c>
      <c r="B130" s="40" t="s">
        <v>262</v>
      </c>
      <c r="C130" s="22">
        <v>5024806</v>
      </c>
      <c r="D130" s="22">
        <v>5024806</v>
      </c>
      <c r="E130" s="22">
        <v>5024806</v>
      </c>
      <c r="F130" s="73">
        <v>1</v>
      </c>
      <c r="G130" s="23">
        <v>125619</v>
      </c>
    </row>
    <row r="131" spans="1:7" s="26" customFormat="1" ht="12" customHeight="1" x14ac:dyDescent="0.25">
      <c r="A131" s="17">
        <v>127</v>
      </c>
      <c r="B131" s="40" t="s">
        <v>263</v>
      </c>
      <c r="C131" s="22">
        <v>5901321</v>
      </c>
      <c r="D131" s="22">
        <v>5901321</v>
      </c>
      <c r="E131" s="22">
        <v>5900587.6299999999</v>
      </c>
      <c r="F131" s="73">
        <v>0.99987572782432943</v>
      </c>
      <c r="G131" s="23">
        <v>147514.69</v>
      </c>
    </row>
    <row r="132" spans="1:7" s="26" customFormat="1" ht="12" customHeight="1" x14ac:dyDescent="0.25">
      <c r="A132" s="17">
        <v>128</v>
      </c>
      <c r="B132" s="40" t="s">
        <v>264</v>
      </c>
      <c r="C132" s="22">
        <v>6755430</v>
      </c>
      <c r="D132" s="22">
        <v>6755430</v>
      </c>
      <c r="E132" s="22">
        <v>6746290.8600000003</v>
      </c>
      <c r="F132" s="73">
        <v>0.99864714163273105</v>
      </c>
      <c r="G132" s="23">
        <v>168657.27</v>
      </c>
    </row>
    <row r="133" spans="1:7" s="26" customFormat="1" ht="12" customHeight="1" x14ac:dyDescent="0.25">
      <c r="A133" s="17">
        <v>129</v>
      </c>
      <c r="B133" s="40" t="s">
        <v>265</v>
      </c>
      <c r="C133" s="22">
        <v>2121777</v>
      </c>
      <c r="D133" s="22">
        <v>2121777</v>
      </c>
      <c r="E133" s="22">
        <v>2121763.6</v>
      </c>
      <c r="F133" s="73">
        <v>0.99999368453895021</v>
      </c>
      <c r="G133" s="23">
        <v>53043</v>
      </c>
    </row>
    <row r="134" spans="1:7" s="26" customFormat="1" ht="12" customHeight="1" x14ac:dyDescent="0.25">
      <c r="A134" s="17">
        <v>130</v>
      </c>
      <c r="B134" s="40" t="s">
        <v>266</v>
      </c>
      <c r="C134" s="22">
        <v>5753065</v>
      </c>
      <c r="D134" s="22">
        <v>5753065</v>
      </c>
      <c r="E134" s="22">
        <v>5753065</v>
      </c>
      <c r="F134" s="73">
        <v>1</v>
      </c>
      <c r="G134" s="23">
        <v>143827</v>
      </c>
    </row>
    <row r="135" spans="1:7" s="26" customFormat="1" ht="12" customHeight="1" x14ac:dyDescent="0.25">
      <c r="A135" s="17">
        <v>131</v>
      </c>
      <c r="B135" s="40" t="s">
        <v>267</v>
      </c>
      <c r="C135" s="22">
        <v>9851085</v>
      </c>
      <c r="D135" s="22">
        <v>9851085</v>
      </c>
      <c r="E135" s="22">
        <v>9850676.0600000005</v>
      </c>
      <c r="F135" s="73">
        <v>0.99995848782139229</v>
      </c>
      <c r="G135" s="23">
        <v>246267</v>
      </c>
    </row>
    <row r="136" spans="1:7" s="26" customFormat="1" ht="12" customHeight="1" x14ac:dyDescent="0.25">
      <c r="A136" s="17">
        <v>132</v>
      </c>
      <c r="B136" s="40" t="s">
        <v>268</v>
      </c>
      <c r="C136" s="22">
        <v>3185974</v>
      </c>
      <c r="D136" s="22">
        <v>3185974</v>
      </c>
      <c r="E136" s="22">
        <v>3185974</v>
      </c>
      <c r="F136" s="73">
        <v>1</v>
      </c>
      <c r="G136" s="23">
        <v>79649</v>
      </c>
    </row>
    <row r="137" spans="1:7" s="26" customFormat="1" ht="12" customHeight="1" x14ac:dyDescent="0.25">
      <c r="A137" s="17">
        <v>133</v>
      </c>
      <c r="B137" s="40" t="s">
        <v>269</v>
      </c>
      <c r="C137" s="22">
        <v>7885982</v>
      </c>
      <c r="D137" s="22">
        <v>7885982</v>
      </c>
      <c r="E137" s="22">
        <v>7885982</v>
      </c>
      <c r="F137" s="73">
        <v>1</v>
      </c>
      <c r="G137" s="23">
        <v>197149</v>
      </c>
    </row>
    <row r="138" spans="1:7" s="26" customFormat="1" ht="12" customHeight="1" x14ac:dyDescent="0.25">
      <c r="A138" s="17">
        <v>134</v>
      </c>
      <c r="B138" s="40" t="s">
        <v>270</v>
      </c>
      <c r="C138" s="22">
        <v>4802080</v>
      </c>
      <c r="D138" s="22">
        <v>4802080</v>
      </c>
      <c r="E138" s="22">
        <v>4797522.45</v>
      </c>
      <c r="F138" s="73">
        <v>0.99905092168393705</v>
      </c>
      <c r="G138" s="23">
        <v>119938.06</v>
      </c>
    </row>
    <row r="139" spans="1:7" s="26" customFormat="1" ht="12" customHeight="1" x14ac:dyDescent="0.25">
      <c r="A139" s="17">
        <v>135</v>
      </c>
      <c r="B139" s="40" t="s">
        <v>271</v>
      </c>
      <c r="C139" s="22">
        <v>37489542</v>
      </c>
      <c r="D139" s="22">
        <v>37488289</v>
      </c>
      <c r="E139" s="22">
        <v>37397181.93</v>
      </c>
      <c r="F139" s="73">
        <v>0.99753637774502557</v>
      </c>
      <c r="G139" s="23">
        <v>934929.55</v>
      </c>
    </row>
    <row r="140" spans="1:7" s="26" customFormat="1" ht="12" customHeight="1" x14ac:dyDescent="0.25">
      <c r="A140" s="17">
        <v>136</v>
      </c>
      <c r="B140" s="40" t="s">
        <v>272</v>
      </c>
      <c r="C140" s="22">
        <v>4476319</v>
      </c>
      <c r="D140" s="22">
        <v>4476319</v>
      </c>
      <c r="E140" s="22">
        <v>4374841.93</v>
      </c>
      <c r="F140" s="73">
        <v>0.97733024165614646</v>
      </c>
      <c r="G140" s="23">
        <v>109369</v>
      </c>
    </row>
    <row r="141" spans="1:7" s="26" customFormat="1" ht="12" customHeight="1" x14ac:dyDescent="0.25">
      <c r="A141" s="17">
        <v>137</v>
      </c>
      <c r="B141" s="40" t="s">
        <v>273</v>
      </c>
      <c r="C141" s="22">
        <v>9244936</v>
      </c>
      <c r="D141" s="22">
        <v>9244936</v>
      </c>
      <c r="E141" s="22">
        <v>9225907.7599999998</v>
      </c>
      <c r="F141" s="73">
        <v>0.99794176617339481</v>
      </c>
      <c r="G141" s="23">
        <v>230648</v>
      </c>
    </row>
    <row r="142" spans="1:7" s="26" customFormat="1" ht="12" customHeight="1" x14ac:dyDescent="0.25">
      <c r="A142" s="17">
        <v>138</v>
      </c>
      <c r="B142" s="40" t="s">
        <v>274</v>
      </c>
      <c r="C142" s="22">
        <v>1486330</v>
      </c>
      <c r="D142" s="22">
        <v>1486330</v>
      </c>
      <c r="E142" s="22">
        <v>1486330</v>
      </c>
      <c r="F142" s="73">
        <v>1</v>
      </c>
      <c r="G142" s="23">
        <v>37159</v>
      </c>
    </row>
    <row r="143" spans="1:7" s="26" customFormat="1" ht="12" customHeight="1" x14ac:dyDescent="0.25">
      <c r="A143" s="17">
        <v>139</v>
      </c>
      <c r="B143" s="40" t="s">
        <v>275</v>
      </c>
      <c r="C143" s="22">
        <v>2782092</v>
      </c>
      <c r="D143" s="22">
        <v>2682092</v>
      </c>
      <c r="E143" s="22">
        <v>2627228.7400000002</v>
      </c>
      <c r="F143" s="73">
        <v>0.94433567976903721</v>
      </c>
      <c r="G143" s="23">
        <v>65676</v>
      </c>
    </row>
    <row r="144" spans="1:7" s="26" customFormat="1" ht="12" customHeight="1" x14ac:dyDescent="0.25">
      <c r="A144" s="17">
        <v>140</v>
      </c>
      <c r="B144" s="40" t="s">
        <v>276</v>
      </c>
      <c r="C144" s="22">
        <v>3541264</v>
      </c>
      <c r="D144" s="22">
        <v>3469348.69</v>
      </c>
      <c r="E144" s="22">
        <v>3469348.69</v>
      </c>
      <c r="F144" s="73">
        <v>0.97969219182755085</v>
      </c>
      <c r="G144" s="23">
        <v>86733.71</v>
      </c>
    </row>
    <row r="145" spans="1:7" s="26" customFormat="1" ht="12" customHeight="1" x14ac:dyDescent="0.25">
      <c r="A145" s="17">
        <v>141</v>
      </c>
      <c r="B145" s="40" t="s">
        <v>277</v>
      </c>
      <c r="C145" s="22">
        <v>2665471</v>
      </c>
      <c r="D145" s="22">
        <v>2665471</v>
      </c>
      <c r="E145" s="22">
        <v>2665451.21</v>
      </c>
      <c r="F145" s="73">
        <v>0.99999257542100439</v>
      </c>
      <c r="G145" s="23">
        <v>66630</v>
      </c>
    </row>
    <row r="146" spans="1:7" s="26" customFormat="1" ht="12" customHeight="1" x14ac:dyDescent="0.25">
      <c r="A146" s="17">
        <v>142</v>
      </c>
      <c r="B146" s="40" t="s">
        <v>278</v>
      </c>
      <c r="C146" s="22">
        <v>5218455</v>
      </c>
      <c r="D146" s="22">
        <v>5218455</v>
      </c>
      <c r="E146" s="22">
        <v>5204887.58</v>
      </c>
      <c r="F146" s="73">
        <v>0.99740010788633804</v>
      </c>
      <c r="G146" s="23">
        <v>130122</v>
      </c>
    </row>
    <row r="147" spans="1:7" s="26" customFormat="1" ht="12" customHeight="1" x14ac:dyDescent="0.25">
      <c r="A147" s="17">
        <v>143</v>
      </c>
      <c r="B147" s="40" t="s">
        <v>279</v>
      </c>
      <c r="C147" s="22">
        <v>2427682</v>
      </c>
      <c r="D147" s="22">
        <v>2427682</v>
      </c>
      <c r="E147" s="22">
        <v>2427544.67</v>
      </c>
      <c r="F147" s="73">
        <v>0.99994343163560961</v>
      </c>
      <c r="G147" s="23">
        <v>60688</v>
      </c>
    </row>
    <row r="148" spans="1:7" s="26" customFormat="1" ht="12" customHeight="1" x14ac:dyDescent="0.25">
      <c r="A148" s="17">
        <v>144</v>
      </c>
      <c r="B148" s="40" t="s">
        <v>280</v>
      </c>
      <c r="C148" s="22">
        <v>2785637</v>
      </c>
      <c r="D148" s="22">
        <v>2785637</v>
      </c>
      <c r="E148" s="22">
        <v>2785636.53</v>
      </c>
      <c r="F148" s="73">
        <v>0.99999983127737024</v>
      </c>
      <c r="G148" s="23">
        <v>69641</v>
      </c>
    </row>
    <row r="149" spans="1:7" s="26" customFormat="1" ht="12" customHeight="1" x14ac:dyDescent="0.25">
      <c r="A149" s="17">
        <v>145</v>
      </c>
      <c r="B149" s="40" t="s">
        <v>281</v>
      </c>
      <c r="C149" s="22">
        <v>4624100</v>
      </c>
      <c r="D149" s="22">
        <v>4624100</v>
      </c>
      <c r="E149" s="22">
        <v>4559351.58</v>
      </c>
      <c r="F149" s="73">
        <v>0.98599761683354603</v>
      </c>
      <c r="G149" s="23">
        <v>1345.11</v>
      </c>
    </row>
    <row r="150" spans="1:7" s="26" customFormat="1" ht="12" customHeight="1" x14ac:dyDescent="0.25">
      <c r="A150" s="17">
        <v>146</v>
      </c>
      <c r="B150" s="40" t="s">
        <v>282</v>
      </c>
      <c r="C150" s="22">
        <v>3933337</v>
      </c>
      <c r="D150" s="22">
        <v>3933337</v>
      </c>
      <c r="E150" s="22">
        <v>3933337</v>
      </c>
      <c r="F150" s="73">
        <v>1</v>
      </c>
      <c r="G150" s="23">
        <v>98333</v>
      </c>
    </row>
    <row r="151" spans="1:7" s="26" customFormat="1" ht="12" customHeight="1" x14ac:dyDescent="0.25">
      <c r="A151" s="17">
        <v>147</v>
      </c>
      <c r="B151" s="40" t="s">
        <v>283</v>
      </c>
      <c r="C151" s="22">
        <v>554966</v>
      </c>
      <c r="D151" s="22">
        <v>554966</v>
      </c>
      <c r="E151" s="22">
        <v>554966</v>
      </c>
      <c r="F151" s="73">
        <v>1</v>
      </c>
      <c r="G151" s="23">
        <v>13874</v>
      </c>
    </row>
    <row r="152" spans="1:7" s="26" customFormat="1" ht="12" customHeight="1" x14ac:dyDescent="0.25">
      <c r="A152" s="17">
        <v>148</v>
      </c>
      <c r="B152" s="40" t="s">
        <v>284</v>
      </c>
      <c r="C152" s="22">
        <v>956857</v>
      </c>
      <c r="D152" s="22">
        <v>956857</v>
      </c>
      <c r="E152" s="22">
        <v>956857</v>
      </c>
      <c r="F152" s="73">
        <v>1</v>
      </c>
      <c r="G152" s="23">
        <v>23921</v>
      </c>
    </row>
    <row r="153" spans="1:7" s="26" customFormat="1" ht="12" customHeight="1" x14ac:dyDescent="0.25">
      <c r="A153" s="17">
        <v>149</v>
      </c>
      <c r="B153" s="40" t="s">
        <v>285</v>
      </c>
      <c r="C153" s="22">
        <v>5005258</v>
      </c>
      <c r="D153" s="22">
        <v>5005258</v>
      </c>
      <c r="E153" s="22">
        <v>4999019.22</v>
      </c>
      <c r="F153" s="73">
        <v>0.99875355476181238</v>
      </c>
      <c r="G153" s="23">
        <v>124975.48</v>
      </c>
    </row>
    <row r="154" spans="1:7" s="26" customFormat="1" ht="12" customHeight="1" x14ac:dyDescent="0.25">
      <c r="A154" s="17">
        <v>150</v>
      </c>
      <c r="B154" s="40" t="s">
        <v>286</v>
      </c>
      <c r="C154" s="22">
        <v>1705613</v>
      </c>
      <c r="D154" s="22">
        <v>1705613</v>
      </c>
      <c r="E154" s="22">
        <v>1705613</v>
      </c>
      <c r="F154" s="73">
        <v>1</v>
      </c>
      <c r="G154" s="23">
        <v>42640</v>
      </c>
    </row>
    <row r="155" spans="1:7" s="26" customFormat="1" ht="12" customHeight="1" x14ac:dyDescent="0.25">
      <c r="A155" s="17">
        <v>151</v>
      </c>
      <c r="B155" s="40" t="s">
        <v>287</v>
      </c>
      <c r="C155" s="22">
        <v>4114137</v>
      </c>
      <c r="D155" s="22">
        <v>4105243</v>
      </c>
      <c r="E155" s="22">
        <v>4102892.65</v>
      </c>
      <c r="F155" s="73">
        <v>0.99726689947369274</v>
      </c>
      <c r="G155" s="23">
        <v>102485</v>
      </c>
    </row>
    <row r="156" spans="1:7" s="26" customFormat="1" ht="12" customHeight="1" x14ac:dyDescent="0.25">
      <c r="A156" s="17">
        <v>152</v>
      </c>
      <c r="B156" s="40" t="s">
        <v>288</v>
      </c>
      <c r="C156" s="22">
        <v>3608582</v>
      </c>
      <c r="D156" s="22">
        <v>3608582</v>
      </c>
      <c r="E156" s="22">
        <v>3608582</v>
      </c>
      <c r="F156" s="73">
        <v>1</v>
      </c>
      <c r="G156" s="23">
        <v>90215</v>
      </c>
    </row>
    <row r="157" spans="1:7" s="26" customFormat="1" ht="12" customHeight="1" x14ac:dyDescent="0.25">
      <c r="A157" s="17">
        <v>153</v>
      </c>
      <c r="B157" s="40" t="s">
        <v>289</v>
      </c>
      <c r="C157" s="22">
        <v>3552664</v>
      </c>
      <c r="D157" s="22">
        <v>3552664</v>
      </c>
      <c r="E157" s="22">
        <v>3516719.43</v>
      </c>
      <c r="F157" s="73">
        <v>0.98988236151800457</v>
      </c>
      <c r="G157" s="23">
        <v>87917.99</v>
      </c>
    </row>
    <row r="158" spans="1:7" s="26" customFormat="1" ht="12" customHeight="1" x14ac:dyDescent="0.25">
      <c r="A158" s="17">
        <v>154</v>
      </c>
      <c r="B158" s="40" t="s">
        <v>290</v>
      </c>
      <c r="C158" s="22">
        <v>5595934</v>
      </c>
      <c r="D158" s="22">
        <v>5595934</v>
      </c>
      <c r="E158" s="22">
        <v>5595933.0599999996</v>
      </c>
      <c r="F158" s="73">
        <v>0.99999983202089227</v>
      </c>
      <c r="G158" s="23">
        <v>139898</v>
      </c>
    </row>
    <row r="159" spans="1:7" s="26" customFormat="1" ht="12" customHeight="1" x14ac:dyDescent="0.25">
      <c r="A159" s="17">
        <v>155</v>
      </c>
      <c r="B159" s="40" t="s">
        <v>291</v>
      </c>
      <c r="C159" s="22">
        <v>5440322</v>
      </c>
      <c r="D159" s="22">
        <v>5440322</v>
      </c>
      <c r="E159" s="22">
        <v>5433200.7999999998</v>
      </c>
      <c r="F159" s="73">
        <v>0.99869103336162823</v>
      </c>
      <c r="G159" s="23">
        <v>135828.97</v>
      </c>
    </row>
    <row r="160" spans="1:7" s="26" customFormat="1" ht="12" customHeight="1" x14ac:dyDescent="0.25">
      <c r="A160" s="17">
        <v>156</v>
      </c>
      <c r="B160" s="40" t="s">
        <v>292</v>
      </c>
      <c r="C160" s="22">
        <v>12714808</v>
      </c>
      <c r="D160" s="22">
        <v>12435418</v>
      </c>
      <c r="E160" s="22">
        <v>12322859.369999999</v>
      </c>
      <c r="F160" s="73">
        <v>0.96917384595976586</v>
      </c>
      <c r="G160" s="23">
        <v>308071.48</v>
      </c>
    </row>
    <row r="161" spans="1:7" s="26" customFormat="1" ht="12" customHeight="1" x14ac:dyDescent="0.25">
      <c r="A161" s="17">
        <v>157</v>
      </c>
      <c r="B161" s="40" t="s">
        <v>293</v>
      </c>
      <c r="C161" s="22">
        <v>2479330</v>
      </c>
      <c r="D161" s="22">
        <v>2479328.64</v>
      </c>
      <c r="E161" s="22">
        <v>2479328.64</v>
      </c>
      <c r="F161" s="73">
        <v>0.99999945146471025</v>
      </c>
      <c r="G161" s="23">
        <v>61765</v>
      </c>
    </row>
    <row r="162" spans="1:7" s="26" customFormat="1" ht="12" customHeight="1" x14ac:dyDescent="0.25">
      <c r="A162" s="17">
        <v>158</v>
      </c>
      <c r="B162" s="40" t="s">
        <v>294</v>
      </c>
      <c r="C162" s="22">
        <v>4562439</v>
      </c>
      <c r="D162" s="22">
        <v>4562439</v>
      </c>
      <c r="E162" s="22">
        <v>4552894</v>
      </c>
      <c r="F162" s="73">
        <v>0.99790791723461947</v>
      </c>
      <c r="G162" s="23">
        <v>113822</v>
      </c>
    </row>
    <row r="163" spans="1:7" s="26" customFormat="1" ht="12" customHeight="1" x14ac:dyDescent="0.25">
      <c r="A163" s="17">
        <v>159</v>
      </c>
      <c r="B163" s="40" t="s">
        <v>295</v>
      </c>
      <c r="C163" s="22">
        <v>2208545</v>
      </c>
      <c r="D163" s="22">
        <v>2208545</v>
      </c>
      <c r="E163" s="22">
        <v>2199580.71</v>
      </c>
      <c r="F163" s="73">
        <v>0.99594108791081915</v>
      </c>
      <c r="G163" s="23">
        <v>54921.34</v>
      </c>
    </row>
    <row r="164" spans="1:7" s="26" customFormat="1" ht="12" customHeight="1" x14ac:dyDescent="0.25">
      <c r="A164" s="17">
        <v>160</v>
      </c>
      <c r="B164" s="40" t="s">
        <v>296</v>
      </c>
      <c r="C164" s="22">
        <v>5146519</v>
      </c>
      <c r="D164" s="22">
        <v>5146519</v>
      </c>
      <c r="E164" s="22">
        <v>5128677.07</v>
      </c>
      <c r="F164" s="73">
        <v>0.99653320428818004</v>
      </c>
      <c r="G164" s="23">
        <v>128217</v>
      </c>
    </row>
    <row r="165" spans="1:7" s="26" customFormat="1" ht="12" customHeight="1" x14ac:dyDescent="0.25">
      <c r="A165" s="17">
        <v>161</v>
      </c>
      <c r="B165" s="40" t="s">
        <v>297</v>
      </c>
      <c r="C165" s="22">
        <v>3208316</v>
      </c>
      <c r="D165" s="22">
        <v>3208316</v>
      </c>
      <c r="E165" s="22">
        <v>3208316</v>
      </c>
      <c r="F165" s="73">
        <v>1</v>
      </c>
      <c r="G165" s="23">
        <v>80210</v>
      </c>
    </row>
    <row r="166" spans="1:7" s="26" customFormat="1" ht="12" customHeight="1" x14ac:dyDescent="0.25">
      <c r="A166" s="17">
        <v>162</v>
      </c>
      <c r="B166" s="40" t="s">
        <v>298</v>
      </c>
      <c r="C166" s="22">
        <v>7942124</v>
      </c>
      <c r="D166" s="22">
        <v>7942124</v>
      </c>
      <c r="E166" s="22">
        <v>7939658.7300000004</v>
      </c>
      <c r="F166" s="73">
        <v>0.99968959562958226</v>
      </c>
      <c r="G166" s="23">
        <v>198491.47</v>
      </c>
    </row>
    <row r="167" spans="1:7" s="26" customFormat="1" ht="12" customHeight="1" x14ac:dyDescent="0.25">
      <c r="A167" s="17">
        <v>163</v>
      </c>
      <c r="B167" s="40" t="s">
        <v>299</v>
      </c>
      <c r="C167" s="22">
        <v>3730609</v>
      </c>
      <c r="D167" s="22">
        <v>3730609</v>
      </c>
      <c r="E167" s="22">
        <v>3730359</v>
      </c>
      <c r="F167" s="73">
        <v>0.99993298681260889</v>
      </c>
      <c r="G167" s="23">
        <v>92647.27</v>
      </c>
    </row>
    <row r="168" spans="1:7" s="26" customFormat="1" ht="12" customHeight="1" x14ac:dyDescent="0.25">
      <c r="A168" s="17">
        <v>164</v>
      </c>
      <c r="B168" s="40" t="s">
        <v>300</v>
      </c>
      <c r="C168" s="22">
        <v>4306904</v>
      </c>
      <c r="D168" s="22">
        <v>2723084</v>
      </c>
      <c r="E168" s="22">
        <v>2722918.16</v>
      </c>
      <c r="F168" s="73">
        <v>0.63222169799930539</v>
      </c>
      <c r="G168" s="23">
        <v>67853.89</v>
      </c>
    </row>
    <row r="169" spans="1:7" s="26" customFormat="1" ht="12" customHeight="1" x14ac:dyDescent="0.25">
      <c r="A169" s="17">
        <v>165</v>
      </c>
      <c r="B169" s="40" t="s">
        <v>301</v>
      </c>
      <c r="C169" s="22">
        <v>3266476</v>
      </c>
      <c r="D169" s="22">
        <v>3266476</v>
      </c>
      <c r="E169" s="22">
        <v>3212569.67</v>
      </c>
      <c r="F169" s="73">
        <v>0.98349709901435056</v>
      </c>
      <c r="G169" s="23">
        <v>80306</v>
      </c>
    </row>
    <row r="170" spans="1:7" s="26" customFormat="1" ht="12" customHeight="1" x14ac:dyDescent="0.25">
      <c r="A170" s="17">
        <v>166</v>
      </c>
      <c r="B170" s="40" t="s">
        <v>302</v>
      </c>
      <c r="C170" s="22">
        <v>2808367</v>
      </c>
      <c r="D170" s="22">
        <v>2808367</v>
      </c>
      <c r="E170" s="22">
        <v>2808367</v>
      </c>
      <c r="F170" s="73">
        <v>1</v>
      </c>
      <c r="G170" s="23">
        <v>70210</v>
      </c>
    </row>
    <row r="171" spans="1:7" s="26" customFormat="1" ht="12" customHeight="1" x14ac:dyDescent="0.25">
      <c r="A171" s="17">
        <v>167</v>
      </c>
      <c r="B171" s="40" t="s">
        <v>303</v>
      </c>
      <c r="C171" s="22">
        <v>5697135</v>
      </c>
      <c r="D171" s="22">
        <v>5697135</v>
      </c>
      <c r="E171" s="22">
        <v>5697130.8700000001</v>
      </c>
      <c r="F171" s="73">
        <v>0.99999927507422592</v>
      </c>
      <c r="G171" s="23">
        <v>142428</v>
      </c>
    </row>
    <row r="172" spans="1:7" s="26" customFormat="1" ht="12" customHeight="1" x14ac:dyDescent="0.25">
      <c r="A172" s="17">
        <v>168</v>
      </c>
      <c r="B172" s="40" t="s">
        <v>135</v>
      </c>
      <c r="C172" s="22">
        <v>46465419</v>
      </c>
      <c r="D172" s="22">
        <v>46465419</v>
      </c>
      <c r="E172" s="22">
        <v>45619487.799999997</v>
      </c>
      <c r="F172" s="73">
        <v>0.98179439208328234</v>
      </c>
      <c r="G172" s="23">
        <v>1140487.2</v>
      </c>
    </row>
    <row r="173" spans="1:7" s="26" customFormat="1" ht="12" customHeight="1" x14ac:dyDescent="0.25">
      <c r="A173" s="17">
        <v>169</v>
      </c>
      <c r="B173" s="40" t="s">
        <v>304</v>
      </c>
      <c r="C173" s="22">
        <v>4513398</v>
      </c>
      <c r="D173" s="22">
        <v>4513398</v>
      </c>
      <c r="E173" s="22">
        <v>4513398</v>
      </c>
      <c r="F173" s="73">
        <v>1</v>
      </c>
      <c r="G173" s="23">
        <v>112836</v>
      </c>
    </row>
    <row r="174" spans="1:7" s="26" customFormat="1" ht="12" customHeight="1" x14ac:dyDescent="0.25">
      <c r="A174" s="17">
        <v>170</v>
      </c>
      <c r="B174" s="40" t="s">
        <v>305</v>
      </c>
      <c r="C174" s="22">
        <v>2063493</v>
      </c>
      <c r="D174" s="22">
        <v>2063493</v>
      </c>
      <c r="E174" s="22">
        <v>2058526.02</v>
      </c>
      <c r="F174" s="73">
        <v>0.99759292616936424</v>
      </c>
      <c r="G174" s="23">
        <v>50498</v>
      </c>
    </row>
    <row r="175" spans="1:7" s="26" customFormat="1" ht="12" customHeight="1" x14ac:dyDescent="0.25">
      <c r="A175" s="17">
        <v>171</v>
      </c>
      <c r="B175" s="40" t="s">
        <v>306</v>
      </c>
      <c r="C175" s="22">
        <v>4500649</v>
      </c>
      <c r="D175" s="22">
        <v>4500649</v>
      </c>
      <c r="E175" s="22">
        <v>4292655.34</v>
      </c>
      <c r="F175" s="73">
        <v>0.95378585177382191</v>
      </c>
      <c r="G175" s="23">
        <v>1014.62</v>
      </c>
    </row>
    <row r="176" spans="1:7" s="26" customFormat="1" ht="12" customHeight="1" x14ac:dyDescent="0.25">
      <c r="A176" s="17">
        <v>172</v>
      </c>
      <c r="B176" s="40" t="s">
        <v>307</v>
      </c>
      <c r="C176" s="22">
        <v>2541651</v>
      </c>
      <c r="D176" s="22">
        <v>2541651</v>
      </c>
      <c r="E176" s="22">
        <v>2541651</v>
      </c>
      <c r="F176" s="73">
        <v>1</v>
      </c>
      <c r="G176" s="23">
        <v>63540</v>
      </c>
    </row>
    <row r="177" spans="1:7" s="26" customFormat="1" ht="12" customHeight="1" x14ac:dyDescent="0.25">
      <c r="A177" s="17">
        <v>173</v>
      </c>
      <c r="B177" s="40" t="s">
        <v>308</v>
      </c>
      <c r="C177" s="22">
        <v>2583040</v>
      </c>
      <c r="D177" s="22">
        <v>2583040</v>
      </c>
      <c r="E177" s="22">
        <v>2569967.69</v>
      </c>
      <c r="F177" s="73">
        <v>0.99493917631937556</v>
      </c>
      <c r="G177" s="23">
        <v>64249.19</v>
      </c>
    </row>
    <row r="178" spans="1:7" s="26" customFormat="1" ht="12" customHeight="1" x14ac:dyDescent="0.25">
      <c r="A178" s="17">
        <v>174</v>
      </c>
      <c r="B178" s="40" t="s">
        <v>309</v>
      </c>
      <c r="C178" s="22">
        <v>1668795</v>
      </c>
      <c r="D178" s="22">
        <v>1668795</v>
      </c>
      <c r="E178" s="22">
        <v>1667920.26</v>
      </c>
      <c r="F178" s="73">
        <v>0.99947582537100121</v>
      </c>
      <c r="G178" s="23">
        <v>41698.01</v>
      </c>
    </row>
    <row r="179" spans="1:7" s="26" customFormat="1" ht="12" customHeight="1" x14ac:dyDescent="0.25">
      <c r="A179" s="17">
        <v>175</v>
      </c>
      <c r="B179" s="40" t="s">
        <v>310</v>
      </c>
      <c r="C179" s="22">
        <v>3239060</v>
      </c>
      <c r="D179" s="22">
        <v>3239060</v>
      </c>
      <c r="E179" s="22">
        <v>3227302.52</v>
      </c>
      <c r="F179" s="73">
        <v>0.99637009502756968</v>
      </c>
      <c r="G179" s="23">
        <v>80682</v>
      </c>
    </row>
    <row r="180" spans="1:7" s="26" customFormat="1" ht="12" customHeight="1" x14ac:dyDescent="0.25">
      <c r="A180" s="17">
        <v>176</v>
      </c>
      <c r="B180" s="40" t="s">
        <v>311</v>
      </c>
      <c r="C180" s="22">
        <v>3370186</v>
      </c>
      <c r="D180" s="22">
        <v>3370186</v>
      </c>
      <c r="E180" s="22">
        <v>3370160.09</v>
      </c>
      <c r="F180" s="73">
        <v>0.99999231199702332</v>
      </c>
      <c r="G180" s="23">
        <v>84032</v>
      </c>
    </row>
    <row r="181" spans="1:7" s="26" customFormat="1" ht="12" customHeight="1" x14ac:dyDescent="0.25">
      <c r="A181" s="17">
        <v>177</v>
      </c>
      <c r="B181" s="40" t="s">
        <v>312</v>
      </c>
      <c r="C181" s="22">
        <v>7902615</v>
      </c>
      <c r="D181" s="22">
        <v>7902615</v>
      </c>
      <c r="E181" s="22">
        <v>7902615</v>
      </c>
      <c r="F181" s="73">
        <v>1</v>
      </c>
      <c r="G181" s="23">
        <v>197567</v>
      </c>
    </row>
    <row r="182" spans="1:7" s="26" customFormat="1" ht="12" customHeight="1" x14ac:dyDescent="0.25">
      <c r="A182" s="17">
        <v>178</v>
      </c>
      <c r="B182" s="40" t="s">
        <v>313</v>
      </c>
      <c r="C182" s="22">
        <v>14752926</v>
      </c>
      <c r="D182" s="22">
        <v>14751768.84</v>
      </c>
      <c r="E182" s="22">
        <v>14742247.41</v>
      </c>
      <c r="F182" s="73">
        <v>0.99927617138457825</v>
      </c>
      <c r="G182" s="23">
        <v>368556.04</v>
      </c>
    </row>
    <row r="183" spans="1:7" s="26" customFormat="1" ht="12" customHeight="1" x14ac:dyDescent="0.25">
      <c r="A183" s="17">
        <v>179</v>
      </c>
      <c r="B183" s="40" t="s">
        <v>314</v>
      </c>
      <c r="C183" s="22">
        <v>3336518</v>
      </c>
      <c r="D183" s="22">
        <v>3336518</v>
      </c>
      <c r="E183" s="22">
        <v>3295895.2</v>
      </c>
      <c r="F183" s="73">
        <v>0.98782479219353836</v>
      </c>
      <c r="G183" s="23">
        <v>82397.38</v>
      </c>
    </row>
    <row r="184" spans="1:7" s="26" customFormat="1" ht="12" customHeight="1" x14ac:dyDescent="0.25">
      <c r="A184" s="17">
        <v>180</v>
      </c>
      <c r="B184" s="40" t="s">
        <v>315</v>
      </c>
      <c r="C184" s="22">
        <v>5019706</v>
      </c>
      <c r="D184" s="22">
        <v>5019706</v>
      </c>
      <c r="E184" s="22">
        <v>4949122.72</v>
      </c>
      <c r="F184" s="73">
        <v>0.98593876215061194</v>
      </c>
      <c r="G184" s="23">
        <v>123728</v>
      </c>
    </row>
    <row r="185" spans="1:7" s="26" customFormat="1" ht="12" customHeight="1" x14ac:dyDescent="0.25">
      <c r="A185" s="17">
        <v>181</v>
      </c>
      <c r="B185" s="40" t="s">
        <v>316</v>
      </c>
      <c r="C185" s="22">
        <v>1879758</v>
      </c>
      <c r="D185" s="22">
        <v>1879758</v>
      </c>
      <c r="E185" s="22">
        <v>1878592.2</v>
      </c>
      <c r="F185" s="73">
        <v>0.99937981378454033</v>
      </c>
      <c r="G185" s="23">
        <v>46964</v>
      </c>
    </row>
    <row r="186" spans="1:7" s="26" customFormat="1" ht="12" customHeight="1" x14ac:dyDescent="0.25">
      <c r="A186" s="17">
        <v>182</v>
      </c>
      <c r="B186" s="40" t="s">
        <v>317</v>
      </c>
      <c r="C186" s="22">
        <v>3957801</v>
      </c>
      <c r="D186" s="22">
        <v>3957801</v>
      </c>
      <c r="E186" s="22">
        <v>3952295.19</v>
      </c>
      <c r="F186" s="73">
        <v>0.9986088714414898</v>
      </c>
      <c r="G186" s="23">
        <v>98613</v>
      </c>
    </row>
    <row r="187" spans="1:7" s="26" customFormat="1" ht="12" customHeight="1" x14ac:dyDescent="0.25">
      <c r="A187" s="17">
        <v>183</v>
      </c>
      <c r="B187" s="40" t="s">
        <v>318</v>
      </c>
      <c r="C187" s="22">
        <v>2604164</v>
      </c>
      <c r="D187" s="22">
        <v>2598164</v>
      </c>
      <c r="E187" s="22">
        <v>2592755.25</v>
      </c>
      <c r="F187" s="73">
        <v>0.99561903551389241</v>
      </c>
      <c r="G187" s="23">
        <v>64820</v>
      </c>
    </row>
    <row r="188" spans="1:7" s="26" customFormat="1" ht="12" customHeight="1" x14ac:dyDescent="0.25">
      <c r="A188" s="17">
        <v>184</v>
      </c>
      <c r="B188" s="40" t="s">
        <v>319</v>
      </c>
      <c r="C188" s="22">
        <v>2297732</v>
      </c>
      <c r="D188" s="22">
        <v>2297732</v>
      </c>
      <c r="E188" s="22">
        <v>2297709.0699999998</v>
      </c>
      <c r="F188" s="73">
        <v>0.99999002059422071</v>
      </c>
      <c r="G188" s="23">
        <v>56849.02</v>
      </c>
    </row>
    <row r="189" spans="1:7" s="26" customFormat="1" ht="12" customHeight="1" x14ac:dyDescent="0.25">
      <c r="A189" s="17">
        <v>185</v>
      </c>
      <c r="B189" s="40" t="s">
        <v>320</v>
      </c>
      <c r="C189" s="22">
        <v>2103165</v>
      </c>
      <c r="D189" s="22">
        <v>2103165</v>
      </c>
      <c r="E189" s="22">
        <v>2103055.56</v>
      </c>
      <c r="F189" s="73">
        <v>0.99994796413976084</v>
      </c>
      <c r="G189" s="23">
        <v>52576.39</v>
      </c>
    </row>
    <row r="190" spans="1:7" s="26" customFormat="1" ht="12" customHeight="1" x14ac:dyDescent="0.25">
      <c r="A190" s="17">
        <v>186</v>
      </c>
      <c r="B190" s="40" t="s">
        <v>321</v>
      </c>
      <c r="C190" s="22">
        <v>5688442</v>
      </c>
      <c r="D190" s="22">
        <v>5688442</v>
      </c>
      <c r="E190" s="22">
        <v>5688433.2400000002</v>
      </c>
      <c r="F190" s="73">
        <v>0.99999846003527859</v>
      </c>
      <c r="G190" s="23">
        <v>142209</v>
      </c>
    </row>
    <row r="191" spans="1:7" s="26" customFormat="1" ht="12" customHeight="1" x14ac:dyDescent="0.25">
      <c r="A191" s="17">
        <v>187</v>
      </c>
      <c r="B191" s="40" t="s">
        <v>322</v>
      </c>
      <c r="C191" s="22">
        <v>3583417</v>
      </c>
      <c r="D191" s="22">
        <v>3583417</v>
      </c>
      <c r="E191" s="22">
        <v>3583417</v>
      </c>
      <c r="F191" s="73">
        <v>1</v>
      </c>
      <c r="G191" s="23">
        <v>89584</v>
      </c>
    </row>
    <row r="192" spans="1:7" s="26" customFormat="1" ht="12" customHeight="1" x14ac:dyDescent="0.25">
      <c r="A192" s="17">
        <v>188</v>
      </c>
      <c r="B192" s="40" t="s">
        <v>323</v>
      </c>
      <c r="C192" s="22">
        <v>4260316</v>
      </c>
      <c r="D192" s="22">
        <v>4260316</v>
      </c>
      <c r="E192" s="22">
        <v>4140891.68</v>
      </c>
      <c r="F192" s="73">
        <v>0.97196820141980078</v>
      </c>
      <c r="G192" s="23">
        <v>103524.39</v>
      </c>
    </row>
    <row r="193" spans="1:7" s="26" customFormat="1" ht="12" customHeight="1" x14ac:dyDescent="0.25">
      <c r="A193" s="17">
        <v>189</v>
      </c>
      <c r="B193" s="40" t="s">
        <v>324</v>
      </c>
      <c r="C193" s="22">
        <v>3448897</v>
      </c>
      <c r="D193" s="22">
        <v>3448897</v>
      </c>
      <c r="E193" s="22">
        <v>3448897</v>
      </c>
      <c r="F193" s="73">
        <v>1</v>
      </c>
      <c r="G193" s="23">
        <v>86223</v>
      </c>
    </row>
    <row r="194" spans="1:7" s="26" customFormat="1" ht="12" customHeight="1" x14ac:dyDescent="0.25">
      <c r="A194" s="17">
        <v>190</v>
      </c>
      <c r="B194" s="40" t="s">
        <v>325</v>
      </c>
      <c r="C194" s="22">
        <v>2682285</v>
      </c>
      <c r="D194" s="22">
        <v>2682285</v>
      </c>
      <c r="E194" s="22">
        <v>2681710.42</v>
      </c>
      <c r="F194" s="73">
        <v>0.99978578711807276</v>
      </c>
      <c r="G194" s="23">
        <v>67042.759999999995</v>
      </c>
    </row>
    <row r="195" spans="1:7" s="26" customFormat="1" ht="12" customHeight="1" x14ac:dyDescent="0.25">
      <c r="A195" s="17">
        <v>191</v>
      </c>
      <c r="B195" s="40" t="s">
        <v>326</v>
      </c>
      <c r="C195" s="22">
        <v>4046278</v>
      </c>
      <c r="D195" s="22">
        <v>4046278</v>
      </c>
      <c r="E195" s="22">
        <v>4009468.66</v>
      </c>
      <c r="F195" s="73">
        <v>0.99090291373949102</v>
      </c>
      <c r="G195" s="23">
        <v>99541.97</v>
      </c>
    </row>
    <row r="196" spans="1:7" s="26" customFormat="1" ht="12" customHeight="1" x14ac:dyDescent="0.25">
      <c r="A196" s="17">
        <v>192</v>
      </c>
      <c r="B196" s="40" t="s">
        <v>327</v>
      </c>
      <c r="C196" s="22">
        <v>2121944</v>
      </c>
      <c r="D196" s="22">
        <v>2121944</v>
      </c>
      <c r="E196" s="22">
        <v>2121887.11</v>
      </c>
      <c r="F196" s="73">
        <v>0.99997318967889814</v>
      </c>
      <c r="G196" s="23">
        <v>52780.51</v>
      </c>
    </row>
    <row r="197" spans="1:7" s="26" customFormat="1" ht="12" customHeight="1" x14ac:dyDescent="0.25">
      <c r="A197" s="17">
        <v>193</v>
      </c>
      <c r="B197" s="40" t="s">
        <v>328</v>
      </c>
      <c r="C197" s="22">
        <v>5227147</v>
      </c>
      <c r="D197" s="22">
        <v>5227147</v>
      </c>
      <c r="E197" s="22">
        <v>5226975.9800000004</v>
      </c>
      <c r="F197" s="73">
        <v>0.99996728234350407</v>
      </c>
      <c r="G197" s="23">
        <v>130672</v>
      </c>
    </row>
    <row r="198" spans="1:7" s="26" customFormat="1" ht="12" customHeight="1" x14ac:dyDescent="0.25">
      <c r="A198" s="17">
        <v>194</v>
      </c>
      <c r="B198" s="40" t="s">
        <v>329</v>
      </c>
      <c r="C198" s="22">
        <v>9030944</v>
      </c>
      <c r="D198" s="22">
        <v>9030944</v>
      </c>
      <c r="E198" s="22">
        <v>9030607.25</v>
      </c>
      <c r="F198" s="73">
        <v>0.99996271153934735</v>
      </c>
      <c r="G198" s="23">
        <v>225588.59</v>
      </c>
    </row>
    <row r="199" spans="1:7" s="26" customFormat="1" ht="12" customHeight="1" x14ac:dyDescent="0.25">
      <c r="A199" s="17">
        <v>195</v>
      </c>
      <c r="B199" s="40" t="s">
        <v>330</v>
      </c>
      <c r="C199" s="22">
        <v>5349015</v>
      </c>
      <c r="D199" s="22">
        <v>5349015</v>
      </c>
      <c r="E199" s="22">
        <v>5336151.37</v>
      </c>
      <c r="F199" s="73">
        <v>0.99759514041370234</v>
      </c>
      <c r="G199" s="23">
        <v>133403.78</v>
      </c>
    </row>
    <row r="200" spans="1:7" s="26" customFormat="1" ht="12" customHeight="1" x14ac:dyDescent="0.25">
      <c r="A200" s="17">
        <v>196</v>
      </c>
      <c r="B200" s="40" t="s">
        <v>331</v>
      </c>
      <c r="C200" s="22">
        <v>5422974</v>
      </c>
      <c r="D200" s="22">
        <v>5351312</v>
      </c>
      <c r="E200" s="22">
        <v>5347086.07</v>
      </c>
      <c r="F200" s="73">
        <v>0.98600621540874067</v>
      </c>
      <c r="G200" s="23">
        <v>129965</v>
      </c>
    </row>
    <row r="201" spans="1:7" s="26" customFormat="1" ht="12" customHeight="1" x14ac:dyDescent="0.25">
      <c r="A201" s="17">
        <v>197</v>
      </c>
      <c r="B201" s="40" t="s">
        <v>332</v>
      </c>
      <c r="C201" s="22">
        <v>3977438</v>
      </c>
      <c r="D201" s="22">
        <v>3977438</v>
      </c>
      <c r="E201" s="22">
        <v>3977438</v>
      </c>
      <c r="F201" s="73">
        <v>1</v>
      </c>
      <c r="G201" s="23">
        <v>99436</v>
      </c>
    </row>
    <row r="202" spans="1:7" s="26" customFormat="1" ht="12" customHeight="1" x14ac:dyDescent="0.25">
      <c r="A202" s="17">
        <v>198</v>
      </c>
      <c r="B202" s="40" t="s">
        <v>333</v>
      </c>
      <c r="C202" s="22">
        <v>5028373</v>
      </c>
      <c r="D202" s="22">
        <v>5028373</v>
      </c>
      <c r="E202" s="22">
        <v>5028373</v>
      </c>
      <c r="F202" s="73">
        <v>1</v>
      </c>
      <c r="G202" s="23">
        <v>125709</v>
      </c>
    </row>
    <row r="203" spans="1:7" s="26" customFormat="1" ht="12" customHeight="1" x14ac:dyDescent="0.25">
      <c r="A203" s="17">
        <v>199</v>
      </c>
      <c r="B203" s="40" t="s">
        <v>334</v>
      </c>
      <c r="C203" s="22">
        <v>2895807</v>
      </c>
      <c r="D203" s="22">
        <v>2895807</v>
      </c>
      <c r="E203" s="22">
        <v>2895495.36</v>
      </c>
      <c r="F203" s="73">
        <v>0.99989238233072852</v>
      </c>
      <c r="G203" s="23">
        <v>72386.210000000006</v>
      </c>
    </row>
    <row r="204" spans="1:7" s="26" customFormat="1" ht="12" customHeight="1" x14ac:dyDescent="0.25">
      <c r="A204" s="17">
        <v>200</v>
      </c>
      <c r="B204" s="40" t="s">
        <v>335</v>
      </c>
      <c r="C204" s="22">
        <v>3562726</v>
      </c>
      <c r="D204" s="22">
        <v>3562726</v>
      </c>
      <c r="E204" s="22">
        <v>3562726</v>
      </c>
      <c r="F204" s="73">
        <v>1</v>
      </c>
      <c r="G204" s="23">
        <v>89069</v>
      </c>
    </row>
    <row r="205" spans="1:7" s="26" customFormat="1" ht="12" customHeight="1" x14ac:dyDescent="0.25">
      <c r="A205" s="17">
        <v>201</v>
      </c>
      <c r="B205" s="40" t="s">
        <v>336</v>
      </c>
      <c r="C205" s="22">
        <v>3916678</v>
      </c>
      <c r="D205" s="22">
        <v>3916678</v>
      </c>
      <c r="E205" s="22">
        <v>3916674.35</v>
      </c>
      <c r="F205" s="73">
        <v>0.99999906808780303</v>
      </c>
      <c r="G205" s="23">
        <v>97915</v>
      </c>
    </row>
    <row r="206" spans="1:7" s="26" customFormat="1" ht="12" customHeight="1" x14ac:dyDescent="0.25">
      <c r="A206" s="17">
        <v>202</v>
      </c>
      <c r="B206" s="40" t="s">
        <v>337</v>
      </c>
      <c r="C206" s="22">
        <v>4271316</v>
      </c>
      <c r="D206" s="22">
        <v>4271316</v>
      </c>
      <c r="E206" s="22">
        <v>4264590</v>
      </c>
      <c r="F206" s="73">
        <v>0.99842530967036858</v>
      </c>
      <c r="G206" s="23">
        <v>106614</v>
      </c>
    </row>
    <row r="207" spans="1:7" s="26" customFormat="1" ht="12" customHeight="1" x14ac:dyDescent="0.25">
      <c r="A207" s="17">
        <v>203</v>
      </c>
      <c r="B207" s="40" t="s">
        <v>338</v>
      </c>
      <c r="C207" s="22">
        <v>7591679</v>
      </c>
      <c r="D207" s="22">
        <v>7591679</v>
      </c>
      <c r="E207" s="22">
        <v>7591317.6699999999</v>
      </c>
      <c r="F207" s="73">
        <v>0.99995240446810252</v>
      </c>
      <c r="G207" s="23">
        <v>189515</v>
      </c>
    </row>
    <row r="208" spans="1:7" s="26" customFormat="1" ht="12" customHeight="1" x14ac:dyDescent="0.25">
      <c r="A208" s="17">
        <v>204</v>
      </c>
      <c r="B208" s="40" t="s">
        <v>339</v>
      </c>
      <c r="C208" s="22">
        <v>4138366</v>
      </c>
      <c r="D208" s="22">
        <v>4138366</v>
      </c>
      <c r="E208" s="22">
        <v>4138363.45</v>
      </c>
      <c r="F208" s="73">
        <v>0.99999938381477138</v>
      </c>
      <c r="G208" s="23">
        <v>103459.09</v>
      </c>
    </row>
    <row r="209" spans="1:7" s="26" customFormat="1" ht="12" customHeight="1" x14ac:dyDescent="0.25">
      <c r="A209" s="17">
        <v>205</v>
      </c>
      <c r="B209" s="40" t="s">
        <v>340</v>
      </c>
      <c r="C209" s="22">
        <v>5016450</v>
      </c>
      <c r="D209" s="22">
        <v>5016450</v>
      </c>
      <c r="E209" s="22">
        <v>5016392.22</v>
      </c>
      <c r="F209" s="73">
        <v>0.99998848189456679</v>
      </c>
      <c r="G209" s="23">
        <v>125409.81</v>
      </c>
    </row>
    <row r="210" spans="1:7" s="26" customFormat="1" ht="12" customHeight="1" x14ac:dyDescent="0.25">
      <c r="A210" s="17">
        <v>206</v>
      </c>
      <c r="B210" s="40" t="s">
        <v>341</v>
      </c>
      <c r="C210" s="22">
        <v>4379452</v>
      </c>
      <c r="D210" s="22">
        <v>4371786</v>
      </c>
      <c r="E210" s="22">
        <v>4355364.83</v>
      </c>
      <c r="F210" s="73">
        <v>0.99449995798561097</v>
      </c>
      <c r="G210" s="23">
        <v>108885.47</v>
      </c>
    </row>
    <row r="211" spans="1:7" s="26" customFormat="1" ht="12" customHeight="1" x14ac:dyDescent="0.25">
      <c r="A211" s="17">
        <v>207</v>
      </c>
      <c r="B211" s="40" t="s">
        <v>342</v>
      </c>
      <c r="C211" s="22">
        <v>5900823</v>
      </c>
      <c r="D211" s="22">
        <v>5900823</v>
      </c>
      <c r="E211" s="22">
        <v>5900823</v>
      </c>
      <c r="F211" s="73">
        <v>1</v>
      </c>
      <c r="G211" s="23">
        <v>147520</v>
      </c>
    </row>
    <row r="212" spans="1:7" s="26" customFormat="1" ht="12" customHeight="1" x14ac:dyDescent="0.25">
      <c r="A212" s="17">
        <v>208</v>
      </c>
      <c r="B212" s="40" t="s">
        <v>343</v>
      </c>
      <c r="C212" s="22">
        <v>5965043</v>
      </c>
      <c r="D212" s="22">
        <v>5965043</v>
      </c>
      <c r="E212" s="22">
        <v>5958207.9000000004</v>
      </c>
      <c r="F212" s="73">
        <v>0.99885414069940492</v>
      </c>
      <c r="G212" s="23">
        <v>148955.19</v>
      </c>
    </row>
    <row r="213" spans="1:7" s="26" customFormat="1" ht="12" customHeight="1" x14ac:dyDescent="0.25">
      <c r="A213" s="17">
        <v>209</v>
      </c>
      <c r="B213" s="40" t="s">
        <v>344</v>
      </c>
      <c r="C213" s="22">
        <v>5590832</v>
      </c>
      <c r="D213" s="22">
        <v>5590832</v>
      </c>
      <c r="E213" s="22">
        <v>5590830.4199999999</v>
      </c>
      <c r="F213" s="73">
        <v>0.99999971739447724</v>
      </c>
      <c r="G213" s="23">
        <v>139755.94</v>
      </c>
    </row>
    <row r="214" spans="1:7" s="26" customFormat="1" ht="12" customHeight="1" x14ac:dyDescent="0.25">
      <c r="A214" s="17">
        <v>210</v>
      </c>
      <c r="B214" s="40" t="s">
        <v>345</v>
      </c>
      <c r="C214" s="22">
        <v>7977087</v>
      </c>
      <c r="D214" s="22">
        <v>7977087</v>
      </c>
      <c r="E214" s="22">
        <v>7849008.3200000003</v>
      </c>
      <c r="F214" s="73">
        <v>0.98394417912202792</v>
      </c>
      <c r="G214" s="23">
        <v>196225</v>
      </c>
    </row>
    <row r="215" spans="1:7" s="26" customFormat="1" ht="12" customHeight="1" x14ac:dyDescent="0.25">
      <c r="A215" s="17">
        <v>211</v>
      </c>
      <c r="B215" s="40" t="s">
        <v>346</v>
      </c>
      <c r="C215" s="22">
        <v>3542939</v>
      </c>
      <c r="D215" s="22">
        <v>3542939</v>
      </c>
      <c r="E215" s="22">
        <v>3542794.2</v>
      </c>
      <c r="F215" s="73">
        <v>0.99995912997655345</v>
      </c>
      <c r="G215" s="23">
        <v>88569.86</v>
      </c>
    </row>
    <row r="216" spans="1:7" s="26" customFormat="1" ht="12" customHeight="1" x14ac:dyDescent="0.25">
      <c r="A216" s="17">
        <v>212</v>
      </c>
      <c r="B216" s="40" t="s">
        <v>347</v>
      </c>
      <c r="C216" s="22">
        <v>4240523</v>
      </c>
      <c r="D216" s="22">
        <v>4240523</v>
      </c>
      <c r="E216" s="22">
        <v>4240523</v>
      </c>
      <c r="F216" s="73">
        <v>1</v>
      </c>
      <c r="G216" s="23">
        <v>106013</v>
      </c>
    </row>
    <row r="217" spans="1:7" s="26" customFormat="1" ht="12" customHeight="1" x14ac:dyDescent="0.25">
      <c r="A217" s="17">
        <v>213</v>
      </c>
      <c r="B217" s="40" t="s">
        <v>348</v>
      </c>
      <c r="C217" s="22">
        <v>3275353</v>
      </c>
      <c r="D217" s="22">
        <v>3275353</v>
      </c>
      <c r="E217" s="22">
        <v>3275353</v>
      </c>
      <c r="F217" s="73">
        <v>1</v>
      </c>
      <c r="G217" s="23">
        <v>81884</v>
      </c>
    </row>
    <row r="218" spans="1:7" s="26" customFormat="1" ht="12" customHeight="1" x14ac:dyDescent="0.25">
      <c r="A218" s="17">
        <v>214</v>
      </c>
      <c r="B218" s="40" t="s">
        <v>349</v>
      </c>
      <c r="C218" s="22">
        <v>7953027</v>
      </c>
      <c r="D218" s="22">
        <v>7753420</v>
      </c>
      <c r="E218" s="22">
        <v>7737481.5099999998</v>
      </c>
      <c r="F218" s="73">
        <v>0.97289767908495717</v>
      </c>
      <c r="G218" s="23">
        <v>192089.68</v>
      </c>
    </row>
    <row r="219" spans="1:7" s="26" customFormat="1" ht="12" customHeight="1" x14ac:dyDescent="0.25">
      <c r="A219" s="17">
        <v>215</v>
      </c>
      <c r="B219" s="40" t="s">
        <v>350</v>
      </c>
      <c r="C219" s="22">
        <v>8454348</v>
      </c>
      <c r="D219" s="22">
        <v>8454348</v>
      </c>
      <c r="E219" s="22">
        <v>8387858.7599999998</v>
      </c>
      <c r="F219" s="73">
        <v>0.99213549761613784</v>
      </c>
      <c r="G219" s="23">
        <v>209696.47</v>
      </c>
    </row>
    <row r="220" spans="1:7" s="26" customFormat="1" ht="12" customHeight="1" x14ac:dyDescent="0.25">
      <c r="A220" s="17">
        <v>216</v>
      </c>
      <c r="B220" s="40" t="s">
        <v>351</v>
      </c>
      <c r="C220" s="22">
        <v>5575198</v>
      </c>
      <c r="D220" s="22">
        <v>5575198</v>
      </c>
      <c r="E220" s="22">
        <v>5575198</v>
      </c>
      <c r="F220" s="73">
        <v>1</v>
      </c>
      <c r="G220" s="23">
        <v>139380</v>
      </c>
    </row>
    <row r="221" spans="1:7" s="26" customFormat="1" ht="12" customHeight="1" x14ac:dyDescent="0.25">
      <c r="A221" s="17">
        <v>217</v>
      </c>
      <c r="B221" s="40" t="s">
        <v>352</v>
      </c>
      <c r="C221" s="22">
        <v>2312578</v>
      </c>
      <c r="D221" s="22">
        <v>2312578</v>
      </c>
      <c r="E221" s="22">
        <v>2312578</v>
      </c>
      <c r="F221" s="73">
        <v>1</v>
      </c>
      <c r="G221" s="23">
        <v>57814</v>
      </c>
    </row>
    <row r="222" spans="1:7" s="26" customFormat="1" ht="12" customHeight="1" x14ac:dyDescent="0.25">
      <c r="A222" s="17">
        <v>218</v>
      </c>
      <c r="B222" s="40" t="s">
        <v>353</v>
      </c>
      <c r="C222" s="22">
        <v>6841992</v>
      </c>
      <c r="D222" s="22">
        <v>6840857</v>
      </c>
      <c r="E222" s="22">
        <v>6840856.6500000004</v>
      </c>
      <c r="F222" s="73">
        <v>0.99983406148384857</v>
      </c>
      <c r="G222" s="23">
        <v>171021</v>
      </c>
    </row>
    <row r="223" spans="1:7" s="26" customFormat="1" ht="12" customHeight="1" x14ac:dyDescent="0.25">
      <c r="A223" s="17">
        <v>219</v>
      </c>
      <c r="B223" s="40" t="s">
        <v>354</v>
      </c>
      <c r="C223" s="22">
        <v>3684347</v>
      </c>
      <c r="D223" s="22">
        <v>3634347</v>
      </c>
      <c r="E223" s="22">
        <v>3618192.2</v>
      </c>
      <c r="F223" s="73">
        <v>0.98204436227098046</v>
      </c>
      <c r="G223" s="23">
        <v>0</v>
      </c>
    </row>
    <row r="224" spans="1:7" s="26" customFormat="1" ht="12" customHeight="1" x14ac:dyDescent="0.25">
      <c r="A224" s="17">
        <v>220</v>
      </c>
      <c r="B224" s="40" t="s">
        <v>355</v>
      </c>
      <c r="C224" s="22">
        <v>2958120</v>
      </c>
      <c r="D224" s="22">
        <v>2958120</v>
      </c>
      <c r="E224" s="22">
        <v>2957827.31</v>
      </c>
      <c r="F224" s="73">
        <v>0.99990105540005136</v>
      </c>
      <c r="G224" s="23">
        <v>73946</v>
      </c>
    </row>
    <row r="225" spans="1:7" s="26" customFormat="1" ht="12" customHeight="1" x14ac:dyDescent="0.25">
      <c r="A225" s="17">
        <v>221</v>
      </c>
      <c r="B225" s="40" t="s">
        <v>356</v>
      </c>
      <c r="C225" s="22">
        <v>2697129</v>
      </c>
      <c r="D225" s="22">
        <v>2581860</v>
      </c>
      <c r="E225" s="22">
        <v>2546426.2599999998</v>
      </c>
      <c r="F225" s="73">
        <v>0.94412475636130111</v>
      </c>
      <c r="G225" s="23">
        <v>59546</v>
      </c>
    </row>
    <row r="226" spans="1:7" s="26" customFormat="1" ht="12" customHeight="1" x14ac:dyDescent="0.25">
      <c r="A226" s="17">
        <v>222</v>
      </c>
      <c r="B226" s="40" t="s">
        <v>357</v>
      </c>
      <c r="C226" s="22">
        <v>1671057</v>
      </c>
      <c r="D226" s="22">
        <v>1671057</v>
      </c>
      <c r="E226" s="22">
        <v>1670058.95</v>
      </c>
      <c r="F226" s="73">
        <v>0.99940274329361589</v>
      </c>
      <c r="G226" s="23">
        <v>41506</v>
      </c>
    </row>
    <row r="227" spans="1:7" s="26" customFormat="1" ht="12" customHeight="1" x14ac:dyDescent="0.25">
      <c r="A227" s="17">
        <v>223</v>
      </c>
      <c r="B227" s="40" t="s">
        <v>358</v>
      </c>
      <c r="C227" s="22">
        <v>2053974</v>
      </c>
      <c r="D227" s="22">
        <v>2053974</v>
      </c>
      <c r="E227" s="22">
        <v>2053974</v>
      </c>
      <c r="F227" s="73">
        <v>1</v>
      </c>
      <c r="G227" s="23">
        <v>51351</v>
      </c>
    </row>
    <row r="228" spans="1:7" s="26" customFormat="1" ht="12" customHeight="1" x14ac:dyDescent="0.25">
      <c r="A228" s="17">
        <v>224</v>
      </c>
      <c r="B228" s="40" t="s">
        <v>359</v>
      </c>
      <c r="C228" s="22">
        <v>1805509</v>
      </c>
      <c r="D228" s="22">
        <v>1805509</v>
      </c>
      <c r="E228" s="22">
        <v>1804998.01</v>
      </c>
      <c r="F228" s="73">
        <v>0.99971698285635802</v>
      </c>
      <c r="G228" s="23">
        <v>45124</v>
      </c>
    </row>
    <row r="229" spans="1:7" s="26" customFormat="1" ht="12" customHeight="1" x14ac:dyDescent="0.25">
      <c r="A229" s="17">
        <v>225</v>
      </c>
      <c r="B229" s="40" t="s">
        <v>360</v>
      </c>
      <c r="C229" s="22">
        <v>591681</v>
      </c>
      <c r="D229" s="22">
        <v>528092</v>
      </c>
      <c r="E229" s="22">
        <v>528092</v>
      </c>
      <c r="F229" s="73">
        <v>0.89252823734410947</v>
      </c>
      <c r="G229" s="23">
        <v>13202</v>
      </c>
    </row>
    <row r="230" spans="1:7" s="26" customFormat="1" ht="12" customHeight="1" x14ac:dyDescent="0.25">
      <c r="A230" s="17">
        <v>226</v>
      </c>
      <c r="B230" s="40" t="s">
        <v>361</v>
      </c>
      <c r="C230" s="22">
        <v>3400782</v>
      </c>
      <c r="D230" s="22">
        <v>3400782</v>
      </c>
      <c r="E230" s="22">
        <v>3400782</v>
      </c>
      <c r="F230" s="73">
        <v>1</v>
      </c>
      <c r="G230" s="23">
        <v>85020</v>
      </c>
    </row>
    <row r="231" spans="1:7" s="26" customFormat="1" ht="12" customHeight="1" x14ac:dyDescent="0.25">
      <c r="A231" s="17">
        <v>227</v>
      </c>
      <c r="B231" s="40" t="s">
        <v>362</v>
      </c>
      <c r="C231" s="22">
        <v>4235204</v>
      </c>
      <c r="D231" s="22">
        <v>4235204</v>
      </c>
      <c r="E231" s="22">
        <v>4235064</v>
      </c>
      <c r="F231" s="73">
        <v>0.99996694374108075</v>
      </c>
      <c r="G231" s="23">
        <v>105876.6</v>
      </c>
    </row>
    <row r="232" spans="1:7" s="26" customFormat="1" ht="12" customHeight="1" x14ac:dyDescent="0.25">
      <c r="A232" s="17">
        <v>228</v>
      </c>
      <c r="B232" s="40" t="s">
        <v>363</v>
      </c>
      <c r="C232" s="22">
        <v>1791792</v>
      </c>
      <c r="D232" s="22">
        <v>1791792</v>
      </c>
      <c r="E232" s="22">
        <v>1791582</v>
      </c>
      <c r="F232" s="73">
        <v>0.9998827988963005</v>
      </c>
      <c r="G232" s="23">
        <v>44789.55</v>
      </c>
    </row>
    <row r="233" spans="1:7" s="26" customFormat="1" ht="12" customHeight="1" x14ac:dyDescent="0.25">
      <c r="A233" s="17">
        <v>229</v>
      </c>
      <c r="B233" s="40" t="s">
        <v>364</v>
      </c>
      <c r="C233" s="22">
        <v>4302113</v>
      </c>
      <c r="D233" s="22">
        <v>4302113</v>
      </c>
      <c r="E233" s="22">
        <v>4302113</v>
      </c>
      <c r="F233" s="73">
        <v>1</v>
      </c>
      <c r="G233" s="23">
        <v>107552.83</v>
      </c>
    </row>
    <row r="234" spans="1:7" s="26" customFormat="1" ht="12" customHeight="1" x14ac:dyDescent="0.25">
      <c r="A234" s="17">
        <v>230</v>
      </c>
      <c r="B234" s="40" t="s">
        <v>365</v>
      </c>
      <c r="C234" s="22">
        <v>2393574</v>
      </c>
      <c r="D234" s="22">
        <v>2393574</v>
      </c>
      <c r="E234" s="22">
        <v>2393574</v>
      </c>
      <c r="F234" s="73">
        <v>1</v>
      </c>
      <c r="G234" s="23">
        <v>59840</v>
      </c>
    </row>
    <row r="235" spans="1:7" s="26" customFormat="1" ht="12" customHeight="1" x14ac:dyDescent="0.25">
      <c r="A235" s="17">
        <v>231</v>
      </c>
      <c r="B235" s="40" t="s">
        <v>366</v>
      </c>
      <c r="C235" s="22">
        <v>13912203</v>
      </c>
      <c r="D235" s="22">
        <v>13467935</v>
      </c>
      <c r="E235" s="22">
        <v>13316562.34</v>
      </c>
      <c r="F235" s="73">
        <v>0.95718574117988353</v>
      </c>
      <c r="G235" s="23">
        <v>332914</v>
      </c>
    </row>
    <row r="236" spans="1:7" s="26" customFormat="1" ht="12" customHeight="1" x14ac:dyDescent="0.25">
      <c r="A236" s="17">
        <v>232</v>
      </c>
      <c r="B236" s="40" t="s">
        <v>367</v>
      </c>
      <c r="C236" s="22">
        <v>3393384</v>
      </c>
      <c r="D236" s="22">
        <v>3393384</v>
      </c>
      <c r="E236" s="22">
        <v>3393384</v>
      </c>
      <c r="F236" s="73">
        <v>1</v>
      </c>
      <c r="G236" s="23">
        <v>84836</v>
      </c>
    </row>
    <row r="237" spans="1:7" s="26" customFormat="1" ht="12" customHeight="1" x14ac:dyDescent="0.25">
      <c r="A237" s="17">
        <v>233</v>
      </c>
      <c r="B237" s="40" t="s">
        <v>368</v>
      </c>
      <c r="C237" s="22">
        <v>4307233</v>
      </c>
      <c r="D237" s="22">
        <v>4306755</v>
      </c>
      <c r="E237" s="22">
        <v>4306755</v>
      </c>
      <c r="F237" s="73">
        <v>0.99988902388145706</v>
      </c>
      <c r="G237" s="23">
        <v>107668.88</v>
      </c>
    </row>
    <row r="238" spans="1:7" s="26" customFormat="1" ht="12" customHeight="1" x14ac:dyDescent="0.25">
      <c r="A238" s="17">
        <v>234</v>
      </c>
      <c r="B238" s="40" t="s">
        <v>369</v>
      </c>
      <c r="C238" s="22">
        <v>3877799</v>
      </c>
      <c r="D238" s="22">
        <v>3877799</v>
      </c>
      <c r="E238" s="22">
        <v>3877799</v>
      </c>
      <c r="F238" s="73">
        <v>1</v>
      </c>
      <c r="G238" s="23">
        <v>96944</v>
      </c>
    </row>
    <row r="239" spans="1:7" s="26" customFormat="1" ht="12" customHeight="1" x14ac:dyDescent="0.25">
      <c r="A239" s="17">
        <v>235</v>
      </c>
      <c r="B239" s="40" t="s">
        <v>370</v>
      </c>
      <c r="C239" s="22">
        <v>7660747</v>
      </c>
      <c r="D239" s="22">
        <v>7660747</v>
      </c>
      <c r="E239" s="22">
        <v>7660565.4400000004</v>
      </c>
      <c r="F239" s="73">
        <v>0.99997629996134851</v>
      </c>
      <c r="G239" s="23">
        <v>191513</v>
      </c>
    </row>
    <row r="240" spans="1:7" s="26" customFormat="1" ht="12" customHeight="1" x14ac:dyDescent="0.25">
      <c r="A240" s="17">
        <v>236</v>
      </c>
      <c r="B240" s="40" t="s">
        <v>371</v>
      </c>
      <c r="C240" s="22">
        <v>3462282</v>
      </c>
      <c r="D240" s="22">
        <v>3462282</v>
      </c>
      <c r="E240" s="22">
        <v>3462282</v>
      </c>
      <c r="F240" s="73">
        <v>1</v>
      </c>
      <c r="G240" s="23">
        <v>86557</v>
      </c>
    </row>
    <row r="241" spans="1:7" s="26" customFormat="1" ht="12" customHeight="1" x14ac:dyDescent="0.25">
      <c r="A241" s="17">
        <v>237</v>
      </c>
      <c r="B241" s="40" t="s">
        <v>372</v>
      </c>
      <c r="C241" s="22">
        <v>6005775</v>
      </c>
      <c r="D241" s="22">
        <v>6005775</v>
      </c>
      <c r="E241" s="22">
        <v>6005775</v>
      </c>
      <c r="F241" s="73">
        <v>1</v>
      </c>
      <c r="G241" s="23">
        <v>150146</v>
      </c>
    </row>
    <row r="242" spans="1:7" s="26" customFormat="1" ht="12" customHeight="1" x14ac:dyDescent="0.25">
      <c r="A242" s="17">
        <v>238</v>
      </c>
      <c r="B242" s="40" t="s">
        <v>373</v>
      </c>
      <c r="C242" s="22">
        <v>6744153</v>
      </c>
      <c r="D242" s="22">
        <v>6744153</v>
      </c>
      <c r="E242" s="22">
        <v>6744153</v>
      </c>
      <c r="F242" s="73">
        <v>1</v>
      </c>
      <c r="G242" s="23">
        <v>168605</v>
      </c>
    </row>
    <row r="243" spans="1:7" s="26" customFormat="1" ht="12" customHeight="1" x14ac:dyDescent="0.25">
      <c r="A243" s="17">
        <v>239</v>
      </c>
      <c r="B243" s="40" t="s">
        <v>374</v>
      </c>
      <c r="C243" s="22">
        <v>4096569</v>
      </c>
      <c r="D243" s="22">
        <v>4096569</v>
      </c>
      <c r="E243" s="22">
        <v>4094204</v>
      </c>
      <c r="F243" s="73">
        <v>0.99942268761981068</v>
      </c>
      <c r="G243" s="23">
        <v>102355.87</v>
      </c>
    </row>
    <row r="244" spans="1:7" s="26" customFormat="1" ht="12" customHeight="1" x14ac:dyDescent="0.25">
      <c r="A244" s="17">
        <v>240</v>
      </c>
      <c r="B244" s="40" t="s">
        <v>375</v>
      </c>
      <c r="C244" s="22">
        <v>5277850</v>
      </c>
      <c r="D244" s="22">
        <v>5277850</v>
      </c>
      <c r="E244" s="22">
        <v>5275085.0999999996</v>
      </c>
      <c r="F244" s="73">
        <v>0.99947613137925473</v>
      </c>
      <c r="G244" s="23">
        <v>131877</v>
      </c>
    </row>
    <row r="245" spans="1:7" s="26" customFormat="1" ht="12" customHeight="1" x14ac:dyDescent="0.25">
      <c r="A245" s="17">
        <v>241</v>
      </c>
      <c r="B245" s="40" t="s">
        <v>376</v>
      </c>
      <c r="C245" s="22">
        <v>3809567</v>
      </c>
      <c r="D245" s="22">
        <v>3809567</v>
      </c>
      <c r="E245" s="22">
        <v>3805132.58</v>
      </c>
      <c r="F245" s="73">
        <v>0.9988359779471</v>
      </c>
      <c r="G245" s="23">
        <v>95127.13</v>
      </c>
    </row>
    <row r="246" spans="1:7" s="26" customFormat="1" ht="12" customHeight="1" x14ac:dyDescent="0.25">
      <c r="A246" s="17">
        <v>242</v>
      </c>
      <c r="B246" s="40" t="s">
        <v>377</v>
      </c>
      <c r="C246" s="22">
        <v>3591682</v>
      </c>
      <c r="D246" s="22">
        <v>3589431.27</v>
      </c>
      <c r="E246" s="22">
        <v>3589431.27</v>
      </c>
      <c r="F246" s="73">
        <v>0.99937334931099131</v>
      </c>
      <c r="G246" s="23">
        <v>89735.73</v>
      </c>
    </row>
    <row r="247" spans="1:7" s="26" customFormat="1" ht="12" customHeight="1" x14ac:dyDescent="0.25">
      <c r="A247" s="17">
        <v>243</v>
      </c>
      <c r="B247" s="40" t="s">
        <v>378</v>
      </c>
      <c r="C247" s="22">
        <v>3131842</v>
      </c>
      <c r="D247" s="22">
        <v>3131842</v>
      </c>
      <c r="E247" s="22">
        <v>3131831.3</v>
      </c>
      <c r="F247" s="73">
        <v>0.99999658348026488</v>
      </c>
      <c r="G247" s="23">
        <v>78295</v>
      </c>
    </row>
    <row r="248" spans="1:7" s="26" customFormat="1" ht="12" customHeight="1" x14ac:dyDescent="0.25">
      <c r="A248" s="17">
        <v>244</v>
      </c>
      <c r="B248" s="40" t="s">
        <v>379</v>
      </c>
      <c r="C248" s="22">
        <v>3768633</v>
      </c>
      <c r="D248" s="22">
        <v>3768633</v>
      </c>
      <c r="E248" s="22">
        <v>3768100.8</v>
      </c>
      <c r="F248" s="73">
        <v>0.99985878168556075</v>
      </c>
      <c r="G248" s="23">
        <v>94202.7</v>
      </c>
    </row>
    <row r="249" spans="1:7" s="26" customFormat="1" ht="12" customHeight="1" x14ac:dyDescent="0.25">
      <c r="A249" s="17">
        <v>245</v>
      </c>
      <c r="B249" s="40" t="s">
        <v>380</v>
      </c>
      <c r="C249" s="22">
        <v>3635866</v>
      </c>
      <c r="D249" s="22">
        <v>3570000</v>
      </c>
      <c r="E249" s="22">
        <v>3432832.99</v>
      </c>
      <c r="F249" s="73">
        <v>0.94415828031066062</v>
      </c>
      <c r="G249" s="23">
        <v>85820.82</v>
      </c>
    </row>
    <row r="250" spans="1:7" s="26" customFormat="1" ht="12" customHeight="1" x14ac:dyDescent="0.25">
      <c r="A250" s="17">
        <v>246</v>
      </c>
      <c r="B250" s="40" t="s">
        <v>381</v>
      </c>
      <c r="C250" s="22">
        <v>8408370</v>
      </c>
      <c r="D250" s="22">
        <v>8408370</v>
      </c>
      <c r="E250" s="22">
        <v>8408367.9299999997</v>
      </c>
      <c r="F250" s="73">
        <v>0.99999975381673256</v>
      </c>
      <c r="G250" s="23">
        <v>210209</v>
      </c>
    </row>
    <row r="251" spans="1:7" s="26" customFormat="1" ht="12" customHeight="1" x14ac:dyDescent="0.25">
      <c r="A251" s="17">
        <v>247</v>
      </c>
      <c r="B251" s="40" t="s">
        <v>382</v>
      </c>
      <c r="C251" s="22">
        <v>2751453</v>
      </c>
      <c r="D251" s="22">
        <v>2751453</v>
      </c>
      <c r="E251" s="22">
        <v>2751192.13</v>
      </c>
      <c r="F251" s="73">
        <v>0.9999051882768849</v>
      </c>
      <c r="G251" s="23">
        <v>67984.45</v>
      </c>
    </row>
    <row r="252" spans="1:7" s="26" customFormat="1" ht="12" customHeight="1" x14ac:dyDescent="0.25">
      <c r="A252" s="17">
        <v>248</v>
      </c>
      <c r="B252" s="40" t="s">
        <v>383</v>
      </c>
      <c r="C252" s="22">
        <v>6503095</v>
      </c>
      <c r="D252" s="22">
        <v>6503095</v>
      </c>
      <c r="E252" s="22">
        <v>6415039.5899999999</v>
      </c>
      <c r="F252" s="73">
        <v>0.98645946122577022</v>
      </c>
      <c r="G252" s="23">
        <v>160375.98000000001</v>
      </c>
    </row>
    <row r="253" spans="1:7" s="26" customFormat="1" ht="12" customHeight="1" x14ac:dyDescent="0.25">
      <c r="A253" s="17">
        <v>249</v>
      </c>
      <c r="B253" s="40" t="s">
        <v>384</v>
      </c>
      <c r="C253" s="22">
        <v>10925234</v>
      </c>
      <c r="D253" s="22">
        <v>10916435</v>
      </c>
      <c r="E253" s="22">
        <v>10915479</v>
      </c>
      <c r="F253" s="73">
        <v>0.9991071129460477</v>
      </c>
      <c r="G253" s="23">
        <v>272886.94</v>
      </c>
    </row>
    <row r="254" spans="1:7" s="26" customFormat="1" ht="12" customHeight="1" x14ac:dyDescent="0.25">
      <c r="A254" s="17">
        <v>250</v>
      </c>
      <c r="B254" s="40" t="s">
        <v>385</v>
      </c>
      <c r="C254" s="22">
        <v>18078214</v>
      </c>
      <c r="D254" s="22">
        <v>18078214</v>
      </c>
      <c r="E254" s="22">
        <v>17993881.920000002</v>
      </c>
      <c r="F254" s="73">
        <v>0.99533515423592189</v>
      </c>
      <c r="G254" s="23">
        <v>447179.51</v>
      </c>
    </row>
    <row r="255" spans="1:7" s="26" customFormat="1" ht="12" customHeight="1" x14ac:dyDescent="0.25">
      <c r="A255" s="17">
        <v>251</v>
      </c>
      <c r="B255" s="40" t="s">
        <v>386</v>
      </c>
      <c r="C255" s="22">
        <v>10693057</v>
      </c>
      <c r="D255" s="22">
        <v>10692457</v>
      </c>
      <c r="E255" s="22">
        <v>10678483.15</v>
      </c>
      <c r="F255" s="73">
        <v>0.99863707357026155</v>
      </c>
      <c r="G255" s="23">
        <v>266215.39</v>
      </c>
    </row>
    <row r="256" spans="1:7" s="26" customFormat="1" ht="12" customHeight="1" x14ac:dyDescent="0.25">
      <c r="A256" s="17">
        <v>252</v>
      </c>
      <c r="B256" s="40" t="s">
        <v>387</v>
      </c>
      <c r="C256" s="22">
        <v>7055225</v>
      </c>
      <c r="D256" s="22">
        <v>7055225</v>
      </c>
      <c r="E256" s="22">
        <v>7014501.4100000001</v>
      </c>
      <c r="F256" s="73">
        <v>0.99422788217243252</v>
      </c>
      <c r="G256" s="23">
        <v>120863.39</v>
      </c>
    </row>
    <row r="257" spans="1:7" s="26" customFormat="1" ht="12" customHeight="1" x14ac:dyDescent="0.25">
      <c r="A257" s="17">
        <v>253</v>
      </c>
      <c r="B257" s="40" t="s">
        <v>388</v>
      </c>
      <c r="C257" s="22">
        <v>775390</v>
      </c>
      <c r="D257" s="22">
        <v>775390</v>
      </c>
      <c r="E257" s="22">
        <v>757743.7</v>
      </c>
      <c r="F257" s="73">
        <v>0.9772420330414372</v>
      </c>
      <c r="G257" s="23">
        <v>17735.490000000002</v>
      </c>
    </row>
    <row r="258" spans="1:7" s="26" customFormat="1" ht="12" customHeight="1" x14ac:dyDescent="0.25">
      <c r="A258" s="17">
        <v>254</v>
      </c>
      <c r="B258" s="40" t="s">
        <v>389</v>
      </c>
      <c r="C258" s="22">
        <v>6073697</v>
      </c>
      <c r="D258" s="22">
        <v>6073697</v>
      </c>
      <c r="E258" s="22">
        <v>5912063.0300000003</v>
      </c>
      <c r="F258" s="73">
        <v>0.97338787726816145</v>
      </c>
      <c r="G258" s="23">
        <v>147800</v>
      </c>
    </row>
    <row r="259" spans="1:7" s="26" customFormat="1" ht="12" customHeight="1" x14ac:dyDescent="0.25">
      <c r="A259" s="17">
        <v>255</v>
      </c>
      <c r="B259" s="40" t="s">
        <v>390</v>
      </c>
      <c r="C259" s="22">
        <v>7495629</v>
      </c>
      <c r="D259" s="22">
        <v>7495629</v>
      </c>
      <c r="E259" s="22">
        <v>7477146.8499999996</v>
      </c>
      <c r="F259" s="73">
        <v>0.99753427630956648</v>
      </c>
      <c r="G259" s="23">
        <v>45666.29</v>
      </c>
    </row>
    <row r="260" spans="1:7" s="26" customFormat="1" ht="12" customHeight="1" x14ac:dyDescent="0.25">
      <c r="A260" s="17">
        <v>256</v>
      </c>
      <c r="B260" s="40" t="s">
        <v>391</v>
      </c>
      <c r="C260" s="22">
        <v>6305542</v>
      </c>
      <c r="D260" s="22">
        <v>6305542</v>
      </c>
      <c r="E260" s="22">
        <v>6288828.71</v>
      </c>
      <c r="F260" s="73">
        <v>0.99734942848687713</v>
      </c>
      <c r="G260" s="23">
        <v>157220.71</v>
      </c>
    </row>
    <row r="261" spans="1:7" s="26" customFormat="1" ht="12" customHeight="1" x14ac:dyDescent="0.25">
      <c r="A261" s="17">
        <v>257</v>
      </c>
      <c r="B261" s="40" t="s">
        <v>392</v>
      </c>
      <c r="C261" s="22">
        <v>4160130</v>
      </c>
      <c r="D261" s="22">
        <v>4160130</v>
      </c>
      <c r="E261" s="22">
        <v>4063595.45</v>
      </c>
      <c r="F261" s="73">
        <v>0.97679530447365837</v>
      </c>
      <c r="G261" s="23">
        <v>101589.89</v>
      </c>
    </row>
    <row r="262" spans="1:7" s="26" customFormat="1" ht="12" customHeight="1" x14ac:dyDescent="0.25">
      <c r="A262" s="17">
        <v>258</v>
      </c>
      <c r="B262" s="40" t="s">
        <v>393</v>
      </c>
      <c r="C262" s="22">
        <v>4820210</v>
      </c>
      <c r="D262" s="22">
        <v>4820210</v>
      </c>
      <c r="E262" s="22">
        <v>4813929.97</v>
      </c>
      <c r="F262" s="73">
        <v>0.99869714597496784</v>
      </c>
      <c r="G262" s="23">
        <v>120348.25</v>
      </c>
    </row>
    <row r="263" spans="1:7" s="26" customFormat="1" ht="12" customHeight="1" x14ac:dyDescent="0.25">
      <c r="A263" s="17">
        <v>259</v>
      </c>
      <c r="B263" s="40" t="s">
        <v>394</v>
      </c>
      <c r="C263" s="22">
        <v>5535685</v>
      </c>
      <c r="D263" s="22">
        <v>5535685</v>
      </c>
      <c r="E263" s="22">
        <v>5529984.2300000004</v>
      </c>
      <c r="F263" s="73">
        <v>0.9989701780357807</v>
      </c>
      <c r="G263" s="23">
        <v>1939.92</v>
      </c>
    </row>
    <row r="264" spans="1:7" s="26" customFormat="1" ht="12" customHeight="1" x14ac:dyDescent="0.25">
      <c r="A264" s="17">
        <v>260</v>
      </c>
      <c r="B264" s="40" t="s">
        <v>395</v>
      </c>
      <c r="C264" s="22">
        <v>3362187</v>
      </c>
      <c r="D264" s="22">
        <v>3362187</v>
      </c>
      <c r="E264" s="22">
        <v>3362187</v>
      </c>
      <c r="F264" s="73">
        <v>1</v>
      </c>
      <c r="G264" s="23">
        <v>84054.68</v>
      </c>
    </row>
    <row r="265" spans="1:7" s="26" customFormat="1" ht="12" customHeight="1" x14ac:dyDescent="0.25">
      <c r="A265" s="17">
        <v>261</v>
      </c>
      <c r="B265" s="40" t="s">
        <v>396</v>
      </c>
      <c r="C265" s="22">
        <v>5012836</v>
      </c>
      <c r="D265" s="22">
        <v>5012836</v>
      </c>
      <c r="E265" s="22">
        <v>5009438.0999999996</v>
      </c>
      <c r="F265" s="73">
        <v>0.99932216015046171</v>
      </c>
      <c r="G265" s="23">
        <v>125236</v>
      </c>
    </row>
    <row r="266" spans="1:7" s="26" customFormat="1" ht="12" customHeight="1" x14ac:dyDescent="0.25">
      <c r="A266" s="17">
        <v>262</v>
      </c>
      <c r="B266" s="40" t="s">
        <v>397</v>
      </c>
      <c r="C266" s="22">
        <v>4583118</v>
      </c>
      <c r="D266" s="22">
        <v>4583118</v>
      </c>
      <c r="E266" s="22">
        <v>4582406.6500000004</v>
      </c>
      <c r="F266" s="73">
        <v>0.99984478907154484</v>
      </c>
      <c r="G266" s="23">
        <v>114560</v>
      </c>
    </row>
    <row r="267" spans="1:7" s="26" customFormat="1" ht="12" customHeight="1" x14ac:dyDescent="0.25">
      <c r="A267" s="17">
        <v>263</v>
      </c>
      <c r="B267" s="40" t="s">
        <v>398</v>
      </c>
      <c r="C267" s="22">
        <v>3426015</v>
      </c>
      <c r="D267" s="22">
        <v>3426015</v>
      </c>
      <c r="E267" s="22">
        <v>3425865.93</v>
      </c>
      <c r="F267" s="73">
        <v>0.99995648880696675</v>
      </c>
      <c r="G267" s="23">
        <v>85647</v>
      </c>
    </row>
    <row r="268" spans="1:7" s="26" customFormat="1" ht="12" customHeight="1" x14ac:dyDescent="0.25">
      <c r="A268" s="17">
        <v>264</v>
      </c>
      <c r="B268" s="40" t="s">
        <v>399</v>
      </c>
      <c r="C268" s="22">
        <v>4662999</v>
      </c>
      <c r="D268" s="22">
        <v>4662999</v>
      </c>
      <c r="E268" s="22">
        <v>4661270</v>
      </c>
      <c r="F268" s="73">
        <v>0.99962920858443249</v>
      </c>
      <c r="G268" s="23">
        <v>116531.75</v>
      </c>
    </row>
    <row r="269" spans="1:7" s="26" customFormat="1" ht="12" customHeight="1" x14ac:dyDescent="0.25">
      <c r="A269" s="17">
        <v>265</v>
      </c>
      <c r="B269" s="40" t="s">
        <v>400</v>
      </c>
      <c r="C269" s="22">
        <v>2521069</v>
      </c>
      <c r="D269" s="22">
        <v>2521069</v>
      </c>
      <c r="E269" s="22">
        <v>2517141.52</v>
      </c>
      <c r="F269" s="73">
        <v>0.99844213704583251</v>
      </c>
      <c r="G269" s="23">
        <v>62928.54</v>
      </c>
    </row>
    <row r="270" spans="1:7" s="26" customFormat="1" ht="12" customHeight="1" x14ac:dyDescent="0.25">
      <c r="A270" s="17">
        <v>266</v>
      </c>
      <c r="B270" s="40" t="s">
        <v>401</v>
      </c>
      <c r="C270" s="22">
        <v>5956567</v>
      </c>
      <c r="D270" s="22">
        <v>5956567</v>
      </c>
      <c r="E270" s="22">
        <v>5715822.0099999998</v>
      </c>
      <c r="F270" s="73">
        <v>0.95958326499139512</v>
      </c>
      <c r="G270" s="23">
        <v>142895.54999999999</v>
      </c>
    </row>
    <row r="271" spans="1:7" s="26" customFormat="1" ht="12" customHeight="1" x14ac:dyDescent="0.25">
      <c r="A271" s="17">
        <v>267</v>
      </c>
      <c r="B271" s="40" t="s">
        <v>402</v>
      </c>
      <c r="C271" s="22">
        <v>2403513</v>
      </c>
      <c r="D271" s="22">
        <v>2403513</v>
      </c>
      <c r="E271" s="22">
        <v>2403513</v>
      </c>
      <c r="F271" s="73">
        <v>1</v>
      </c>
      <c r="G271" s="23">
        <v>60089</v>
      </c>
    </row>
    <row r="272" spans="1:7" s="26" customFormat="1" ht="12" customHeight="1" x14ac:dyDescent="0.25">
      <c r="A272" s="17">
        <v>268</v>
      </c>
      <c r="B272" s="40" t="s">
        <v>403</v>
      </c>
      <c r="C272" s="22">
        <v>5547800</v>
      </c>
      <c r="D272" s="22">
        <v>5547135</v>
      </c>
      <c r="E272" s="22">
        <v>5545593.3899999997</v>
      </c>
      <c r="F272" s="73">
        <v>0.99960225494790722</v>
      </c>
      <c r="G272" s="23">
        <v>136118.51</v>
      </c>
    </row>
    <row r="273" spans="1:7" s="26" customFormat="1" ht="12" customHeight="1" x14ac:dyDescent="0.25">
      <c r="A273" s="17">
        <v>269</v>
      </c>
      <c r="B273" s="40" t="s">
        <v>404</v>
      </c>
      <c r="C273" s="22">
        <v>5755921</v>
      </c>
      <c r="D273" s="22">
        <v>5755921</v>
      </c>
      <c r="E273" s="22">
        <v>5750811.2699999996</v>
      </c>
      <c r="F273" s="73">
        <v>0.99911226543936227</v>
      </c>
      <c r="G273" s="23">
        <v>143770</v>
      </c>
    </row>
    <row r="274" spans="1:7" s="26" customFormat="1" ht="12" customHeight="1" x14ac:dyDescent="0.25">
      <c r="A274" s="17">
        <v>270</v>
      </c>
      <c r="B274" s="40" t="s">
        <v>405</v>
      </c>
      <c r="C274" s="22">
        <v>7980593</v>
      </c>
      <c r="D274" s="22">
        <v>7980593</v>
      </c>
      <c r="E274" s="22">
        <v>7980593</v>
      </c>
      <c r="F274" s="73">
        <v>1</v>
      </c>
      <c r="G274" s="23">
        <v>199516</v>
      </c>
    </row>
    <row r="275" spans="1:7" s="26" customFormat="1" ht="12" customHeight="1" x14ac:dyDescent="0.25">
      <c r="A275" s="17">
        <v>271</v>
      </c>
      <c r="B275" s="40" t="s">
        <v>406</v>
      </c>
      <c r="C275" s="22">
        <v>7938534</v>
      </c>
      <c r="D275" s="22">
        <v>7938534</v>
      </c>
      <c r="E275" s="22">
        <v>7938514.9100000001</v>
      </c>
      <c r="F275" s="73">
        <v>0.9999975952738881</v>
      </c>
      <c r="G275" s="23">
        <v>198457.23</v>
      </c>
    </row>
    <row r="276" spans="1:7" s="26" customFormat="1" ht="12" customHeight="1" x14ac:dyDescent="0.25">
      <c r="A276" s="17">
        <v>272</v>
      </c>
      <c r="B276" s="40" t="s">
        <v>407</v>
      </c>
      <c r="C276" s="22">
        <v>9099110</v>
      </c>
      <c r="D276" s="22">
        <v>9099110</v>
      </c>
      <c r="E276" s="22">
        <v>9091863.4600000009</v>
      </c>
      <c r="F276" s="73">
        <v>0.99920359903331213</v>
      </c>
      <c r="G276" s="23">
        <v>227222.51</v>
      </c>
    </row>
    <row r="277" spans="1:7" s="26" customFormat="1" ht="12" customHeight="1" x14ac:dyDescent="0.25">
      <c r="A277" s="17">
        <v>273</v>
      </c>
      <c r="B277" s="40" t="s">
        <v>408</v>
      </c>
      <c r="C277" s="22">
        <v>5670619</v>
      </c>
      <c r="D277" s="22">
        <v>5670619</v>
      </c>
      <c r="E277" s="22">
        <v>5669449.21</v>
      </c>
      <c r="F277" s="73">
        <v>0.99979371035155062</v>
      </c>
      <c r="G277" s="23">
        <v>141603</v>
      </c>
    </row>
    <row r="278" spans="1:7" s="26" customFormat="1" ht="12" customHeight="1" x14ac:dyDescent="0.25">
      <c r="A278" s="17">
        <v>274</v>
      </c>
      <c r="B278" s="40" t="s">
        <v>409</v>
      </c>
      <c r="C278" s="22">
        <v>10661187</v>
      </c>
      <c r="D278" s="22">
        <v>10661187</v>
      </c>
      <c r="E278" s="22">
        <v>10650316.26</v>
      </c>
      <c r="F278" s="73">
        <v>0.99898034430875282</v>
      </c>
      <c r="G278" s="23">
        <v>263110</v>
      </c>
    </row>
    <row r="279" spans="1:7" s="26" customFormat="1" ht="12" customHeight="1" x14ac:dyDescent="0.25">
      <c r="A279" s="17">
        <v>275</v>
      </c>
      <c r="B279" s="40" t="s">
        <v>410</v>
      </c>
      <c r="C279" s="22">
        <v>4909433</v>
      </c>
      <c r="D279" s="22">
        <v>4909433</v>
      </c>
      <c r="E279" s="22">
        <v>4909387.93</v>
      </c>
      <c r="F279" s="73">
        <v>0.99999081971380399</v>
      </c>
      <c r="G279" s="23">
        <v>122734.45</v>
      </c>
    </row>
    <row r="280" spans="1:7" s="26" customFormat="1" ht="12" customHeight="1" x14ac:dyDescent="0.25">
      <c r="A280" s="17">
        <v>276</v>
      </c>
      <c r="B280" s="40" t="s">
        <v>411</v>
      </c>
      <c r="C280" s="22">
        <v>7830355</v>
      </c>
      <c r="D280" s="22">
        <v>7830355</v>
      </c>
      <c r="E280" s="22">
        <v>7830338.6799999997</v>
      </c>
      <c r="F280" s="73">
        <v>0.99999791580330644</v>
      </c>
      <c r="G280" s="23">
        <v>195747.37</v>
      </c>
    </row>
    <row r="281" spans="1:7" s="26" customFormat="1" ht="12" customHeight="1" x14ac:dyDescent="0.25">
      <c r="A281" s="17">
        <v>277</v>
      </c>
      <c r="B281" s="40" t="s">
        <v>412</v>
      </c>
      <c r="C281" s="22">
        <v>4098760</v>
      </c>
      <c r="D281" s="22">
        <v>4098760</v>
      </c>
      <c r="E281" s="22">
        <v>4094087.15</v>
      </c>
      <c r="F281" s="73">
        <v>0.99885993568786657</v>
      </c>
      <c r="G281" s="23">
        <v>102351.18</v>
      </c>
    </row>
    <row r="282" spans="1:7" s="26" customFormat="1" ht="12" customHeight="1" x14ac:dyDescent="0.25">
      <c r="A282" s="17">
        <v>278</v>
      </c>
      <c r="B282" s="40" t="s">
        <v>413</v>
      </c>
      <c r="C282" s="22">
        <v>4417110</v>
      </c>
      <c r="D282" s="22">
        <v>4417110</v>
      </c>
      <c r="E282" s="22">
        <v>4415099.53</v>
      </c>
      <c r="F282" s="73">
        <v>0.99954484493254647</v>
      </c>
      <c r="G282" s="23">
        <v>110346</v>
      </c>
    </row>
    <row r="283" spans="1:7" s="26" customFormat="1" ht="12" customHeight="1" x14ac:dyDescent="0.25">
      <c r="A283" s="17">
        <v>279</v>
      </c>
      <c r="B283" s="40" t="s">
        <v>414</v>
      </c>
      <c r="C283" s="22">
        <v>13859544</v>
      </c>
      <c r="D283" s="22">
        <v>13419594</v>
      </c>
      <c r="E283" s="22">
        <v>13192737.810000001</v>
      </c>
      <c r="F283" s="73">
        <v>0.95188830238570621</v>
      </c>
      <c r="G283" s="23">
        <v>329818.45</v>
      </c>
    </row>
    <row r="284" spans="1:7" s="26" customFormat="1" ht="12" customHeight="1" x14ac:dyDescent="0.25">
      <c r="A284" s="17">
        <v>280</v>
      </c>
      <c r="B284" s="40" t="s">
        <v>415</v>
      </c>
      <c r="C284" s="22">
        <v>2746876</v>
      </c>
      <c r="D284" s="22">
        <v>2746876</v>
      </c>
      <c r="E284" s="22">
        <v>2705563.39</v>
      </c>
      <c r="F284" s="73">
        <v>0.98496014745478144</v>
      </c>
      <c r="G284" s="23">
        <v>67255.73</v>
      </c>
    </row>
    <row r="285" spans="1:7" s="26" customFormat="1" ht="12" customHeight="1" x14ac:dyDescent="0.25">
      <c r="A285" s="17">
        <v>281</v>
      </c>
      <c r="B285" s="40" t="s">
        <v>416</v>
      </c>
      <c r="C285" s="22">
        <v>3690428</v>
      </c>
      <c r="D285" s="22">
        <v>3690428</v>
      </c>
      <c r="E285" s="22">
        <v>3690379.75</v>
      </c>
      <c r="F285" s="73">
        <v>0.99998692563572567</v>
      </c>
      <c r="G285" s="23">
        <v>92255</v>
      </c>
    </row>
    <row r="286" spans="1:7" s="26" customFormat="1" ht="12" customHeight="1" x14ac:dyDescent="0.25">
      <c r="A286" s="17">
        <v>282</v>
      </c>
      <c r="B286" s="40" t="s">
        <v>417</v>
      </c>
      <c r="C286" s="22">
        <v>7108321</v>
      </c>
      <c r="D286" s="22">
        <v>7108321</v>
      </c>
      <c r="E286" s="22">
        <v>7029755.4100000001</v>
      </c>
      <c r="F286" s="73">
        <v>0.9889473773061177</v>
      </c>
      <c r="G286" s="23">
        <v>175743.89</v>
      </c>
    </row>
    <row r="287" spans="1:7" s="26" customFormat="1" ht="12" customHeight="1" x14ac:dyDescent="0.25">
      <c r="A287" s="17">
        <v>283</v>
      </c>
      <c r="B287" s="40" t="s">
        <v>418</v>
      </c>
      <c r="C287" s="22">
        <v>5655449</v>
      </c>
      <c r="D287" s="22">
        <v>5655449</v>
      </c>
      <c r="E287" s="22">
        <v>5651209.6100000003</v>
      </c>
      <c r="F287" s="73">
        <v>0.99925038843069758</v>
      </c>
      <c r="G287" s="23">
        <v>141280</v>
      </c>
    </row>
    <row r="288" spans="1:7" s="26" customFormat="1" ht="12" customHeight="1" x14ac:dyDescent="0.25">
      <c r="A288" s="17">
        <v>284</v>
      </c>
      <c r="B288" s="40" t="s">
        <v>419</v>
      </c>
      <c r="C288" s="22">
        <v>4656664</v>
      </c>
      <c r="D288" s="22">
        <v>4656664</v>
      </c>
      <c r="E288" s="22">
        <v>4652386.24</v>
      </c>
      <c r="F288" s="73">
        <v>0.9990813681210412</v>
      </c>
      <c r="G288" s="23">
        <v>116309.66</v>
      </c>
    </row>
    <row r="289" spans="1:7" s="26" customFormat="1" ht="12" customHeight="1" x14ac:dyDescent="0.25">
      <c r="A289" s="17">
        <v>285</v>
      </c>
      <c r="B289" s="40" t="s">
        <v>420</v>
      </c>
      <c r="C289" s="22">
        <v>8092836</v>
      </c>
      <c r="D289" s="22">
        <v>8092836</v>
      </c>
      <c r="E289" s="22">
        <v>7938498.4299999997</v>
      </c>
      <c r="F289" s="73">
        <v>0.98092911187128962</v>
      </c>
      <c r="G289" s="23">
        <v>197986</v>
      </c>
    </row>
    <row r="290" spans="1:7" s="26" customFormat="1" ht="12" customHeight="1" x14ac:dyDescent="0.25">
      <c r="A290" s="17">
        <v>286</v>
      </c>
      <c r="B290" s="40" t="s">
        <v>421</v>
      </c>
      <c r="C290" s="22">
        <v>2763453</v>
      </c>
      <c r="D290" s="22">
        <v>2763453</v>
      </c>
      <c r="E290" s="22">
        <v>2763389.63</v>
      </c>
      <c r="F290" s="73">
        <v>0.99997706854431756</v>
      </c>
      <c r="G290" s="23">
        <v>69084.740000000005</v>
      </c>
    </row>
    <row r="291" spans="1:7" s="26" customFormat="1" ht="12" customHeight="1" x14ac:dyDescent="0.25">
      <c r="A291" s="17">
        <v>287</v>
      </c>
      <c r="B291" s="40" t="s">
        <v>422</v>
      </c>
      <c r="C291" s="22">
        <v>3549296</v>
      </c>
      <c r="D291" s="22">
        <v>3547960</v>
      </c>
      <c r="E291" s="22">
        <v>3536863.84</v>
      </c>
      <c r="F291" s="73">
        <v>0.99649728847636254</v>
      </c>
      <c r="G291" s="23">
        <v>87765.33</v>
      </c>
    </row>
    <row r="292" spans="1:7" s="26" customFormat="1" ht="12" customHeight="1" x14ac:dyDescent="0.25">
      <c r="A292" s="17">
        <v>288</v>
      </c>
      <c r="B292" s="40" t="s">
        <v>423</v>
      </c>
      <c r="C292" s="22">
        <v>7785100</v>
      </c>
      <c r="D292" s="22">
        <v>7785100</v>
      </c>
      <c r="E292" s="22">
        <v>7698437.8399999999</v>
      </c>
      <c r="F292" s="73">
        <v>0.98886820207832915</v>
      </c>
      <c r="G292" s="23">
        <v>192461</v>
      </c>
    </row>
    <row r="293" spans="1:7" s="26" customFormat="1" ht="12" customHeight="1" x14ac:dyDescent="0.25">
      <c r="A293" s="17">
        <v>289</v>
      </c>
      <c r="B293" s="40" t="s">
        <v>424</v>
      </c>
      <c r="C293" s="22">
        <v>4026672</v>
      </c>
      <c r="D293" s="22">
        <v>4026672</v>
      </c>
      <c r="E293" s="22">
        <v>4024497</v>
      </c>
      <c r="F293" s="73">
        <v>0.99945985170880569</v>
      </c>
      <c r="G293" s="23">
        <v>100612</v>
      </c>
    </row>
    <row r="294" spans="1:7" s="26" customFormat="1" ht="12" customHeight="1" x14ac:dyDescent="0.25">
      <c r="A294" s="17">
        <v>290</v>
      </c>
      <c r="B294" s="40" t="s">
        <v>425</v>
      </c>
      <c r="C294" s="22">
        <v>5768186</v>
      </c>
      <c r="D294" s="22">
        <v>5768186</v>
      </c>
      <c r="E294" s="22">
        <v>5763648.6100000003</v>
      </c>
      <c r="F294" s="73">
        <v>0.99921337661441578</v>
      </c>
      <c r="G294" s="23">
        <v>144091.22</v>
      </c>
    </row>
    <row r="295" spans="1:7" s="26" customFormat="1" ht="12" customHeight="1" x14ac:dyDescent="0.25">
      <c r="A295" s="17">
        <v>291</v>
      </c>
      <c r="B295" s="40" t="s">
        <v>426</v>
      </c>
      <c r="C295" s="22">
        <v>5555416</v>
      </c>
      <c r="D295" s="22">
        <v>5555416</v>
      </c>
      <c r="E295" s="22">
        <v>5555416</v>
      </c>
      <c r="F295" s="73">
        <v>1</v>
      </c>
      <c r="G295" s="23">
        <v>138884</v>
      </c>
    </row>
    <row r="296" spans="1:7" s="26" customFormat="1" ht="12" customHeight="1" x14ac:dyDescent="0.25">
      <c r="A296" s="17">
        <v>292</v>
      </c>
      <c r="B296" s="40" t="s">
        <v>427</v>
      </c>
      <c r="C296" s="22">
        <v>2056630</v>
      </c>
      <c r="D296" s="22">
        <v>2056630</v>
      </c>
      <c r="E296" s="22">
        <v>2056630</v>
      </c>
      <c r="F296" s="73">
        <v>1</v>
      </c>
      <c r="G296" s="23">
        <v>51416</v>
      </c>
    </row>
    <row r="297" spans="1:7" s="26" customFormat="1" ht="12" customHeight="1" x14ac:dyDescent="0.25">
      <c r="A297" s="17">
        <v>293</v>
      </c>
      <c r="B297" s="40" t="s">
        <v>428</v>
      </c>
      <c r="C297" s="22">
        <v>12202783</v>
      </c>
      <c r="D297" s="22">
        <v>12202783</v>
      </c>
      <c r="E297" s="22">
        <v>12202741.939999999</v>
      </c>
      <c r="F297" s="73">
        <v>0.99999663519379145</v>
      </c>
      <c r="G297" s="23">
        <v>305069</v>
      </c>
    </row>
    <row r="298" spans="1:7" s="26" customFormat="1" ht="12" customHeight="1" x14ac:dyDescent="0.25">
      <c r="A298" s="17">
        <v>294</v>
      </c>
      <c r="B298" s="40" t="s">
        <v>429</v>
      </c>
      <c r="C298" s="22">
        <v>4182510</v>
      </c>
      <c r="D298" s="22">
        <v>4182510</v>
      </c>
      <c r="E298" s="22">
        <v>4075238.1</v>
      </c>
      <c r="F298" s="73">
        <v>0.97435226694018662</v>
      </c>
      <c r="G298" s="23">
        <v>101881</v>
      </c>
    </row>
    <row r="299" spans="1:7" s="26" customFormat="1" ht="12" customHeight="1" x14ac:dyDescent="0.25">
      <c r="A299" s="17">
        <v>295</v>
      </c>
      <c r="B299" s="40" t="s">
        <v>430</v>
      </c>
      <c r="C299" s="22">
        <v>14568568</v>
      </c>
      <c r="D299" s="22">
        <v>14568568</v>
      </c>
      <c r="E299" s="22">
        <v>14559535.949999999</v>
      </c>
      <c r="F299" s="73">
        <v>0.99938003172309042</v>
      </c>
      <c r="G299" s="23">
        <v>363988</v>
      </c>
    </row>
    <row r="300" spans="1:7" s="26" customFormat="1" ht="12" customHeight="1" x14ac:dyDescent="0.25">
      <c r="A300" s="17">
        <v>296</v>
      </c>
      <c r="B300" s="40" t="s">
        <v>431</v>
      </c>
      <c r="C300" s="22">
        <v>14213320</v>
      </c>
      <c r="D300" s="22">
        <v>14150001</v>
      </c>
      <c r="E300" s="22">
        <v>14134770.630000001</v>
      </c>
      <c r="F300" s="73">
        <v>0.99447353820219353</v>
      </c>
      <c r="G300" s="23">
        <v>350596.77</v>
      </c>
    </row>
    <row r="301" spans="1:7" s="26" customFormat="1" ht="12" customHeight="1" x14ac:dyDescent="0.25">
      <c r="A301" s="17">
        <v>297</v>
      </c>
      <c r="B301" s="40" t="s">
        <v>432</v>
      </c>
      <c r="C301" s="22">
        <v>4126787</v>
      </c>
      <c r="D301" s="22">
        <v>4126787</v>
      </c>
      <c r="E301" s="22">
        <v>4126787</v>
      </c>
      <c r="F301" s="73">
        <v>1</v>
      </c>
      <c r="G301" s="23">
        <v>103170</v>
      </c>
    </row>
    <row r="302" spans="1:7" s="26" customFormat="1" ht="12" customHeight="1" x14ac:dyDescent="0.25">
      <c r="A302" s="17">
        <v>298</v>
      </c>
      <c r="B302" s="40" t="s">
        <v>433</v>
      </c>
      <c r="C302" s="22">
        <v>8977798</v>
      </c>
      <c r="D302" s="22">
        <v>8977798</v>
      </c>
      <c r="E302" s="22">
        <v>8945024.2300000004</v>
      </c>
      <c r="F302" s="73">
        <v>0.99634946453462203</v>
      </c>
      <c r="G302" s="23">
        <v>223626</v>
      </c>
    </row>
    <row r="303" spans="1:7" s="26" customFormat="1" ht="12" customHeight="1" x14ac:dyDescent="0.25">
      <c r="A303" s="17">
        <v>299</v>
      </c>
      <c r="B303" s="40" t="s">
        <v>434</v>
      </c>
      <c r="C303" s="22">
        <v>5638784</v>
      </c>
      <c r="D303" s="22">
        <v>5638784</v>
      </c>
      <c r="E303" s="22">
        <v>5638288.8300000001</v>
      </c>
      <c r="F303" s="73">
        <v>0.99991218496753909</v>
      </c>
      <c r="G303" s="23">
        <v>140957.22</v>
      </c>
    </row>
    <row r="304" spans="1:7" s="26" customFormat="1" ht="12" customHeight="1" x14ac:dyDescent="0.25">
      <c r="A304" s="17">
        <v>300</v>
      </c>
      <c r="B304" s="40" t="s">
        <v>435</v>
      </c>
      <c r="C304" s="22">
        <v>6030499</v>
      </c>
      <c r="D304" s="22">
        <v>6030499</v>
      </c>
      <c r="E304" s="22">
        <v>6030499</v>
      </c>
      <c r="F304" s="73">
        <v>1</v>
      </c>
      <c r="G304" s="23">
        <v>150762</v>
      </c>
    </row>
    <row r="305" spans="1:7" s="26" customFormat="1" ht="12" customHeight="1" x14ac:dyDescent="0.25">
      <c r="A305" s="17">
        <v>301</v>
      </c>
      <c r="B305" s="40" t="s">
        <v>436</v>
      </c>
      <c r="C305" s="22">
        <v>4019330</v>
      </c>
      <c r="D305" s="22">
        <v>4019330</v>
      </c>
      <c r="E305" s="22">
        <v>4019330</v>
      </c>
      <c r="F305" s="73">
        <v>1</v>
      </c>
      <c r="G305" s="23">
        <v>100483.25</v>
      </c>
    </row>
    <row r="306" spans="1:7" s="26" customFormat="1" ht="12" customHeight="1" x14ac:dyDescent="0.25">
      <c r="A306" s="17">
        <v>302</v>
      </c>
      <c r="B306" s="40" t="s">
        <v>437</v>
      </c>
      <c r="C306" s="22">
        <v>2390466</v>
      </c>
      <c r="D306" s="22">
        <v>2390466</v>
      </c>
      <c r="E306" s="22">
        <v>2390385.6</v>
      </c>
      <c r="F306" s="73">
        <v>0.99996636639048619</v>
      </c>
      <c r="G306" s="23">
        <v>59759.64</v>
      </c>
    </row>
    <row r="307" spans="1:7" s="26" customFormat="1" ht="12" customHeight="1" x14ac:dyDescent="0.25">
      <c r="A307" s="17">
        <v>303</v>
      </c>
      <c r="B307" s="40" t="s">
        <v>438</v>
      </c>
      <c r="C307" s="22">
        <v>9795148</v>
      </c>
      <c r="D307" s="22">
        <v>9795148</v>
      </c>
      <c r="E307" s="22">
        <v>9792058.9100000001</v>
      </c>
      <c r="F307" s="73">
        <v>0.99968463059465773</v>
      </c>
      <c r="G307" s="23">
        <v>244801.47</v>
      </c>
    </row>
    <row r="308" spans="1:7" s="26" customFormat="1" ht="12" customHeight="1" x14ac:dyDescent="0.25">
      <c r="A308" s="17">
        <v>304</v>
      </c>
      <c r="B308" s="40" t="s">
        <v>439</v>
      </c>
      <c r="C308" s="22">
        <v>3833850</v>
      </c>
      <c r="D308" s="22">
        <v>3833850</v>
      </c>
      <c r="E308" s="22">
        <v>3833847.69</v>
      </c>
      <c r="F308" s="73">
        <v>0.99999939747251454</v>
      </c>
      <c r="G308" s="23">
        <v>95846.19</v>
      </c>
    </row>
    <row r="309" spans="1:7" s="26" customFormat="1" ht="12" customHeight="1" x14ac:dyDescent="0.25">
      <c r="A309" s="17">
        <v>305</v>
      </c>
      <c r="B309" s="40" t="s">
        <v>440</v>
      </c>
      <c r="C309" s="22">
        <v>2463062</v>
      </c>
      <c r="D309" s="22">
        <v>2463062</v>
      </c>
      <c r="E309" s="22">
        <v>2462627.62</v>
      </c>
      <c r="F309" s="73">
        <v>0.99982364227940679</v>
      </c>
      <c r="G309" s="23">
        <v>61565</v>
      </c>
    </row>
    <row r="310" spans="1:7" s="26" customFormat="1" ht="12" customHeight="1" x14ac:dyDescent="0.25">
      <c r="A310" s="17">
        <v>306</v>
      </c>
      <c r="B310" s="40" t="s">
        <v>441</v>
      </c>
      <c r="C310" s="22">
        <v>4063349</v>
      </c>
      <c r="D310" s="22">
        <v>4063349</v>
      </c>
      <c r="E310" s="22">
        <v>4063085.25</v>
      </c>
      <c r="F310" s="73">
        <v>0.99993509048816631</v>
      </c>
      <c r="G310" s="23">
        <v>101577.13</v>
      </c>
    </row>
    <row r="311" spans="1:7" s="26" customFormat="1" ht="12" customHeight="1" x14ac:dyDescent="0.25">
      <c r="A311" s="17">
        <v>307</v>
      </c>
      <c r="B311" s="40" t="s">
        <v>442</v>
      </c>
      <c r="C311" s="22">
        <v>5078879</v>
      </c>
      <c r="D311" s="22">
        <v>5078878</v>
      </c>
      <c r="E311" s="22">
        <v>5072007.8</v>
      </c>
      <c r="F311" s="73">
        <v>0.99864710303198789</v>
      </c>
      <c r="G311" s="23">
        <v>126800</v>
      </c>
    </row>
    <row r="312" spans="1:7" s="26" customFormat="1" ht="12" customHeight="1" x14ac:dyDescent="0.25">
      <c r="A312" s="17">
        <v>308</v>
      </c>
      <c r="B312" s="40" t="s">
        <v>443</v>
      </c>
      <c r="C312" s="22">
        <v>4343190</v>
      </c>
      <c r="D312" s="22">
        <v>4343190</v>
      </c>
      <c r="E312" s="22">
        <v>4343144.17</v>
      </c>
      <c r="F312" s="73">
        <v>0.99998944784824051</v>
      </c>
      <c r="G312" s="23">
        <v>108578.6</v>
      </c>
    </row>
    <row r="313" spans="1:7" s="26" customFormat="1" ht="12" customHeight="1" x14ac:dyDescent="0.25">
      <c r="A313" s="17">
        <v>309</v>
      </c>
      <c r="B313" s="40" t="s">
        <v>444</v>
      </c>
      <c r="C313" s="22">
        <v>3263686</v>
      </c>
      <c r="D313" s="22">
        <v>3263686</v>
      </c>
      <c r="E313" s="22">
        <v>3262125.39</v>
      </c>
      <c r="F313" s="73">
        <v>0.99952182593546079</v>
      </c>
      <c r="G313" s="23">
        <v>81551.070000000007</v>
      </c>
    </row>
    <row r="314" spans="1:7" s="26" customFormat="1" ht="12" customHeight="1" x14ac:dyDescent="0.25">
      <c r="A314" s="17">
        <v>310</v>
      </c>
      <c r="B314" s="40" t="s">
        <v>445</v>
      </c>
      <c r="C314" s="22">
        <v>2419641</v>
      </c>
      <c r="D314" s="22">
        <v>2419641</v>
      </c>
      <c r="E314" s="22">
        <v>2419640.96</v>
      </c>
      <c r="F314" s="73">
        <v>0.99999998346862196</v>
      </c>
      <c r="G314" s="23">
        <v>60491</v>
      </c>
    </row>
    <row r="315" spans="1:7" s="26" customFormat="1" ht="12" customHeight="1" x14ac:dyDescent="0.25">
      <c r="A315" s="17">
        <v>311</v>
      </c>
      <c r="B315" s="40" t="s">
        <v>446</v>
      </c>
      <c r="C315" s="22">
        <v>7743858</v>
      </c>
      <c r="D315" s="22">
        <v>7743858</v>
      </c>
      <c r="E315" s="22">
        <v>7743713.9199999999</v>
      </c>
      <c r="F315" s="73">
        <v>0.99998139428693034</v>
      </c>
      <c r="G315" s="23">
        <v>193455.31</v>
      </c>
    </row>
    <row r="316" spans="1:7" s="26" customFormat="1" ht="12" customHeight="1" x14ac:dyDescent="0.25">
      <c r="A316" s="17">
        <v>312</v>
      </c>
      <c r="B316" s="40" t="s">
        <v>447</v>
      </c>
      <c r="C316" s="22">
        <v>3590106</v>
      </c>
      <c r="D316" s="22">
        <v>3590106</v>
      </c>
      <c r="E316" s="22">
        <v>3590106</v>
      </c>
      <c r="F316" s="73">
        <v>1</v>
      </c>
      <c r="G316" s="23">
        <v>89753</v>
      </c>
    </row>
    <row r="317" spans="1:7" s="26" customFormat="1" ht="12" customHeight="1" x14ac:dyDescent="0.25">
      <c r="A317" s="17">
        <v>313</v>
      </c>
      <c r="B317" s="40" t="s">
        <v>448</v>
      </c>
      <c r="C317" s="22">
        <v>3803961</v>
      </c>
      <c r="D317" s="22">
        <v>3724960</v>
      </c>
      <c r="E317" s="22">
        <v>3696506.67</v>
      </c>
      <c r="F317" s="73">
        <v>0.97175198957087094</v>
      </c>
      <c r="G317" s="23">
        <v>92412</v>
      </c>
    </row>
    <row r="318" spans="1:7" s="26" customFormat="1" ht="12" customHeight="1" x14ac:dyDescent="0.25">
      <c r="A318" s="17">
        <v>314</v>
      </c>
      <c r="B318" s="40" t="s">
        <v>449</v>
      </c>
      <c r="C318" s="22">
        <v>4348284</v>
      </c>
      <c r="D318" s="22">
        <v>4340796</v>
      </c>
      <c r="E318" s="22">
        <v>4340792.97</v>
      </c>
      <c r="F318" s="73">
        <v>0.99827724454060496</v>
      </c>
      <c r="G318" s="23">
        <v>108519.8</v>
      </c>
    </row>
    <row r="319" spans="1:7" s="26" customFormat="1" ht="12" customHeight="1" x14ac:dyDescent="0.25">
      <c r="A319" s="17">
        <v>315</v>
      </c>
      <c r="B319" s="40" t="s">
        <v>450</v>
      </c>
      <c r="C319" s="22">
        <v>2962686</v>
      </c>
      <c r="D319" s="22">
        <v>2962686</v>
      </c>
      <c r="E319" s="22">
        <v>2962685.62</v>
      </c>
      <c r="F319" s="73">
        <v>0.99999987173801075</v>
      </c>
      <c r="G319" s="23">
        <v>74068</v>
      </c>
    </row>
    <row r="320" spans="1:7" s="26" customFormat="1" ht="12" customHeight="1" x14ac:dyDescent="0.25">
      <c r="A320" s="17">
        <v>316</v>
      </c>
      <c r="B320" s="40" t="s">
        <v>451</v>
      </c>
      <c r="C320" s="22">
        <v>3485969</v>
      </c>
      <c r="D320" s="22">
        <v>3485969</v>
      </c>
      <c r="E320" s="22">
        <v>3484603.65</v>
      </c>
      <c r="F320" s="73">
        <v>0.99960832985032277</v>
      </c>
      <c r="G320" s="23">
        <v>87095.87</v>
      </c>
    </row>
    <row r="321" spans="1:7" s="26" customFormat="1" ht="12" customHeight="1" x14ac:dyDescent="0.25">
      <c r="A321" s="17">
        <v>317</v>
      </c>
      <c r="B321" s="40" t="s">
        <v>452</v>
      </c>
      <c r="C321" s="22">
        <v>2227554</v>
      </c>
      <c r="D321" s="22">
        <v>2227554</v>
      </c>
      <c r="E321" s="22">
        <v>2227554</v>
      </c>
      <c r="F321" s="73">
        <v>1</v>
      </c>
      <c r="G321" s="23">
        <v>55688.85</v>
      </c>
    </row>
    <row r="322" spans="1:7" s="26" customFormat="1" ht="12" customHeight="1" x14ac:dyDescent="0.25">
      <c r="A322" s="17">
        <v>318</v>
      </c>
      <c r="B322" s="40" t="s">
        <v>453</v>
      </c>
      <c r="C322" s="22">
        <v>8146528</v>
      </c>
      <c r="D322" s="22">
        <v>8139850.2000000002</v>
      </c>
      <c r="E322" s="22">
        <v>8139595.0999999996</v>
      </c>
      <c r="F322" s="73">
        <v>0.99914897487616805</v>
      </c>
      <c r="G322" s="23">
        <v>203490</v>
      </c>
    </row>
    <row r="323" spans="1:7" s="26" customFormat="1" ht="12" customHeight="1" x14ac:dyDescent="0.25">
      <c r="A323" s="17">
        <v>319</v>
      </c>
      <c r="B323" s="40" t="s">
        <v>454</v>
      </c>
      <c r="C323" s="22">
        <v>7956400</v>
      </c>
      <c r="D323" s="22">
        <v>7956400</v>
      </c>
      <c r="E323" s="22">
        <v>7950062.9199999999</v>
      </c>
      <c r="F323" s="73">
        <v>0.99920352420692771</v>
      </c>
      <c r="G323" s="23">
        <v>198752</v>
      </c>
    </row>
    <row r="324" spans="1:7" s="26" customFormat="1" ht="12" customHeight="1" x14ac:dyDescent="0.25">
      <c r="A324" s="17">
        <v>320</v>
      </c>
      <c r="B324" s="40" t="s">
        <v>455</v>
      </c>
      <c r="C324" s="22">
        <v>2143362</v>
      </c>
      <c r="D324" s="22">
        <v>2143362</v>
      </c>
      <c r="E324" s="22">
        <v>2143361.88</v>
      </c>
      <c r="F324" s="73">
        <v>0.99999994401319048</v>
      </c>
      <c r="G324" s="23">
        <v>53584</v>
      </c>
    </row>
    <row r="325" spans="1:7" s="26" customFormat="1" ht="12" customHeight="1" x14ac:dyDescent="0.25">
      <c r="A325" s="17">
        <v>321</v>
      </c>
      <c r="B325" s="40" t="s">
        <v>456</v>
      </c>
      <c r="C325" s="22">
        <v>4110410</v>
      </c>
      <c r="D325" s="22">
        <v>4110410</v>
      </c>
      <c r="E325" s="22">
        <v>4110410</v>
      </c>
      <c r="F325" s="73">
        <v>1</v>
      </c>
      <c r="G325" s="23">
        <v>102761</v>
      </c>
    </row>
    <row r="326" spans="1:7" s="26" customFormat="1" ht="12" customHeight="1" x14ac:dyDescent="0.25">
      <c r="A326" s="17">
        <v>322</v>
      </c>
      <c r="B326" s="40" t="s">
        <v>457</v>
      </c>
      <c r="C326" s="22">
        <v>1816295</v>
      </c>
      <c r="D326" s="22">
        <v>1816287.68</v>
      </c>
      <c r="E326" s="22">
        <v>1816287.68</v>
      </c>
      <c r="F326" s="73">
        <v>0.99999596981767824</v>
      </c>
      <c r="G326" s="23">
        <v>0</v>
      </c>
    </row>
    <row r="327" spans="1:7" s="26" customFormat="1" ht="12" customHeight="1" x14ac:dyDescent="0.25">
      <c r="A327" s="17">
        <v>323</v>
      </c>
      <c r="B327" s="40" t="s">
        <v>458</v>
      </c>
      <c r="C327" s="22">
        <v>7531528</v>
      </c>
      <c r="D327" s="22">
        <v>7531528</v>
      </c>
      <c r="E327" s="22">
        <v>7488387.5700000003</v>
      </c>
      <c r="F327" s="73">
        <v>0.99427202156056516</v>
      </c>
      <c r="G327" s="23">
        <v>186582.09</v>
      </c>
    </row>
    <row r="328" spans="1:7" s="26" customFormat="1" ht="12" customHeight="1" x14ac:dyDescent="0.25">
      <c r="A328" s="17">
        <v>324</v>
      </c>
      <c r="B328" s="40" t="s">
        <v>459</v>
      </c>
      <c r="C328" s="22">
        <v>9543807</v>
      </c>
      <c r="D328" s="22">
        <v>9535706</v>
      </c>
      <c r="E328" s="22">
        <v>9532689.0099999998</v>
      </c>
      <c r="F328" s="73">
        <v>0.99883505712133536</v>
      </c>
      <c r="G328" s="23">
        <v>238317</v>
      </c>
    </row>
    <row r="329" spans="1:7" s="26" customFormat="1" ht="12" customHeight="1" x14ac:dyDescent="0.25">
      <c r="A329" s="17">
        <v>325</v>
      </c>
      <c r="B329" s="40" t="s">
        <v>460</v>
      </c>
      <c r="C329" s="22">
        <v>3068127</v>
      </c>
      <c r="D329" s="22">
        <v>3063645</v>
      </c>
      <c r="E329" s="22">
        <v>3062319.43</v>
      </c>
      <c r="F329" s="73">
        <v>0.9981071285510672</v>
      </c>
      <c r="G329" s="23">
        <v>76557.990000000005</v>
      </c>
    </row>
    <row r="330" spans="1:7" s="26" customFormat="1" ht="12" customHeight="1" x14ac:dyDescent="0.25">
      <c r="A330" s="17">
        <v>326</v>
      </c>
      <c r="B330" s="40" t="s">
        <v>461</v>
      </c>
      <c r="C330" s="22">
        <v>6024784</v>
      </c>
      <c r="D330" s="22">
        <v>6024784</v>
      </c>
      <c r="E330" s="22">
        <v>6024781.2599999998</v>
      </c>
      <c r="F330" s="73">
        <v>0.99999954521191126</v>
      </c>
      <c r="G330" s="23">
        <v>150617.39000000001</v>
      </c>
    </row>
    <row r="331" spans="1:7" s="26" customFormat="1" ht="12" customHeight="1" x14ac:dyDescent="0.25">
      <c r="A331" s="17">
        <v>327</v>
      </c>
      <c r="B331" s="40" t="s">
        <v>462</v>
      </c>
      <c r="C331" s="22">
        <v>6751659</v>
      </c>
      <c r="D331" s="22">
        <v>6751659</v>
      </c>
      <c r="E331" s="22">
        <v>6751460.3799999999</v>
      </c>
      <c r="F331" s="73">
        <v>0.99997058204509437</v>
      </c>
      <c r="G331" s="23">
        <v>168731.81</v>
      </c>
    </row>
    <row r="332" spans="1:7" s="26" customFormat="1" ht="12" customHeight="1" x14ac:dyDescent="0.25">
      <c r="A332" s="17">
        <v>328</v>
      </c>
      <c r="B332" s="40" t="s">
        <v>463</v>
      </c>
      <c r="C332" s="22">
        <v>3956982</v>
      </c>
      <c r="D332" s="22">
        <v>3956982</v>
      </c>
      <c r="E332" s="22">
        <v>3947541.39</v>
      </c>
      <c r="F332" s="73">
        <v>0.99761418929881418</v>
      </c>
      <c r="G332" s="23">
        <v>98686.93</v>
      </c>
    </row>
    <row r="333" spans="1:7" s="26" customFormat="1" ht="12" customHeight="1" x14ac:dyDescent="0.25">
      <c r="A333" s="17">
        <v>329</v>
      </c>
      <c r="B333" s="40" t="s">
        <v>464</v>
      </c>
      <c r="C333" s="22">
        <v>4938650</v>
      </c>
      <c r="D333" s="22">
        <v>4938650</v>
      </c>
      <c r="E333" s="22">
        <v>4938650</v>
      </c>
      <c r="F333" s="73">
        <v>1</v>
      </c>
      <c r="G333" s="23">
        <v>123467</v>
      </c>
    </row>
    <row r="334" spans="1:7" s="26" customFormat="1" ht="12" customHeight="1" x14ac:dyDescent="0.25">
      <c r="A334" s="17">
        <v>330</v>
      </c>
      <c r="B334" s="40" t="s">
        <v>465</v>
      </c>
      <c r="C334" s="22">
        <v>3661315</v>
      </c>
      <c r="D334" s="22">
        <v>3661315</v>
      </c>
      <c r="E334" s="22">
        <v>3661315</v>
      </c>
      <c r="F334" s="73">
        <v>1</v>
      </c>
      <c r="G334" s="23">
        <v>91534</v>
      </c>
    </row>
    <row r="335" spans="1:7" s="26" customFormat="1" ht="12" customHeight="1" x14ac:dyDescent="0.25">
      <c r="A335" s="17">
        <v>331</v>
      </c>
      <c r="B335" s="40" t="s">
        <v>466</v>
      </c>
      <c r="C335" s="22">
        <v>3337483</v>
      </c>
      <c r="D335" s="22">
        <v>3337483</v>
      </c>
      <c r="E335" s="22">
        <v>3337397.78</v>
      </c>
      <c r="F335" s="73">
        <v>0.99997446578754101</v>
      </c>
      <c r="G335" s="23">
        <v>83434.94</v>
      </c>
    </row>
    <row r="336" spans="1:7" s="26" customFormat="1" ht="12" customHeight="1" x14ac:dyDescent="0.25">
      <c r="A336" s="17">
        <v>332</v>
      </c>
      <c r="B336" s="40" t="s">
        <v>467</v>
      </c>
      <c r="C336" s="22">
        <v>2619875</v>
      </c>
      <c r="D336" s="22">
        <v>2600321.66</v>
      </c>
      <c r="E336" s="22">
        <v>2599943.37</v>
      </c>
      <c r="F336" s="73">
        <v>0.99239214466339043</v>
      </c>
      <c r="G336" s="23">
        <v>64998.7</v>
      </c>
    </row>
    <row r="337" spans="1:7" s="26" customFormat="1" ht="12" customHeight="1" x14ac:dyDescent="0.25">
      <c r="A337" s="17">
        <v>333</v>
      </c>
      <c r="B337" s="40" t="s">
        <v>468</v>
      </c>
      <c r="C337" s="22">
        <v>5218615</v>
      </c>
      <c r="D337" s="22">
        <v>5218615</v>
      </c>
      <c r="E337" s="22">
        <v>5218615</v>
      </c>
      <c r="F337" s="73">
        <v>1</v>
      </c>
      <c r="G337" s="23">
        <v>130465</v>
      </c>
    </row>
    <row r="338" spans="1:7" s="26" customFormat="1" ht="12" customHeight="1" x14ac:dyDescent="0.25">
      <c r="A338" s="17">
        <v>334</v>
      </c>
      <c r="B338" s="40" t="s">
        <v>469</v>
      </c>
      <c r="C338" s="22">
        <v>8764667</v>
      </c>
      <c r="D338" s="22">
        <v>8764667</v>
      </c>
      <c r="E338" s="22">
        <v>8756036.6699999999</v>
      </c>
      <c r="F338" s="73">
        <v>0.99901532710826324</v>
      </c>
      <c r="G338" s="23">
        <v>218900.92</v>
      </c>
    </row>
    <row r="339" spans="1:7" s="26" customFormat="1" ht="12" customHeight="1" x14ac:dyDescent="0.25">
      <c r="A339" s="17">
        <v>335</v>
      </c>
      <c r="B339" s="40" t="s">
        <v>470</v>
      </c>
      <c r="C339" s="22">
        <v>3402119</v>
      </c>
      <c r="D339" s="22">
        <v>3401836.26</v>
      </c>
      <c r="E339" s="22">
        <v>3401836.26</v>
      </c>
      <c r="F339" s="73">
        <v>0.99991689297170372</v>
      </c>
      <c r="G339" s="23">
        <v>85045.93</v>
      </c>
    </row>
    <row r="340" spans="1:7" s="26" customFormat="1" ht="12" customHeight="1" x14ac:dyDescent="0.25">
      <c r="A340" s="17">
        <v>336</v>
      </c>
      <c r="B340" s="40" t="s">
        <v>471</v>
      </c>
      <c r="C340" s="22">
        <v>4253787</v>
      </c>
      <c r="D340" s="22">
        <v>4253787</v>
      </c>
      <c r="E340" s="22">
        <v>4240687.16</v>
      </c>
      <c r="F340" s="73">
        <v>0.99692042878498621</v>
      </c>
      <c r="G340" s="23">
        <v>106017.18</v>
      </c>
    </row>
    <row r="341" spans="1:7" s="26" customFormat="1" ht="12" customHeight="1" x14ac:dyDescent="0.25">
      <c r="A341" s="17">
        <v>337</v>
      </c>
      <c r="B341" s="40" t="s">
        <v>472</v>
      </c>
      <c r="C341" s="22">
        <v>2456321</v>
      </c>
      <c r="D341" s="22">
        <v>2456321</v>
      </c>
      <c r="E341" s="22">
        <v>2456321</v>
      </c>
      <c r="F341" s="73">
        <v>1</v>
      </c>
      <c r="G341" s="23">
        <v>61408</v>
      </c>
    </row>
    <row r="342" spans="1:7" s="26" customFormat="1" ht="12" customHeight="1" x14ac:dyDescent="0.25">
      <c r="A342" s="17">
        <v>338</v>
      </c>
      <c r="B342" s="40" t="s">
        <v>473</v>
      </c>
      <c r="C342" s="22">
        <v>1820532</v>
      </c>
      <c r="D342" s="22">
        <v>1817599</v>
      </c>
      <c r="E342" s="22">
        <v>1817599</v>
      </c>
      <c r="F342" s="73">
        <v>0.99838893246589455</v>
      </c>
      <c r="G342" s="23">
        <v>45438</v>
      </c>
    </row>
    <row r="343" spans="1:7" s="26" customFormat="1" ht="12" customHeight="1" x14ac:dyDescent="0.25">
      <c r="A343" s="17">
        <v>339</v>
      </c>
      <c r="B343" s="40" t="s">
        <v>474</v>
      </c>
      <c r="C343" s="22">
        <v>4441103</v>
      </c>
      <c r="D343" s="22">
        <v>4441103</v>
      </c>
      <c r="E343" s="22">
        <v>4441103</v>
      </c>
      <c r="F343" s="73">
        <v>1</v>
      </c>
      <c r="G343" s="23">
        <v>111028</v>
      </c>
    </row>
    <row r="344" spans="1:7" s="26" customFormat="1" ht="12" customHeight="1" x14ac:dyDescent="0.25">
      <c r="A344" s="17">
        <v>340</v>
      </c>
      <c r="B344" s="40" t="s">
        <v>475</v>
      </c>
      <c r="C344" s="22">
        <v>2632898</v>
      </c>
      <c r="D344" s="22">
        <v>2632898</v>
      </c>
      <c r="E344" s="22">
        <v>2632887.5</v>
      </c>
      <c r="F344" s="73">
        <v>0.99999601199894561</v>
      </c>
      <c r="G344" s="23">
        <v>65822</v>
      </c>
    </row>
    <row r="345" spans="1:7" s="26" customFormat="1" ht="12" customHeight="1" x14ac:dyDescent="0.25">
      <c r="A345" s="17">
        <v>341</v>
      </c>
      <c r="B345" s="40" t="s">
        <v>476</v>
      </c>
      <c r="C345" s="22">
        <v>8649778</v>
      </c>
      <c r="D345" s="22">
        <v>8649777.3800000008</v>
      </c>
      <c r="E345" s="22">
        <v>8649777.3800000008</v>
      </c>
      <c r="F345" s="73">
        <v>0.99999992832185991</v>
      </c>
      <c r="G345" s="23">
        <v>216245</v>
      </c>
    </row>
    <row r="346" spans="1:7" s="26" customFormat="1" ht="12" customHeight="1" x14ac:dyDescent="0.25">
      <c r="A346" s="17">
        <v>342</v>
      </c>
      <c r="B346" s="40" t="s">
        <v>477</v>
      </c>
      <c r="C346" s="22">
        <v>6447066</v>
      </c>
      <c r="D346" s="22">
        <v>6447066</v>
      </c>
      <c r="E346" s="22">
        <v>6447060.8700000001</v>
      </c>
      <c r="F346" s="73">
        <v>0.99999920428920697</v>
      </c>
      <c r="G346" s="23">
        <v>161178</v>
      </c>
    </row>
    <row r="347" spans="1:7" s="26" customFormat="1" ht="12" customHeight="1" x14ac:dyDescent="0.25">
      <c r="A347" s="17">
        <v>343</v>
      </c>
      <c r="B347" s="40" t="s">
        <v>478</v>
      </c>
      <c r="C347" s="22">
        <v>10359552</v>
      </c>
      <c r="D347" s="22">
        <v>10359552</v>
      </c>
      <c r="E347" s="22">
        <v>10359413.4</v>
      </c>
      <c r="F347" s="73">
        <v>0.99998662104307212</v>
      </c>
      <c r="G347" s="23">
        <v>258985.34</v>
      </c>
    </row>
    <row r="348" spans="1:7" s="26" customFormat="1" ht="12" customHeight="1" x14ac:dyDescent="0.25">
      <c r="A348" s="17">
        <v>344</v>
      </c>
      <c r="B348" s="40" t="s">
        <v>479</v>
      </c>
      <c r="C348" s="22">
        <v>4628758</v>
      </c>
      <c r="D348" s="22">
        <v>4628758</v>
      </c>
      <c r="E348" s="22">
        <v>4628758</v>
      </c>
      <c r="F348" s="73">
        <v>1</v>
      </c>
      <c r="G348" s="23">
        <v>115719</v>
      </c>
    </row>
    <row r="349" spans="1:7" s="26" customFormat="1" ht="12" customHeight="1" x14ac:dyDescent="0.25">
      <c r="A349" s="17">
        <v>345</v>
      </c>
      <c r="B349" s="40" t="s">
        <v>480</v>
      </c>
      <c r="C349" s="22">
        <v>15506781</v>
      </c>
      <c r="D349" s="22">
        <v>15506781</v>
      </c>
      <c r="E349" s="22">
        <v>15503148.529999999</v>
      </c>
      <c r="F349" s="73">
        <v>0.99976574957755571</v>
      </c>
      <c r="G349" s="23">
        <v>387578</v>
      </c>
    </row>
    <row r="350" spans="1:7" s="26" customFormat="1" ht="12" customHeight="1" x14ac:dyDescent="0.25">
      <c r="A350" s="17">
        <v>346</v>
      </c>
      <c r="B350" s="40" t="s">
        <v>481</v>
      </c>
      <c r="C350" s="22">
        <v>3736778</v>
      </c>
      <c r="D350" s="22">
        <v>3736778</v>
      </c>
      <c r="E350" s="22">
        <v>3736764.9</v>
      </c>
      <c r="F350" s="73">
        <v>0.99999649430605719</v>
      </c>
      <c r="G350" s="23">
        <v>93418</v>
      </c>
    </row>
    <row r="351" spans="1:7" s="26" customFormat="1" ht="12" customHeight="1" x14ac:dyDescent="0.25">
      <c r="A351" s="17">
        <v>347</v>
      </c>
      <c r="B351" s="40" t="s">
        <v>482</v>
      </c>
      <c r="C351" s="22">
        <v>5836132</v>
      </c>
      <c r="D351" s="22">
        <v>5833199</v>
      </c>
      <c r="E351" s="22">
        <v>5833199</v>
      </c>
      <c r="F351" s="73">
        <v>0.999497441113395</v>
      </c>
      <c r="G351" s="23">
        <v>145830</v>
      </c>
    </row>
    <row r="352" spans="1:7" s="26" customFormat="1" ht="12" customHeight="1" x14ac:dyDescent="0.25">
      <c r="A352" s="17">
        <v>348</v>
      </c>
      <c r="B352" s="40" t="s">
        <v>483</v>
      </c>
      <c r="C352" s="22">
        <v>5536481</v>
      </c>
      <c r="D352" s="22">
        <v>5536481</v>
      </c>
      <c r="E352" s="22">
        <v>5502742.1600000001</v>
      </c>
      <c r="F352" s="73">
        <v>0.99390608583322149</v>
      </c>
      <c r="G352" s="23">
        <v>137552</v>
      </c>
    </row>
    <row r="353" spans="1:7" s="26" customFormat="1" ht="12" customHeight="1" x14ac:dyDescent="0.25">
      <c r="A353" s="17">
        <v>349</v>
      </c>
      <c r="B353" s="40" t="s">
        <v>484</v>
      </c>
      <c r="C353" s="22">
        <v>3195911</v>
      </c>
      <c r="D353" s="22">
        <v>3195911</v>
      </c>
      <c r="E353" s="22">
        <v>3194225.43</v>
      </c>
      <c r="F353" s="73">
        <v>0.99947258543808015</v>
      </c>
      <c r="G353" s="23">
        <v>79855.64</v>
      </c>
    </row>
    <row r="354" spans="1:7" s="26" customFormat="1" ht="12" customHeight="1" x14ac:dyDescent="0.25">
      <c r="A354" s="17">
        <v>350</v>
      </c>
      <c r="B354" s="40" t="s">
        <v>485</v>
      </c>
      <c r="C354" s="22">
        <v>2923796</v>
      </c>
      <c r="D354" s="22">
        <v>2923796</v>
      </c>
      <c r="E354" s="22">
        <v>2923796</v>
      </c>
      <c r="F354" s="73">
        <v>1</v>
      </c>
      <c r="G354" s="23">
        <v>73095</v>
      </c>
    </row>
    <row r="355" spans="1:7" s="26" customFormat="1" ht="12" customHeight="1" x14ac:dyDescent="0.25">
      <c r="A355" s="17">
        <v>351</v>
      </c>
      <c r="B355" s="40" t="s">
        <v>486</v>
      </c>
      <c r="C355" s="22">
        <v>3625988</v>
      </c>
      <c r="D355" s="22">
        <v>3625988</v>
      </c>
      <c r="E355" s="22">
        <v>3624029</v>
      </c>
      <c r="F355" s="73">
        <v>0.99945973345747419</v>
      </c>
      <c r="G355" s="23">
        <v>90601</v>
      </c>
    </row>
    <row r="356" spans="1:7" s="26" customFormat="1" ht="12" customHeight="1" x14ac:dyDescent="0.25">
      <c r="A356" s="17">
        <v>352</v>
      </c>
      <c r="B356" s="40" t="s">
        <v>487</v>
      </c>
      <c r="C356" s="22">
        <v>4188321</v>
      </c>
      <c r="D356" s="22">
        <v>4188321</v>
      </c>
      <c r="E356" s="22">
        <v>4178615.14</v>
      </c>
      <c r="F356" s="73">
        <v>0.9976826370280597</v>
      </c>
      <c r="G356" s="23">
        <v>104464</v>
      </c>
    </row>
    <row r="357" spans="1:7" s="26" customFormat="1" ht="12" customHeight="1" x14ac:dyDescent="0.25">
      <c r="A357" s="17">
        <v>353</v>
      </c>
      <c r="B357" s="40" t="s">
        <v>488</v>
      </c>
      <c r="C357" s="22">
        <v>2901559</v>
      </c>
      <c r="D357" s="22">
        <v>2901559</v>
      </c>
      <c r="E357" s="22">
        <v>2901559</v>
      </c>
      <c r="F357" s="73">
        <v>1</v>
      </c>
      <c r="G357" s="23">
        <v>72538</v>
      </c>
    </row>
    <row r="358" spans="1:7" s="26" customFormat="1" ht="12" customHeight="1" x14ac:dyDescent="0.25">
      <c r="A358" s="17">
        <v>354</v>
      </c>
      <c r="B358" s="40" t="s">
        <v>489</v>
      </c>
      <c r="C358" s="22">
        <v>6206770</v>
      </c>
      <c r="D358" s="22">
        <v>6206770</v>
      </c>
      <c r="E358" s="22">
        <v>6206604.8200000003</v>
      </c>
      <c r="F358" s="73">
        <v>0.9999733871240597</v>
      </c>
      <c r="G358" s="23">
        <v>155168</v>
      </c>
    </row>
    <row r="359" spans="1:7" s="26" customFormat="1" ht="12" customHeight="1" x14ac:dyDescent="0.25">
      <c r="A359" s="17">
        <v>355</v>
      </c>
      <c r="B359" s="40" t="s">
        <v>490</v>
      </c>
      <c r="C359" s="22">
        <v>7221007</v>
      </c>
      <c r="D359" s="22">
        <v>7221007</v>
      </c>
      <c r="E359" s="22">
        <v>7107902.8200000003</v>
      </c>
      <c r="F359" s="73">
        <v>0.98433678571423633</v>
      </c>
      <c r="G359" s="23">
        <v>177697.57</v>
      </c>
    </row>
    <row r="360" spans="1:7" s="26" customFormat="1" ht="12" customHeight="1" x14ac:dyDescent="0.25">
      <c r="A360" s="17">
        <v>356</v>
      </c>
      <c r="B360" s="40" t="s">
        <v>491</v>
      </c>
      <c r="C360" s="22">
        <v>6640654</v>
      </c>
      <c r="D360" s="22">
        <v>6640654</v>
      </c>
      <c r="E360" s="22">
        <v>6554397.8499999996</v>
      </c>
      <c r="F360" s="73">
        <v>0.98701089531241948</v>
      </c>
      <c r="G360" s="23">
        <v>163859.95000000001</v>
      </c>
    </row>
    <row r="361" spans="1:7" s="26" customFormat="1" ht="12" customHeight="1" x14ac:dyDescent="0.25">
      <c r="A361" s="17">
        <v>357</v>
      </c>
      <c r="B361" s="40" t="s">
        <v>492</v>
      </c>
      <c r="C361" s="22">
        <v>7509365</v>
      </c>
      <c r="D361" s="22">
        <v>7509365</v>
      </c>
      <c r="E361" s="22">
        <v>7508059</v>
      </c>
      <c r="F361" s="73">
        <v>0.99982608382999094</v>
      </c>
      <c r="G361" s="23">
        <v>187703.35</v>
      </c>
    </row>
    <row r="362" spans="1:7" s="26" customFormat="1" ht="12" customHeight="1" x14ac:dyDescent="0.25">
      <c r="A362" s="17">
        <v>358</v>
      </c>
      <c r="B362" s="40" t="s">
        <v>493</v>
      </c>
      <c r="C362" s="22">
        <v>3830843</v>
      </c>
      <c r="D362" s="22">
        <v>3822999</v>
      </c>
      <c r="E362" s="22">
        <v>3809644.1</v>
      </c>
      <c r="F362" s="73">
        <v>0.99446625716585102</v>
      </c>
      <c r="G362" s="23">
        <v>95241.1</v>
      </c>
    </row>
    <row r="363" spans="1:7" s="26" customFormat="1" ht="12" customHeight="1" x14ac:dyDescent="0.25">
      <c r="A363" s="17">
        <v>359</v>
      </c>
      <c r="B363" s="40" t="s">
        <v>494</v>
      </c>
      <c r="C363" s="22">
        <v>19605585</v>
      </c>
      <c r="D363" s="22">
        <v>19531782.379999999</v>
      </c>
      <c r="E363" s="22">
        <v>19531782.379999999</v>
      </c>
      <c r="F363" s="73">
        <v>0.99623563285665784</v>
      </c>
      <c r="G363" s="23">
        <v>488295.78</v>
      </c>
    </row>
    <row r="364" spans="1:7" s="26" customFormat="1" ht="12" customHeight="1" x14ac:dyDescent="0.25">
      <c r="A364" s="17">
        <v>360</v>
      </c>
      <c r="B364" s="40" t="s">
        <v>495</v>
      </c>
      <c r="C364" s="22">
        <v>3706040</v>
      </c>
      <c r="D364" s="22">
        <v>3706040</v>
      </c>
      <c r="E364" s="22">
        <v>3674041.93</v>
      </c>
      <c r="F364" s="73">
        <v>0.99136596744773398</v>
      </c>
      <c r="G364" s="23">
        <v>91851.05</v>
      </c>
    </row>
    <row r="365" spans="1:7" s="26" customFormat="1" ht="12" customHeight="1" x14ac:dyDescent="0.25">
      <c r="A365" s="17">
        <v>361</v>
      </c>
      <c r="B365" s="40" t="s">
        <v>496</v>
      </c>
      <c r="C365" s="22">
        <v>2359700</v>
      </c>
      <c r="D365" s="22">
        <v>2359700</v>
      </c>
      <c r="E365" s="22">
        <v>2358357.9300000002</v>
      </c>
      <c r="F365" s="73">
        <v>0.99943125397296273</v>
      </c>
      <c r="G365" s="23">
        <v>58678.45</v>
      </c>
    </row>
    <row r="366" spans="1:7" s="26" customFormat="1" ht="12" customHeight="1" x14ac:dyDescent="0.25">
      <c r="A366" s="17">
        <v>362</v>
      </c>
      <c r="B366" s="40" t="s">
        <v>497</v>
      </c>
      <c r="C366" s="22">
        <v>3281089</v>
      </c>
      <c r="D366" s="22">
        <v>3281084</v>
      </c>
      <c r="E366" s="22">
        <v>3277846.63</v>
      </c>
      <c r="F366" s="73">
        <v>0.99901180065520923</v>
      </c>
      <c r="G366" s="23">
        <v>76102.38</v>
      </c>
    </row>
    <row r="367" spans="1:7" s="26" customFormat="1" ht="12" customHeight="1" x14ac:dyDescent="0.25">
      <c r="A367" s="17">
        <v>363</v>
      </c>
      <c r="B367" s="40" t="s">
        <v>498</v>
      </c>
      <c r="C367" s="22">
        <v>2510571</v>
      </c>
      <c r="D367" s="22">
        <v>2510571</v>
      </c>
      <c r="E367" s="22">
        <v>2510453.31</v>
      </c>
      <c r="F367" s="73">
        <v>0.99995312221801336</v>
      </c>
      <c r="G367" s="23">
        <v>62760.06</v>
      </c>
    </row>
    <row r="368" spans="1:7" s="26" customFormat="1" ht="12" customHeight="1" x14ac:dyDescent="0.25">
      <c r="A368" s="17">
        <v>364</v>
      </c>
      <c r="B368" s="40" t="s">
        <v>499</v>
      </c>
      <c r="C368" s="22">
        <v>5640517</v>
      </c>
      <c r="D368" s="22">
        <v>5640517</v>
      </c>
      <c r="E368" s="22">
        <v>5607151.6699999999</v>
      </c>
      <c r="F368" s="73">
        <v>0.99408470358302259</v>
      </c>
      <c r="G368" s="23">
        <v>140178.87</v>
      </c>
    </row>
    <row r="369" spans="1:7" s="26" customFormat="1" ht="12" customHeight="1" x14ac:dyDescent="0.25">
      <c r="A369" s="17">
        <v>365</v>
      </c>
      <c r="B369" s="40" t="s">
        <v>500</v>
      </c>
      <c r="C369" s="22">
        <v>4384286</v>
      </c>
      <c r="D369" s="22">
        <v>4384286</v>
      </c>
      <c r="E369" s="22">
        <v>4371308.01</v>
      </c>
      <c r="F369" s="73">
        <v>0.99703988517172459</v>
      </c>
      <c r="G369" s="23">
        <v>109282.7</v>
      </c>
    </row>
    <row r="370" spans="1:7" s="26" customFormat="1" ht="12" customHeight="1" x14ac:dyDescent="0.25">
      <c r="A370" s="17">
        <v>366</v>
      </c>
      <c r="B370" s="40" t="s">
        <v>501</v>
      </c>
      <c r="C370" s="22">
        <v>4012526</v>
      </c>
      <c r="D370" s="22">
        <v>4012526</v>
      </c>
      <c r="E370" s="22">
        <v>4012463.94</v>
      </c>
      <c r="F370" s="73">
        <v>0.99998453343355287</v>
      </c>
      <c r="G370" s="23">
        <v>100311</v>
      </c>
    </row>
    <row r="371" spans="1:7" s="26" customFormat="1" ht="12" customHeight="1" x14ac:dyDescent="0.25">
      <c r="A371" s="17">
        <v>367</v>
      </c>
      <c r="B371" s="40" t="s">
        <v>502</v>
      </c>
      <c r="C371" s="22">
        <v>3589733</v>
      </c>
      <c r="D371" s="22">
        <v>3589733</v>
      </c>
      <c r="E371" s="22">
        <v>3589733</v>
      </c>
      <c r="F371" s="73">
        <v>1</v>
      </c>
      <c r="G371" s="23">
        <v>89742</v>
      </c>
    </row>
    <row r="372" spans="1:7" s="26" customFormat="1" ht="12" customHeight="1" x14ac:dyDescent="0.25">
      <c r="A372" s="17">
        <v>368</v>
      </c>
      <c r="B372" s="40" t="s">
        <v>503</v>
      </c>
      <c r="C372" s="22">
        <v>1674508</v>
      </c>
      <c r="D372" s="22">
        <v>1631434</v>
      </c>
      <c r="E372" s="22">
        <v>1629992.67</v>
      </c>
      <c r="F372" s="73">
        <v>0.97341587499134075</v>
      </c>
      <c r="G372" s="23">
        <v>40749.82</v>
      </c>
    </row>
    <row r="373" spans="1:7" s="26" customFormat="1" ht="12" customHeight="1" x14ac:dyDescent="0.25">
      <c r="A373" s="17">
        <v>369</v>
      </c>
      <c r="B373" s="40" t="s">
        <v>504</v>
      </c>
      <c r="C373" s="22">
        <v>2405686</v>
      </c>
      <c r="D373" s="22">
        <v>2328686</v>
      </c>
      <c r="E373" s="22">
        <v>2298859</v>
      </c>
      <c r="F373" s="73">
        <v>0.95559395532085234</v>
      </c>
      <c r="G373" s="23">
        <v>57471.48</v>
      </c>
    </row>
    <row r="374" spans="1:7" s="26" customFormat="1" ht="12" customHeight="1" x14ac:dyDescent="0.25">
      <c r="A374" s="17">
        <v>370</v>
      </c>
      <c r="B374" s="40" t="s">
        <v>505</v>
      </c>
      <c r="C374" s="22">
        <v>2654886</v>
      </c>
      <c r="D374" s="22">
        <v>2538604</v>
      </c>
      <c r="E374" s="22">
        <v>2520778.36</v>
      </c>
      <c r="F374" s="73">
        <v>0.94948647889212567</v>
      </c>
      <c r="G374" s="23">
        <v>61813.39</v>
      </c>
    </row>
    <row r="375" spans="1:7" s="26" customFormat="1" ht="12" customHeight="1" x14ac:dyDescent="0.25">
      <c r="A375" s="17">
        <v>371</v>
      </c>
      <c r="B375" s="40" t="s">
        <v>506</v>
      </c>
      <c r="C375" s="22">
        <v>2891084</v>
      </c>
      <c r="D375" s="22">
        <v>2891084</v>
      </c>
      <c r="E375" s="22">
        <v>2891084</v>
      </c>
      <c r="F375" s="73">
        <v>1</v>
      </c>
      <c r="G375" s="23">
        <v>72252</v>
      </c>
    </row>
    <row r="376" spans="1:7" s="26" customFormat="1" ht="12" customHeight="1" x14ac:dyDescent="0.25">
      <c r="A376" s="17">
        <v>372</v>
      </c>
      <c r="B376" s="40" t="s">
        <v>507</v>
      </c>
      <c r="C376" s="22">
        <v>1971601</v>
      </c>
      <c r="D376" s="22">
        <v>1971601</v>
      </c>
      <c r="E376" s="22">
        <v>1971601</v>
      </c>
      <c r="F376" s="73">
        <v>1</v>
      </c>
      <c r="G376" s="23">
        <v>49289</v>
      </c>
    </row>
    <row r="377" spans="1:7" s="26" customFormat="1" ht="12" customHeight="1" x14ac:dyDescent="0.25">
      <c r="A377" s="17">
        <v>373</v>
      </c>
      <c r="B377" s="40" t="s">
        <v>508</v>
      </c>
      <c r="C377" s="22">
        <v>3611853</v>
      </c>
      <c r="D377" s="22">
        <v>3611853</v>
      </c>
      <c r="E377" s="22">
        <v>3611853</v>
      </c>
      <c r="F377" s="73">
        <v>1</v>
      </c>
      <c r="G377" s="23">
        <v>90298</v>
      </c>
    </row>
    <row r="378" spans="1:7" s="26" customFormat="1" ht="12" customHeight="1" x14ac:dyDescent="0.25">
      <c r="A378" s="17">
        <v>374</v>
      </c>
      <c r="B378" s="40" t="s">
        <v>509</v>
      </c>
      <c r="C378" s="22">
        <v>5626988</v>
      </c>
      <c r="D378" s="22">
        <v>5626988</v>
      </c>
      <c r="E378" s="22">
        <v>5626976.9400000004</v>
      </c>
      <c r="F378" s="73">
        <v>0.99999803447243896</v>
      </c>
      <c r="G378" s="23">
        <v>140674.42000000001</v>
      </c>
    </row>
    <row r="379" spans="1:7" s="26" customFormat="1" ht="12" customHeight="1" x14ac:dyDescent="0.25">
      <c r="A379" s="17">
        <v>375</v>
      </c>
      <c r="B379" s="40" t="s">
        <v>510</v>
      </c>
      <c r="C379" s="22">
        <v>5526043</v>
      </c>
      <c r="D379" s="22">
        <v>5526043</v>
      </c>
      <c r="E379" s="22">
        <v>5525998.1799999997</v>
      </c>
      <c r="F379" s="73">
        <v>0.9999918893139268</v>
      </c>
      <c r="G379" s="23">
        <v>138150</v>
      </c>
    </row>
    <row r="380" spans="1:7" s="26" customFormat="1" ht="12" customHeight="1" x14ac:dyDescent="0.25">
      <c r="A380" s="17">
        <v>376</v>
      </c>
      <c r="B380" s="40" t="s">
        <v>511</v>
      </c>
      <c r="C380" s="22">
        <v>1139450</v>
      </c>
      <c r="D380" s="22">
        <v>1139450</v>
      </c>
      <c r="E380" s="22">
        <v>1139450</v>
      </c>
      <c r="F380" s="73">
        <v>1</v>
      </c>
      <c r="G380" s="23">
        <v>28486</v>
      </c>
    </row>
    <row r="381" spans="1:7" s="26" customFormat="1" ht="12" customHeight="1" x14ac:dyDescent="0.25">
      <c r="A381" s="17">
        <v>377</v>
      </c>
      <c r="B381" s="40" t="s">
        <v>512</v>
      </c>
      <c r="C381" s="22">
        <v>2393618</v>
      </c>
      <c r="D381" s="22">
        <v>2367390</v>
      </c>
      <c r="E381" s="22">
        <v>2367345.2999999998</v>
      </c>
      <c r="F381" s="73">
        <v>0.98902385426580175</v>
      </c>
      <c r="G381" s="23">
        <v>59183</v>
      </c>
    </row>
    <row r="382" spans="1:7" s="26" customFormat="1" ht="12" customHeight="1" x14ac:dyDescent="0.25">
      <c r="A382" s="17">
        <v>378</v>
      </c>
      <c r="B382" s="40" t="s">
        <v>513</v>
      </c>
      <c r="C382" s="22">
        <v>7817605</v>
      </c>
      <c r="D382" s="22">
        <v>7817166</v>
      </c>
      <c r="E382" s="22">
        <v>7814063.2699999996</v>
      </c>
      <c r="F382" s="73">
        <v>0.99954695459798748</v>
      </c>
      <c r="G382" s="23">
        <v>195351.44</v>
      </c>
    </row>
    <row r="383" spans="1:7" s="26" customFormat="1" ht="12" customHeight="1" x14ac:dyDescent="0.25">
      <c r="A383" s="17">
        <v>379</v>
      </c>
      <c r="B383" s="40" t="s">
        <v>514</v>
      </c>
      <c r="C383" s="22">
        <v>11391858</v>
      </c>
      <c r="D383" s="22">
        <v>11391858</v>
      </c>
      <c r="E383" s="22">
        <v>10827194.380000001</v>
      </c>
      <c r="F383" s="73">
        <v>0.95043270202279562</v>
      </c>
      <c r="G383" s="23">
        <v>270679.87</v>
      </c>
    </row>
    <row r="384" spans="1:7" s="26" customFormat="1" ht="12" customHeight="1" x14ac:dyDescent="0.25">
      <c r="A384" s="69">
        <v>380</v>
      </c>
      <c r="B384" s="70" t="s">
        <v>515</v>
      </c>
      <c r="C384" s="71">
        <v>1550321</v>
      </c>
      <c r="D384" s="71">
        <v>1550321</v>
      </c>
      <c r="E384" s="71">
        <v>1548385</v>
      </c>
      <c r="F384" s="73">
        <v>0.99875122635892821</v>
      </c>
      <c r="G384" s="72">
        <v>38709.31</v>
      </c>
    </row>
    <row r="385" spans="1:7" s="57" customFormat="1" ht="12" customHeight="1" x14ac:dyDescent="0.25">
      <c r="A385" s="85" t="s">
        <v>4</v>
      </c>
      <c r="B385" s="114" t="s">
        <v>3</v>
      </c>
      <c r="C385" s="115">
        <f>SUM(C5:C384)</f>
        <v>1968482000</v>
      </c>
      <c r="D385" s="115">
        <f>SUM(D5:D384)</f>
        <v>1964091396.8100004</v>
      </c>
      <c r="E385" s="115">
        <f>SUM(E5:E384)</f>
        <v>1956670955.0400021</v>
      </c>
      <c r="F385" s="116">
        <f>E385/C385</f>
        <v>0.99399992229545509</v>
      </c>
      <c r="G385" s="117">
        <f>SUM(G5:G384)</f>
        <v>48087611.520000018</v>
      </c>
    </row>
  </sheetData>
  <sheetProtection algorithmName="SHA-512" hashValue="2/XwUIV508/F2BkVp56OQusEMmgfLUKpGLv6cPULrQdUzumKz8/KCOsooYHqjeDCo+ikPbAFwQ9f5EYfyfe7rA==" saltValue="Wj6iKEDHMGathwzIDwNEzg==" spinCount="100000" sheet="1" objects="1" scenarios="1"/>
  <mergeCells count="1">
    <mergeCell ref="A1:G1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7" orientation="portrait" horizontalDpi="1200" verticalDpi="1200" r:id="rId1"/>
  <headerFooter alignWithMargins="0">
    <oddFooter>&amp;R&amp;9&amp;P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308E-B291-4D44-A1BD-E07B92EFA6A4}">
  <sheetPr codeName="Arkusz38">
    <tabColor rgb="FFFFFF00"/>
  </sheetPr>
  <dimension ref="A1:F3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597</v>
      </c>
      <c r="B1" s="270"/>
      <c r="C1" s="270"/>
      <c r="D1" s="270"/>
      <c r="E1" s="270"/>
      <c r="F1" s="270"/>
    </row>
    <row r="2" spans="1:6" ht="13.5" customHeight="1" x14ac:dyDescent="0.25"/>
    <row r="3" spans="1:6" s="18" customFormat="1" ht="21" customHeight="1" x14ac:dyDescent="0.25">
      <c r="A3" s="260" t="s">
        <v>11</v>
      </c>
      <c r="B3" s="259" t="s">
        <v>1</v>
      </c>
      <c r="C3" s="259" t="s">
        <v>0</v>
      </c>
      <c r="D3" s="247" t="s">
        <v>56</v>
      </c>
      <c r="E3" s="247"/>
      <c r="F3" s="258"/>
    </row>
    <row r="4" spans="1:6" s="19" customFormat="1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52</v>
      </c>
      <c r="C6" s="16" t="s">
        <v>136</v>
      </c>
      <c r="D6" s="7">
        <v>10000</v>
      </c>
      <c r="E6" s="7">
        <v>2</v>
      </c>
      <c r="F6" s="75">
        <v>5000</v>
      </c>
    </row>
    <row r="7" spans="1:6" ht="12" customHeight="1" x14ac:dyDescent="0.25">
      <c r="A7" s="15">
        <f>A6+1</f>
        <v>2</v>
      </c>
      <c r="B7" s="46">
        <v>76</v>
      </c>
      <c r="C7" s="16" t="s">
        <v>212</v>
      </c>
      <c r="D7" s="7">
        <v>560</v>
      </c>
      <c r="E7" s="7">
        <v>1</v>
      </c>
      <c r="F7" s="75">
        <v>560</v>
      </c>
    </row>
    <row r="8" spans="1:6" ht="12" customHeight="1" x14ac:dyDescent="0.25">
      <c r="A8" s="15">
        <f t="shared" ref="A8:A23" si="0">A7+1</f>
        <v>3</v>
      </c>
      <c r="B8" s="46">
        <v>86</v>
      </c>
      <c r="C8" s="16" t="s">
        <v>222</v>
      </c>
      <c r="D8" s="7">
        <v>2197.0300000000002</v>
      </c>
      <c r="E8" s="7">
        <v>1</v>
      </c>
      <c r="F8" s="75">
        <v>2197.0300000000002</v>
      </c>
    </row>
    <row r="9" spans="1:6" ht="12" customHeight="1" x14ac:dyDescent="0.25">
      <c r="A9" s="15">
        <f t="shared" si="0"/>
        <v>4</v>
      </c>
      <c r="B9" s="46">
        <v>104</v>
      </c>
      <c r="C9" s="16" t="s">
        <v>240</v>
      </c>
      <c r="D9" s="7">
        <v>2000</v>
      </c>
      <c r="E9" s="7">
        <v>1</v>
      </c>
      <c r="F9" s="75">
        <v>2000</v>
      </c>
    </row>
    <row r="10" spans="1:6" ht="12" customHeight="1" x14ac:dyDescent="0.25">
      <c r="A10" s="15">
        <f t="shared" si="0"/>
        <v>5</v>
      </c>
      <c r="B10" s="46">
        <v>111</v>
      </c>
      <c r="C10" s="16" t="s">
        <v>247</v>
      </c>
      <c r="D10" s="7">
        <v>1600</v>
      </c>
      <c r="E10" s="7">
        <v>1</v>
      </c>
      <c r="F10" s="75">
        <v>1600</v>
      </c>
    </row>
    <row r="11" spans="1:6" ht="12" customHeight="1" x14ac:dyDescent="0.25">
      <c r="A11" s="15">
        <f t="shared" si="0"/>
        <v>6</v>
      </c>
      <c r="B11" s="46">
        <v>113</v>
      </c>
      <c r="C11" s="16" t="s">
        <v>249</v>
      </c>
      <c r="D11" s="7">
        <v>2348.04</v>
      </c>
      <c r="E11" s="7">
        <v>4</v>
      </c>
      <c r="F11" s="75">
        <v>587.01</v>
      </c>
    </row>
    <row r="12" spans="1:6" ht="12" customHeight="1" x14ac:dyDescent="0.25">
      <c r="A12" s="15">
        <f t="shared" si="0"/>
        <v>7</v>
      </c>
      <c r="B12" s="46">
        <v>114</v>
      </c>
      <c r="C12" s="16" t="s">
        <v>250</v>
      </c>
      <c r="D12" s="7">
        <v>5760</v>
      </c>
      <c r="E12" s="7">
        <v>1</v>
      </c>
      <c r="F12" s="75">
        <v>5760</v>
      </c>
    </row>
    <row r="13" spans="1:6" ht="12" customHeight="1" x14ac:dyDescent="0.25">
      <c r="A13" s="15">
        <f t="shared" si="0"/>
        <v>8</v>
      </c>
      <c r="B13" s="46">
        <v>124</v>
      </c>
      <c r="C13" s="16" t="s">
        <v>260</v>
      </c>
      <c r="D13" s="7">
        <v>4000</v>
      </c>
      <c r="E13" s="7">
        <v>2</v>
      </c>
      <c r="F13" s="75">
        <v>2000</v>
      </c>
    </row>
    <row r="14" spans="1:6" ht="12" customHeight="1" x14ac:dyDescent="0.25">
      <c r="A14" s="15">
        <f t="shared" si="0"/>
        <v>9</v>
      </c>
      <c r="B14" s="46">
        <v>126</v>
      </c>
      <c r="C14" s="16" t="s">
        <v>262</v>
      </c>
      <c r="D14" s="7">
        <v>1800</v>
      </c>
      <c r="E14" s="7">
        <v>1</v>
      </c>
      <c r="F14" s="75">
        <v>1800</v>
      </c>
    </row>
    <row r="15" spans="1:6" ht="12" customHeight="1" x14ac:dyDescent="0.25">
      <c r="A15" s="15">
        <f t="shared" si="0"/>
        <v>10</v>
      </c>
      <c r="B15" s="46">
        <v>135</v>
      </c>
      <c r="C15" s="16" t="s">
        <v>271</v>
      </c>
      <c r="D15" s="7">
        <v>9000</v>
      </c>
      <c r="E15" s="7">
        <v>12</v>
      </c>
      <c r="F15" s="75">
        <v>750</v>
      </c>
    </row>
    <row r="16" spans="1:6" ht="12" customHeight="1" x14ac:dyDescent="0.25">
      <c r="A16" s="15">
        <f t="shared" si="0"/>
        <v>11</v>
      </c>
      <c r="B16" s="46">
        <v>168</v>
      </c>
      <c r="C16" s="16" t="s">
        <v>135</v>
      </c>
      <c r="D16" s="7">
        <v>38073.589999999997</v>
      </c>
      <c r="E16" s="7">
        <v>10</v>
      </c>
      <c r="F16" s="75">
        <v>3807.3589999999995</v>
      </c>
    </row>
    <row r="17" spans="1:6" ht="12" customHeight="1" x14ac:dyDescent="0.25">
      <c r="A17" s="15">
        <f t="shared" si="0"/>
        <v>12</v>
      </c>
      <c r="B17" s="46">
        <v>171</v>
      </c>
      <c r="C17" s="16" t="s">
        <v>306</v>
      </c>
      <c r="D17" s="7">
        <v>20111</v>
      </c>
      <c r="E17" s="7">
        <v>4</v>
      </c>
      <c r="F17" s="75">
        <v>5027.75</v>
      </c>
    </row>
    <row r="18" spans="1:6" ht="12" customHeight="1" x14ac:dyDescent="0.25">
      <c r="A18" s="15">
        <f t="shared" si="0"/>
        <v>13</v>
      </c>
      <c r="B18" s="46">
        <v>256</v>
      </c>
      <c r="C18" s="16" t="s">
        <v>391</v>
      </c>
      <c r="D18" s="7">
        <v>21498.75</v>
      </c>
      <c r="E18" s="7">
        <v>3</v>
      </c>
      <c r="F18" s="75">
        <v>7166.25</v>
      </c>
    </row>
    <row r="19" spans="1:6" ht="12" customHeight="1" x14ac:dyDescent="0.25">
      <c r="A19" s="15">
        <f t="shared" si="0"/>
        <v>14</v>
      </c>
      <c r="B19" s="46">
        <v>263</v>
      </c>
      <c r="C19" s="16" t="s">
        <v>398</v>
      </c>
      <c r="D19" s="7">
        <v>15990</v>
      </c>
      <c r="E19" s="7">
        <v>9</v>
      </c>
      <c r="F19" s="75">
        <v>1776.6666666666667</v>
      </c>
    </row>
    <row r="20" spans="1:6" ht="12" customHeight="1" x14ac:dyDescent="0.25">
      <c r="A20" s="15">
        <f t="shared" si="0"/>
        <v>15</v>
      </c>
      <c r="B20" s="46">
        <v>264</v>
      </c>
      <c r="C20" s="16" t="s">
        <v>399</v>
      </c>
      <c r="D20" s="7">
        <v>5070</v>
      </c>
      <c r="E20" s="7">
        <v>1</v>
      </c>
      <c r="F20" s="75">
        <v>5070</v>
      </c>
    </row>
    <row r="21" spans="1:6" ht="12" customHeight="1" x14ac:dyDescent="0.25">
      <c r="A21" s="15">
        <f t="shared" si="0"/>
        <v>16</v>
      </c>
      <c r="B21" s="46">
        <v>271</v>
      </c>
      <c r="C21" s="16" t="s">
        <v>406</v>
      </c>
      <c r="D21" s="7">
        <v>6200</v>
      </c>
      <c r="E21" s="7">
        <v>7</v>
      </c>
      <c r="F21" s="75">
        <v>885.71428571428567</v>
      </c>
    </row>
    <row r="22" spans="1:6" ht="12" customHeight="1" x14ac:dyDescent="0.25">
      <c r="A22" s="15">
        <f t="shared" si="0"/>
        <v>17</v>
      </c>
      <c r="B22" s="46">
        <v>275</v>
      </c>
      <c r="C22" s="16" t="s">
        <v>410</v>
      </c>
      <c r="D22" s="7">
        <v>25620</v>
      </c>
      <c r="E22" s="7">
        <v>1</v>
      </c>
      <c r="F22" s="75">
        <v>25620</v>
      </c>
    </row>
    <row r="23" spans="1:6" ht="12" customHeight="1" x14ac:dyDescent="0.25">
      <c r="A23" s="15">
        <f t="shared" si="0"/>
        <v>18</v>
      </c>
      <c r="B23" s="46">
        <v>276</v>
      </c>
      <c r="C23" s="16" t="s">
        <v>411</v>
      </c>
      <c r="D23" s="7">
        <v>3600</v>
      </c>
      <c r="E23" s="7">
        <v>1</v>
      </c>
      <c r="F23" s="75">
        <v>3600</v>
      </c>
    </row>
    <row r="24" spans="1:6" ht="12" customHeight="1" x14ac:dyDescent="0.25">
      <c r="A24" s="15">
        <f>A23+1</f>
        <v>19</v>
      </c>
      <c r="B24" s="46">
        <v>279</v>
      </c>
      <c r="C24" s="16" t="s">
        <v>414</v>
      </c>
      <c r="D24" s="7">
        <v>2470</v>
      </c>
      <c r="E24" s="7">
        <v>1</v>
      </c>
      <c r="F24" s="75">
        <v>2470</v>
      </c>
    </row>
    <row r="25" spans="1:6" ht="12" customHeight="1" x14ac:dyDescent="0.25">
      <c r="A25" s="15">
        <f t="shared" ref="A25:A30" si="1">A24+1</f>
        <v>20</v>
      </c>
      <c r="B25" s="46">
        <v>283</v>
      </c>
      <c r="C25" s="16" t="s">
        <v>418</v>
      </c>
      <c r="D25" s="7">
        <v>420</v>
      </c>
      <c r="E25" s="7">
        <v>2</v>
      </c>
      <c r="F25" s="75">
        <v>210</v>
      </c>
    </row>
    <row r="26" spans="1:6" ht="12" customHeight="1" x14ac:dyDescent="0.25">
      <c r="A26" s="15">
        <f t="shared" si="1"/>
        <v>21</v>
      </c>
      <c r="B26" s="46">
        <v>327</v>
      </c>
      <c r="C26" s="16" t="s">
        <v>462</v>
      </c>
      <c r="D26" s="7">
        <v>699.88</v>
      </c>
      <c r="E26" s="7">
        <v>1</v>
      </c>
      <c r="F26" s="75">
        <v>699.88</v>
      </c>
    </row>
    <row r="27" spans="1:6" ht="12" customHeight="1" x14ac:dyDescent="0.25">
      <c r="A27" s="15">
        <f t="shared" si="1"/>
        <v>22</v>
      </c>
      <c r="B27" s="46">
        <v>336</v>
      </c>
      <c r="C27" s="16" t="s">
        <v>471</v>
      </c>
      <c r="D27" s="7">
        <v>2250</v>
      </c>
      <c r="E27" s="7">
        <v>1</v>
      </c>
      <c r="F27" s="75">
        <v>2250</v>
      </c>
    </row>
    <row r="28" spans="1:6" ht="12" customHeight="1" x14ac:dyDescent="0.25">
      <c r="A28" s="15">
        <f t="shared" si="1"/>
        <v>23</v>
      </c>
      <c r="B28" s="46">
        <v>356</v>
      </c>
      <c r="C28" s="16" t="s">
        <v>491</v>
      </c>
      <c r="D28" s="7">
        <v>2250</v>
      </c>
      <c r="E28" s="7">
        <v>3</v>
      </c>
      <c r="F28" s="75">
        <v>750</v>
      </c>
    </row>
    <row r="29" spans="1:6" ht="12" customHeight="1" x14ac:dyDescent="0.25">
      <c r="A29" s="15">
        <f t="shared" si="1"/>
        <v>24</v>
      </c>
      <c r="B29" s="46">
        <v>359</v>
      </c>
      <c r="C29" s="16" t="s">
        <v>494</v>
      </c>
      <c r="D29" s="7">
        <v>4543.6099999999997</v>
      </c>
      <c r="E29" s="7">
        <v>1</v>
      </c>
      <c r="F29" s="75">
        <v>4543.6099999999997</v>
      </c>
    </row>
    <row r="30" spans="1:6" ht="12" customHeight="1" x14ac:dyDescent="0.25">
      <c r="A30" s="15">
        <f t="shared" si="1"/>
        <v>25</v>
      </c>
      <c r="B30" s="46">
        <v>379</v>
      </c>
      <c r="C30" s="16" t="s">
        <v>514</v>
      </c>
      <c r="D30" s="7">
        <v>4968.45</v>
      </c>
      <c r="E30" s="7">
        <v>2</v>
      </c>
      <c r="F30" s="75">
        <v>2484.2249999999999</v>
      </c>
    </row>
    <row r="31" spans="1:6" s="25" customFormat="1" ht="12" customHeight="1" x14ac:dyDescent="0.25">
      <c r="A31" s="85" t="s">
        <v>4</v>
      </c>
      <c r="B31" s="86" t="s">
        <v>4</v>
      </c>
      <c r="C31" s="87" t="s">
        <v>3</v>
      </c>
      <c r="D31" s="88">
        <f>SUM(D6:D30)</f>
        <v>193030.35</v>
      </c>
      <c r="E31" s="88">
        <f>SUM(E6:E30)</f>
        <v>73</v>
      </c>
      <c r="F31" s="89" t="s">
        <v>5</v>
      </c>
    </row>
  </sheetData>
  <sheetProtection algorithmName="SHA-512" hashValue="A3zizbtTf5LBqQWE7pR58qy6zCl6XAL/fzbZy/8lKQ7aGaBm5JAK9TIhArjB+i5ELd3mkhKblkLCnzFBWM8XIA==" saltValue="hMWn5WSUm4bXi02ninNcUA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59055118110236227" bottom="0.47244094488188981" header="0.39370078740157483" footer="0.31496062992125984"/>
  <pageSetup paperSize="9" firstPageNumber="94" orientation="portrait" horizontalDpi="1200" verticalDpi="1200" r:id="rId1"/>
  <headerFooter alignWithMargins="0">
    <oddFooter>&amp;R&amp;9&amp;P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A02B-6A8F-428E-BC30-C597A18DCB7B}">
  <sheetPr codeName="Arkusz39">
    <tabColor rgb="FFFFFF00"/>
  </sheetPr>
  <dimension ref="A1:F3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599</v>
      </c>
      <c r="B1" s="270"/>
      <c r="C1" s="270"/>
      <c r="D1" s="270"/>
      <c r="E1" s="270"/>
      <c r="F1" s="270"/>
    </row>
    <row r="2" spans="1:6" ht="20.149999999999999" customHeight="1" x14ac:dyDescent="0.25"/>
    <row r="3" spans="1:6" ht="21" customHeight="1" x14ac:dyDescent="0.25">
      <c r="A3" s="260" t="s">
        <v>11</v>
      </c>
      <c r="B3" s="259" t="s">
        <v>1</v>
      </c>
      <c r="C3" s="259" t="s">
        <v>0</v>
      </c>
      <c r="D3" s="247" t="s">
        <v>57</v>
      </c>
      <c r="E3" s="247"/>
      <c r="F3" s="258"/>
    </row>
    <row r="4" spans="1:6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52</v>
      </c>
      <c r="C6" s="16" t="s">
        <v>136</v>
      </c>
      <c r="D6" s="7">
        <v>2000</v>
      </c>
      <c r="E6" s="7">
        <v>1</v>
      </c>
      <c r="F6" s="75">
        <v>2000</v>
      </c>
    </row>
    <row r="7" spans="1:6" ht="12" customHeight="1" x14ac:dyDescent="0.25">
      <c r="A7" s="15">
        <f>A6+1</f>
        <v>2</v>
      </c>
      <c r="B7" s="46">
        <v>76</v>
      </c>
      <c r="C7" s="16" t="s">
        <v>212</v>
      </c>
      <c r="D7" s="7">
        <v>560</v>
      </c>
      <c r="E7" s="7">
        <v>1</v>
      </c>
      <c r="F7" s="75">
        <v>560</v>
      </c>
    </row>
    <row r="8" spans="1:6" ht="12" customHeight="1" x14ac:dyDescent="0.25">
      <c r="A8" s="15">
        <f t="shared" ref="A8:A23" si="0">A7+1</f>
        <v>3</v>
      </c>
      <c r="B8" s="46">
        <v>86</v>
      </c>
      <c r="C8" s="16" t="s">
        <v>222</v>
      </c>
      <c r="D8" s="7">
        <v>2197.0300000000002</v>
      </c>
      <c r="E8" s="7">
        <v>1</v>
      </c>
      <c r="F8" s="75">
        <v>2197.0300000000002</v>
      </c>
    </row>
    <row r="9" spans="1:6" ht="12" customHeight="1" x14ac:dyDescent="0.25">
      <c r="A9" s="15">
        <f t="shared" si="0"/>
        <v>4</v>
      </c>
      <c r="B9" s="46">
        <v>104</v>
      </c>
      <c r="C9" s="16" t="s">
        <v>240</v>
      </c>
      <c r="D9" s="7">
        <v>2000</v>
      </c>
      <c r="E9" s="7">
        <v>1</v>
      </c>
      <c r="F9" s="75">
        <v>2000</v>
      </c>
    </row>
    <row r="10" spans="1:6" ht="12" customHeight="1" x14ac:dyDescent="0.25">
      <c r="A10" s="15">
        <f t="shared" si="0"/>
        <v>5</v>
      </c>
      <c r="B10" s="46">
        <v>111</v>
      </c>
      <c r="C10" s="16" t="s">
        <v>247</v>
      </c>
      <c r="D10" s="7">
        <v>1600</v>
      </c>
      <c r="E10" s="7">
        <v>1</v>
      </c>
      <c r="F10" s="75">
        <v>1600</v>
      </c>
    </row>
    <row r="11" spans="1:6" ht="12" customHeight="1" x14ac:dyDescent="0.25">
      <c r="A11" s="15">
        <f t="shared" si="0"/>
        <v>6</v>
      </c>
      <c r="B11" s="46">
        <v>113</v>
      </c>
      <c r="C11" s="16" t="s">
        <v>249</v>
      </c>
      <c r="D11" s="7">
        <v>2348.04</v>
      </c>
      <c r="E11" s="7">
        <v>4</v>
      </c>
      <c r="F11" s="75">
        <v>587.01</v>
      </c>
    </row>
    <row r="12" spans="1:6" ht="12" customHeight="1" x14ac:dyDescent="0.25">
      <c r="A12" s="15">
        <f t="shared" si="0"/>
        <v>7</v>
      </c>
      <c r="B12" s="46">
        <v>114</v>
      </c>
      <c r="C12" s="16" t="s">
        <v>250</v>
      </c>
      <c r="D12" s="7">
        <v>5760</v>
      </c>
      <c r="E12" s="7">
        <v>1</v>
      </c>
      <c r="F12" s="75">
        <v>5760</v>
      </c>
    </row>
    <row r="13" spans="1:6" ht="12" customHeight="1" x14ac:dyDescent="0.25">
      <c r="A13" s="15">
        <f t="shared" si="0"/>
        <v>8</v>
      </c>
      <c r="B13" s="46">
        <v>124</v>
      </c>
      <c r="C13" s="16" t="s">
        <v>260</v>
      </c>
      <c r="D13" s="7">
        <v>4000</v>
      </c>
      <c r="E13" s="7">
        <v>2</v>
      </c>
      <c r="F13" s="75">
        <v>2000</v>
      </c>
    </row>
    <row r="14" spans="1:6" ht="12" customHeight="1" x14ac:dyDescent="0.25">
      <c r="A14" s="15">
        <f t="shared" si="0"/>
        <v>9</v>
      </c>
      <c r="B14" s="46">
        <v>126</v>
      </c>
      <c r="C14" s="16" t="s">
        <v>262</v>
      </c>
      <c r="D14" s="7">
        <v>1800</v>
      </c>
      <c r="E14" s="7">
        <v>1</v>
      </c>
      <c r="F14" s="75">
        <v>1800</v>
      </c>
    </row>
    <row r="15" spans="1:6" ht="12" customHeight="1" x14ac:dyDescent="0.25">
      <c r="A15" s="15">
        <f t="shared" si="0"/>
        <v>10</v>
      </c>
      <c r="B15" s="46">
        <v>135</v>
      </c>
      <c r="C15" s="16" t="s">
        <v>271</v>
      </c>
      <c r="D15" s="7">
        <v>9000</v>
      </c>
      <c r="E15" s="7">
        <v>12</v>
      </c>
      <c r="F15" s="75">
        <v>750</v>
      </c>
    </row>
    <row r="16" spans="1:6" ht="12" customHeight="1" x14ac:dyDescent="0.25">
      <c r="A16" s="15">
        <f t="shared" si="0"/>
        <v>11</v>
      </c>
      <c r="B16" s="46">
        <v>168</v>
      </c>
      <c r="C16" s="16" t="s">
        <v>135</v>
      </c>
      <c r="D16" s="7">
        <v>35573.589999999997</v>
      </c>
      <c r="E16" s="7">
        <v>9</v>
      </c>
      <c r="F16" s="75">
        <v>3952.6211111111106</v>
      </c>
    </row>
    <row r="17" spans="1:6" ht="12" customHeight="1" x14ac:dyDescent="0.25">
      <c r="A17" s="15">
        <f t="shared" si="0"/>
        <v>12</v>
      </c>
      <c r="B17" s="46">
        <v>171</v>
      </c>
      <c r="C17" s="16" t="s">
        <v>306</v>
      </c>
      <c r="D17" s="7">
        <v>20111</v>
      </c>
      <c r="E17" s="7">
        <v>4</v>
      </c>
      <c r="F17" s="75">
        <v>5027.75</v>
      </c>
    </row>
    <row r="18" spans="1:6" ht="12" customHeight="1" x14ac:dyDescent="0.25">
      <c r="A18" s="15">
        <f t="shared" si="0"/>
        <v>13</v>
      </c>
      <c r="B18" s="46">
        <v>256</v>
      </c>
      <c r="C18" s="16" t="s">
        <v>391</v>
      </c>
      <c r="D18" s="7">
        <v>21498.75</v>
      </c>
      <c r="E18" s="7">
        <v>3</v>
      </c>
      <c r="F18" s="75">
        <v>7166.25</v>
      </c>
    </row>
    <row r="19" spans="1:6" ht="12" customHeight="1" x14ac:dyDescent="0.25">
      <c r="A19" s="15">
        <f t="shared" si="0"/>
        <v>14</v>
      </c>
      <c r="B19" s="46">
        <v>263</v>
      </c>
      <c r="C19" s="16" t="s">
        <v>398</v>
      </c>
      <c r="D19" s="7">
        <v>15990</v>
      </c>
      <c r="E19" s="7">
        <v>9</v>
      </c>
      <c r="F19" s="75">
        <v>1776.6666666666667</v>
      </c>
    </row>
    <row r="20" spans="1:6" ht="12" customHeight="1" x14ac:dyDescent="0.25">
      <c r="A20" s="15">
        <f t="shared" si="0"/>
        <v>15</v>
      </c>
      <c r="B20" s="46">
        <v>264</v>
      </c>
      <c r="C20" s="16" t="s">
        <v>399</v>
      </c>
      <c r="D20" s="7">
        <v>5070</v>
      </c>
      <c r="E20" s="7">
        <v>1</v>
      </c>
      <c r="F20" s="75">
        <v>5070</v>
      </c>
    </row>
    <row r="21" spans="1:6" ht="12" customHeight="1" x14ac:dyDescent="0.25">
      <c r="A21" s="15">
        <f t="shared" si="0"/>
        <v>16</v>
      </c>
      <c r="B21" s="46">
        <v>271</v>
      </c>
      <c r="C21" s="16" t="s">
        <v>406</v>
      </c>
      <c r="D21" s="7">
        <v>6200</v>
      </c>
      <c r="E21" s="7">
        <v>7</v>
      </c>
      <c r="F21" s="75">
        <v>885.71428571428567</v>
      </c>
    </row>
    <row r="22" spans="1:6" ht="12" customHeight="1" x14ac:dyDescent="0.25">
      <c r="A22" s="15">
        <f t="shared" si="0"/>
        <v>17</v>
      </c>
      <c r="B22" s="46">
        <v>275</v>
      </c>
      <c r="C22" s="16" t="s">
        <v>410</v>
      </c>
      <c r="D22" s="7">
        <v>25620</v>
      </c>
      <c r="E22" s="7">
        <v>1</v>
      </c>
      <c r="F22" s="75">
        <v>25620</v>
      </c>
    </row>
    <row r="23" spans="1:6" ht="12" customHeight="1" x14ac:dyDescent="0.25">
      <c r="A23" s="15">
        <f t="shared" si="0"/>
        <v>18</v>
      </c>
      <c r="B23" s="46">
        <v>276</v>
      </c>
      <c r="C23" s="16" t="s">
        <v>411</v>
      </c>
      <c r="D23" s="7">
        <v>3600</v>
      </c>
      <c r="E23" s="7">
        <v>1</v>
      </c>
      <c r="F23" s="75">
        <v>3600</v>
      </c>
    </row>
    <row r="24" spans="1:6" ht="12" customHeight="1" x14ac:dyDescent="0.25">
      <c r="A24" s="15">
        <f>A23+1</f>
        <v>19</v>
      </c>
      <c r="B24" s="46">
        <v>279</v>
      </c>
      <c r="C24" s="16" t="s">
        <v>414</v>
      </c>
      <c r="D24" s="7">
        <v>2470</v>
      </c>
      <c r="E24" s="7">
        <v>1</v>
      </c>
      <c r="F24" s="75">
        <v>2470</v>
      </c>
    </row>
    <row r="25" spans="1:6" ht="12" customHeight="1" x14ac:dyDescent="0.25">
      <c r="A25" s="15">
        <f t="shared" ref="A25:A30" si="1">A24+1</f>
        <v>20</v>
      </c>
      <c r="B25" s="46">
        <v>283</v>
      </c>
      <c r="C25" s="16" t="s">
        <v>418</v>
      </c>
      <c r="D25" s="7">
        <v>420</v>
      </c>
      <c r="E25" s="7">
        <v>2</v>
      </c>
      <c r="F25" s="75">
        <v>210</v>
      </c>
    </row>
    <row r="26" spans="1:6" ht="12" customHeight="1" x14ac:dyDescent="0.25">
      <c r="A26" s="15">
        <f t="shared" si="1"/>
        <v>21</v>
      </c>
      <c r="B26" s="46">
        <v>327</v>
      </c>
      <c r="C26" s="16" t="s">
        <v>462</v>
      </c>
      <c r="D26" s="7">
        <v>699.88</v>
      </c>
      <c r="E26" s="7">
        <v>1</v>
      </c>
      <c r="F26" s="75">
        <v>699.88</v>
      </c>
    </row>
    <row r="27" spans="1:6" ht="12" customHeight="1" x14ac:dyDescent="0.25">
      <c r="A27" s="15">
        <f t="shared" si="1"/>
        <v>22</v>
      </c>
      <c r="B27" s="46">
        <v>336</v>
      </c>
      <c r="C27" s="16" t="s">
        <v>471</v>
      </c>
      <c r="D27" s="7">
        <v>2250</v>
      </c>
      <c r="E27" s="7">
        <v>1</v>
      </c>
      <c r="F27" s="75">
        <v>2250</v>
      </c>
    </row>
    <row r="28" spans="1:6" ht="12" customHeight="1" x14ac:dyDescent="0.25">
      <c r="A28" s="15">
        <f t="shared" si="1"/>
        <v>23</v>
      </c>
      <c r="B28" s="46">
        <v>356</v>
      </c>
      <c r="C28" s="16" t="s">
        <v>491</v>
      </c>
      <c r="D28" s="7">
        <v>2250</v>
      </c>
      <c r="E28" s="7">
        <v>3</v>
      </c>
      <c r="F28" s="75">
        <v>750</v>
      </c>
    </row>
    <row r="29" spans="1:6" ht="12" customHeight="1" x14ac:dyDescent="0.25">
      <c r="A29" s="15">
        <f t="shared" si="1"/>
        <v>24</v>
      </c>
      <c r="B29" s="46">
        <v>359</v>
      </c>
      <c r="C29" s="16" t="s">
        <v>494</v>
      </c>
      <c r="D29" s="7">
        <v>4543.6099999999997</v>
      </c>
      <c r="E29" s="7">
        <v>1</v>
      </c>
      <c r="F29" s="75">
        <v>4543.6099999999997</v>
      </c>
    </row>
    <row r="30" spans="1:6" ht="12" customHeight="1" x14ac:dyDescent="0.25">
      <c r="A30" s="15">
        <f t="shared" si="1"/>
        <v>25</v>
      </c>
      <c r="B30" s="46">
        <v>379</v>
      </c>
      <c r="C30" s="16" t="s">
        <v>514</v>
      </c>
      <c r="D30" s="7">
        <v>4968.45</v>
      </c>
      <c r="E30" s="7">
        <v>2</v>
      </c>
      <c r="F30" s="75">
        <v>2484.2249999999999</v>
      </c>
    </row>
    <row r="31" spans="1:6" ht="12" customHeight="1" x14ac:dyDescent="0.25">
      <c r="A31" s="85" t="s">
        <v>4</v>
      </c>
      <c r="B31" s="86" t="s">
        <v>4</v>
      </c>
      <c r="C31" s="87" t="s">
        <v>3</v>
      </c>
      <c r="D31" s="88">
        <f>SUM(D6:D30)</f>
        <v>182530.35</v>
      </c>
      <c r="E31" s="88">
        <f>SUM(E6:E30)</f>
        <v>71</v>
      </c>
      <c r="F31" s="89" t="s">
        <v>5</v>
      </c>
    </row>
  </sheetData>
  <sheetProtection algorithmName="SHA-512" hashValue="ftqkynAlO3thZV08RIaa71DZV7SHbprj9bZEQx4d2agwD8WoBGTyHEY2HsKLtwZifm0JUxqK89VajudxOsiGyw==" saltValue="PFMmI55NgGgUGEqJygmDEA==" spinCount="100000" sheet="1" objects="1" scenarios="1"/>
  <mergeCells count="5">
    <mergeCell ref="A3:A4"/>
    <mergeCell ref="B3:B4"/>
    <mergeCell ref="C3:C4"/>
    <mergeCell ref="D3:F3"/>
    <mergeCell ref="A1:F1"/>
  </mergeCells>
  <printOptions horizontalCentered="1"/>
  <pageMargins left="0.98425196850393704" right="0.78740157480314965" top="0.59055118110236227" bottom="0.47244094488188981" header="0.39370078740157483" footer="0.31496062992125984"/>
  <pageSetup paperSize="9" firstPageNumber="94" orientation="portrait" horizontalDpi="1200" verticalDpi="1200" r:id="rId1"/>
  <headerFooter alignWithMargins="0">
    <oddFooter>&amp;R&amp;9&amp;P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7AF4-F5FD-4099-825D-A2C6AB016888}">
  <sheetPr codeName="Arkusz40">
    <tabColor rgb="FFFFFF00"/>
  </sheetPr>
  <dimension ref="A1:F8"/>
  <sheetViews>
    <sheetView zoomScaleNormal="100" workbookViewId="0">
      <selection activeCell="J6" sqref="J6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81640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600</v>
      </c>
      <c r="B1" s="270"/>
      <c r="C1" s="270"/>
      <c r="D1" s="270"/>
      <c r="E1" s="270"/>
      <c r="F1" s="270"/>
    </row>
    <row r="3" spans="1:6" ht="21" customHeight="1" x14ac:dyDescent="0.25">
      <c r="A3" s="260" t="s">
        <v>11</v>
      </c>
      <c r="B3" s="259" t="s">
        <v>1</v>
      </c>
      <c r="C3" s="259" t="s">
        <v>0</v>
      </c>
      <c r="D3" s="247" t="s">
        <v>133</v>
      </c>
      <c r="E3" s="247"/>
      <c r="F3" s="258"/>
    </row>
    <row r="4" spans="1:6" ht="21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52</v>
      </c>
      <c r="C6" s="16" t="s">
        <v>136</v>
      </c>
      <c r="D6" s="7">
        <v>8000</v>
      </c>
      <c r="E6" s="7">
        <v>1</v>
      </c>
      <c r="F6" s="75">
        <v>8000</v>
      </c>
    </row>
    <row r="7" spans="1:6" ht="12" customHeight="1" x14ac:dyDescent="0.25">
      <c r="A7" s="15">
        <f>A6+1</f>
        <v>2</v>
      </c>
      <c r="B7" s="46">
        <v>168</v>
      </c>
      <c r="C7" s="16" t="s">
        <v>135</v>
      </c>
      <c r="D7" s="7">
        <v>2500</v>
      </c>
      <c r="E7" s="7">
        <v>1</v>
      </c>
      <c r="F7" s="75">
        <v>2500</v>
      </c>
    </row>
    <row r="8" spans="1:6" ht="12" customHeight="1" x14ac:dyDescent="0.25">
      <c r="A8" s="85" t="s">
        <v>4</v>
      </c>
      <c r="B8" s="86" t="s">
        <v>4</v>
      </c>
      <c r="C8" s="87" t="s">
        <v>3</v>
      </c>
      <c r="D8" s="88">
        <f>SUM(D6:D7)</f>
        <v>10500</v>
      </c>
      <c r="E8" s="88">
        <f>SUM(E6:E7)</f>
        <v>2</v>
      </c>
      <c r="F8" s="89" t="s">
        <v>5</v>
      </c>
    </row>
  </sheetData>
  <sheetProtection algorithmName="SHA-512" hashValue="+LvmxQ50li4qQFRyBrbzJP0DDfA/YwiHwWeN+gdom6w0Eqkarsc9FIUSAYjvinF/IBuQHBkwkxWCC7FUbVtlYQ==" saltValue="uhqur/mOKO+APgP6Fl6Dc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59055118110236227" bottom="0.47244094488188981" header="0.39370078740157483" footer="0.31496062992125984"/>
  <pageSetup paperSize="9" firstPageNumber="94" orientation="portrait" horizontalDpi="1200" verticalDpi="1200" r:id="rId1"/>
  <headerFooter alignWithMargins="0">
    <oddFooter>&amp;R&amp;9&amp;P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18">
    <tabColor rgb="FFFFFF00"/>
  </sheetPr>
  <dimension ref="A1:J380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3" sqref="M3"/>
    </sheetView>
  </sheetViews>
  <sheetFormatPr defaultColWidth="9.1796875" defaultRowHeight="11.15" customHeight="1" x14ac:dyDescent="0.25"/>
  <cols>
    <col min="1" max="2" width="3.453125" style="4" customWidth="1"/>
    <col min="3" max="3" width="18.7265625" style="4" bestFit="1" customWidth="1"/>
    <col min="4" max="4" width="8.453125" style="34" customWidth="1"/>
    <col min="5" max="5" width="5.7265625" style="34" bestFit="1" customWidth="1"/>
    <col min="6" max="6" width="8.453125" style="35" customWidth="1"/>
    <col min="7" max="7" width="5.7265625" style="4" bestFit="1" customWidth="1"/>
    <col min="8" max="8" width="9.81640625" style="4" customWidth="1"/>
    <col min="9" max="9" width="8.453125" style="4" customWidth="1"/>
    <col min="10" max="10" width="5.7265625" style="4" bestFit="1" customWidth="1"/>
    <col min="11" max="16384" width="9.1796875" style="4"/>
  </cols>
  <sheetData>
    <row r="1" spans="1:10" ht="26.25" customHeight="1" x14ac:dyDescent="0.25">
      <c r="A1" s="270" t="s">
        <v>601</v>
      </c>
      <c r="B1" s="270"/>
      <c r="C1" s="270"/>
      <c r="D1" s="270"/>
      <c r="E1" s="270"/>
      <c r="F1" s="270"/>
      <c r="G1" s="282"/>
      <c r="H1" s="282"/>
      <c r="I1" s="282"/>
      <c r="J1" s="282"/>
    </row>
    <row r="2" spans="1:10" ht="14.25" customHeight="1" x14ac:dyDescent="0.25"/>
    <row r="3" spans="1:10" s="18" customFormat="1" ht="20.149999999999999" customHeight="1" x14ac:dyDescent="0.25">
      <c r="A3" s="260" t="s">
        <v>11</v>
      </c>
      <c r="B3" s="259" t="s">
        <v>1</v>
      </c>
      <c r="C3" s="259" t="s">
        <v>0</v>
      </c>
      <c r="D3" s="247" t="s">
        <v>108</v>
      </c>
      <c r="E3" s="247"/>
      <c r="F3" s="247"/>
      <c r="G3" s="286"/>
      <c r="H3" s="286"/>
      <c r="I3" s="286"/>
      <c r="J3" s="266"/>
    </row>
    <row r="4" spans="1:10" s="18" customFormat="1" ht="12" customHeight="1" x14ac:dyDescent="0.25">
      <c r="A4" s="278"/>
      <c r="B4" s="276"/>
      <c r="C4" s="276"/>
      <c r="D4" s="280" t="s">
        <v>24</v>
      </c>
      <c r="E4" s="287"/>
      <c r="F4" s="280" t="s">
        <v>60</v>
      </c>
      <c r="G4" s="281"/>
      <c r="H4" s="281"/>
      <c r="I4" s="281"/>
      <c r="J4" s="285"/>
    </row>
    <row r="5" spans="1:10" s="18" customFormat="1" ht="12" customHeight="1" x14ac:dyDescent="0.25">
      <c r="A5" s="278"/>
      <c r="B5" s="276"/>
      <c r="C5" s="276"/>
      <c r="D5" s="287"/>
      <c r="E5" s="287"/>
      <c r="F5" s="280" t="s">
        <v>61</v>
      </c>
      <c r="G5" s="281"/>
      <c r="H5" s="281"/>
      <c r="I5" s="283" t="s">
        <v>63</v>
      </c>
      <c r="J5" s="284"/>
    </row>
    <row r="6" spans="1:10" s="21" customFormat="1" ht="20.149999999999999" customHeight="1" x14ac:dyDescent="0.25">
      <c r="A6" s="279"/>
      <c r="B6" s="277"/>
      <c r="C6" s="277"/>
      <c r="D6" s="79" t="s">
        <v>64</v>
      </c>
      <c r="E6" s="210" t="s">
        <v>19</v>
      </c>
      <c r="F6" s="79" t="s">
        <v>64</v>
      </c>
      <c r="G6" s="210" t="s">
        <v>19</v>
      </c>
      <c r="H6" s="79" t="s">
        <v>16</v>
      </c>
      <c r="I6" s="79" t="s">
        <v>64</v>
      </c>
      <c r="J6" s="104" t="s">
        <v>19</v>
      </c>
    </row>
    <row r="7" spans="1:10" s="60" customFormat="1" ht="12" customHeight="1" x14ac:dyDescent="0.25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4">
        <v>6</v>
      </c>
      <c r="G7" s="94">
        <v>7</v>
      </c>
      <c r="H7" s="94">
        <v>8</v>
      </c>
      <c r="I7" s="94">
        <v>9</v>
      </c>
      <c r="J7" s="95">
        <v>10</v>
      </c>
    </row>
    <row r="8" spans="1:10" ht="12" customHeight="1" x14ac:dyDescent="0.25">
      <c r="A8" s="15">
        <v>1</v>
      </c>
      <c r="B8" s="46">
        <v>1</v>
      </c>
      <c r="C8" s="16" t="s">
        <v>138</v>
      </c>
      <c r="D8" s="7">
        <v>116156.61</v>
      </c>
      <c r="E8" s="7">
        <v>8</v>
      </c>
      <c r="F8" s="7">
        <v>90410.7</v>
      </c>
      <c r="G8" s="7">
        <v>8</v>
      </c>
      <c r="H8" s="7">
        <v>11301.3375</v>
      </c>
      <c r="I8" s="7">
        <v>25745.91</v>
      </c>
      <c r="J8" s="47">
        <v>8</v>
      </c>
    </row>
    <row r="9" spans="1:10" ht="12" customHeight="1" x14ac:dyDescent="0.25">
      <c r="A9" s="15">
        <v>2</v>
      </c>
      <c r="B9" s="46">
        <v>2</v>
      </c>
      <c r="C9" s="16" t="s">
        <v>139</v>
      </c>
      <c r="D9" s="7">
        <v>3406</v>
      </c>
      <c r="E9" s="7">
        <v>2</v>
      </c>
      <c r="F9" s="7">
        <v>2716.4</v>
      </c>
      <c r="G9" s="7">
        <v>2</v>
      </c>
      <c r="H9" s="7">
        <v>1358.2</v>
      </c>
      <c r="I9" s="7">
        <v>689.6</v>
      </c>
      <c r="J9" s="47">
        <v>2</v>
      </c>
    </row>
    <row r="10" spans="1:10" ht="12" customHeight="1" x14ac:dyDescent="0.25">
      <c r="A10" s="15">
        <v>3</v>
      </c>
      <c r="B10" s="46">
        <v>3</v>
      </c>
      <c r="C10" s="16" t="s">
        <v>140</v>
      </c>
      <c r="D10" s="7">
        <v>54749.97</v>
      </c>
      <c r="E10" s="7">
        <v>16</v>
      </c>
      <c r="F10" s="7">
        <v>37183</v>
      </c>
      <c r="G10" s="7">
        <v>16</v>
      </c>
      <c r="H10" s="7">
        <v>2323.9375</v>
      </c>
      <c r="I10" s="7">
        <v>17566.97</v>
      </c>
      <c r="J10" s="47">
        <v>16</v>
      </c>
    </row>
    <row r="11" spans="1:10" ht="12" customHeight="1" x14ac:dyDescent="0.25">
      <c r="A11" s="15">
        <v>4</v>
      </c>
      <c r="B11" s="46">
        <v>4</v>
      </c>
      <c r="C11" s="16" t="s">
        <v>141</v>
      </c>
      <c r="D11" s="7">
        <v>78282.990000000005</v>
      </c>
      <c r="E11" s="7">
        <v>46</v>
      </c>
      <c r="F11" s="7">
        <v>51032</v>
      </c>
      <c r="G11" s="7">
        <v>46</v>
      </c>
      <c r="H11" s="7">
        <v>1109.391304347826</v>
      </c>
      <c r="I11" s="7">
        <v>27250.99</v>
      </c>
      <c r="J11" s="47">
        <v>46</v>
      </c>
    </row>
    <row r="12" spans="1:10" ht="12" customHeight="1" x14ac:dyDescent="0.25">
      <c r="A12" s="15">
        <v>5</v>
      </c>
      <c r="B12" s="46">
        <v>5</v>
      </c>
      <c r="C12" s="16" t="s">
        <v>142</v>
      </c>
      <c r="D12" s="7">
        <v>9563.0499999999993</v>
      </c>
      <c r="E12" s="7">
        <v>4</v>
      </c>
      <c r="F12" s="7">
        <v>7619.2</v>
      </c>
      <c r="G12" s="7">
        <v>4</v>
      </c>
      <c r="H12" s="7">
        <v>1904.8</v>
      </c>
      <c r="I12" s="7">
        <v>1943.85</v>
      </c>
      <c r="J12" s="47">
        <v>4</v>
      </c>
    </row>
    <row r="13" spans="1:10" ht="12" customHeight="1" x14ac:dyDescent="0.25">
      <c r="A13" s="15">
        <v>6</v>
      </c>
      <c r="B13" s="46">
        <v>6</v>
      </c>
      <c r="C13" s="16" t="s">
        <v>143</v>
      </c>
      <c r="D13" s="7">
        <v>83682.38</v>
      </c>
      <c r="E13" s="7">
        <v>16</v>
      </c>
      <c r="F13" s="7">
        <v>60318.63</v>
      </c>
      <c r="G13" s="7">
        <v>16</v>
      </c>
      <c r="H13" s="7">
        <v>3769.9143749999998</v>
      </c>
      <c r="I13" s="7">
        <v>23363.75</v>
      </c>
      <c r="J13" s="47">
        <v>16</v>
      </c>
    </row>
    <row r="14" spans="1:10" ht="12" customHeight="1" x14ac:dyDescent="0.25">
      <c r="A14" s="15">
        <v>7</v>
      </c>
      <c r="B14" s="46">
        <v>7</v>
      </c>
      <c r="C14" s="16" t="s">
        <v>144</v>
      </c>
      <c r="D14" s="7">
        <v>30334.81</v>
      </c>
      <c r="E14" s="7">
        <v>9</v>
      </c>
      <c r="F14" s="7">
        <v>17879</v>
      </c>
      <c r="G14" s="7">
        <v>9</v>
      </c>
      <c r="H14" s="7">
        <v>1986.5555555555557</v>
      </c>
      <c r="I14" s="7">
        <v>12455.81</v>
      </c>
      <c r="J14" s="47">
        <v>9</v>
      </c>
    </row>
    <row r="15" spans="1:10" ht="12" customHeight="1" x14ac:dyDescent="0.25">
      <c r="A15" s="15">
        <v>8</v>
      </c>
      <c r="B15" s="46">
        <v>8</v>
      </c>
      <c r="C15" s="16" t="s">
        <v>145</v>
      </c>
      <c r="D15" s="7">
        <v>20305.97</v>
      </c>
      <c r="E15" s="7">
        <v>21</v>
      </c>
      <c r="F15" s="7">
        <v>11610.25</v>
      </c>
      <c r="G15" s="7">
        <v>21</v>
      </c>
      <c r="H15" s="7">
        <v>552.86904761904759</v>
      </c>
      <c r="I15" s="7">
        <v>8695.7199999999993</v>
      </c>
      <c r="J15" s="47">
        <v>21</v>
      </c>
    </row>
    <row r="16" spans="1:10" ht="12" customHeight="1" x14ac:dyDescent="0.25">
      <c r="A16" s="15">
        <v>9</v>
      </c>
      <c r="B16" s="46">
        <v>9</v>
      </c>
      <c r="C16" s="16" t="s">
        <v>146</v>
      </c>
      <c r="D16" s="7">
        <v>86136.99</v>
      </c>
      <c r="E16" s="7">
        <v>19</v>
      </c>
      <c r="F16" s="7">
        <v>68909.59</v>
      </c>
      <c r="G16" s="7">
        <v>19</v>
      </c>
      <c r="H16" s="7">
        <v>3626.8205263157893</v>
      </c>
      <c r="I16" s="7">
        <v>17227.400000000001</v>
      </c>
      <c r="J16" s="47">
        <v>19</v>
      </c>
    </row>
    <row r="17" spans="1:10" ht="12" customHeight="1" x14ac:dyDescent="0.25">
      <c r="A17" s="15">
        <v>10</v>
      </c>
      <c r="B17" s="46">
        <v>10</v>
      </c>
      <c r="C17" s="16" t="s">
        <v>147</v>
      </c>
      <c r="D17" s="7">
        <v>28636.79</v>
      </c>
      <c r="E17" s="7">
        <v>16</v>
      </c>
      <c r="F17" s="7">
        <v>17204</v>
      </c>
      <c r="G17" s="7">
        <v>16</v>
      </c>
      <c r="H17" s="7">
        <v>1075.25</v>
      </c>
      <c r="I17" s="7">
        <v>11432.79</v>
      </c>
      <c r="J17" s="47">
        <v>16</v>
      </c>
    </row>
    <row r="18" spans="1:10" ht="12" customHeight="1" x14ac:dyDescent="0.25">
      <c r="A18" s="15">
        <v>11</v>
      </c>
      <c r="B18" s="46">
        <v>11</v>
      </c>
      <c r="C18" s="16" t="s">
        <v>148</v>
      </c>
      <c r="D18" s="7">
        <v>108887.49</v>
      </c>
      <c r="E18" s="7">
        <v>13</v>
      </c>
      <c r="F18" s="7">
        <v>84079.99</v>
      </c>
      <c r="G18" s="7">
        <v>13</v>
      </c>
      <c r="H18" s="7">
        <v>6467.6915384615386</v>
      </c>
      <c r="I18" s="7">
        <v>24807.5</v>
      </c>
      <c r="J18" s="47">
        <v>13</v>
      </c>
    </row>
    <row r="19" spans="1:10" ht="12" customHeight="1" x14ac:dyDescent="0.25">
      <c r="A19" s="15">
        <v>12</v>
      </c>
      <c r="B19" s="46">
        <v>12</v>
      </c>
      <c r="C19" s="16" t="s">
        <v>149</v>
      </c>
      <c r="D19" s="7">
        <v>10573.41</v>
      </c>
      <c r="E19" s="7">
        <v>5</v>
      </c>
      <c r="F19" s="7">
        <v>8458.7199999999993</v>
      </c>
      <c r="G19" s="7">
        <v>5</v>
      </c>
      <c r="H19" s="7">
        <v>1691.7439999999999</v>
      </c>
      <c r="I19" s="7">
        <v>2114.69</v>
      </c>
      <c r="J19" s="47">
        <v>5</v>
      </c>
    </row>
    <row r="20" spans="1:10" ht="12" customHeight="1" x14ac:dyDescent="0.25">
      <c r="A20" s="15">
        <v>13</v>
      </c>
      <c r="B20" s="46">
        <v>13</v>
      </c>
      <c r="C20" s="16" t="s">
        <v>150</v>
      </c>
      <c r="D20" s="7">
        <v>31480.9</v>
      </c>
      <c r="E20" s="7">
        <v>14</v>
      </c>
      <c r="F20" s="7">
        <v>26466.7</v>
      </c>
      <c r="G20" s="7">
        <v>14</v>
      </c>
      <c r="H20" s="7">
        <v>1890.4785714285715</v>
      </c>
      <c r="I20" s="7">
        <v>5014.2</v>
      </c>
      <c r="J20" s="47">
        <v>14</v>
      </c>
    </row>
    <row r="21" spans="1:10" ht="12" customHeight="1" x14ac:dyDescent="0.25">
      <c r="A21" s="15">
        <v>14</v>
      </c>
      <c r="B21" s="46">
        <v>14</v>
      </c>
      <c r="C21" s="16" t="s">
        <v>151</v>
      </c>
      <c r="D21" s="7">
        <v>117734.08</v>
      </c>
      <c r="E21" s="7">
        <v>27</v>
      </c>
      <c r="F21" s="7">
        <v>93007.91</v>
      </c>
      <c r="G21" s="7">
        <v>27</v>
      </c>
      <c r="H21" s="7">
        <v>3444.7374074074073</v>
      </c>
      <c r="I21" s="7">
        <v>24726.17</v>
      </c>
      <c r="J21" s="47">
        <v>27</v>
      </c>
    </row>
    <row r="22" spans="1:10" ht="12" customHeight="1" x14ac:dyDescent="0.25">
      <c r="A22" s="15">
        <v>15</v>
      </c>
      <c r="B22" s="46">
        <v>15</v>
      </c>
      <c r="C22" s="16" t="s">
        <v>152</v>
      </c>
      <c r="D22" s="7">
        <v>97221.59</v>
      </c>
      <c r="E22" s="7">
        <v>24</v>
      </c>
      <c r="F22" s="7">
        <v>51010.5</v>
      </c>
      <c r="G22" s="7">
        <v>24</v>
      </c>
      <c r="H22" s="7">
        <v>2125.4375</v>
      </c>
      <c r="I22" s="7">
        <v>46211.09</v>
      </c>
      <c r="J22" s="47">
        <v>24</v>
      </c>
    </row>
    <row r="23" spans="1:10" ht="12" customHeight="1" x14ac:dyDescent="0.25">
      <c r="A23" s="15">
        <v>16</v>
      </c>
      <c r="B23" s="46">
        <v>16</v>
      </c>
      <c r="C23" s="16" t="s">
        <v>153</v>
      </c>
      <c r="D23" s="7">
        <v>21716.99</v>
      </c>
      <c r="E23" s="7">
        <v>8</v>
      </c>
      <c r="F23" s="7">
        <v>17373.59</v>
      </c>
      <c r="G23" s="7">
        <v>8</v>
      </c>
      <c r="H23" s="7">
        <v>2171.69875</v>
      </c>
      <c r="I23" s="7">
        <v>4343.3999999999996</v>
      </c>
      <c r="J23" s="47">
        <v>8</v>
      </c>
    </row>
    <row r="24" spans="1:10" ht="12" customHeight="1" x14ac:dyDescent="0.25">
      <c r="A24" s="15">
        <v>17</v>
      </c>
      <c r="B24" s="46">
        <v>17</v>
      </c>
      <c r="C24" s="16" t="s">
        <v>154</v>
      </c>
      <c r="D24" s="7">
        <v>3686.5</v>
      </c>
      <c r="E24" s="7">
        <v>3</v>
      </c>
      <c r="F24" s="7">
        <v>2145.3000000000002</v>
      </c>
      <c r="G24" s="7">
        <v>3</v>
      </c>
      <c r="H24" s="7">
        <v>715.1</v>
      </c>
      <c r="I24" s="7">
        <v>1541.2</v>
      </c>
      <c r="J24" s="47">
        <v>3</v>
      </c>
    </row>
    <row r="25" spans="1:10" ht="12" customHeight="1" x14ac:dyDescent="0.25">
      <c r="A25" s="15">
        <v>18</v>
      </c>
      <c r="B25" s="46">
        <v>18</v>
      </c>
      <c r="C25" s="16" t="s">
        <v>155</v>
      </c>
      <c r="D25" s="7">
        <v>61452</v>
      </c>
      <c r="E25" s="7">
        <v>21</v>
      </c>
      <c r="F25" s="7">
        <v>41545.160000000003</v>
      </c>
      <c r="G25" s="7">
        <v>21</v>
      </c>
      <c r="H25" s="7">
        <v>1978.3409523809526</v>
      </c>
      <c r="I25" s="7">
        <v>19906.84</v>
      </c>
      <c r="J25" s="47">
        <v>21</v>
      </c>
    </row>
    <row r="26" spans="1:10" ht="12" customHeight="1" x14ac:dyDescent="0.25">
      <c r="A26" s="15">
        <v>19</v>
      </c>
      <c r="B26" s="46">
        <v>19</v>
      </c>
      <c r="C26" s="16" t="s">
        <v>156</v>
      </c>
      <c r="D26" s="7">
        <v>19257.740000000002</v>
      </c>
      <c r="E26" s="7">
        <v>5</v>
      </c>
      <c r="F26" s="7">
        <v>13585.8</v>
      </c>
      <c r="G26" s="7">
        <v>5</v>
      </c>
      <c r="H26" s="7">
        <v>2717.16</v>
      </c>
      <c r="I26" s="7">
        <v>5671.94</v>
      </c>
      <c r="J26" s="47">
        <v>5</v>
      </c>
    </row>
    <row r="27" spans="1:10" ht="12" customHeight="1" x14ac:dyDescent="0.25">
      <c r="A27" s="15">
        <v>20</v>
      </c>
      <c r="B27" s="46">
        <v>20</v>
      </c>
      <c r="C27" s="16" t="s">
        <v>157</v>
      </c>
      <c r="D27" s="7">
        <v>60284.87</v>
      </c>
      <c r="E27" s="7">
        <v>14</v>
      </c>
      <c r="F27" s="7">
        <v>48401.46</v>
      </c>
      <c r="G27" s="7">
        <v>14</v>
      </c>
      <c r="H27" s="7">
        <v>3457.247142857143</v>
      </c>
      <c r="I27" s="7">
        <v>11883.41</v>
      </c>
      <c r="J27" s="47">
        <v>14</v>
      </c>
    </row>
    <row r="28" spans="1:10" ht="12" customHeight="1" x14ac:dyDescent="0.25">
      <c r="A28" s="15">
        <v>21</v>
      </c>
      <c r="B28" s="46">
        <v>21</v>
      </c>
      <c r="C28" s="16" t="s">
        <v>158</v>
      </c>
      <c r="D28" s="7">
        <v>29458.97</v>
      </c>
      <c r="E28" s="7">
        <v>11</v>
      </c>
      <c r="F28" s="7">
        <v>22445.4</v>
      </c>
      <c r="G28" s="7">
        <v>11</v>
      </c>
      <c r="H28" s="7">
        <v>2040.4909090909093</v>
      </c>
      <c r="I28" s="7">
        <v>7013.57</v>
      </c>
      <c r="J28" s="47">
        <v>11</v>
      </c>
    </row>
    <row r="29" spans="1:10" ht="12" customHeight="1" x14ac:dyDescent="0.25">
      <c r="A29" s="15">
        <v>22</v>
      </c>
      <c r="B29" s="46">
        <v>22</v>
      </c>
      <c r="C29" s="16" t="s">
        <v>159</v>
      </c>
      <c r="D29" s="7">
        <v>8158</v>
      </c>
      <c r="E29" s="7">
        <v>3</v>
      </c>
      <c r="F29" s="7">
        <v>5551.2</v>
      </c>
      <c r="G29" s="7">
        <v>3</v>
      </c>
      <c r="H29" s="7">
        <v>1850.3999999999999</v>
      </c>
      <c r="I29" s="7">
        <v>2606.8000000000002</v>
      </c>
      <c r="J29" s="47">
        <v>3</v>
      </c>
    </row>
    <row r="30" spans="1:10" ht="12" customHeight="1" x14ac:dyDescent="0.25">
      <c r="A30" s="15">
        <v>23</v>
      </c>
      <c r="B30" s="46">
        <v>23</v>
      </c>
      <c r="C30" s="16" t="s">
        <v>160</v>
      </c>
      <c r="D30" s="7">
        <v>128119.19</v>
      </c>
      <c r="E30" s="7">
        <v>31</v>
      </c>
      <c r="F30" s="7">
        <v>96095.08</v>
      </c>
      <c r="G30" s="7">
        <v>31</v>
      </c>
      <c r="H30" s="7">
        <v>3099.8412903225808</v>
      </c>
      <c r="I30" s="7">
        <v>32024.11</v>
      </c>
      <c r="J30" s="47">
        <v>31</v>
      </c>
    </row>
    <row r="31" spans="1:10" ht="12" customHeight="1" x14ac:dyDescent="0.25">
      <c r="A31" s="15">
        <v>24</v>
      </c>
      <c r="B31" s="46">
        <v>24</v>
      </c>
      <c r="C31" s="16" t="s">
        <v>161</v>
      </c>
      <c r="D31" s="7">
        <v>26227.1</v>
      </c>
      <c r="E31" s="7">
        <v>5</v>
      </c>
      <c r="F31" s="7">
        <v>20022.29</v>
      </c>
      <c r="G31" s="7">
        <v>5</v>
      </c>
      <c r="H31" s="7">
        <v>4004.4580000000001</v>
      </c>
      <c r="I31" s="7">
        <v>6204.81</v>
      </c>
      <c r="J31" s="47">
        <v>5</v>
      </c>
    </row>
    <row r="32" spans="1:10" ht="12" customHeight="1" x14ac:dyDescent="0.25">
      <c r="A32" s="15">
        <v>25</v>
      </c>
      <c r="B32" s="46">
        <v>25</v>
      </c>
      <c r="C32" s="16" t="s">
        <v>162</v>
      </c>
      <c r="D32" s="7">
        <v>2998</v>
      </c>
      <c r="E32" s="7">
        <v>1</v>
      </c>
      <c r="F32" s="7">
        <v>1798.8</v>
      </c>
      <c r="G32" s="7">
        <v>1</v>
      </c>
      <c r="H32" s="7">
        <v>1798.8</v>
      </c>
      <c r="I32" s="7">
        <v>1199.2</v>
      </c>
      <c r="J32" s="47">
        <v>1</v>
      </c>
    </row>
    <row r="33" spans="1:10" ht="12" customHeight="1" x14ac:dyDescent="0.25">
      <c r="A33" s="15">
        <v>26</v>
      </c>
      <c r="B33" s="46">
        <v>26</v>
      </c>
      <c r="C33" s="16" t="s">
        <v>163</v>
      </c>
      <c r="D33" s="7">
        <v>46912.59</v>
      </c>
      <c r="E33" s="7">
        <v>15</v>
      </c>
      <c r="F33" s="7">
        <v>36324.699999999997</v>
      </c>
      <c r="G33" s="7">
        <v>15</v>
      </c>
      <c r="H33" s="7">
        <v>2421.6466666666665</v>
      </c>
      <c r="I33" s="7">
        <v>10587.89</v>
      </c>
      <c r="J33" s="47">
        <v>15</v>
      </c>
    </row>
    <row r="34" spans="1:10" ht="12" customHeight="1" x14ac:dyDescent="0.25">
      <c r="A34" s="15">
        <v>27</v>
      </c>
      <c r="B34" s="46">
        <v>27</v>
      </c>
      <c r="C34" s="16" t="s">
        <v>164</v>
      </c>
      <c r="D34" s="7">
        <v>72438.13</v>
      </c>
      <c r="E34" s="7">
        <v>16</v>
      </c>
      <c r="F34" s="7">
        <v>54060.4</v>
      </c>
      <c r="G34" s="7">
        <v>16</v>
      </c>
      <c r="H34" s="7">
        <v>3378.7750000000001</v>
      </c>
      <c r="I34" s="7">
        <v>18377.73</v>
      </c>
      <c r="J34" s="47">
        <v>16</v>
      </c>
    </row>
    <row r="35" spans="1:10" ht="12" customHeight="1" x14ac:dyDescent="0.25">
      <c r="A35" s="15">
        <v>28</v>
      </c>
      <c r="B35" s="46">
        <v>28</v>
      </c>
      <c r="C35" s="16" t="s">
        <v>165</v>
      </c>
      <c r="D35" s="7">
        <v>153478.63</v>
      </c>
      <c r="E35" s="7">
        <v>44</v>
      </c>
      <c r="F35" s="7">
        <v>105774.57</v>
      </c>
      <c r="G35" s="7">
        <v>44</v>
      </c>
      <c r="H35" s="7">
        <v>2403.9675000000002</v>
      </c>
      <c r="I35" s="7">
        <v>47704.06</v>
      </c>
      <c r="J35" s="47">
        <v>44</v>
      </c>
    </row>
    <row r="36" spans="1:10" ht="12" customHeight="1" x14ac:dyDescent="0.25">
      <c r="A36" s="15">
        <v>29</v>
      </c>
      <c r="B36" s="46">
        <v>29</v>
      </c>
      <c r="C36" s="16" t="s">
        <v>166</v>
      </c>
      <c r="D36" s="7">
        <v>73284.55</v>
      </c>
      <c r="E36" s="7">
        <v>17</v>
      </c>
      <c r="F36" s="7">
        <v>38553.230000000003</v>
      </c>
      <c r="G36" s="7">
        <v>17</v>
      </c>
      <c r="H36" s="7">
        <v>2267.8370588235298</v>
      </c>
      <c r="I36" s="7">
        <v>34731.32</v>
      </c>
      <c r="J36" s="47">
        <v>17</v>
      </c>
    </row>
    <row r="37" spans="1:10" ht="12" customHeight="1" x14ac:dyDescent="0.25">
      <c r="A37" s="15">
        <v>30</v>
      </c>
      <c r="B37" s="46">
        <v>30</v>
      </c>
      <c r="C37" s="16" t="s">
        <v>167</v>
      </c>
      <c r="D37" s="7">
        <v>441467.81</v>
      </c>
      <c r="E37" s="7">
        <v>103</v>
      </c>
      <c r="F37" s="7">
        <v>273173.15000000002</v>
      </c>
      <c r="G37" s="7">
        <v>103</v>
      </c>
      <c r="H37" s="7">
        <v>2652.1665048543691</v>
      </c>
      <c r="I37" s="7">
        <v>168294.66</v>
      </c>
      <c r="J37" s="47">
        <v>103</v>
      </c>
    </row>
    <row r="38" spans="1:10" ht="12" customHeight="1" x14ac:dyDescent="0.25">
      <c r="A38" s="15">
        <v>31</v>
      </c>
      <c r="B38" s="46">
        <v>31</v>
      </c>
      <c r="C38" s="16" t="s">
        <v>168</v>
      </c>
      <c r="D38" s="7">
        <v>67605.84</v>
      </c>
      <c r="E38" s="7">
        <v>27</v>
      </c>
      <c r="F38" s="7">
        <v>51358</v>
      </c>
      <c r="G38" s="7">
        <v>27</v>
      </c>
      <c r="H38" s="7">
        <v>1902.148148148148</v>
      </c>
      <c r="I38" s="7">
        <v>16247.84</v>
      </c>
      <c r="J38" s="47">
        <v>27</v>
      </c>
    </row>
    <row r="39" spans="1:10" ht="12" customHeight="1" x14ac:dyDescent="0.25">
      <c r="A39" s="15">
        <v>32</v>
      </c>
      <c r="B39" s="46">
        <v>32</v>
      </c>
      <c r="C39" s="16" t="s">
        <v>169</v>
      </c>
      <c r="D39" s="7">
        <v>45266.25</v>
      </c>
      <c r="E39" s="7">
        <v>11</v>
      </c>
      <c r="F39" s="7">
        <v>17398.45</v>
      </c>
      <c r="G39" s="7">
        <v>11</v>
      </c>
      <c r="H39" s="7">
        <v>1581.6772727272728</v>
      </c>
      <c r="I39" s="7">
        <v>27867.8</v>
      </c>
      <c r="J39" s="47">
        <v>11</v>
      </c>
    </row>
    <row r="40" spans="1:10" ht="12" customHeight="1" x14ac:dyDescent="0.25">
      <c r="A40" s="15">
        <v>33</v>
      </c>
      <c r="B40" s="46">
        <v>33</v>
      </c>
      <c r="C40" s="16" t="s">
        <v>170</v>
      </c>
      <c r="D40" s="7">
        <v>23984.47</v>
      </c>
      <c r="E40" s="7">
        <v>13</v>
      </c>
      <c r="F40" s="7">
        <v>16836.2</v>
      </c>
      <c r="G40" s="7">
        <v>13</v>
      </c>
      <c r="H40" s="7">
        <v>1295.0923076923077</v>
      </c>
      <c r="I40" s="7">
        <v>7148.27</v>
      </c>
      <c r="J40" s="47">
        <v>13</v>
      </c>
    </row>
    <row r="41" spans="1:10" ht="12" customHeight="1" x14ac:dyDescent="0.25">
      <c r="A41" s="15">
        <v>34</v>
      </c>
      <c r="B41" s="46">
        <v>34</v>
      </c>
      <c r="C41" s="16" t="s">
        <v>171</v>
      </c>
      <c r="D41" s="7">
        <v>34195.33</v>
      </c>
      <c r="E41" s="7">
        <v>17</v>
      </c>
      <c r="F41" s="7">
        <v>17411.349999999999</v>
      </c>
      <c r="G41" s="7">
        <v>17</v>
      </c>
      <c r="H41" s="7">
        <v>1024.1970588235292</v>
      </c>
      <c r="I41" s="7">
        <v>16783.98</v>
      </c>
      <c r="J41" s="47">
        <v>17</v>
      </c>
    </row>
    <row r="42" spans="1:10" ht="12" customHeight="1" x14ac:dyDescent="0.25">
      <c r="A42" s="15">
        <v>35</v>
      </c>
      <c r="B42" s="46">
        <v>35</v>
      </c>
      <c r="C42" s="16" t="s">
        <v>172</v>
      </c>
      <c r="D42" s="7">
        <v>58554.68</v>
      </c>
      <c r="E42" s="7">
        <v>17</v>
      </c>
      <c r="F42" s="7">
        <v>37773.339999999997</v>
      </c>
      <c r="G42" s="7">
        <v>17</v>
      </c>
      <c r="H42" s="7">
        <v>2221.9611764705878</v>
      </c>
      <c r="I42" s="7">
        <v>20781.34</v>
      </c>
      <c r="J42" s="47">
        <v>17</v>
      </c>
    </row>
    <row r="43" spans="1:10" ht="12" customHeight="1" x14ac:dyDescent="0.25">
      <c r="A43" s="15">
        <v>36</v>
      </c>
      <c r="B43" s="46">
        <v>36</v>
      </c>
      <c r="C43" s="16" t="s">
        <v>173</v>
      </c>
      <c r="D43" s="7">
        <v>18921</v>
      </c>
      <c r="E43" s="7">
        <v>5</v>
      </c>
      <c r="F43" s="7">
        <v>10831.8</v>
      </c>
      <c r="G43" s="7">
        <v>5</v>
      </c>
      <c r="H43" s="7">
        <v>2166.3599999999997</v>
      </c>
      <c r="I43" s="7">
        <v>8089.2</v>
      </c>
      <c r="J43" s="47">
        <v>5</v>
      </c>
    </row>
    <row r="44" spans="1:10" ht="12" customHeight="1" x14ac:dyDescent="0.25">
      <c r="A44" s="15">
        <v>37</v>
      </c>
      <c r="B44" s="46">
        <v>37</v>
      </c>
      <c r="C44" s="16" t="s">
        <v>174</v>
      </c>
      <c r="D44" s="7">
        <v>54054.21</v>
      </c>
      <c r="E44" s="7">
        <v>12</v>
      </c>
      <c r="F44" s="7">
        <v>30737.67</v>
      </c>
      <c r="G44" s="7">
        <v>12</v>
      </c>
      <c r="H44" s="7">
        <v>2561.4724999999999</v>
      </c>
      <c r="I44" s="7">
        <v>23316.54</v>
      </c>
      <c r="J44" s="47">
        <v>12</v>
      </c>
    </row>
    <row r="45" spans="1:10" ht="12" customHeight="1" x14ac:dyDescent="0.25">
      <c r="A45" s="15">
        <v>38</v>
      </c>
      <c r="B45" s="46">
        <v>38</v>
      </c>
      <c r="C45" s="16" t="s">
        <v>175</v>
      </c>
      <c r="D45" s="7">
        <v>110680.06</v>
      </c>
      <c r="E45" s="7">
        <v>34</v>
      </c>
      <c r="F45" s="7">
        <v>87732</v>
      </c>
      <c r="G45" s="7">
        <v>34</v>
      </c>
      <c r="H45" s="7">
        <v>2580.3529411764707</v>
      </c>
      <c r="I45" s="7">
        <v>22948.06</v>
      </c>
      <c r="J45" s="47">
        <v>34</v>
      </c>
    </row>
    <row r="46" spans="1:10" ht="12" customHeight="1" x14ac:dyDescent="0.25">
      <c r="A46" s="15">
        <v>39</v>
      </c>
      <c r="B46" s="46">
        <v>39</v>
      </c>
      <c r="C46" s="16" t="s">
        <v>176</v>
      </c>
      <c r="D46" s="7">
        <v>16506.78</v>
      </c>
      <c r="E46" s="7">
        <v>6</v>
      </c>
      <c r="F46" s="7">
        <v>12582.99</v>
      </c>
      <c r="G46" s="7">
        <v>6</v>
      </c>
      <c r="H46" s="7">
        <v>2097.165</v>
      </c>
      <c r="I46" s="7">
        <v>3923.79</v>
      </c>
      <c r="J46" s="47">
        <v>6</v>
      </c>
    </row>
    <row r="47" spans="1:10" ht="12" customHeight="1" x14ac:dyDescent="0.25">
      <c r="A47" s="15">
        <v>40</v>
      </c>
      <c r="B47" s="46">
        <v>40</v>
      </c>
      <c r="C47" s="16" t="s">
        <v>177</v>
      </c>
      <c r="D47" s="7">
        <v>73829.98</v>
      </c>
      <c r="E47" s="7">
        <v>11</v>
      </c>
      <c r="F47" s="7">
        <v>27800</v>
      </c>
      <c r="G47" s="7">
        <v>11</v>
      </c>
      <c r="H47" s="7">
        <v>2527.2727272727275</v>
      </c>
      <c r="I47" s="7">
        <v>46029.98</v>
      </c>
      <c r="J47" s="47">
        <v>11</v>
      </c>
    </row>
    <row r="48" spans="1:10" ht="12" customHeight="1" x14ac:dyDescent="0.25">
      <c r="A48" s="15">
        <v>41</v>
      </c>
      <c r="B48" s="46">
        <v>41</v>
      </c>
      <c r="C48" s="16" t="s">
        <v>178</v>
      </c>
      <c r="D48" s="7">
        <v>48200</v>
      </c>
      <c r="E48" s="7">
        <v>28</v>
      </c>
      <c r="F48" s="7">
        <v>34300</v>
      </c>
      <c r="G48" s="7">
        <v>28</v>
      </c>
      <c r="H48" s="7">
        <v>1225</v>
      </c>
      <c r="I48" s="7">
        <v>13900</v>
      </c>
      <c r="J48" s="47">
        <v>28</v>
      </c>
    </row>
    <row r="49" spans="1:10" ht="12" customHeight="1" x14ac:dyDescent="0.25">
      <c r="A49" s="15">
        <v>42</v>
      </c>
      <c r="B49" s="46">
        <v>43</v>
      </c>
      <c r="C49" s="16" t="s">
        <v>180</v>
      </c>
      <c r="D49" s="7">
        <v>14934</v>
      </c>
      <c r="E49" s="7">
        <v>6</v>
      </c>
      <c r="F49" s="7">
        <v>9000</v>
      </c>
      <c r="G49" s="7">
        <v>6</v>
      </c>
      <c r="H49" s="7">
        <v>1500</v>
      </c>
      <c r="I49" s="7">
        <v>5934</v>
      </c>
      <c r="J49" s="47">
        <v>6</v>
      </c>
    </row>
    <row r="50" spans="1:10" ht="12" customHeight="1" x14ac:dyDescent="0.25">
      <c r="A50" s="15">
        <v>43</v>
      </c>
      <c r="B50" s="46">
        <v>44</v>
      </c>
      <c r="C50" s="16" t="s">
        <v>181</v>
      </c>
      <c r="D50" s="7">
        <v>156238.51999999999</v>
      </c>
      <c r="E50" s="7">
        <v>54</v>
      </c>
      <c r="F50" s="7">
        <v>107024.58</v>
      </c>
      <c r="G50" s="7">
        <v>54</v>
      </c>
      <c r="H50" s="7">
        <v>1981.9366666666667</v>
      </c>
      <c r="I50" s="7">
        <v>49213.94</v>
      </c>
      <c r="J50" s="47">
        <v>54</v>
      </c>
    </row>
    <row r="51" spans="1:10" ht="12" customHeight="1" x14ac:dyDescent="0.25">
      <c r="A51" s="15">
        <v>44</v>
      </c>
      <c r="B51" s="46">
        <v>45</v>
      </c>
      <c r="C51" s="16" t="s">
        <v>182</v>
      </c>
      <c r="D51" s="7">
        <v>107934.33</v>
      </c>
      <c r="E51" s="7">
        <v>33</v>
      </c>
      <c r="F51" s="7">
        <v>80943.789999999994</v>
      </c>
      <c r="G51" s="7">
        <v>33</v>
      </c>
      <c r="H51" s="7">
        <v>2452.8421212121211</v>
      </c>
      <c r="I51" s="7">
        <v>26990.54</v>
      </c>
      <c r="J51" s="47">
        <v>33</v>
      </c>
    </row>
    <row r="52" spans="1:10" ht="12" customHeight="1" x14ac:dyDescent="0.25">
      <c r="A52" s="15">
        <v>45</v>
      </c>
      <c r="B52" s="46">
        <v>46</v>
      </c>
      <c r="C52" s="16" t="s">
        <v>183</v>
      </c>
      <c r="D52" s="7">
        <v>65007.81</v>
      </c>
      <c r="E52" s="7">
        <v>41</v>
      </c>
      <c r="F52" s="7">
        <v>34081.230000000003</v>
      </c>
      <c r="G52" s="7">
        <v>41</v>
      </c>
      <c r="H52" s="7">
        <v>831.24951219512207</v>
      </c>
      <c r="I52" s="7">
        <v>30926.58</v>
      </c>
      <c r="J52" s="47">
        <v>41</v>
      </c>
    </row>
    <row r="53" spans="1:10" ht="12" customHeight="1" x14ac:dyDescent="0.25">
      <c r="A53" s="15">
        <v>46</v>
      </c>
      <c r="B53" s="46">
        <v>47</v>
      </c>
      <c r="C53" s="16" t="s">
        <v>184</v>
      </c>
      <c r="D53" s="7">
        <v>103324.49</v>
      </c>
      <c r="E53" s="7">
        <v>42</v>
      </c>
      <c r="F53" s="7">
        <v>71866.320000000007</v>
      </c>
      <c r="G53" s="7">
        <v>42</v>
      </c>
      <c r="H53" s="7">
        <v>1711.1028571428574</v>
      </c>
      <c r="I53" s="7">
        <v>31458.17</v>
      </c>
      <c r="J53" s="47">
        <v>42</v>
      </c>
    </row>
    <row r="54" spans="1:10" ht="12" customHeight="1" x14ac:dyDescent="0.25">
      <c r="A54" s="15">
        <v>47</v>
      </c>
      <c r="B54" s="46">
        <v>48</v>
      </c>
      <c r="C54" s="16" t="s">
        <v>185</v>
      </c>
      <c r="D54" s="7">
        <v>27685</v>
      </c>
      <c r="E54" s="7">
        <v>9</v>
      </c>
      <c r="F54" s="7">
        <v>21749.599999999999</v>
      </c>
      <c r="G54" s="7">
        <v>9</v>
      </c>
      <c r="H54" s="7">
        <v>2416.6222222222223</v>
      </c>
      <c r="I54" s="7">
        <v>5935.4</v>
      </c>
      <c r="J54" s="47">
        <v>9</v>
      </c>
    </row>
    <row r="55" spans="1:10" ht="12" customHeight="1" x14ac:dyDescent="0.25">
      <c r="A55" s="15">
        <v>48</v>
      </c>
      <c r="B55" s="46">
        <v>49</v>
      </c>
      <c r="C55" s="16" t="s">
        <v>186</v>
      </c>
      <c r="D55" s="7">
        <v>51112</v>
      </c>
      <c r="E55" s="7">
        <v>10</v>
      </c>
      <c r="F55" s="7">
        <v>8506.6299999999992</v>
      </c>
      <c r="G55" s="7">
        <v>10</v>
      </c>
      <c r="H55" s="7">
        <v>850.6629999999999</v>
      </c>
      <c r="I55" s="7">
        <v>42605.37</v>
      </c>
      <c r="J55" s="47">
        <v>10</v>
      </c>
    </row>
    <row r="56" spans="1:10" ht="12" customHeight="1" x14ac:dyDescent="0.25">
      <c r="A56" s="15">
        <v>49</v>
      </c>
      <c r="B56" s="46">
        <v>50</v>
      </c>
      <c r="C56" s="16" t="s">
        <v>187</v>
      </c>
      <c r="D56" s="7">
        <v>109742.25</v>
      </c>
      <c r="E56" s="7">
        <v>40</v>
      </c>
      <c r="F56" s="7">
        <v>75165.8</v>
      </c>
      <c r="G56" s="7">
        <v>40</v>
      </c>
      <c r="H56" s="7">
        <v>1879.145</v>
      </c>
      <c r="I56" s="7">
        <v>34576.449999999997</v>
      </c>
      <c r="J56" s="47">
        <v>40</v>
      </c>
    </row>
    <row r="57" spans="1:10" ht="12" customHeight="1" x14ac:dyDescent="0.25">
      <c r="A57" s="15">
        <v>50</v>
      </c>
      <c r="B57" s="46">
        <v>51</v>
      </c>
      <c r="C57" s="16" t="s">
        <v>188</v>
      </c>
      <c r="D57" s="7">
        <v>38226.870000000003</v>
      </c>
      <c r="E57" s="7">
        <v>15</v>
      </c>
      <c r="F57" s="7">
        <v>28846.31</v>
      </c>
      <c r="G57" s="7">
        <v>15</v>
      </c>
      <c r="H57" s="7">
        <v>1923.0873333333334</v>
      </c>
      <c r="I57" s="7">
        <v>9380.56</v>
      </c>
      <c r="J57" s="47">
        <v>15</v>
      </c>
    </row>
    <row r="58" spans="1:10" ht="12" customHeight="1" x14ac:dyDescent="0.25">
      <c r="A58" s="15">
        <v>51</v>
      </c>
      <c r="B58" s="46">
        <v>52</v>
      </c>
      <c r="C58" s="16" t="s">
        <v>136</v>
      </c>
      <c r="D58" s="7">
        <v>36007.97</v>
      </c>
      <c r="E58" s="7">
        <v>21</v>
      </c>
      <c r="F58" s="7">
        <v>25866.639999999999</v>
      </c>
      <c r="G58" s="7">
        <v>21</v>
      </c>
      <c r="H58" s="7">
        <v>1231.7447619047618</v>
      </c>
      <c r="I58" s="7">
        <v>10141.33</v>
      </c>
      <c r="J58" s="47">
        <v>21</v>
      </c>
    </row>
    <row r="59" spans="1:10" ht="12" customHeight="1" x14ac:dyDescent="0.25">
      <c r="A59" s="15">
        <v>52</v>
      </c>
      <c r="B59" s="46">
        <v>53</v>
      </c>
      <c r="C59" s="16" t="s">
        <v>189</v>
      </c>
      <c r="D59" s="7">
        <v>75928.63</v>
      </c>
      <c r="E59" s="7">
        <v>17</v>
      </c>
      <c r="F59" s="7">
        <v>60000</v>
      </c>
      <c r="G59" s="7">
        <v>17</v>
      </c>
      <c r="H59" s="7">
        <v>3529.4117647058824</v>
      </c>
      <c r="I59" s="7">
        <v>15928.63</v>
      </c>
      <c r="J59" s="47">
        <v>17</v>
      </c>
    </row>
    <row r="60" spans="1:10" ht="12" customHeight="1" x14ac:dyDescent="0.25">
      <c r="A60" s="15">
        <v>53</v>
      </c>
      <c r="B60" s="46">
        <v>54</v>
      </c>
      <c r="C60" s="16" t="s">
        <v>190</v>
      </c>
      <c r="D60" s="7">
        <v>41216.300000000003</v>
      </c>
      <c r="E60" s="7">
        <v>19</v>
      </c>
      <c r="F60" s="7">
        <v>27636.29</v>
      </c>
      <c r="G60" s="7">
        <v>19</v>
      </c>
      <c r="H60" s="7">
        <v>1454.5415789473684</v>
      </c>
      <c r="I60" s="7">
        <v>13580.01</v>
      </c>
      <c r="J60" s="47">
        <v>19</v>
      </c>
    </row>
    <row r="61" spans="1:10" ht="12" customHeight="1" x14ac:dyDescent="0.25">
      <c r="A61" s="15">
        <v>54</v>
      </c>
      <c r="B61" s="46">
        <v>55</v>
      </c>
      <c r="C61" s="16" t="s">
        <v>191</v>
      </c>
      <c r="D61" s="7">
        <v>131890.03</v>
      </c>
      <c r="E61" s="7">
        <v>34</v>
      </c>
      <c r="F61" s="7">
        <v>78888.009999999995</v>
      </c>
      <c r="G61" s="7">
        <v>34</v>
      </c>
      <c r="H61" s="7">
        <v>2320.235588235294</v>
      </c>
      <c r="I61" s="7">
        <v>53002.02</v>
      </c>
      <c r="J61" s="47">
        <v>34</v>
      </c>
    </row>
    <row r="62" spans="1:10" ht="12" customHeight="1" x14ac:dyDescent="0.25">
      <c r="A62" s="15">
        <v>55</v>
      </c>
      <c r="B62" s="46">
        <v>56</v>
      </c>
      <c r="C62" s="16" t="s">
        <v>192</v>
      </c>
      <c r="D62" s="7">
        <v>106863.1</v>
      </c>
      <c r="E62" s="7">
        <v>24</v>
      </c>
      <c r="F62" s="7">
        <v>85489.68</v>
      </c>
      <c r="G62" s="7">
        <v>24</v>
      </c>
      <c r="H62" s="7">
        <v>3562.0699999999997</v>
      </c>
      <c r="I62" s="7">
        <v>21373.42</v>
      </c>
      <c r="J62" s="47">
        <v>24</v>
      </c>
    </row>
    <row r="63" spans="1:10" ht="12" customHeight="1" x14ac:dyDescent="0.25">
      <c r="A63" s="15">
        <v>56</v>
      </c>
      <c r="B63" s="46">
        <v>57</v>
      </c>
      <c r="C63" s="16" t="s">
        <v>193</v>
      </c>
      <c r="D63" s="7">
        <v>34085.21</v>
      </c>
      <c r="E63" s="7">
        <v>10</v>
      </c>
      <c r="F63" s="7">
        <v>24537.7</v>
      </c>
      <c r="G63" s="7">
        <v>10</v>
      </c>
      <c r="H63" s="7">
        <v>2453.77</v>
      </c>
      <c r="I63" s="7">
        <v>9547.51</v>
      </c>
      <c r="J63" s="47">
        <v>10</v>
      </c>
    </row>
    <row r="64" spans="1:10" ht="12" customHeight="1" x14ac:dyDescent="0.25">
      <c r="A64" s="15">
        <v>57</v>
      </c>
      <c r="B64" s="46">
        <v>58</v>
      </c>
      <c r="C64" s="16" t="s">
        <v>194</v>
      </c>
      <c r="D64" s="7">
        <v>19263.990000000002</v>
      </c>
      <c r="E64" s="7">
        <v>7</v>
      </c>
      <c r="F64" s="7">
        <v>9363.33</v>
      </c>
      <c r="G64" s="7">
        <v>7</v>
      </c>
      <c r="H64" s="7">
        <v>1337.6185714285714</v>
      </c>
      <c r="I64" s="7">
        <v>9900.66</v>
      </c>
      <c r="J64" s="47">
        <v>7</v>
      </c>
    </row>
    <row r="65" spans="1:10" ht="12" customHeight="1" x14ac:dyDescent="0.25">
      <c r="A65" s="15">
        <v>58</v>
      </c>
      <c r="B65" s="46">
        <v>59</v>
      </c>
      <c r="C65" s="16" t="s">
        <v>195</v>
      </c>
      <c r="D65" s="7">
        <v>61294.5</v>
      </c>
      <c r="E65" s="7">
        <v>9</v>
      </c>
      <c r="F65" s="7">
        <v>42817</v>
      </c>
      <c r="G65" s="7">
        <v>9</v>
      </c>
      <c r="H65" s="7">
        <v>4757.4444444444443</v>
      </c>
      <c r="I65" s="7">
        <v>18477.5</v>
      </c>
      <c r="J65" s="47">
        <v>9</v>
      </c>
    </row>
    <row r="66" spans="1:10" ht="12" customHeight="1" x14ac:dyDescent="0.25">
      <c r="A66" s="15">
        <v>59</v>
      </c>
      <c r="B66" s="46">
        <v>60</v>
      </c>
      <c r="C66" s="16" t="s">
        <v>196</v>
      </c>
      <c r="D66" s="7">
        <v>156532.4</v>
      </c>
      <c r="E66" s="7">
        <v>47</v>
      </c>
      <c r="F66" s="7">
        <v>95973.6</v>
      </c>
      <c r="G66" s="7">
        <v>47</v>
      </c>
      <c r="H66" s="7">
        <v>2041.9914893617022</v>
      </c>
      <c r="I66" s="7">
        <v>60558.8</v>
      </c>
      <c r="J66" s="47">
        <v>47</v>
      </c>
    </row>
    <row r="67" spans="1:10" ht="12" customHeight="1" x14ac:dyDescent="0.25">
      <c r="A67" s="15">
        <v>60</v>
      </c>
      <c r="B67" s="46">
        <v>61</v>
      </c>
      <c r="C67" s="16" t="s">
        <v>197</v>
      </c>
      <c r="D67" s="7">
        <v>190602</v>
      </c>
      <c r="E67" s="7">
        <v>58</v>
      </c>
      <c r="F67" s="7">
        <v>134774</v>
      </c>
      <c r="G67" s="7">
        <v>58</v>
      </c>
      <c r="H67" s="7">
        <v>2323.6896551724139</v>
      </c>
      <c r="I67" s="7">
        <v>55828</v>
      </c>
      <c r="J67" s="47">
        <v>58</v>
      </c>
    </row>
    <row r="68" spans="1:10" ht="12" customHeight="1" x14ac:dyDescent="0.25">
      <c r="A68" s="15">
        <v>61</v>
      </c>
      <c r="B68" s="46">
        <v>62</v>
      </c>
      <c r="C68" s="16" t="s">
        <v>198</v>
      </c>
      <c r="D68" s="7">
        <v>151613.29</v>
      </c>
      <c r="E68" s="7">
        <v>46</v>
      </c>
      <c r="F68" s="7">
        <v>105832.23</v>
      </c>
      <c r="G68" s="7">
        <v>46</v>
      </c>
      <c r="H68" s="7">
        <v>2300.7006521739131</v>
      </c>
      <c r="I68" s="7">
        <v>45781.06</v>
      </c>
      <c r="J68" s="47">
        <v>46</v>
      </c>
    </row>
    <row r="69" spans="1:10" ht="12" customHeight="1" x14ac:dyDescent="0.25">
      <c r="A69" s="15">
        <v>62</v>
      </c>
      <c r="B69" s="46">
        <v>63</v>
      </c>
      <c r="C69" s="16" t="s">
        <v>199</v>
      </c>
      <c r="D69" s="7">
        <v>43079.21</v>
      </c>
      <c r="E69" s="7">
        <v>14</v>
      </c>
      <c r="F69" s="7">
        <v>32102.3</v>
      </c>
      <c r="G69" s="7">
        <v>14</v>
      </c>
      <c r="H69" s="7">
        <v>2293.0214285714287</v>
      </c>
      <c r="I69" s="7">
        <v>10976.91</v>
      </c>
      <c r="J69" s="47">
        <v>14</v>
      </c>
    </row>
    <row r="70" spans="1:10" ht="12" customHeight="1" x14ac:dyDescent="0.25">
      <c r="A70" s="15">
        <v>63</v>
      </c>
      <c r="B70" s="46">
        <v>64</v>
      </c>
      <c r="C70" s="16" t="s">
        <v>200</v>
      </c>
      <c r="D70" s="7">
        <v>265635.88</v>
      </c>
      <c r="E70" s="7">
        <v>74</v>
      </c>
      <c r="F70" s="7">
        <v>182876.93</v>
      </c>
      <c r="G70" s="7">
        <v>74</v>
      </c>
      <c r="H70" s="7">
        <v>2471.3098648648647</v>
      </c>
      <c r="I70" s="7">
        <v>82758.95</v>
      </c>
      <c r="J70" s="47">
        <v>74</v>
      </c>
    </row>
    <row r="71" spans="1:10" ht="12" customHeight="1" x14ac:dyDescent="0.25">
      <c r="A71" s="15">
        <v>64</v>
      </c>
      <c r="B71" s="46">
        <v>65</v>
      </c>
      <c r="C71" s="16" t="s">
        <v>201</v>
      </c>
      <c r="D71" s="7">
        <v>56073.49</v>
      </c>
      <c r="E71" s="7">
        <v>20</v>
      </c>
      <c r="F71" s="7">
        <v>38201.089999999997</v>
      </c>
      <c r="G71" s="7">
        <v>20</v>
      </c>
      <c r="H71" s="7">
        <v>1910.0544999999997</v>
      </c>
      <c r="I71" s="7">
        <v>17872.400000000001</v>
      </c>
      <c r="J71" s="47">
        <v>20</v>
      </c>
    </row>
    <row r="72" spans="1:10" ht="12" customHeight="1" x14ac:dyDescent="0.25">
      <c r="A72" s="15">
        <v>65</v>
      </c>
      <c r="B72" s="46">
        <v>66</v>
      </c>
      <c r="C72" s="16" t="s">
        <v>202</v>
      </c>
      <c r="D72" s="7">
        <v>11047.99</v>
      </c>
      <c r="E72" s="7">
        <v>8</v>
      </c>
      <c r="F72" s="7">
        <v>8607.59</v>
      </c>
      <c r="G72" s="7">
        <v>8</v>
      </c>
      <c r="H72" s="7">
        <v>1075.94875</v>
      </c>
      <c r="I72" s="7">
        <v>2440.4</v>
      </c>
      <c r="J72" s="47">
        <v>8</v>
      </c>
    </row>
    <row r="73" spans="1:10" ht="12" customHeight="1" x14ac:dyDescent="0.25">
      <c r="A73" s="15">
        <v>66</v>
      </c>
      <c r="B73" s="46">
        <v>67</v>
      </c>
      <c r="C73" s="16" t="s">
        <v>203</v>
      </c>
      <c r="D73" s="7">
        <v>242908.29</v>
      </c>
      <c r="E73" s="7">
        <v>73</v>
      </c>
      <c r="F73" s="7">
        <v>125340.49</v>
      </c>
      <c r="G73" s="7">
        <v>73</v>
      </c>
      <c r="H73" s="7">
        <v>1716.9930136986302</v>
      </c>
      <c r="I73" s="7">
        <v>117567.8</v>
      </c>
      <c r="J73" s="47">
        <v>73</v>
      </c>
    </row>
    <row r="74" spans="1:10" ht="12" customHeight="1" x14ac:dyDescent="0.25">
      <c r="A74" s="15">
        <v>67</v>
      </c>
      <c r="B74" s="46">
        <v>68</v>
      </c>
      <c r="C74" s="16" t="s">
        <v>204</v>
      </c>
      <c r="D74" s="7">
        <v>294072.63</v>
      </c>
      <c r="E74" s="7">
        <v>86</v>
      </c>
      <c r="F74" s="7">
        <v>145482.26999999999</v>
      </c>
      <c r="G74" s="7">
        <v>86</v>
      </c>
      <c r="H74" s="7">
        <v>1691.6543023255813</v>
      </c>
      <c r="I74" s="7">
        <v>148590.35999999999</v>
      </c>
      <c r="J74" s="47">
        <v>86</v>
      </c>
    </row>
    <row r="75" spans="1:10" ht="12" customHeight="1" x14ac:dyDescent="0.25">
      <c r="A75" s="15">
        <v>68</v>
      </c>
      <c r="B75" s="46">
        <v>69</v>
      </c>
      <c r="C75" s="16" t="s">
        <v>205</v>
      </c>
      <c r="D75" s="7">
        <v>59663.59</v>
      </c>
      <c r="E75" s="7">
        <v>19</v>
      </c>
      <c r="F75" s="7">
        <v>29551.08</v>
      </c>
      <c r="G75" s="7">
        <v>19</v>
      </c>
      <c r="H75" s="7">
        <v>1555.3200000000002</v>
      </c>
      <c r="I75" s="7">
        <v>30112.51</v>
      </c>
      <c r="J75" s="47">
        <v>19</v>
      </c>
    </row>
    <row r="76" spans="1:10" ht="12" customHeight="1" x14ac:dyDescent="0.25">
      <c r="A76" s="15">
        <v>69</v>
      </c>
      <c r="B76" s="46">
        <v>70</v>
      </c>
      <c r="C76" s="16" t="s">
        <v>206</v>
      </c>
      <c r="D76" s="7">
        <v>176081.98</v>
      </c>
      <c r="E76" s="7">
        <v>45</v>
      </c>
      <c r="F76" s="7">
        <v>102478.54</v>
      </c>
      <c r="G76" s="7">
        <v>45</v>
      </c>
      <c r="H76" s="7">
        <v>2277.3008888888889</v>
      </c>
      <c r="I76" s="7">
        <v>73603.44</v>
      </c>
      <c r="J76" s="47">
        <v>45</v>
      </c>
    </row>
    <row r="77" spans="1:10" ht="12" customHeight="1" x14ac:dyDescent="0.25">
      <c r="A77" s="15">
        <v>70</v>
      </c>
      <c r="B77" s="46">
        <v>71</v>
      </c>
      <c r="C77" s="16" t="s">
        <v>207</v>
      </c>
      <c r="D77" s="7">
        <v>4888.99</v>
      </c>
      <c r="E77" s="7">
        <v>3</v>
      </c>
      <c r="F77" s="7">
        <v>3040</v>
      </c>
      <c r="G77" s="7">
        <v>3</v>
      </c>
      <c r="H77" s="7">
        <v>1013.3333333333334</v>
      </c>
      <c r="I77" s="7">
        <v>1848.99</v>
      </c>
      <c r="J77" s="47">
        <v>3</v>
      </c>
    </row>
    <row r="78" spans="1:10" ht="12" customHeight="1" x14ac:dyDescent="0.25">
      <c r="A78" s="15">
        <v>71</v>
      </c>
      <c r="B78" s="46">
        <v>72</v>
      </c>
      <c r="C78" s="16" t="s">
        <v>208</v>
      </c>
      <c r="D78" s="7">
        <v>23793.96</v>
      </c>
      <c r="E78" s="7">
        <v>9</v>
      </c>
      <c r="F78" s="7">
        <v>5767</v>
      </c>
      <c r="G78" s="7">
        <v>9</v>
      </c>
      <c r="H78" s="7">
        <v>640.77777777777783</v>
      </c>
      <c r="I78" s="7">
        <v>18026.96</v>
      </c>
      <c r="J78" s="47">
        <v>9</v>
      </c>
    </row>
    <row r="79" spans="1:10" ht="12" customHeight="1" x14ac:dyDescent="0.25">
      <c r="A79" s="15">
        <v>72</v>
      </c>
      <c r="B79" s="46">
        <v>73</v>
      </c>
      <c r="C79" s="16" t="s">
        <v>209</v>
      </c>
      <c r="D79" s="7">
        <v>18240.97</v>
      </c>
      <c r="E79" s="7">
        <v>11</v>
      </c>
      <c r="F79" s="7">
        <v>13202.39</v>
      </c>
      <c r="G79" s="7">
        <v>11</v>
      </c>
      <c r="H79" s="7">
        <v>1200.2172727272728</v>
      </c>
      <c r="I79" s="7">
        <v>5038.58</v>
      </c>
      <c r="J79" s="47">
        <v>11</v>
      </c>
    </row>
    <row r="80" spans="1:10" ht="12" customHeight="1" x14ac:dyDescent="0.25">
      <c r="A80" s="15">
        <v>73</v>
      </c>
      <c r="B80" s="46">
        <v>74</v>
      </c>
      <c r="C80" s="16" t="s">
        <v>210</v>
      </c>
      <c r="D80" s="7">
        <v>53016.55</v>
      </c>
      <c r="E80" s="7">
        <v>15</v>
      </c>
      <c r="F80" s="7">
        <v>38036.699999999997</v>
      </c>
      <c r="G80" s="7">
        <v>15</v>
      </c>
      <c r="H80" s="7">
        <v>2535.7799999999997</v>
      </c>
      <c r="I80" s="7">
        <v>14979.85</v>
      </c>
      <c r="J80" s="47">
        <v>15</v>
      </c>
    </row>
    <row r="81" spans="1:10" ht="12" customHeight="1" x14ac:dyDescent="0.25">
      <c r="A81" s="15">
        <v>74</v>
      </c>
      <c r="B81" s="46">
        <v>75</v>
      </c>
      <c r="C81" s="16" t="s">
        <v>211</v>
      </c>
      <c r="D81" s="7">
        <v>98851.1</v>
      </c>
      <c r="E81" s="7">
        <v>28</v>
      </c>
      <c r="F81" s="7">
        <v>76906.48</v>
      </c>
      <c r="G81" s="7">
        <v>28</v>
      </c>
      <c r="H81" s="7">
        <v>2746.66</v>
      </c>
      <c r="I81" s="7">
        <v>21944.62</v>
      </c>
      <c r="J81" s="47">
        <v>28</v>
      </c>
    </row>
    <row r="82" spans="1:10" ht="12" customHeight="1" x14ac:dyDescent="0.25">
      <c r="A82" s="15">
        <v>75</v>
      </c>
      <c r="B82" s="46">
        <v>76</v>
      </c>
      <c r="C82" s="16" t="s">
        <v>212</v>
      </c>
      <c r="D82" s="7">
        <v>84933.52</v>
      </c>
      <c r="E82" s="7">
        <v>39</v>
      </c>
      <c r="F82" s="7">
        <v>54633.52</v>
      </c>
      <c r="G82" s="7">
        <v>39</v>
      </c>
      <c r="H82" s="7">
        <v>1400.8594871794871</v>
      </c>
      <c r="I82" s="7">
        <v>30300</v>
      </c>
      <c r="J82" s="47">
        <v>39</v>
      </c>
    </row>
    <row r="83" spans="1:10" ht="12" customHeight="1" x14ac:dyDescent="0.25">
      <c r="A83" s="15">
        <v>76</v>
      </c>
      <c r="B83" s="46">
        <v>77</v>
      </c>
      <c r="C83" s="16" t="s">
        <v>213</v>
      </c>
      <c r="D83" s="7">
        <v>18797.98</v>
      </c>
      <c r="E83" s="7">
        <v>11</v>
      </c>
      <c r="F83" s="7">
        <v>13945.4</v>
      </c>
      <c r="G83" s="7">
        <v>11</v>
      </c>
      <c r="H83" s="7">
        <v>1267.7636363636364</v>
      </c>
      <c r="I83" s="7">
        <v>4852.58</v>
      </c>
      <c r="J83" s="47">
        <v>11</v>
      </c>
    </row>
    <row r="84" spans="1:10" ht="12" customHeight="1" x14ac:dyDescent="0.25">
      <c r="A84" s="15">
        <v>77</v>
      </c>
      <c r="B84" s="46">
        <v>78</v>
      </c>
      <c r="C84" s="16" t="s">
        <v>214</v>
      </c>
      <c r="D84" s="7">
        <v>152209.5</v>
      </c>
      <c r="E84" s="7">
        <v>30</v>
      </c>
      <c r="F84" s="7">
        <v>120757.6</v>
      </c>
      <c r="G84" s="7">
        <v>30</v>
      </c>
      <c r="H84" s="7">
        <v>4025.2533333333336</v>
      </c>
      <c r="I84" s="7">
        <v>31451.9</v>
      </c>
      <c r="J84" s="47">
        <v>30</v>
      </c>
    </row>
    <row r="85" spans="1:10" ht="12" customHeight="1" x14ac:dyDescent="0.25">
      <c r="A85" s="15">
        <v>78</v>
      </c>
      <c r="B85" s="46">
        <v>79</v>
      </c>
      <c r="C85" s="16" t="s">
        <v>215</v>
      </c>
      <c r="D85" s="7">
        <v>122565.18</v>
      </c>
      <c r="E85" s="7">
        <v>33</v>
      </c>
      <c r="F85" s="7">
        <v>80771.19</v>
      </c>
      <c r="G85" s="7">
        <v>33</v>
      </c>
      <c r="H85" s="7">
        <v>2447.6118181818183</v>
      </c>
      <c r="I85" s="7">
        <v>41793.99</v>
      </c>
      <c r="J85" s="47">
        <v>33</v>
      </c>
    </row>
    <row r="86" spans="1:10" ht="12" customHeight="1" x14ac:dyDescent="0.25">
      <c r="A86" s="15">
        <v>79</v>
      </c>
      <c r="B86" s="46">
        <v>80</v>
      </c>
      <c r="C86" s="16" t="s">
        <v>216</v>
      </c>
      <c r="D86" s="7">
        <v>83005.08</v>
      </c>
      <c r="E86" s="7">
        <v>27</v>
      </c>
      <c r="F86" s="7">
        <v>71574.8</v>
      </c>
      <c r="G86" s="7">
        <v>27</v>
      </c>
      <c r="H86" s="7">
        <v>2650.9185185185188</v>
      </c>
      <c r="I86" s="7">
        <v>11430.28</v>
      </c>
      <c r="J86" s="47">
        <v>27</v>
      </c>
    </row>
    <row r="87" spans="1:10" ht="12" customHeight="1" x14ac:dyDescent="0.25">
      <c r="A87" s="15">
        <v>80</v>
      </c>
      <c r="B87" s="46">
        <v>81</v>
      </c>
      <c r="C87" s="16" t="s">
        <v>217</v>
      </c>
      <c r="D87" s="7">
        <v>44911.67</v>
      </c>
      <c r="E87" s="7">
        <v>13</v>
      </c>
      <c r="F87" s="7">
        <v>31501.16</v>
      </c>
      <c r="G87" s="7">
        <v>13</v>
      </c>
      <c r="H87" s="7">
        <v>2423.166153846154</v>
      </c>
      <c r="I87" s="7">
        <v>13410.51</v>
      </c>
      <c r="J87" s="47">
        <v>13</v>
      </c>
    </row>
    <row r="88" spans="1:10" ht="12" customHeight="1" x14ac:dyDescent="0.25">
      <c r="A88" s="15">
        <v>81</v>
      </c>
      <c r="B88" s="46">
        <v>82</v>
      </c>
      <c r="C88" s="16" t="s">
        <v>218</v>
      </c>
      <c r="D88" s="7">
        <v>16537</v>
      </c>
      <c r="E88" s="7">
        <v>5</v>
      </c>
      <c r="F88" s="7">
        <v>8268</v>
      </c>
      <c r="G88" s="7">
        <v>5</v>
      </c>
      <c r="H88" s="7">
        <v>1653.6</v>
      </c>
      <c r="I88" s="7">
        <v>8269</v>
      </c>
      <c r="J88" s="47">
        <v>5</v>
      </c>
    </row>
    <row r="89" spans="1:10" ht="12" customHeight="1" x14ac:dyDescent="0.25">
      <c r="A89" s="15">
        <v>82</v>
      </c>
      <c r="B89" s="46">
        <v>83</v>
      </c>
      <c r="C89" s="16" t="s">
        <v>219</v>
      </c>
      <c r="D89" s="7">
        <v>14714.6</v>
      </c>
      <c r="E89" s="7">
        <v>6</v>
      </c>
      <c r="F89" s="7">
        <v>13036.83</v>
      </c>
      <c r="G89" s="7">
        <v>6</v>
      </c>
      <c r="H89" s="7">
        <v>2172.8049999999998</v>
      </c>
      <c r="I89" s="7">
        <v>1677.77</v>
      </c>
      <c r="J89" s="47">
        <v>6</v>
      </c>
    </row>
    <row r="90" spans="1:10" ht="12" customHeight="1" x14ac:dyDescent="0.25">
      <c r="A90" s="15">
        <v>83</v>
      </c>
      <c r="B90" s="46">
        <v>84</v>
      </c>
      <c r="C90" s="16" t="s">
        <v>220</v>
      </c>
      <c r="D90" s="7">
        <v>31754.240000000002</v>
      </c>
      <c r="E90" s="7">
        <v>15</v>
      </c>
      <c r="F90" s="7">
        <v>20531.77</v>
      </c>
      <c r="G90" s="7">
        <v>15</v>
      </c>
      <c r="H90" s="7">
        <v>1368.7846666666667</v>
      </c>
      <c r="I90" s="7">
        <v>11222.47</v>
      </c>
      <c r="J90" s="47">
        <v>15</v>
      </c>
    </row>
    <row r="91" spans="1:10" ht="12" customHeight="1" x14ac:dyDescent="0.25">
      <c r="A91" s="15">
        <v>84</v>
      </c>
      <c r="B91" s="46">
        <v>85</v>
      </c>
      <c r="C91" s="16" t="s">
        <v>221</v>
      </c>
      <c r="D91" s="7">
        <v>25033.07</v>
      </c>
      <c r="E91" s="7">
        <v>13</v>
      </c>
      <c r="F91" s="7">
        <v>20000</v>
      </c>
      <c r="G91" s="7">
        <v>13</v>
      </c>
      <c r="H91" s="7">
        <v>1538.4615384615386</v>
      </c>
      <c r="I91" s="7">
        <v>5033.07</v>
      </c>
      <c r="J91" s="47">
        <v>13</v>
      </c>
    </row>
    <row r="92" spans="1:10" ht="12" customHeight="1" x14ac:dyDescent="0.25">
      <c r="A92" s="15">
        <v>85</v>
      </c>
      <c r="B92" s="46">
        <v>86</v>
      </c>
      <c r="C92" s="16" t="s">
        <v>222</v>
      </c>
      <c r="D92" s="7">
        <v>35086.82</v>
      </c>
      <c r="E92" s="7">
        <v>14</v>
      </c>
      <c r="F92" s="7">
        <v>19201.39</v>
      </c>
      <c r="G92" s="7">
        <v>14</v>
      </c>
      <c r="H92" s="7">
        <v>1371.5278571428571</v>
      </c>
      <c r="I92" s="7">
        <v>15885.43</v>
      </c>
      <c r="J92" s="47">
        <v>14</v>
      </c>
    </row>
    <row r="93" spans="1:10" ht="12" customHeight="1" x14ac:dyDescent="0.25">
      <c r="A93" s="15">
        <v>86</v>
      </c>
      <c r="B93" s="46">
        <v>87</v>
      </c>
      <c r="C93" s="16" t="s">
        <v>223</v>
      </c>
      <c r="D93" s="7">
        <v>16614.96</v>
      </c>
      <c r="E93" s="7">
        <v>5</v>
      </c>
      <c r="F93" s="7">
        <v>12669.74</v>
      </c>
      <c r="G93" s="7">
        <v>5</v>
      </c>
      <c r="H93" s="7">
        <v>2533.9479999999999</v>
      </c>
      <c r="I93" s="7">
        <v>3945.22</v>
      </c>
      <c r="J93" s="47">
        <v>5</v>
      </c>
    </row>
    <row r="94" spans="1:10" ht="12" customHeight="1" x14ac:dyDescent="0.25">
      <c r="A94" s="15">
        <v>87</v>
      </c>
      <c r="B94" s="46">
        <v>88</v>
      </c>
      <c r="C94" s="16" t="s">
        <v>224</v>
      </c>
      <c r="D94" s="7">
        <v>21447.54</v>
      </c>
      <c r="E94" s="7">
        <v>5</v>
      </c>
      <c r="F94" s="7">
        <v>16612.310000000001</v>
      </c>
      <c r="G94" s="7">
        <v>5</v>
      </c>
      <c r="H94" s="7">
        <v>3322.4620000000004</v>
      </c>
      <c r="I94" s="7">
        <v>4835.2299999999996</v>
      </c>
      <c r="J94" s="47">
        <v>5</v>
      </c>
    </row>
    <row r="95" spans="1:10" ht="12" customHeight="1" x14ac:dyDescent="0.25">
      <c r="A95" s="15">
        <v>88</v>
      </c>
      <c r="B95" s="46">
        <v>89</v>
      </c>
      <c r="C95" s="16" t="s">
        <v>225</v>
      </c>
      <c r="D95" s="7">
        <v>62843.7</v>
      </c>
      <c r="E95" s="7">
        <v>16</v>
      </c>
      <c r="F95" s="7">
        <v>31477.26</v>
      </c>
      <c r="G95" s="7">
        <v>16</v>
      </c>
      <c r="H95" s="7">
        <v>1967.3287499999999</v>
      </c>
      <c r="I95" s="7">
        <v>31366.44</v>
      </c>
      <c r="J95" s="47">
        <v>16</v>
      </c>
    </row>
    <row r="96" spans="1:10" ht="12" customHeight="1" x14ac:dyDescent="0.25">
      <c r="A96" s="15">
        <v>89</v>
      </c>
      <c r="B96" s="46">
        <v>90</v>
      </c>
      <c r="C96" s="16" t="s">
        <v>226</v>
      </c>
      <c r="D96" s="7">
        <v>66630.48</v>
      </c>
      <c r="E96" s="7">
        <v>18</v>
      </c>
      <c r="F96" s="7">
        <v>52466.2</v>
      </c>
      <c r="G96" s="7">
        <v>18</v>
      </c>
      <c r="H96" s="7">
        <v>2914.7888888888888</v>
      </c>
      <c r="I96" s="7">
        <v>14164.28</v>
      </c>
      <c r="J96" s="47">
        <v>18</v>
      </c>
    </row>
    <row r="97" spans="1:10" ht="12" customHeight="1" x14ac:dyDescent="0.25">
      <c r="A97" s="15">
        <v>90</v>
      </c>
      <c r="B97" s="46">
        <v>91</v>
      </c>
      <c r="C97" s="16" t="s">
        <v>227</v>
      </c>
      <c r="D97" s="7">
        <v>73545.84</v>
      </c>
      <c r="E97" s="7">
        <v>28</v>
      </c>
      <c r="F97" s="7">
        <v>51285.17</v>
      </c>
      <c r="G97" s="7">
        <v>28</v>
      </c>
      <c r="H97" s="7">
        <v>1831.6132142857143</v>
      </c>
      <c r="I97" s="7">
        <v>22260.67</v>
      </c>
      <c r="J97" s="47">
        <v>28</v>
      </c>
    </row>
    <row r="98" spans="1:10" ht="12" customHeight="1" x14ac:dyDescent="0.25">
      <c r="A98" s="15">
        <v>91</v>
      </c>
      <c r="B98" s="46">
        <v>92</v>
      </c>
      <c r="C98" s="16" t="s">
        <v>228</v>
      </c>
      <c r="D98" s="7">
        <v>83487.27</v>
      </c>
      <c r="E98" s="7">
        <v>26</v>
      </c>
      <c r="F98" s="7">
        <v>48041.23</v>
      </c>
      <c r="G98" s="7">
        <v>26</v>
      </c>
      <c r="H98" s="7">
        <v>1847.7396153846155</v>
      </c>
      <c r="I98" s="7">
        <v>35446.04</v>
      </c>
      <c r="J98" s="47">
        <v>26</v>
      </c>
    </row>
    <row r="99" spans="1:10" ht="12" customHeight="1" x14ac:dyDescent="0.25">
      <c r="A99" s="15">
        <v>92</v>
      </c>
      <c r="B99" s="46">
        <v>93</v>
      </c>
      <c r="C99" s="16" t="s">
        <v>229</v>
      </c>
      <c r="D99" s="7">
        <v>42430.98</v>
      </c>
      <c r="E99" s="7">
        <v>12</v>
      </c>
      <c r="F99" s="7">
        <v>34351.379999999997</v>
      </c>
      <c r="G99" s="7">
        <v>12</v>
      </c>
      <c r="H99" s="7">
        <v>2862.6149999999998</v>
      </c>
      <c r="I99" s="7">
        <v>8079.6</v>
      </c>
      <c r="J99" s="47">
        <v>12</v>
      </c>
    </row>
    <row r="100" spans="1:10" ht="12" customHeight="1" x14ac:dyDescent="0.25">
      <c r="A100" s="15">
        <v>93</v>
      </c>
      <c r="B100" s="46">
        <v>94</v>
      </c>
      <c r="C100" s="16" t="s">
        <v>230</v>
      </c>
      <c r="D100" s="7">
        <v>298906.82</v>
      </c>
      <c r="E100" s="7">
        <v>81</v>
      </c>
      <c r="F100" s="7">
        <v>188681.86</v>
      </c>
      <c r="G100" s="7">
        <v>81</v>
      </c>
      <c r="H100" s="7">
        <v>2329.4056790123454</v>
      </c>
      <c r="I100" s="7">
        <v>110224.96000000001</v>
      </c>
      <c r="J100" s="47">
        <v>81</v>
      </c>
    </row>
    <row r="101" spans="1:10" ht="12" customHeight="1" x14ac:dyDescent="0.25">
      <c r="A101" s="15">
        <v>94</v>
      </c>
      <c r="B101" s="46">
        <v>95</v>
      </c>
      <c r="C101" s="16" t="s">
        <v>231</v>
      </c>
      <c r="D101" s="7">
        <v>11089</v>
      </c>
      <c r="E101" s="7">
        <v>4</v>
      </c>
      <c r="F101" s="7">
        <v>7803.4</v>
      </c>
      <c r="G101" s="7">
        <v>4</v>
      </c>
      <c r="H101" s="7">
        <v>1950.85</v>
      </c>
      <c r="I101" s="7">
        <v>3285.6</v>
      </c>
      <c r="J101" s="47">
        <v>4</v>
      </c>
    </row>
    <row r="102" spans="1:10" ht="12" customHeight="1" x14ac:dyDescent="0.25">
      <c r="A102" s="15">
        <v>95</v>
      </c>
      <c r="B102" s="46">
        <v>96</v>
      </c>
      <c r="C102" s="16" t="s">
        <v>232</v>
      </c>
      <c r="D102" s="7">
        <v>68409.990000000005</v>
      </c>
      <c r="E102" s="7">
        <v>20</v>
      </c>
      <c r="F102" s="7">
        <v>37419.199999999997</v>
      </c>
      <c r="G102" s="7">
        <v>20</v>
      </c>
      <c r="H102" s="7">
        <v>1870.9599999999998</v>
      </c>
      <c r="I102" s="7">
        <v>30990.79</v>
      </c>
      <c r="J102" s="47">
        <v>20</v>
      </c>
    </row>
    <row r="103" spans="1:10" ht="12" customHeight="1" x14ac:dyDescent="0.25">
      <c r="A103" s="15">
        <v>96</v>
      </c>
      <c r="B103" s="46">
        <v>97</v>
      </c>
      <c r="C103" s="16" t="s">
        <v>233</v>
      </c>
      <c r="D103" s="7">
        <v>35267.050000000003</v>
      </c>
      <c r="E103" s="7">
        <v>11</v>
      </c>
      <c r="F103" s="7">
        <v>26882.02</v>
      </c>
      <c r="G103" s="7">
        <v>11</v>
      </c>
      <c r="H103" s="7">
        <v>2443.8200000000002</v>
      </c>
      <c r="I103" s="7">
        <v>8385.0300000000007</v>
      </c>
      <c r="J103" s="47">
        <v>11</v>
      </c>
    </row>
    <row r="104" spans="1:10" ht="12" customHeight="1" x14ac:dyDescent="0.25">
      <c r="A104" s="15">
        <v>97</v>
      </c>
      <c r="B104" s="46">
        <v>98</v>
      </c>
      <c r="C104" s="16" t="s">
        <v>234</v>
      </c>
      <c r="D104" s="7">
        <v>39456.61</v>
      </c>
      <c r="E104" s="7">
        <v>11</v>
      </c>
      <c r="F104" s="7">
        <v>30877.47</v>
      </c>
      <c r="G104" s="7">
        <v>11</v>
      </c>
      <c r="H104" s="7">
        <v>2807.0427272727275</v>
      </c>
      <c r="I104" s="7">
        <v>8579.14</v>
      </c>
      <c r="J104" s="47">
        <v>11</v>
      </c>
    </row>
    <row r="105" spans="1:10" ht="12" customHeight="1" x14ac:dyDescent="0.25">
      <c r="A105" s="15">
        <v>98</v>
      </c>
      <c r="B105" s="46">
        <v>99</v>
      </c>
      <c r="C105" s="16" t="s">
        <v>235</v>
      </c>
      <c r="D105" s="7">
        <v>46799.09</v>
      </c>
      <c r="E105" s="7">
        <v>27</v>
      </c>
      <c r="F105" s="7">
        <v>24126</v>
      </c>
      <c r="G105" s="7">
        <v>27</v>
      </c>
      <c r="H105" s="7">
        <v>893.55555555555554</v>
      </c>
      <c r="I105" s="7">
        <v>22673.09</v>
      </c>
      <c r="J105" s="47">
        <v>27</v>
      </c>
    </row>
    <row r="106" spans="1:10" ht="12" customHeight="1" x14ac:dyDescent="0.25">
      <c r="A106" s="15">
        <v>99</v>
      </c>
      <c r="B106" s="46">
        <v>100</v>
      </c>
      <c r="C106" s="16" t="s">
        <v>236</v>
      </c>
      <c r="D106" s="7">
        <v>240519.99</v>
      </c>
      <c r="E106" s="7">
        <v>47</v>
      </c>
      <c r="F106" s="7">
        <v>142512.03</v>
      </c>
      <c r="G106" s="7">
        <v>47</v>
      </c>
      <c r="H106" s="7">
        <v>3032.1708510638296</v>
      </c>
      <c r="I106" s="7">
        <v>98007.96</v>
      </c>
      <c r="J106" s="47">
        <v>47</v>
      </c>
    </row>
    <row r="107" spans="1:10" ht="12" customHeight="1" x14ac:dyDescent="0.25">
      <c r="A107" s="15">
        <v>100</v>
      </c>
      <c r="B107" s="46">
        <v>101</v>
      </c>
      <c r="C107" s="16" t="s">
        <v>237</v>
      </c>
      <c r="D107" s="7">
        <v>16647.990000000002</v>
      </c>
      <c r="E107" s="7">
        <v>7</v>
      </c>
      <c r="F107" s="7">
        <v>13279.99</v>
      </c>
      <c r="G107" s="7">
        <v>7</v>
      </c>
      <c r="H107" s="7">
        <v>1897.1414285714286</v>
      </c>
      <c r="I107" s="7">
        <v>3368</v>
      </c>
      <c r="J107" s="47">
        <v>7</v>
      </c>
    </row>
    <row r="108" spans="1:10" ht="12" customHeight="1" x14ac:dyDescent="0.25">
      <c r="A108" s="15">
        <v>101</v>
      </c>
      <c r="B108" s="46">
        <v>102</v>
      </c>
      <c r="C108" s="16" t="s">
        <v>238</v>
      </c>
      <c r="D108" s="7">
        <v>116606.6</v>
      </c>
      <c r="E108" s="7">
        <v>25</v>
      </c>
      <c r="F108" s="7">
        <v>97172.17</v>
      </c>
      <c r="G108" s="7">
        <v>25</v>
      </c>
      <c r="H108" s="7">
        <v>3886.8867999999998</v>
      </c>
      <c r="I108" s="7">
        <v>19434.43</v>
      </c>
      <c r="J108" s="47">
        <v>25</v>
      </c>
    </row>
    <row r="109" spans="1:10" ht="12" customHeight="1" x14ac:dyDescent="0.25">
      <c r="A109" s="15">
        <v>102</v>
      </c>
      <c r="B109" s="46">
        <v>103</v>
      </c>
      <c r="C109" s="16" t="s">
        <v>239</v>
      </c>
      <c r="D109" s="7">
        <v>44403.12</v>
      </c>
      <c r="E109" s="7">
        <v>20</v>
      </c>
      <c r="F109" s="7">
        <v>22369.54</v>
      </c>
      <c r="G109" s="7">
        <v>20</v>
      </c>
      <c r="H109" s="7">
        <v>1118.4770000000001</v>
      </c>
      <c r="I109" s="7">
        <v>22033.58</v>
      </c>
      <c r="J109" s="47">
        <v>20</v>
      </c>
    </row>
    <row r="110" spans="1:10" ht="12" customHeight="1" x14ac:dyDescent="0.25">
      <c r="A110" s="15">
        <v>103</v>
      </c>
      <c r="B110" s="46">
        <v>104</v>
      </c>
      <c r="C110" s="16" t="s">
        <v>240</v>
      </c>
      <c r="D110" s="7">
        <v>67537.98</v>
      </c>
      <c r="E110" s="7">
        <v>27</v>
      </c>
      <c r="F110" s="7">
        <v>48757.440000000002</v>
      </c>
      <c r="G110" s="7">
        <v>27</v>
      </c>
      <c r="H110" s="7">
        <v>1805.8311111111111</v>
      </c>
      <c r="I110" s="7">
        <v>18780.54</v>
      </c>
      <c r="J110" s="47">
        <v>27</v>
      </c>
    </row>
    <row r="111" spans="1:10" ht="12" customHeight="1" x14ac:dyDescent="0.25">
      <c r="A111" s="15">
        <v>104</v>
      </c>
      <c r="B111" s="46">
        <v>105</v>
      </c>
      <c r="C111" s="16" t="s">
        <v>241</v>
      </c>
      <c r="D111" s="7">
        <v>24523.47</v>
      </c>
      <c r="E111" s="7">
        <v>7</v>
      </c>
      <c r="F111" s="7">
        <v>13583.24</v>
      </c>
      <c r="G111" s="7">
        <v>7</v>
      </c>
      <c r="H111" s="7">
        <v>1940.462857142857</v>
      </c>
      <c r="I111" s="7">
        <v>10940.23</v>
      </c>
      <c r="J111" s="47">
        <v>7</v>
      </c>
    </row>
    <row r="112" spans="1:10" ht="12" customHeight="1" x14ac:dyDescent="0.25">
      <c r="A112" s="15">
        <v>105</v>
      </c>
      <c r="B112" s="46">
        <v>106</v>
      </c>
      <c r="C112" s="16" t="s">
        <v>242</v>
      </c>
      <c r="D112" s="7">
        <v>36164.42</v>
      </c>
      <c r="E112" s="7">
        <v>15</v>
      </c>
      <c r="F112" s="7">
        <v>28778.73</v>
      </c>
      <c r="G112" s="7">
        <v>15</v>
      </c>
      <c r="H112" s="7">
        <v>1918.5819999999999</v>
      </c>
      <c r="I112" s="7">
        <v>7385.69</v>
      </c>
      <c r="J112" s="47">
        <v>15</v>
      </c>
    </row>
    <row r="113" spans="1:10" ht="12" customHeight="1" x14ac:dyDescent="0.25">
      <c r="A113" s="15">
        <v>106</v>
      </c>
      <c r="B113" s="46">
        <v>107</v>
      </c>
      <c r="C113" s="16" t="s">
        <v>243</v>
      </c>
      <c r="D113" s="7">
        <v>47465.9</v>
      </c>
      <c r="E113" s="7">
        <v>6</v>
      </c>
      <c r="F113" s="7">
        <v>17443.96</v>
      </c>
      <c r="G113" s="7">
        <v>6</v>
      </c>
      <c r="H113" s="7">
        <v>2907.3266666666664</v>
      </c>
      <c r="I113" s="7">
        <v>30021.94</v>
      </c>
      <c r="J113" s="47">
        <v>6</v>
      </c>
    </row>
    <row r="114" spans="1:10" ht="12" customHeight="1" x14ac:dyDescent="0.25">
      <c r="A114" s="15">
        <v>107</v>
      </c>
      <c r="B114" s="46">
        <v>108</v>
      </c>
      <c r="C114" s="16" t="s">
        <v>244</v>
      </c>
      <c r="D114" s="7">
        <v>330233.34999999998</v>
      </c>
      <c r="E114" s="7">
        <v>87</v>
      </c>
      <c r="F114" s="7">
        <v>224781.75</v>
      </c>
      <c r="G114" s="7">
        <v>87</v>
      </c>
      <c r="H114" s="7">
        <v>2583.6982758620688</v>
      </c>
      <c r="I114" s="7">
        <v>105451.6</v>
      </c>
      <c r="J114" s="47">
        <v>87</v>
      </c>
    </row>
    <row r="115" spans="1:10" ht="12" customHeight="1" x14ac:dyDescent="0.25">
      <c r="A115" s="15">
        <v>108</v>
      </c>
      <c r="B115" s="46">
        <v>109</v>
      </c>
      <c r="C115" s="16" t="s">
        <v>245</v>
      </c>
      <c r="D115" s="7">
        <v>29152.1</v>
      </c>
      <c r="E115" s="7">
        <v>6</v>
      </c>
      <c r="F115" s="7">
        <v>10809.86</v>
      </c>
      <c r="G115" s="7">
        <v>6</v>
      </c>
      <c r="H115" s="7">
        <v>1801.6433333333334</v>
      </c>
      <c r="I115" s="7">
        <v>18342.240000000002</v>
      </c>
      <c r="J115" s="47">
        <v>6</v>
      </c>
    </row>
    <row r="116" spans="1:10" ht="12" customHeight="1" x14ac:dyDescent="0.25">
      <c r="A116" s="15">
        <v>109</v>
      </c>
      <c r="B116" s="46">
        <v>110</v>
      </c>
      <c r="C116" s="16" t="s">
        <v>246</v>
      </c>
      <c r="D116" s="7">
        <v>66052.5</v>
      </c>
      <c r="E116" s="7">
        <v>18</v>
      </c>
      <c r="F116" s="7">
        <v>45312</v>
      </c>
      <c r="G116" s="7">
        <v>18</v>
      </c>
      <c r="H116" s="7">
        <v>2517.3333333333335</v>
      </c>
      <c r="I116" s="7">
        <v>20740.5</v>
      </c>
      <c r="J116" s="47">
        <v>18</v>
      </c>
    </row>
    <row r="117" spans="1:10" ht="12" customHeight="1" x14ac:dyDescent="0.25">
      <c r="A117" s="15">
        <v>110</v>
      </c>
      <c r="B117" s="46">
        <v>111</v>
      </c>
      <c r="C117" s="16" t="s">
        <v>247</v>
      </c>
      <c r="D117" s="7">
        <v>134828.09</v>
      </c>
      <c r="E117" s="7">
        <v>38</v>
      </c>
      <c r="F117" s="7">
        <v>85624.36</v>
      </c>
      <c r="G117" s="7">
        <v>38</v>
      </c>
      <c r="H117" s="7">
        <v>2253.2726315789473</v>
      </c>
      <c r="I117" s="7">
        <v>49203.73</v>
      </c>
      <c r="J117" s="47">
        <v>38</v>
      </c>
    </row>
    <row r="118" spans="1:10" ht="12" customHeight="1" x14ac:dyDescent="0.25">
      <c r="A118" s="15">
        <v>111</v>
      </c>
      <c r="B118" s="46">
        <v>112</v>
      </c>
      <c r="C118" s="16" t="s">
        <v>248</v>
      </c>
      <c r="D118" s="7">
        <v>338332.56</v>
      </c>
      <c r="E118" s="7">
        <v>82</v>
      </c>
      <c r="F118" s="7">
        <v>279958</v>
      </c>
      <c r="G118" s="7">
        <v>82</v>
      </c>
      <c r="H118" s="7">
        <v>3414.1219512195121</v>
      </c>
      <c r="I118" s="7">
        <v>58374.559999999998</v>
      </c>
      <c r="J118" s="47">
        <v>82</v>
      </c>
    </row>
    <row r="119" spans="1:10" ht="12" customHeight="1" x14ac:dyDescent="0.25">
      <c r="A119" s="15">
        <v>112</v>
      </c>
      <c r="B119" s="46">
        <v>113</v>
      </c>
      <c r="C119" s="16" t="s">
        <v>249</v>
      </c>
      <c r="D119" s="7">
        <v>1441766.36</v>
      </c>
      <c r="E119" s="7">
        <v>342</v>
      </c>
      <c r="F119" s="7">
        <v>979522.18</v>
      </c>
      <c r="G119" s="7">
        <v>342</v>
      </c>
      <c r="H119" s="7">
        <v>2864.0999415204678</v>
      </c>
      <c r="I119" s="7">
        <v>462244.18</v>
      </c>
      <c r="J119" s="47">
        <v>342</v>
      </c>
    </row>
    <row r="120" spans="1:10" ht="12" customHeight="1" x14ac:dyDescent="0.25">
      <c r="A120" s="15">
        <v>113</v>
      </c>
      <c r="B120" s="46">
        <v>114</v>
      </c>
      <c r="C120" s="16" t="s">
        <v>250</v>
      </c>
      <c r="D120" s="7">
        <v>34521.339999999997</v>
      </c>
      <c r="E120" s="7">
        <v>17</v>
      </c>
      <c r="F120" s="7">
        <v>23667.03</v>
      </c>
      <c r="G120" s="7">
        <v>17</v>
      </c>
      <c r="H120" s="7">
        <v>1392.1782352941175</v>
      </c>
      <c r="I120" s="7">
        <v>10854.31</v>
      </c>
      <c r="J120" s="47">
        <v>17</v>
      </c>
    </row>
    <row r="121" spans="1:10" ht="12" customHeight="1" x14ac:dyDescent="0.25">
      <c r="A121" s="15">
        <v>114</v>
      </c>
      <c r="B121" s="46">
        <v>115</v>
      </c>
      <c r="C121" s="16" t="s">
        <v>251</v>
      </c>
      <c r="D121" s="7">
        <v>32711.18</v>
      </c>
      <c r="E121" s="7">
        <v>16</v>
      </c>
      <c r="F121" s="7">
        <v>15953.81</v>
      </c>
      <c r="G121" s="7">
        <v>16</v>
      </c>
      <c r="H121" s="7">
        <v>997.11312499999997</v>
      </c>
      <c r="I121" s="7">
        <v>16757.37</v>
      </c>
      <c r="J121" s="47">
        <v>16</v>
      </c>
    </row>
    <row r="122" spans="1:10" ht="12" customHeight="1" x14ac:dyDescent="0.25">
      <c r="A122" s="15">
        <v>115</v>
      </c>
      <c r="B122" s="46">
        <v>116</v>
      </c>
      <c r="C122" s="16" t="s">
        <v>252</v>
      </c>
      <c r="D122" s="7">
        <v>155422.47</v>
      </c>
      <c r="E122" s="7">
        <v>69</v>
      </c>
      <c r="F122" s="7">
        <v>90692.57</v>
      </c>
      <c r="G122" s="7">
        <v>69</v>
      </c>
      <c r="H122" s="7">
        <v>1314.3850724637682</v>
      </c>
      <c r="I122" s="7">
        <v>64729.9</v>
      </c>
      <c r="J122" s="47">
        <v>69</v>
      </c>
    </row>
    <row r="123" spans="1:10" ht="12" customHeight="1" x14ac:dyDescent="0.25">
      <c r="A123" s="15">
        <v>116</v>
      </c>
      <c r="B123" s="46">
        <v>118</v>
      </c>
      <c r="C123" s="16" t="s">
        <v>254</v>
      </c>
      <c r="D123" s="7">
        <v>98517.01</v>
      </c>
      <c r="E123" s="7">
        <v>26</v>
      </c>
      <c r="F123" s="7">
        <v>69652.259999999995</v>
      </c>
      <c r="G123" s="7">
        <v>26</v>
      </c>
      <c r="H123" s="7">
        <v>2678.9330769230769</v>
      </c>
      <c r="I123" s="7">
        <v>28864.75</v>
      </c>
      <c r="J123" s="47">
        <v>26</v>
      </c>
    </row>
    <row r="124" spans="1:10" ht="12" customHeight="1" x14ac:dyDescent="0.25">
      <c r="A124" s="15">
        <v>117</v>
      </c>
      <c r="B124" s="46">
        <v>119</v>
      </c>
      <c r="C124" s="16" t="s">
        <v>255</v>
      </c>
      <c r="D124" s="7">
        <v>39472.06</v>
      </c>
      <c r="E124" s="7">
        <v>35</v>
      </c>
      <c r="F124" s="7">
        <v>31812.62</v>
      </c>
      <c r="G124" s="7">
        <v>35</v>
      </c>
      <c r="H124" s="7">
        <v>908.93200000000002</v>
      </c>
      <c r="I124" s="7">
        <v>7659.44</v>
      </c>
      <c r="J124" s="47">
        <v>35</v>
      </c>
    </row>
    <row r="125" spans="1:10" ht="12" customHeight="1" x14ac:dyDescent="0.25">
      <c r="A125" s="15">
        <v>118</v>
      </c>
      <c r="B125" s="46">
        <v>120</v>
      </c>
      <c r="C125" s="16" t="s">
        <v>256</v>
      </c>
      <c r="D125" s="7">
        <v>133551.88</v>
      </c>
      <c r="E125" s="7">
        <v>59</v>
      </c>
      <c r="F125" s="7">
        <v>79286.42</v>
      </c>
      <c r="G125" s="7">
        <v>59</v>
      </c>
      <c r="H125" s="7">
        <v>1343.8376271186441</v>
      </c>
      <c r="I125" s="7">
        <v>54265.46</v>
      </c>
      <c r="J125" s="47">
        <v>59</v>
      </c>
    </row>
    <row r="126" spans="1:10" ht="12" customHeight="1" x14ac:dyDescent="0.25">
      <c r="A126" s="15">
        <v>119</v>
      </c>
      <c r="B126" s="46">
        <v>121</v>
      </c>
      <c r="C126" s="16" t="s">
        <v>257</v>
      </c>
      <c r="D126" s="7">
        <v>195458.02</v>
      </c>
      <c r="E126" s="7">
        <v>78</v>
      </c>
      <c r="F126" s="7">
        <v>134580.68</v>
      </c>
      <c r="G126" s="7">
        <v>78</v>
      </c>
      <c r="H126" s="7">
        <v>1725.3933333333332</v>
      </c>
      <c r="I126" s="7">
        <v>60877.34</v>
      </c>
      <c r="J126" s="47">
        <v>78</v>
      </c>
    </row>
    <row r="127" spans="1:10" ht="12" customHeight="1" x14ac:dyDescent="0.25">
      <c r="A127" s="15">
        <v>120</v>
      </c>
      <c r="B127" s="46">
        <v>122</v>
      </c>
      <c r="C127" s="16" t="s">
        <v>258</v>
      </c>
      <c r="D127" s="7">
        <v>94041.919999999998</v>
      </c>
      <c r="E127" s="7">
        <v>46</v>
      </c>
      <c r="F127" s="7">
        <v>47970.74</v>
      </c>
      <c r="G127" s="7">
        <v>46</v>
      </c>
      <c r="H127" s="7">
        <v>1042.8421739130433</v>
      </c>
      <c r="I127" s="7">
        <v>46071.18</v>
      </c>
      <c r="J127" s="47">
        <v>46</v>
      </c>
    </row>
    <row r="128" spans="1:10" ht="12" customHeight="1" x14ac:dyDescent="0.25">
      <c r="A128" s="15">
        <v>121</v>
      </c>
      <c r="B128" s="46">
        <v>124</v>
      </c>
      <c r="C128" s="16" t="s">
        <v>260</v>
      </c>
      <c r="D128" s="7">
        <v>75479.86</v>
      </c>
      <c r="E128" s="7">
        <v>25</v>
      </c>
      <c r="F128" s="7">
        <v>45276.5</v>
      </c>
      <c r="G128" s="7">
        <v>25</v>
      </c>
      <c r="H128" s="7">
        <v>1811.06</v>
      </c>
      <c r="I128" s="7">
        <v>30203.360000000001</v>
      </c>
      <c r="J128" s="47">
        <v>25</v>
      </c>
    </row>
    <row r="129" spans="1:10" ht="12" customHeight="1" x14ac:dyDescent="0.25">
      <c r="A129" s="15">
        <v>122</v>
      </c>
      <c r="B129" s="46">
        <v>125</v>
      </c>
      <c r="C129" s="16" t="s">
        <v>261</v>
      </c>
      <c r="D129" s="7">
        <v>148458.94</v>
      </c>
      <c r="E129" s="7">
        <v>41</v>
      </c>
      <c r="F129" s="7">
        <v>100639.62</v>
      </c>
      <c r="G129" s="7">
        <v>41</v>
      </c>
      <c r="H129" s="7">
        <v>2454.6248780487804</v>
      </c>
      <c r="I129" s="7">
        <v>47819.32</v>
      </c>
      <c r="J129" s="47">
        <v>41</v>
      </c>
    </row>
    <row r="130" spans="1:10" ht="12" customHeight="1" x14ac:dyDescent="0.25">
      <c r="A130" s="15">
        <v>123</v>
      </c>
      <c r="B130" s="46">
        <v>126</v>
      </c>
      <c r="C130" s="16" t="s">
        <v>262</v>
      </c>
      <c r="D130" s="7">
        <v>109253.28</v>
      </c>
      <c r="E130" s="7">
        <v>34</v>
      </c>
      <c r="F130" s="7">
        <v>70393.929999999993</v>
      </c>
      <c r="G130" s="7">
        <v>34</v>
      </c>
      <c r="H130" s="7">
        <v>2070.4097058823527</v>
      </c>
      <c r="I130" s="7">
        <v>38859.35</v>
      </c>
      <c r="J130" s="47">
        <v>34</v>
      </c>
    </row>
    <row r="131" spans="1:10" ht="12" customHeight="1" x14ac:dyDescent="0.25">
      <c r="A131" s="15">
        <v>124</v>
      </c>
      <c r="B131" s="46">
        <v>127</v>
      </c>
      <c r="C131" s="16" t="s">
        <v>263</v>
      </c>
      <c r="D131" s="7">
        <v>43240.05</v>
      </c>
      <c r="E131" s="7">
        <v>26</v>
      </c>
      <c r="F131" s="7">
        <v>19106.8</v>
      </c>
      <c r="G131" s="7">
        <v>26</v>
      </c>
      <c r="H131" s="7">
        <v>734.87692307692305</v>
      </c>
      <c r="I131" s="7">
        <v>24133.25</v>
      </c>
      <c r="J131" s="47">
        <v>26</v>
      </c>
    </row>
    <row r="132" spans="1:10" ht="12" customHeight="1" x14ac:dyDescent="0.25">
      <c r="A132" s="15">
        <v>125</v>
      </c>
      <c r="B132" s="46">
        <v>128</v>
      </c>
      <c r="C132" s="16" t="s">
        <v>264</v>
      </c>
      <c r="D132" s="7">
        <v>46955.57</v>
      </c>
      <c r="E132" s="7">
        <v>20</v>
      </c>
      <c r="F132" s="7">
        <v>32112.81</v>
      </c>
      <c r="G132" s="7">
        <v>20</v>
      </c>
      <c r="H132" s="7">
        <v>1605.6405</v>
      </c>
      <c r="I132" s="7">
        <v>14842.76</v>
      </c>
      <c r="J132" s="47">
        <v>20</v>
      </c>
    </row>
    <row r="133" spans="1:10" ht="12" customHeight="1" x14ac:dyDescent="0.25">
      <c r="A133" s="15">
        <v>126</v>
      </c>
      <c r="B133" s="46">
        <v>129</v>
      </c>
      <c r="C133" s="16" t="s">
        <v>265</v>
      </c>
      <c r="D133" s="7">
        <v>88798.68</v>
      </c>
      <c r="E133" s="7">
        <v>39</v>
      </c>
      <c r="F133" s="7">
        <v>67577.100000000006</v>
      </c>
      <c r="G133" s="7">
        <v>39</v>
      </c>
      <c r="H133" s="7">
        <v>1732.7461538461539</v>
      </c>
      <c r="I133" s="7">
        <v>21221.58</v>
      </c>
      <c r="J133" s="47">
        <v>39</v>
      </c>
    </row>
    <row r="134" spans="1:10" ht="12" customHeight="1" x14ac:dyDescent="0.25">
      <c r="A134" s="15">
        <v>127</v>
      </c>
      <c r="B134" s="46">
        <v>130</v>
      </c>
      <c r="C134" s="16" t="s">
        <v>266</v>
      </c>
      <c r="D134" s="7">
        <v>89318.77</v>
      </c>
      <c r="E134" s="7">
        <v>27</v>
      </c>
      <c r="F134" s="7">
        <v>49811.56</v>
      </c>
      <c r="G134" s="7">
        <v>27</v>
      </c>
      <c r="H134" s="7">
        <v>1844.8725925925926</v>
      </c>
      <c r="I134" s="7">
        <v>39507.21</v>
      </c>
      <c r="J134" s="47">
        <v>27</v>
      </c>
    </row>
    <row r="135" spans="1:10" ht="12" customHeight="1" x14ac:dyDescent="0.25">
      <c r="A135" s="15">
        <v>128</v>
      </c>
      <c r="B135" s="46">
        <v>131</v>
      </c>
      <c r="C135" s="16" t="s">
        <v>267</v>
      </c>
      <c r="D135" s="7">
        <v>76390.98</v>
      </c>
      <c r="E135" s="7">
        <v>41</v>
      </c>
      <c r="F135" s="7">
        <v>53129.8</v>
      </c>
      <c r="G135" s="7">
        <v>41</v>
      </c>
      <c r="H135" s="7">
        <v>1295.848780487805</v>
      </c>
      <c r="I135" s="7">
        <v>23261.18</v>
      </c>
      <c r="J135" s="47">
        <v>41</v>
      </c>
    </row>
    <row r="136" spans="1:10" ht="12" customHeight="1" x14ac:dyDescent="0.25">
      <c r="A136" s="15">
        <v>129</v>
      </c>
      <c r="B136" s="46">
        <v>132</v>
      </c>
      <c r="C136" s="16" t="s">
        <v>268</v>
      </c>
      <c r="D136" s="7">
        <v>4400.96</v>
      </c>
      <c r="E136" s="7">
        <v>4</v>
      </c>
      <c r="F136" s="7">
        <v>2200.48</v>
      </c>
      <c r="G136" s="7">
        <v>4</v>
      </c>
      <c r="H136" s="7">
        <v>550.12</v>
      </c>
      <c r="I136" s="7">
        <v>2200.48</v>
      </c>
      <c r="J136" s="47">
        <v>4</v>
      </c>
    </row>
    <row r="137" spans="1:10" ht="12" customHeight="1" x14ac:dyDescent="0.25">
      <c r="A137" s="15">
        <v>130</v>
      </c>
      <c r="B137" s="46">
        <v>133</v>
      </c>
      <c r="C137" s="16" t="s">
        <v>269</v>
      </c>
      <c r="D137" s="7">
        <v>200856.68</v>
      </c>
      <c r="E137" s="7">
        <v>58</v>
      </c>
      <c r="F137" s="7">
        <v>121286.65</v>
      </c>
      <c r="G137" s="7">
        <v>58</v>
      </c>
      <c r="H137" s="7">
        <v>2091.1491379310346</v>
      </c>
      <c r="I137" s="7">
        <v>79570.03</v>
      </c>
      <c r="J137" s="47">
        <v>58</v>
      </c>
    </row>
    <row r="138" spans="1:10" ht="12" customHeight="1" x14ac:dyDescent="0.25">
      <c r="A138" s="15">
        <v>131</v>
      </c>
      <c r="B138" s="46">
        <v>134</v>
      </c>
      <c r="C138" s="16" t="s">
        <v>270</v>
      </c>
      <c r="D138" s="7">
        <v>93339.02</v>
      </c>
      <c r="E138" s="7">
        <v>38</v>
      </c>
      <c r="F138" s="7">
        <v>64096.12</v>
      </c>
      <c r="G138" s="7">
        <v>38</v>
      </c>
      <c r="H138" s="7">
        <v>1686.74</v>
      </c>
      <c r="I138" s="7">
        <v>29242.9</v>
      </c>
      <c r="J138" s="47">
        <v>38</v>
      </c>
    </row>
    <row r="139" spans="1:10" ht="12" customHeight="1" x14ac:dyDescent="0.25">
      <c r="A139" s="15">
        <v>132</v>
      </c>
      <c r="B139" s="46">
        <v>135</v>
      </c>
      <c r="C139" s="16" t="s">
        <v>271</v>
      </c>
      <c r="D139" s="7">
        <v>1416797.05</v>
      </c>
      <c r="E139" s="7">
        <v>368</v>
      </c>
      <c r="F139" s="7">
        <v>1104210.3799999999</v>
      </c>
      <c r="G139" s="7">
        <v>368</v>
      </c>
      <c r="H139" s="7">
        <v>3000.5716847826084</v>
      </c>
      <c r="I139" s="7">
        <v>312586.67</v>
      </c>
      <c r="J139" s="47">
        <v>368</v>
      </c>
    </row>
    <row r="140" spans="1:10" ht="12" customHeight="1" x14ac:dyDescent="0.25">
      <c r="A140" s="15">
        <v>133</v>
      </c>
      <c r="B140" s="46">
        <v>136</v>
      </c>
      <c r="C140" s="16" t="s">
        <v>272</v>
      </c>
      <c r="D140" s="7">
        <v>162459.94</v>
      </c>
      <c r="E140" s="7">
        <v>56</v>
      </c>
      <c r="F140" s="7">
        <v>88998.19</v>
      </c>
      <c r="G140" s="7">
        <v>56</v>
      </c>
      <c r="H140" s="7">
        <v>1589.2533928571429</v>
      </c>
      <c r="I140" s="7">
        <v>73461.75</v>
      </c>
      <c r="J140" s="47">
        <v>56</v>
      </c>
    </row>
    <row r="141" spans="1:10" ht="12" customHeight="1" x14ac:dyDescent="0.25">
      <c r="A141" s="15">
        <v>134</v>
      </c>
      <c r="B141" s="46">
        <v>137</v>
      </c>
      <c r="C141" s="16" t="s">
        <v>273</v>
      </c>
      <c r="D141" s="7">
        <v>77909.490000000005</v>
      </c>
      <c r="E141" s="7">
        <v>23</v>
      </c>
      <c r="F141" s="7">
        <v>31492.59</v>
      </c>
      <c r="G141" s="7">
        <v>23</v>
      </c>
      <c r="H141" s="7">
        <v>1369.2430434782609</v>
      </c>
      <c r="I141" s="7">
        <v>46416.9</v>
      </c>
      <c r="J141" s="47">
        <v>23</v>
      </c>
    </row>
    <row r="142" spans="1:10" ht="12" customHeight="1" x14ac:dyDescent="0.25">
      <c r="A142" s="15">
        <v>135</v>
      </c>
      <c r="B142" s="46">
        <v>138</v>
      </c>
      <c r="C142" s="16" t="s">
        <v>274</v>
      </c>
      <c r="D142" s="7">
        <v>53364</v>
      </c>
      <c r="E142" s="7">
        <v>13</v>
      </c>
      <c r="F142" s="7">
        <v>31075.8</v>
      </c>
      <c r="G142" s="7">
        <v>13</v>
      </c>
      <c r="H142" s="7">
        <v>2390.4461538461537</v>
      </c>
      <c r="I142" s="7">
        <v>22288.2</v>
      </c>
      <c r="J142" s="47">
        <v>13</v>
      </c>
    </row>
    <row r="143" spans="1:10" ht="12" customHeight="1" x14ac:dyDescent="0.25">
      <c r="A143" s="15">
        <v>136</v>
      </c>
      <c r="B143" s="46">
        <v>139</v>
      </c>
      <c r="C143" s="16" t="s">
        <v>275</v>
      </c>
      <c r="D143" s="7">
        <v>42306.3</v>
      </c>
      <c r="E143" s="7">
        <v>17</v>
      </c>
      <c r="F143" s="7">
        <v>21047.16</v>
      </c>
      <c r="G143" s="7">
        <v>17</v>
      </c>
      <c r="H143" s="7">
        <v>1238.0682352941176</v>
      </c>
      <c r="I143" s="7">
        <v>21259.14</v>
      </c>
      <c r="J143" s="47">
        <v>17</v>
      </c>
    </row>
    <row r="144" spans="1:10" ht="12" customHeight="1" x14ac:dyDescent="0.25">
      <c r="A144" s="15">
        <v>137</v>
      </c>
      <c r="B144" s="46">
        <v>140</v>
      </c>
      <c r="C144" s="16" t="s">
        <v>276</v>
      </c>
      <c r="D144" s="7">
        <v>120133</v>
      </c>
      <c r="E144" s="7">
        <v>39</v>
      </c>
      <c r="F144" s="7">
        <v>70449</v>
      </c>
      <c r="G144" s="7">
        <v>39</v>
      </c>
      <c r="H144" s="7">
        <v>1806.3846153846155</v>
      </c>
      <c r="I144" s="7">
        <v>49684</v>
      </c>
      <c r="J144" s="47">
        <v>39</v>
      </c>
    </row>
    <row r="145" spans="1:10" ht="12" customHeight="1" x14ac:dyDescent="0.25">
      <c r="A145" s="15">
        <v>138</v>
      </c>
      <c r="B145" s="46">
        <v>141</v>
      </c>
      <c r="C145" s="16" t="s">
        <v>277</v>
      </c>
      <c r="D145" s="7">
        <v>20846.98</v>
      </c>
      <c r="E145" s="7">
        <v>9</v>
      </c>
      <c r="F145" s="7">
        <v>16677.580000000002</v>
      </c>
      <c r="G145" s="7">
        <v>9</v>
      </c>
      <c r="H145" s="7">
        <v>1853.0644444444447</v>
      </c>
      <c r="I145" s="7">
        <v>4169.3999999999996</v>
      </c>
      <c r="J145" s="47">
        <v>9</v>
      </c>
    </row>
    <row r="146" spans="1:10" ht="12" customHeight="1" x14ac:dyDescent="0.25">
      <c r="A146" s="15">
        <v>139</v>
      </c>
      <c r="B146" s="46">
        <v>142</v>
      </c>
      <c r="C146" s="16" t="s">
        <v>278</v>
      </c>
      <c r="D146" s="7">
        <v>113688.82</v>
      </c>
      <c r="E146" s="7">
        <v>28</v>
      </c>
      <c r="F146" s="7">
        <v>66819.19</v>
      </c>
      <c r="G146" s="7">
        <v>28</v>
      </c>
      <c r="H146" s="7">
        <v>2386.3996428571431</v>
      </c>
      <c r="I146" s="7">
        <v>46869.63</v>
      </c>
      <c r="J146" s="47">
        <v>28</v>
      </c>
    </row>
    <row r="147" spans="1:10" ht="12" customHeight="1" x14ac:dyDescent="0.25">
      <c r="A147" s="15">
        <v>140</v>
      </c>
      <c r="B147" s="46">
        <v>143</v>
      </c>
      <c r="C147" s="16" t="s">
        <v>279</v>
      </c>
      <c r="D147" s="7">
        <v>42778.49</v>
      </c>
      <c r="E147" s="7">
        <v>5</v>
      </c>
      <c r="F147" s="7">
        <v>25667.09</v>
      </c>
      <c r="G147" s="7">
        <v>5</v>
      </c>
      <c r="H147" s="7">
        <v>5133.4179999999997</v>
      </c>
      <c r="I147" s="7">
        <v>17111.400000000001</v>
      </c>
      <c r="J147" s="47">
        <v>5</v>
      </c>
    </row>
    <row r="148" spans="1:10" ht="12" customHeight="1" x14ac:dyDescent="0.25">
      <c r="A148" s="15">
        <v>141</v>
      </c>
      <c r="B148" s="46">
        <v>144</v>
      </c>
      <c r="C148" s="16" t="s">
        <v>280</v>
      </c>
      <c r="D148" s="7">
        <v>14468.99</v>
      </c>
      <c r="E148" s="7">
        <v>9</v>
      </c>
      <c r="F148" s="7">
        <v>9538.4</v>
      </c>
      <c r="G148" s="7">
        <v>9</v>
      </c>
      <c r="H148" s="7">
        <v>1059.8222222222221</v>
      </c>
      <c r="I148" s="7">
        <v>4930.59</v>
      </c>
      <c r="J148" s="47">
        <v>9</v>
      </c>
    </row>
    <row r="149" spans="1:10" ht="12" customHeight="1" x14ac:dyDescent="0.25">
      <c r="A149" s="15">
        <v>142</v>
      </c>
      <c r="B149" s="46">
        <v>145</v>
      </c>
      <c r="C149" s="16" t="s">
        <v>281</v>
      </c>
      <c r="D149" s="7">
        <v>76737.53</v>
      </c>
      <c r="E149" s="7">
        <v>23</v>
      </c>
      <c r="F149" s="7">
        <v>38851.949999999997</v>
      </c>
      <c r="G149" s="7">
        <v>23</v>
      </c>
      <c r="H149" s="7">
        <v>1689.2152173913041</v>
      </c>
      <c r="I149" s="7">
        <v>37885.58</v>
      </c>
      <c r="J149" s="47">
        <v>23</v>
      </c>
    </row>
    <row r="150" spans="1:10" ht="12" customHeight="1" x14ac:dyDescent="0.25">
      <c r="A150" s="15">
        <v>143</v>
      </c>
      <c r="B150" s="46">
        <v>146</v>
      </c>
      <c r="C150" s="16" t="s">
        <v>282</v>
      </c>
      <c r="D150" s="7">
        <v>48607.08</v>
      </c>
      <c r="E150" s="7">
        <v>23</v>
      </c>
      <c r="F150" s="7">
        <v>37783.279999999999</v>
      </c>
      <c r="G150" s="7">
        <v>23</v>
      </c>
      <c r="H150" s="7">
        <v>1642.7513043478261</v>
      </c>
      <c r="I150" s="7">
        <v>10823.8</v>
      </c>
      <c r="J150" s="47">
        <v>23</v>
      </c>
    </row>
    <row r="151" spans="1:10" ht="12" customHeight="1" x14ac:dyDescent="0.25">
      <c r="A151" s="15">
        <v>144</v>
      </c>
      <c r="B151" s="46">
        <v>147</v>
      </c>
      <c r="C151" s="16" t="s">
        <v>283</v>
      </c>
      <c r="D151" s="7">
        <v>14267.69</v>
      </c>
      <c r="E151" s="7">
        <v>4</v>
      </c>
      <c r="F151" s="7">
        <v>7991</v>
      </c>
      <c r="G151" s="7">
        <v>4</v>
      </c>
      <c r="H151" s="7">
        <v>1997.75</v>
      </c>
      <c r="I151" s="7">
        <v>6276.69</v>
      </c>
      <c r="J151" s="47">
        <v>4</v>
      </c>
    </row>
    <row r="152" spans="1:10" ht="12" customHeight="1" x14ac:dyDescent="0.25">
      <c r="A152" s="15">
        <v>145</v>
      </c>
      <c r="B152" s="46">
        <v>148</v>
      </c>
      <c r="C152" s="16" t="s">
        <v>284</v>
      </c>
      <c r="D152" s="7">
        <v>40868</v>
      </c>
      <c r="E152" s="7">
        <v>18</v>
      </c>
      <c r="F152" s="7">
        <v>27707</v>
      </c>
      <c r="G152" s="7">
        <v>18</v>
      </c>
      <c r="H152" s="7">
        <v>1539.2777777777778</v>
      </c>
      <c r="I152" s="7">
        <v>13161</v>
      </c>
      <c r="J152" s="47">
        <v>18</v>
      </c>
    </row>
    <row r="153" spans="1:10" ht="12" customHeight="1" x14ac:dyDescent="0.25">
      <c r="A153" s="15">
        <v>146</v>
      </c>
      <c r="B153" s="46">
        <v>149</v>
      </c>
      <c r="C153" s="16" t="s">
        <v>285</v>
      </c>
      <c r="D153" s="7">
        <v>119711.24</v>
      </c>
      <c r="E153" s="7">
        <v>35</v>
      </c>
      <c r="F153" s="7">
        <v>85254.69</v>
      </c>
      <c r="G153" s="7">
        <v>35</v>
      </c>
      <c r="H153" s="7">
        <v>2435.8482857142858</v>
      </c>
      <c r="I153" s="7">
        <v>34456.550000000003</v>
      </c>
      <c r="J153" s="47">
        <v>35</v>
      </c>
    </row>
    <row r="154" spans="1:10" ht="12" customHeight="1" x14ac:dyDescent="0.25">
      <c r="A154" s="15">
        <v>147</v>
      </c>
      <c r="B154" s="46">
        <v>150</v>
      </c>
      <c r="C154" s="16" t="s">
        <v>286</v>
      </c>
      <c r="D154" s="7">
        <v>117460.19</v>
      </c>
      <c r="E154" s="7">
        <v>16</v>
      </c>
      <c r="F154" s="7">
        <v>58526</v>
      </c>
      <c r="G154" s="7">
        <v>16</v>
      </c>
      <c r="H154" s="7">
        <v>3657.875</v>
      </c>
      <c r="I154" s="7">
        <v>58934.19</v>
      </c>
      <c r="J154" s="47">
        <v>16</v>
      </c>
    </row>
    <row r="155" spans="1:10" ht="12" customHeight="1" x14ac:dyDescent="0.25">
      <c r="A155" s="15">
        <v>148</v>
      </c>
      <c r="B155" s="46">
        <v>151</v>
      </c>
      <c r="C155" s="16" t="s">
        <v>287</v>
      </c>
      <c r="D155" s="7">
        <v>67886.240000000005</v>
      </c>
      <c r="E155" s="7">
        <v>20</v>
      </c>
      <c r="F155" s="7">
        <v>53521.25</v>
      </c>
      <c r="G155" s="7">
        <v>20</v>
      </c>
      <c r="H155" s="7">
        <v>2676.0625</v>
      </c>
      <c r="I155" s="7">
        <v>14364.99</v>
      </c>
      <c r="J155" s="47">
        <v>20</v>
      </c>
    </row>
    <row r="156" spans="1:10" ht="12" customHeight="1" x14ac:dyDescent="0.25">
      <c r="A156" s="15">
        <v>149</v>
      </c>
      <c r="B156" s="46">
        <v>152</v>
      </c>
      <c r="C156" s="16" t="s">
        <v>288</v>
      </c>
      <c r="D156" s="7">
        <v>47021.96</v>
      </c>
      <c r="E156" s="7">
        <v>12</v>
      </c>
      <c r="F156" s="7">
        <v>24493.439999999999</v>
      </c>
      <c r="G156" s="7">
        <v>12</v>
      </c>
      <c r="H156" s="7">
        <v>2041.12</v>
      </c>
      <c r="I156" s="7">
        <v>22528.52</v>
      </c>
      <c r="J156" s="47">
        <v>12</v>
      </c>
    </row>
    <row r="157" spans="1:10" ht="12" customHeight="1" x14ac:dyDescent="0.25">
      <c r="A157" s="15">
        <v>150</v>
      </c>
      <c r="B157" s="46">
        <v>153</v>
      </c>
      <c r="C157" s="16" t="s">
        <v>289</v>
      </c>
      <c r="D157" s="7">
        <v>91733.759999999995</v>
      </c>
      <c r="E157" s="7">
        <v>22</v>
      </c>
      <c r="F157" s="7">
        <v>64016.28</v>
      </c>
      <c r="G157" s="7">
        <v>22</v>
      </c>
      <c r="H157" s="7">
        <v>2909.8309090909092</v>
      </c>
      <c r="I157" s="7">
        <v>27717.48</v>
      </c>
      <c r="J157" s="47">
        <v>22</v>
      </c>
    </row>
    <row r="158" spans="1:10" ht="12" customHeight="1" x14ac:dyDescent="0.25">
      <c r="A158" s="15">
        <v>151</v>
      </c>
      <c r="B158" s="46">
        <v>154</v>
      </c>
      <c r="C158" s="16" t="s">
        <v>290</v>
      </c>
      <c r="D158" s="7">
        <v>270712.45</v>
      </c>
      <c r="E158" s="7">
        <v>65</v>
      </c>
      <c r="F158" s="7">
        <v>193336.59</v>
      </c>
      <c r="G158" s="7">
        <v>65</v>
      </c>
      <c r="H158" s="7">
        <v>2974.409076923077</v>
      </c>
      <c r="I158" s="7">
        <v>77375.86</v>
      </c>
      <c r="J158" s="47">
        <v>65</v>
      </c>
    </row>
    <row r="159" spans="1:10" ht="12" customHeight="1" x14ac:dyDescent="0.25">
      <c r="A159" s="15">
        <v>152</v>
      </c>
      <c r="B159" s="46">
        <v>155</v>
      </c>
      <c r="C159" s="16" t="s">
        <v>291</v>
      </c>
      <c r="D159" s="7">
        <v>115716.47</v>
      </c>
      <c r="E159" s="7">
        <v>26</v>
      </c>
      <c r="F159" s="7">
        <v>85983</v>
      </c>
      <c r="G159" s="7">
        <v>26</v>
      </c>
      <c r="H159" s="7">
        <v>3307.0384615384614</v>
      </c>
      <c r="I159" s="7">
        <v>29733.47</v>
      </c>
      <c r="J159" s="47">
        <v>26</v>
      </c>
    </row>
    <row r="160" spans="1:10" ht="12" customHeight="1" x14ac:dyDescent="0.25">
      <c r="A160" s="15">
        <v>153</v>
      </c>
      <c r="B160" s="46">
        <v>156</v>
      </c>
      <c r="C160" s="16" t="s">
        <v>292</v>
      </c>
      <c r="D160" s="7">
        <v>200628.65</v>
      </c>
      <c r="E160" s="7">
        <v>41</v>
      </c>
      <c r="F160" s="7">
        <v>119526.7</v>
      </c>
      <c r="G160" s="7">
        <v>41</v>
      </c>
      <c r="H160" s="7">
        <v>2915.2853658536583</v>
      </c>
      <c r="I160" s="7">
        <v>81101.95</v>
      </c>
      <c r="J160" s="47">
        <v>41</v>
      </c>
    </row>
    <row r="161" spans="1:10" ht="12" customHeight="1" x14ac:dyDescent="0.25">
      <c r="A161" s="15">
        <v>154</v>
      </c>
      <c r="B161" s="46">
        <v>157</v>
      </c>
      <c r="C161" s="16" t="s">
        <v>293</v>
      </c>
      <c r="D161" s="7">
        <v>109872.07</v>
      </c>
      <c r="E161" s="7">
        <v>34</v>
      </c>
      <c r="F161" s="7">
        <v>70297.789999999994</v>
      </c>
      <c r="G161" s="7">
        <v>34</v>
      </c>
      <c r="H161" s="7">
        <v>2067.5820588235292</v>
      </c>
      <c r="I161" s="7">
        <v>39574.28</v>
      </c>
      <c r="J161" s="47">
        <v>34</v>
      </c>
    </row>
    <row r="162" spans="1:10" ht="12" customHeight="1" x14ac:dyDescent="0.25">
      <c r="A162" s="15">
        <v>155</v>
      </c>
      <c r="B162" s="46">
        <v>158</v>
      </c>
      <c r="C162" s="16" t="s">
        <v>294</v>
      </c>
      <c r="D162" s="7">
        <v>217629</v>
      </c>
      <c r="E162" s="7">
        <v>24</v>
      </c>
      <c r="F162" s="7">
        <v>121519</v>
      </c>
      <c r="G162" s="7">
        <v>24</v>
      </c>
      <c r="H162" s="7">
        <v>5063.291666666667</v>
      </c>
      <c r="I162" s="7">
        <v>96110</v>
      </c>
      <c r="J162" s="47">
        <v>24</v>
      </c>
    </row>
    <row r="163" spans="1:10" ht="12" customHeight="1" x14ac:dyDescent="0.25">
      <c r="A163" s="15">
        <v>156</v>
      </c>
      <c r="B163" s="46">
        <v>159</v>
      </c>
      <c r="C163" s="16" t="s">
        <v>295</v>
      </c>
      <c r="D163" s="7">
        <v>39753.43</v>
      </c>
      <c r="E163" s="7">
        <v>18</v>
      </c>
      <c r="F163" s="7">
        <v>24704.14</v>
      </c>
      <c r="G163" s="7">
        <v>18</v>
      </c>
      <c r="H163" s="7">
        <v>1372.4522222222222</v>
      </c>
      <c r="I163" s="7">
        <v>15049.29</v>
      </c>
      <c r="J163" s="47">
        <v>18</v>
      </c>
    </row>
    <row r="164" spans="1:10" ht="12" customHeight="1" x14ac:dyDescent="0.25">
      <c r="A164" s="15">
        <v>157</v>
      </c>
      <c r="B164" s="46">
        <v>160</v>
      </c>
      <c r="C164" s="16" t="s">
        <v>296</v>
      </c>
      <c r="D164" s="7">
        <v>47028</v>
      </c>
      <c r="E164" s="7">
        <v>12</v>
      </c>
      <c r="F164" s="7">
        <v>17333.54</v>
      </c>
      <c r="G164" s="7">
        <v>12</v>
      </c>
      <c r="H164" s="7">
        <v>1444.4616666666668</v>
      </c>
      <c r="I164" s="7">
        <v>29694.46</v>
      </c>
      <c r="J164" s="47">
        <v>12</v>
      </c>
    </row>
    <row r="165" spans="1:10" ht="12" customHeight="1" x14ac:dyDescent="0.25">
      <c r="A165" s="15">
        <v>158</v>
      </c>
      <c r="B165" s="46">
        <v>161</v>
      </c>
      <c r="C165" s="16" t="s">
        <v>297</v>
      </c>
      <c r="D165" s="7">
        <v>40741.67</v>
      </c>
      <c r="E165" s="7">
        <v>14</v>
      </c>
      <c r="F165" s="7">
        <v>30080.98</v>
      </c>
      <c r="G165" s="7">
        <v>14</v>
      </c>
      <c r="H165" s="7">
        <v>2148.6414285714286</v>
      </c>
      <c r="I165" s="7">
        <v>10660.69</v>
      </c>
      <c r="J165" s="47">
        <v>14</v>
      </c>
    </row>
    <row r="166" spans="1:10" ht="12" customHeight="1" x14ac:dyDescent="0.25">
      <c r="A166" s="15">
        <v>159</v>
      </c>
      <c r="B166" s="46">
        <v>162</v>
      </c>
      <c r="C166" s="16" t="s">
        <v>298</v>
      </c>
      <c r="D166" s="7">
        <v>107465.76</v>
      </c>
      <c r="E166" s="7">
        <v>50</v>
      </c>
      <c r="F166" s="7">
        <v>68855.06</v>
      </c>
      <c r="G166" s="7">
        <v>50</v>
      </c>
      <c r="H166" s="7">
        <v>1377.1012000000001</v>
      </c>
      <c r="I166" s="7">
        <v>38610.699999999997</v>
      </c>
      <c r="J166" s="47">
        <v>50</v>
      </c>
    </row>
    <row r="167" spans="1:10" ht="12" customHeight="1" x14ac:dyDescent="0.25">
      <c r="A167" s="15">
        <v>160</v>
      </c>
      <c r="B167" s="46">
        <v>163</v>
      </c>
      <c r="C167" s="16" t="s">
        <v>299</v>
      </c>
      <c r="D167" s="7">
        <v>103857.21</v>
      </c>
      <c r="E167" s="7">
        <v>21</v>
      </c>
      <c r="F167" s="7">
        <v>70133</v>
      </c>
      <c r="G167" s="7">
        <v>21</v>
      </c>
      <c r="H167" s="7">
        <v>3339.6666666666665</v>
      </c>
      <c r="I167" s="7">
        <v>33724.21</v>
      </c>
      <c r="J167" s="47">
        <v>21</v>
      </c>
    </row>
    <row r="168" spans="1:10" ht="12" customHeight="1" x14ac:dyDescent="0.25">
      <c r="A168" s="15">
        <v>161</v>
      </c>
      <c r="B168" s="46">
        <v>164</v>
      </c>
      <c r="C168" s="16" t="s">
        <v>300</v>
      </c>
      <c r="D168" s="7">
        <v>6259.99</v>
      </c>
      <c r="E168" s="7">
        <v>2</v>
      </c>
      <c r="F168" s="7">
        <v>4064</v>
      </c>
      <c r="G168" s="7">
        <v>2</v>
      </c>
      <c r="H168" s="7">
        <v>2032</v>
      </c>
      <c r="I168" s="7">
        <v>2195.9899999999998</v>
      </c>
      <c r="J168" s="47">
        <v>2</v>
      </c>
    </row>
    <row r="169" spans="1:10" ht="12" customHeight="1" x14ac:dyDescent="0.25">
      <c r="A169" s="15">
        <v>162</v>
      </c>
      <c r="B169" s="46">
        <v>165</v>
      </c>
      <c r="C169" s="16" t="s">
        <v>301</v>
      </c>
      <c r="D169" s="7">
        <v>44964.160000000003</v>
      </c>
      <c r="E169" s="7">
        <v>18</v>
      </c>
      <c r="F169" s="7">
        <v>28944.76</v>
      </c>
      <c r="G169" s="7">
        <v>18</v>
      </c>
      <c r="H169" s="7">
        <v>1608.0422222222221</v>
      </c>
      <c r="I169" s="7">
        <v>16019.4</v>
      </c>
      <c r="J169" s="47">
        <v>18</v>
      </c>
    </row>
    <row r="170" spans="1:10" ht="12" customHeight="1" x14ac:dyDescent="0.25">
      <c r="A170" s="15">
        <v>163</v>
      </c>
      <c r="B170" s="46">
        <v>166</v>
      </c>
      <c r="C170" s="16" t="s">
        <v>302</v>
      </c>
      <c r="D170" s="7">
        <v>32713.75</v>
      </c>
      <c r="E170" s="7">
        <v>15</v>
      </c>
      <c r="F170" s="7">
        <v>20565</v>
      </c>
      <c r="G170" s="7">
        <v>15</v>
      </c>
      <c r="H170" s="7">
        <v>1371</v>
      </c>
      <c r="I170" s="7">
        <v>12148.75</v>
      </c>
      <c r="J170" s="47">
        <v>15</v>
      </c>
    </row>
    <row r="171" spans="1:10" ht="12" customHeight="1" x14ac:dyDescent="0.25">
      <c r="A171" s="15">
        <v>164</v>
      </c>
      <c r="B171" s="46">
        <v>167</v>
      </c>
      <c r="C171" s="16" t="s">
        <v>303</v>
      </c>
      <c r="D171" s="7">
        <v>188304.28</v>
      </c>
      <c r="E171" s="7">
        <v>51</v>
      </c>
      <c r="F171" s="7">
        <v>128234.59</v>
      </c>
      <c r="G171" s="7">
        <v>51</v>
      </c>
      <c r="H171" s="7">
        <v>2514.4037254901959</v>
      </c>
      <c r="I171" s="7">
        <v>60069.69</v>
      </c>
      <c r="J171" s="47">
        <v>51</v>
      </c>
    </row>
    <row r="172" spans="1:10" ht="12" customHeight="1" x14ac:dyDescent="0.25">
      <c r="A172" s="15">
        <v>165</v>
      </c>
      <c r="B172" s="46">
        <v>168</v>
      </c>
      <c r="C172" s="16" t="s">
        <v>135</v>
      </c>
      <c r="D172" s="7">
        <v>761392.19</v>
      </c>
      <c r="E172" s="7">
        <v>141</v>
      </c>
      <c r="F172" s="7">
        <v>434706.56</v>
      </c>
      <c r="G172" s="7">
        <v>141</v>
      </c>
      <c r="H172" s="7">
        <v>3083.0252482269502</v>
      </c>
      <c r="I172" s="7">
        <v>326685.63</v>
      </c>
      <c r="J172" s="47">
        <v>141</v>
      </c>
    </row>
    <row r="173" spans="1:10" ht="12" customHeight="1" x14ac:dyDescent="0.25">
      <c r="A173" s="15">
        <v>166</v>
      </c>
      <c r="B173" s="46">
        <v>169</v>
      </c>
      <c r="C173" s="16" t="s">
        <v>304</v>
      </c>
      <c r="D173" s="7">
        <v>69191.990000000005</v>
      </c>
      <c r="E173" s="7">
        <v>11</v>
      </c>
      <c r="F173" s="7">
        <v>51891</v>
      </c>
      <c r="G173" s="7">
        <v>11</v>
      </c>
      <c r="H173" s="7">
        <v>4717.363636363636</v>
      </c>
      <c r="I173" s="7">
        <v>17300.990000000002</v>
      </c>
      <c r="J173" s="47">
        <v>11</v>
      </c>
    </row>
    <row r="174" spans="1:10" ht="12" customHeight="1" x14ac:dyDescent="0.25">
      <c r="A174" s="15">
        <v>167</v>
      </c>
      <c r="B174" s="46">
        <v>170</v>
      </c>
      <c r="C174" s="16" t="s">
        <v>305</v>
      </c>
      <c r="D174" s="7">
        <v>73168.98</v>
      </c>
      <c r="E174" s="7">
        <v>19</v>
      </c>
      <c r="F174" s="7">
        <v>57422</v>
      </c>
      <c r="G174" s="7">
        <v>19</v>
      </c>
      <c r="H174" s="7">
        <v>3022.2105263157896</v>
      </c>
      <c r="I174" s="7">
        <v>15746.98</v>
      </c>
      <c r="J174" s="47">
        <v>19</v>
      </c>
    </row>
    <row r="175" spans="1:10" ht="12" customHeight="1" x14ac:dyDescent="0.25">
      <c r="A175" s="15">
        <v>168</v>
      </c>
      <c r="B175" s="46">
        <v>171</v>
      </c>
      <c r="C175" s="16" t="s">
        <v>306</v>
      </c>
      <c r="D175" s="7">
        <v>346941.33</v>
      </c>
      <c r="E175" s="7">
        <v>68</v>
      </c>
      <c r="F175" s="7">
        <v>255411.52</v>
      </c>
      <c r="G175" s="7">
        <v>68</v>
      </c>
      <c r="H175" s="7">
        <v>3756.0517647058823</v>
      </c>
      <c r="I175" s="7">
        <v>91529.81</v>
      </c>
      <c r="J175" s="47">
        <v>68</v>
      </c>
    </row>
    <row r="176" spans="1:10" ht="12" customHeight="1" x14ac:dyDescent="0.25">
      <c r="A176" s="15">
        <v>169</v>
      </c>
      <c r="B176" s="46">
        <v>172</v>
      </c>
      <c r="C176" s="16" t="s">
        <v>307</v>
      </c>
      <c r="D176" s="7">
        <v>59775</v>
      </c>
      <c r="E176" s="7">
        <v>17</v>
      </c>
      <c r="F176" s="7">
        <v>41492.5</v>
      </c>
      <c r="G176" s="7">
        <v>17</v>
      </c>
      <c r="H176" s="7">
        <v>2440.7352941176468</v>
      </c>
      <c r="I176" s="7">
        <v>18282.5</v>
      </c>
      <c r="J176" s="47">
        <v>17</v>
      </c>
    </row>
    <row r="177" spans="1:10" ht="12" customHeight="1" x14ac:dyDescent="0.25">
      <c r="A177" s="15">
        <v>170</v>
      </c>
      <c r="B177" s="46">
        <v>173</v>
      </c>
      <c r="C177" s="16" t="s">
        <v>308</v>
      </c>
      <c r="D177" s="7">
        <v>19582.71</v>
      </c>
      <c r="E177" s="7">
        <v>8</v>
      </c>
      <c r="F177" s="7">
        <v>15287.56</v>
      </c>
      <c r="G177" s="7">
        <v>8</v>
      </c>
      <c r="H177" s="7">
        <v>1910.9449999999999</v>
      </c>
      <c r="I177" s="7">
        <v>4295.1499999999996</v>
      </c>
      <c r="J177" s="47">
        <v>8</v>
      </c>
    </row>
    <row r="178" spans="1:10" ht="12" customHeight="1" x14ac:dyDescent="0.25">
      <c r="A178" s="15">
        <v>171</v>
      </c>
      <c r="B178" s="46">
        <v>174</v>
      </c>
      <c r="C178" s="16" t="s">
        <v>309</v>
      </c>
      <c r="D178" s="7">
        <v>71100</v>
      </c>
      <c r="E178" s="7">
        <v>16</v>
      </c>
      <c r="F178" s="7">
        <v>50320</v>
      </c>
      <c r="G178" s="7">
        <v>16</v>
      </c>
      <c r="H178" s="7">
        <v>3145</v>
      </c>
      <c r="I178" s="7">
        <v>20780</v>
      </c>
      <c r="J178" s="47">
        <v>16</v>
      </c>
    </row>
    <row r="179" spans="1:10" ht="12" customHeight="1" x14ac:dyDescent="0.25">
      <c r="A179" s="15">
        <v>172</v>
      </c>
      <c r="B179" s="46">
        <v>175</v>
      </c>
      <c r="C179" s="16" t="s">
        <v>310</v>
      </c>
      <c r="D179" s="7">
        <v>45695</v>
      </c>
      <c r="E179" s="7">
        <v>17</v>
      </c>
      <c r="F179" s="7">
        <v>25359.99</v>
      </c>
      <c r="G179" s="7">
        <v>17</v>
      </c>
      <c r="H179" s="7">
        <v>1491.7641176470588</v>
      </c>
      <c r="I179" s="7">
        <v>20335.009999999998</v>
      </c>
      <c r="J179" s="47">
        <v>17</v>
      </c>
    </row>
    <row r="180" spans="1:10" ht="12" customHeight="1" x14ac:dyDescent="0.25">
      <c r="A180" s="15">
        <v>173</v>
      </c>
      <c r="B180" s="46">
        <v>176</v>
      </c>
      <c r="C180" s="16" t="s">
        <v>311</v>
      </c>
      <c r="D180" s="7">
        <v>72031.149999999994</v>
      </c>
      <c r="E180" s="7">
        <v>19</v>
      </c>
      <c r="F180" s="7">
        <v>57483.45</v>
      </c>
      <c r="G180" s="7">
        <v>19</v>
      </c>
      <c r="H180" s="7">
        <v>3025.4447368421052</v>
      </c>
      <c r="I180" s="7">
        <v>14547.7</v>
      </c>
      <c r="J180" s="47">
        <v>19</v>
      </c>
    </row>
    <row r="181" spans="1:10" ht="12" customHeight="1" x14ac:dyDescent="0.25">
      <c r="A181" s="15">
        <v>174</v>
      </c>
      <c r="B181" s="46">
        <v>177</v>
      </c>
      <c r="C181" s="16" t="s">
        <v>312</v>
      </c>
      <c r="D181" s="7">
        <v>223541.46</v>
      </c>
      <c r="E181" s="7">
        <v>45</v>
      </c>
      <c r="F181" s="7">
        <v>177514.73</v>
      </c>
      <c r="G181" s="7">
        <v>45</v>
      </c>
      <c r="H181" s="7">
        <v>3944.771777777778</v>
      </c>
      <c r="I181" s="7">
        <v>46026.73</v>
      </c>
      <c r="J181" s="47">
        <v>45</v>
      </c>
    </row>
    <row r="182" spans="1:10" ht="12" customHeight="1" x14ac:dyDescent="0.25">
      <c r="A182" s="15">
        <v>175</v>
      </c>
      <c r="B182" s="46">
        <v>179</v>
      </c>
      <c r="C182" s="16" t="s">
        <v>314</v>
      </c>
      <c r="D182" s="7">
        <v>34078.18</v>
      </c>
      <c r="E182" s="7">
        <v>16</v>
      </c>
      <c r="F182" s="7">
        <v>22275.040000000001</v>
      </c>
      <c r="G182" s="7">
        <v>16</v>
      </c>
      <c r="H182" s="7">
        <v>1392.19</v>
      </c>
      <c r="I182" s="7">
        <v>11803.14</v>
      </c>
      <c r="J182" s="47">
        <v>16</v>
      </c>
    </row>
    <row r="183" spans="1:10" ht="12" customHeight="1" x14ac:dyDescent="0.25">
      <c r="A183" s="15">
        <v>176</v>
      </c>
      <c r="B183" s="46">
        <v>180</v>
      </c>
      <c r="C183" s="16" t="s">
        <v>315</v>
      </c>
      <c r="D183" s="7">
        <v>7597.99</v>
      </c>
      <c r="E183" s="7">
        <v>2</v>
      </c>
      <c r="F183" s="7">
        <v>6078.39</v>
      </c>
      <c r="G183" s="7">
        <v>2</v>
      </c>
      <c r="H183" s="7">
        <v>3039.1950000000002</v>
      </c>
      <c r="I183" s="7">
        <v>1519.6</v>
      </c>
      <c r="J183" s="47">
        <v>2</v>
      </c>
    </row>
    <row r="184" spans="1:10" ht="12" customHeight="1" x14ac:dyDescent="0.25">
      <c r="A184" s="15">
        <v>177</v>
      </c>
      <c r="B184" s="46">
        <v>181</v>
      </c>
      <c r="C184" s="16" t="s">
        <v>316</v>
      </c>
      <c r="D184" s="7">
        <v>97658.93</v>
      </c>
      <c r="E184" s="7">
        <v>30</v>
      </c>
      <c r="F184" s="7">
        <v>72642.37</v>
      </c>
      <c r="G184" s="7">
        <v>30</v>
      </c>
      <c r="H184" s="7">
        <v>2421.4123333333332</v>
      </c>
      <c r="I184" s="7">
        <v>25016.560000000001</v>
      </c>
      <c r="J184" s="47">
        <v>30</v>
      </c>
    </row>
    <row r="185" spans="1:10" ht="12" customHeight="1" x14ac:dyDescent="0.25">
      <c r="A185" s="15">
        <v>178</v>
      </c>
      <c r="B185" s="46">
        <v>182</v>
      </c>
      <c r="C185" s="16" t="s">
        <v>317</v>
      </c>
      <c r="D185" s="7">
        <v>179616.64000000001</v>
      </c>
      <c r="E185" s="7">
        <v>42</v>
      </c>
      <c r="F185" s="7">
        <v>103105.22</v>
      </c>
      <c r="G185" s="7">
        <v>42</v>
      </c>
      <c r="H185" s="7">
        <v>2454.8861904761907</v>
      </c>
      <c r="I185" s="7">
        <v>76511.42</v>
      </c>
      <c r="J185" s="47">
        <v>42</v>
      </c>
    </row>
    <row r="186" spans="1:10" ht="12" customHeight="1" x14ac:dyDescent="0.25">
      <c r="A186" s="15">
        <v>179</v>
      </c>
      <c r="B186" s="46">
        <v>183</v>
      </c>
      <c r="C186" s="16" t="s">
        <v>318</v>
      </c>
      <c r="D186" s="7">
        <v>9987</v>
      </c>
      <c r="E186" s="7">
        <v>4</v>
      </c>
      <c r="F186" s="7">
        <v>4593.5</v>
      </c>
      <c r="G186" s="7">
        <v>4</v>
      </c>
      <c r="H186" s="7">
        <v>1148.375</v>
      </c>
      <c r="I186" s="7">
        <v>5393.5</v>
      </c>
      <c r="J186" s="47">
        <v>4</v>
      </c>
    </row>
    <row r="187" spans="1:10" ht="12" customHeight="1" x14ac:dyDescent="0.25">
      <c r="A187" s="15">
        <v>180</v>
      </c>
      <c r="B187" s="46">
        <v>184</v>
      </c>
      <c r="C187" s="16" t="s">
        <v>319</v>
      </c>
      <c r="D187" s="7">
        <v>117080.69</v>
      </c>
      <c r="E187" s="7">
        <v>34</v>
      </c>
      <c r="F187" s="7">
        <v>58200</v>
      </c>
      <c r="G187" s="7">
        <v>34</v>
      </c>
      <c r="H187" s="7">
        <v>1711.7647058823529</v>
      </c>
      <c r="I187" s="7">
        <v>58880.69</v>
      </c>
      <c r="J187" s="47">
        <v>34</v>
      </c>
    </row>
    <row r="188" spans="1:10" ht="12" customHeight="1" x14ac:dyDescent="0.25">
      <c r="A188" s="15">
        <v>181</v>
      </c>
      <c r="B188" s="46">
        <v>185</v>
      </c>
      <c r="C188" s="16" t="s">
        <v>320</v>
      </c>
      <c r="D188" s="7">
        <v>55121.77</v>
      </c>
      <c r="E188" s="7">
        <v>15</v>
      </c>
      <c r="F188" s="7">
        <v>33046.589999999997</v>
      </c>
      <c r="G188" s="7">
        <v>15</v>
      </c>
      <c r="H188" s="7">
        <v>2203.1059999999998</v>
      </c>
      <c r="I188" s="7">
        <v>22075.18</v>
      </c>
      <c r="J188" s="47">
        <v>15</v>
      </c>
    </row>
    <row r="189" spans="1:10" ht="12" customHeight="1" x14ac:dyDescent="0.25">
      <c r="A189" s="15">
        <v>182</v>
      </c>
      <c r="B189" s="46">
        <v>186</v>
      </c>
      <c r="C189" s="16" t="s">
        <v>321</v>
      </c>
      <c r="D189" s="7">
        <v>98555.79</v>
      </c>
      <c r="E189" s="7">
        <v>22</v>
      </c>
      <c r="F189" s="7">
        <v>44164.6</v>
      </c>
      <c r="G189" s="7">
        <v>22</v>
      </c>
      <c r="H189" s="7">
        <v>2007.4818181818182</v>
      </c>
      <c r="I189" s="7">
        <v>54391.19</v>
      </c>
      <c r="J189" s="47">
        <v>22</v>
      </c>
    </row>
    <row r="190" spans="1:10" ht="12" customHeight="1" x14ac:dyDescent="0.25">
      <c r="A190" s="15">
        <v>183</v>
      </c>
      <c r="B190" s="46">
        <v>187</v>
      </c>
      <c r="C190" s="16" t="s">
        <v>322</v>
      </c>
      <c r="D190" s="7">
        <v>128307.63</v>
      </c>
      <c r="E190" s="7">
        <v>41</v>
      </c>
      <c r="F190" s="7">
        <v>79025.08</v>
      </c>
      <c r="G190" s="7">
        <v>41</v>
      </c>
      <c r="H190" s="7">
        <v>1927.4409756097562</v>
      </c>
      <c r="I190" s="7">
        <v>49282.55</v>
      </c>
      <c r="J190" s="47">
        <v>41</v>
      </c>
    </row>
    <row r="191" spans="1:10" ht="12" customHeight="1" x14ac:dyDescent="0.25">
      <c r="A191" s="15">
        <v>184</v>
      </c>
      <c r="B191" s="46">
        <v>188</v>
      </c>
      <c r="C191" s="16" t="s">
        <v>323</v>
      </c>
      <c r="D191" s="7">
        <v>17550</v>
      </c>
      <c r="E191" s="7">
        <v>7</v>
      </c>
      <c r="F191" s="7">
        <v>14040</v>
      </c>
      <c r="G191" s="7">
        <v>7</v>
      </c>
      <c r="H191" s="7">
        <v>2005.7142857142858</v>
      </c>
      <c r="I191" s="7">
        <v>3510</v>
      </c>
      <c r="J191" s="47">
        <v>7</v>
      </c>
    </row>
    <row r="192" spans="1:10" ht="12" customHeight="1" x14ac:dyDescent="0.25">
      <c r="A192" s="15">
        <v>185</v>
      </c>
      <c r="B192" s="46">
        <v>189</v>
      </c>
      <c r="C192" s="16" t="s">
        <v>324</v>
      </c>
      <c r="D192" s="7">
        <v>178424.53</v>
      </c>
      <c r="E192" s="7">
        <v>52</v>
      </c>
      <c r="F192" s="7">
        <v>135204.89000000001</v>
      </c>
      <c r="G192" s="7">
        <v>52</v>
      </c>
      <c r="H192" s="7">
        <v>2600.0940384615387</v>
      </c>
      <c r="I192" s="7">
        <v>43219.64</v>
      </c>
      <c r="J192" s="47">
        <v>52</v>
      </c>
    </row>
    <row r="193" spans="1:10" ht="12" customHeight="1" x14ac:dyDescent="0.25">
      <c r="A193" s="15">
        <v>186</v>
      </c>
      <c r="B193" s="46">
        <v>190</v>
      </c>
      <c r="C193" s="16" t="s">
        <v>325</v>
      </c>
      <c r="D193" s="7">
        <v>225503.89</v>
      </c>
      <c r="E193" s="7">
        <v>56</v>
      </c>
      <c r="F193" s="7">
        <v>180403.11</v>
      </c>
      <c r="G193" s="7">
        <v>56</v>
      </c>
      <c r="H193" s="7">
        <v>3221.4841071428568</v>
      </c>
      <c r="I193" s="7">
        <v>45100.78</v>
      </c>
      <c r="J193" s="47">
        <v>56</v>
      </c>
    </row>
    <row r="194" spans="1:10" ht="12" customHeight="1" x14ac:dyDescent="0.25">
      <c r="A194" s="15">
        <v>187</v>
      </c>
      <c r="B194" s="46">
        <v>191</v>
      </c>
      <c r="C194" s="16" t="s">
        <v>326</v>
      </c>
      <c r="D194" s="7">
        <v>314346.84999999998</v>
      </c>
      <c r="E194" s="7">
        <v>90</v>
      </c>
      <c r="F194" s="7">
        <v>230784.04</v>
      </c>
      <c r="G194" s="7">
        <v>90</v>
      </c>
      <c r="H194" s="7">
        <v>2564.2671111111113</v>
      </c>
      <c r="I194" s="7">
        <v>83562.81</v>
      </c>
      <c r="J194" s="47">
        <v>90</v>
      </c>
    </row>
    <row r="195" spans="1:10" ht="12" customHeight="1" x14ac:dyDescent="0.25">
      <c r="A195" s="15">
        <v>188</v>
      </c>
      <c r="B195" s="46">
        <v>192</v>
      </c>
      <c r="C195" s="16" t="s">
        <v>327</v>
      </c>
      <c r="D195" s="7">
        <v>23670.86</v>
      </c>
      <c r="E195" s="7">
        <v>11</v>
      </c>
      <c r="F195" s="7">
        <v>18559.48</v>
      </c>
      <c r="G195" s="7">
        <v>11</v>
      </c>
      <c r="H195" s="7">
        <v>1687.2254545454546</v>
      </c>
      <c r="I195" s="7">
        <v>5111.38</v>
      </c>
      <c r="J195" s="47">
        <v>11</v>
      </c>
    </row>
    <row r="196" spans="1:10" ht="12" customHeight="1" x14ac:dyDescent="0.25">
      <c r="A196" s="15">
        <v>189</v>
      </c>
      <c r="B196" s="46">
        <v>193</v>
      </c>
      <c r="C196" s="16" t="s">
        <v>328</v>
      </c>
      <c r="D196" s="7">
        <v>30447.95</v>
      </c>
      <c r="E196" s="7">
        <v>14</v>
      </c>
      <c r="F196" s="7">
        <v>18190.75</v>
      </c>
      <c r="G196" s="7">
        <v>14</v>
      </c>
      <c r="H196" s="7">
        <v>1299.3392857142858</v>
      </c>
      <c r="I196" s="7">
        <v>12257.2</v>
      </c>
      <c r="J196" s="47">
        <v>14</v>
      </c>
    </row>
    <row r="197" spans="1:10" ht="12" customHeight="1" x14ac:dyDescent="0.25">
      <c r="A197" s="15">
        <v>190</v>
      </c>
      <c r="B197" s="46">
        <v>194</v>
      </c>
      <c r="C197" s="16" t="s">
        <v>329</v>
      </c>
      <c r="D197" s="7">
        <v>209000.6</v>
      </c>
      <c r="E197" s="7">
        <v>77</v>
      </c>
      <c r="F197" s="7">
        <v>148876.32</v>
      </c>
      <c r="G197" s="7">
        <v>77</v>
      </c>
      <c r="H197" s="7">
        <v>1933.4587012987015</v>
      </c>
      <c r="I197" s="7">
        <v>60124.28</v>
      </c>
      <c r="J197" s="47">
        <v>77</v>
      </c>
    </row>
    <row r="198" spans="1:10" ht="12" customHeight="1" x14ac:dyDescent="0.25">
      <c r="A198" s="15">
        <v>191</v>
      </c>
      <c r="B198" s="46">
        <v>195</v>
      </c>
      <c r="C198" s="16" t="s">
        <v>330</v>
      </c>
      <c r="D198" s="7">
        <v>51393.440000000002</v>
      </c>
      <c r="E198" s="7">
        <v>7</v>
      </c>
      <c r="F198" s="7">
        <v>25696</v>
      </c>
      <c r="G198" s="7">
        <v>7</v>
      </c>
      <c r="H198" s="7">
        <v>3670.8571428571427</v>
      </c>
      <c r="I198" s="7">
        <v>25697.439999999999</v>
      </c>
      <c r="J198" s="47">
        <v>7</v>
      </c>
    </row>
    <row r="199" spans="1:10" ht="12" customHeight="1" x14ac:dyDescent="0.25">
      <c r="A199" s="15">
        <v>192</v>
      </c>
      <c r="B199" s="46">
        <v>196</v>
      </c>
      <c r="C199" s="16" t="s">
        <v>331</v>
      </c>
      <c r="D199" s="7">
        <v>216651.09</v>
      </c>
      <c r="E199" s="7">
        <v>100</v>
      </c>
      <c r="F199" s="7">
        <v>154016.76</v>
      </c>
      <c r="G199" s="7">
        <v>100</v>
      </c>
      <c r="H199" s="7">
        <v>1540.1676</v>
      </c>
      <c r="I199" s="7">
        <v>62634.33</v>
      </c>
      <c r="J199" s="47">
        <v>100</v>
      </c>
    </row>
    <row r="200" spans="1:10" ht="12" customHeight="1" x14ac:dyDescent="0.25">
      <c r="A200" s="15">
        <v>193</v>
      </c>
      <c r="B200" s="46">
        <v>197</v>
      </c>
      <c r="C200" s="16" t="s">
        <v>332</v>
      </c>
      <c r="D200" s="7">
        <v>361421.31</v>
      </c>
      <c r="E200" s="7">
        <v>99</v>
      </c>
      <c r="F200" s="7">
        <v>264533</v>
      </c>
      <c r="G200" s="7">
        <v>99</v>
      </c>
      <c r="H200" s="7">
        <v>2672.0505050505049</v>
      </c>
      <c r="I200" s="7">
        <v>96888.31</v>
      </c>
      <c r="J200" s="47">
        <v>99</v>
      </c>
    </row>
    <row r="201" spans="1:10" ht="12" customHeight="1" x14ac:dyDescent="0.25">
      <c r="A201" s="15">
        <v>194</v>
      </c>
      <c r="B201" s="46">
        <v>198</v>
      </c>
      <c r="C201" s="16" t="s">
        <v>333</v>
      </c>
      <c r="D201" s="7">
        <v>129324.01</v>
      </c>
      <c r="E201" s="7">
        <v>59</v>
      </c>
      <c r="F201" s="7">
        <v>83958.59</v>
      </c>
      <c r="G201" s="7">
        <v>59</v>
      </c>
      <c r="H201" s="7">
        <v>1423.0269491525423</v>
      </c>
      <c r="I201" s="7">
        <v>45365.42</v>
      </c>
      <c r="J201" s="47">
        <v>59</v>
      </c>
    </row>
    <row r="202" spans="1:10" ht="12" customHeight="1" x14ac:dyDescent="0.25">
      <c r="A202" s="15">
        <v>195</v>
      </c>
      <c r="B202" s="46">
        <v>199</v>
      </c>
      <c r="C202" s="16" t="s">
        <v>334</v>
      </c>
      <c r="D202" s="7">
        <v>44865.17</v>
      </c>
      <c r="E202" s="7">
        <v>15</v>
      </c>
      <c r="F202" s="7">
        <v>32923.5</v>
      </c>
      <c r="G202" s="7">
        <v>15</v>
      </c>
      <c r="H202" s="7">
        <v>2194.9</v>
      </c>
      <c r="I202" s="7">
        <v>11941.67</v>
      </c>
      <c r="J202" s="47">
        <v>15</v>
      </c>
    </row>
    <row r="203" spans="1:10" ht="12" customHeight="1" x14ac:dyDescent="0.25">
      <c r="A203" s="15">
        <v>196</v>
      </c>
      <c r="B203" s="46">
        <v>200</v>
      </c>
      <c r="C203" s="16" t="s">
        <v>335</v>
      </c>
      <c r="D203" s="7">
        <v>74264.55</v>
      </c>
      <c r="E203" s="7">
        <v>17</v>
      </c>
      <c r="F203" s="7">
        <v>34624.97</v>
      </c>
      <c r="G203" s="7">
        <v>17</v>
      </c>
      <c r="H203" s="7">
        <v>2036.7629411764706</v>
      </c>
      <c r="I203" s="7">
        <v>39639.58</v>
      </c>
      <c r="J203" s="47">
        <v>17</v>
      </c>
    </row>
    <row r="204" spans="1:10" ht="12" customHeight="1" x14ac:dyDescent="0.25">
      <c r="A204" s="15">
        <v>197</v>
      </c>
      <c r="B204" s="46">
        <v>202</v>
      </c>
      <c r="C204" s="16" t="s">
        <v>337</v>
      </c>
      <c r="D204" s="7">
        <v>242922.59</v>
      </c>
      <c r="E204" s="7">
        <v>58</v>
      </c>
      <c r="F204" s="7">
        <v>130264.02</v>
      </c>
      <c r="G204" s="7">
        <v>58</v>
      </c>
      <c r="H204" s="7">
        <v>2245.9313793103447</v>
      </c>
      <c r="I204" s="7">
        <v>112658.57</v>
      </c>
      <c r="J204" s="47">
        <v>58</v>
      </c>
    </row>
    <row r="205" spans="1:10" ht="12" customHeight="1" x14ac:dyDescent="0.25">
      <c r="A205" s="15">
        <v>198</v>
      </c>
      <c r="B205" s="46">
        <v>203</v>
      </c>
      <c r="C205" s="16" t="s">
        <v>338</v>
      </c>
      <c r="D205" s="7">
        <v>58020.13</v>
      </c>
      <c r="E205" s="7">
        <v>27</v>
      </c>
      <c r="F205" s="7">
        <v>42633.19</v>
      </c>
      <c r="G205" s="7">
        <v>27</v>
      </c>
      <c r="H205" s="7">
        <v>1579.0070370370372</v>
      </c>
      <c r="I205" s="7">
        <v>15386.94</v>
      </c>
      <c r="J205" s="47">
        <v>27</v>
      </c>
    </row>
    <row r="206" spans="1:10" ht="12" customHeight="1" x14ac:dyDescent="0.25">
      <c r="A206" s="15">
        <v>199</v>
      </c>
      <c r="B206" s="46">
        <v>204</v>
      </c>
      <c r="C206" s="16" t="s">
        <v>339</v>
      </c>
      <c r="D206" s="7">
        <v>69322.92</v>
      </c>
      <c r="E206" s="7">
        <v>35</v>
      </c>
      <c r="F206" s="7">
        <v>49575.19</v>
      </c>
      <c r="G206" s="7">
        <v>35</v>
      </c>
      <c r="H206" s="7">
        <v>1416.434</v>
      </c>
      <c r="I206" s="7">
        <v>19747.73</v>
      </c>
      <c r="J206" s="47">
        <v>35</v>
      </c>
    </row>
    <row r="207" spans="1:10" ht="12" customHeight="1" x14ac:dyDescent="0.25">
      <c r="A207" s="15">
        <v>200</v>
      </c>
      <c r="B207" s="46">
        <v>205</v>
      </c>
      <c r="C207" s="16" t="s">
        <v>340</v>
      </c>
      <c r="D207" s="7">
        <v>22205.96</v>
      </c>
      <c r="E207" s="7">
        <v>14</v>
      </c>
      <c r="F207" s="7">
        <v>14617.4</v>
      </c>
      <c r="G207" s="7">
        <v>14</v>
      </c>
      <c r="H207" s="7">
        <v>1044.0999999999999</v>
      </c>
      <c r="I207" s="7">
        <v>7588.56</v>
      </c>
      <c r="J207" s="47">
        <v>14</v>
      </c>
    </row>
    <row r="208" spans="1:10" ht="12" customHeight="1" x14ac:dyDescent="0.25">
      <c r="A208" s="15">
        <v>201</v>
      </c>
      <c r="B208" s="46">
        <v>206</v>
      </c>
      <c r="C208" s="16" t="s">
        <v>341</v>
      </c>
      <c r="D208" s="7">
        <v>4898</v>
      </c>
      <c r="E208" s="7">
        <v>2</v>
      </c>
      <c r="F208" s="7">
        <v>2939</v>
      </c>
      <c r="G208" s="7">
        <v>2</v>
      </c>
      <c r="H208" s="7">
        <v>1469.5</v>
      </c>
      <c r="I208" s="7">
        <v>1959</v>
      </c>
      <c r="J208" s="47">
        <v>2</v>
      </c>
    </row>
    <row r="209" spans="1:10" ht="12" customHeight="1" x14ac:dyDescent="0.25">
      <c r="A209" s="15">
        <v>202</v>
      </c>
      <c r="B209" s="46">
        <v>207</v>
      </c>
      <c r="C209" s="16" t="s">
        <v>342</v>
      </c>
      <c r="D209" s="7">
        <v>54660.86</v>
      </c>
      <c r="E209" s="7">
        <v>20</v>
      </c>
      <c r="F209" s="7">
        <v>40000</v>
      </c>
      <c r="G209" s="7">
        <v>20</v>
      </c>
      <c r="H209" s="7">
        <v>2000</v>
      </c>
      <c r="I209" s="7">
        <v>14660.86</v>
      </c>
      <c r="J209" s="47">
        <v>20</v>
      </c>
    </row>
    <row r="210" spans="1:10" ht="12" customHeight="1" x14ac:dyDescent="0.25">
      <c r="A210" s="15">
        <v>203</v>
      </c>
      <c r="B210" s="46">
        <v>208</v>
      </c>
      <c r="C210" s="16" t="s">
        <v>343</v>
      </c>
      <c r="D210" s="7">
        <v>153845.63</v>
      </c>
      <c r="E210" s="7">
        <v>79</v>
      </c>
      <c r="F210" s="7">
        <v>109582.36</v>
      </c>
      <c r="G210" s="7">
        <v>79</v>
      </c>
      <c r="H210" s="7">
        <v>1387.1184810126583</v>
      </c>
      <c r="I210" s="7">
        <v>44263.27</v>
      </c>
      <c r="J210" s="47">
        <v>79</v>
      </c>
    </row>
    <row r="211" spans="1:10" ht="12" customHeight="1" x14ac:dyDescent="0.25">
      <c r="A211" s="15">
        <v>204</v>
      </c>
      <c r="B211" s="46">
        <v>209</v>
      </c>
      <c r="C211" s="16" t="s">
        <v>344</v>
      </c>
      <c r="D211" s="7">
        <v>102092.45</v>
      </c>
      <c r="E211" s="7">
        <v>65</v>
      </c>
      <c r="F211" s="7">
        <v>59922.42</v>
      </c>
      <c r="G211" s="7">
        <v>65</v>
      </c>
      <c r="H211" s="7">
        <v>921.88338461538456</v>
      </c>
      <c r="I211" s="7">
        <v>42170.03</v>
      </c>
      <c r="J211" s="47">
        <v>65</v>
      </c>
    </row>
    <row r="212" spans="1:10" ht="12" customHeight="1" x14ac:dyDescent="0.25">
      <c r="A212" s="15">
        <v>205</v>
      </c>
      <c r="B212" s="46">
        <v>210</v>
      </c>
      <c r="C212" s="16" t="s">
        <v>345</v>
      </c>
      <c r="D212" s="7">
        <v>72135.08</v>
      </c>
      <c r="E212" s="7">
        <v>38</v>
      </c>
      <c r="F212" s="7">
        <v>47175</v>
      </c>
      <c r="G212" s="7">
        <v>38</v>
      </c>
      <c r="H212" s="7">
        <v>1241.4473684210527</v>
      </c>
      <c r="I212" s="7">
        <v>24960.080000000002</v>
      </c>
      <c r="J212" s="47">
        <v>38</v>
      </c>
    </row>
    <row r="213" spans="1:10" ht="12" customHeight="1" x14ac:dyDescent="0.25">
      <c r="A213" s="15">
        <v>206</v>
      </c>
      <c r="B213" s="46">
        <v>211</v>
      </c>
      <c r="C213" s="16" t="s">
        <v>346</v>
      </c>
      <c r="D213" s="7">
        <v>75410.22</v>
      </c>
      <c r="E213" s="7">
        <v>31</v>
      </c>
      <c r="F213" s="7">
        <v>52787.4</v>
      </c>
      <c r="G213" s="7">
        <v>31</v>
      </c>
      <c r="H213" s="7">
        <v>1702.8193548387096</v>
      </c>
      <c r="I213" s="7">
        <v>22622.82</v>
      </c>
      <c r="J213" s="47">
        <v>31</v>
      </c>
    </row>
    <row r="214" spans="1:10" ht="12" customHeight="1" x14ac:dyDescent="0.25">
      <c r="A214" s="15">
        <v>207</v>
      </c>
      <c r="B214" s="46">
        <v>212</v>
      </c>
      <c r="C214" s="16" t="s">
        <v>347</v>
      </c>
      <c r="D214" s="7">
        <v>100108.25</v>
      </c>
      <c r="E214" s="7">
        <v>16</v>
      </c>
      <c r="F214" s="7">
        <v>56745.7</v>
      </c>
      <c r="G214" s="7">
        <v>16</v>
      </c>
      <c r="H214" s="7">
        <v>3546.6062499999998</v>
      </c>
      <c r="I214" s="7">
        <v>43362.55</v>
      </c>
      <c r="J214" s="47">
        <v>16</v>
      </c>
    </row>
    <row r="215" spans="1:10" ht="12" customHeight="1" x14ac:dyDescent="0.25">
      <c r="A215" s="15">
        <v>208</v>
      </c>
      <c r="B215" s="46">
        <v>213</v>
      </c>
      <c r="C215" s="16" t="s">
        <v>348</v>
      </c>
      <c r="D215" s="7">
        <v>102751.57</v>
      </c>
      <c r="E215" s="7">
        <v>34</v>
      </c>
      <c r="F215" s="7">
        <v>64016.09</v>
      </c>
      <c r="G215" s="7">
        <v>34</v>
      </c>
      <c r="H215" s="7">
        <v>1882.8261764705881</v>
      </c>
      <c r="I215" s="7">
        <v>38735.480000000003</v>
      </c>
      <c r="J215" s="47">
        <v>34</v>
      </c>
    </row>
    <row r="216" spans="1:10" ht="12" customHeight="1" x14ac:dyDescent="0.25">
      <c r="A216" s="15">
        <v>209</v>
      </c>
      <c r="B216" s="46">
        <v>214</v>
      </c>
      <c r="C216" s="16" t="s">
        <v>349</v>
      </c>
      <c r="D216" s="7">
        <v>101151.14</v>
      </c>
      <c r="E216" s="7">
        <v>40</v>
      </c>
      <c r="F216" s="7">
        <v>63056</v>
      </c>
      <c r="G216" s="7">
        <v>40</v>
      </c>
      <c r="H216" s="7">
        <v>1576.4</v>
      </c>
      <c r="I216" s="7">
        <v>38095.14</v>
      </c>
      <c r="J216" s="47">
        <v>40</v>
      </c>
    </row>
    <row r="217" spans="1:10" ht="12" customHeight="1" x14ac:dyDescent="0.25">
      <c r="A217" s="15">
        <v>210</v>
      </c>
      <c r="B217" s="46">
        <v>215</v>
      </c>
      <c r="C217" s="16" t="s">
        <v>350</v>
      </c>
      <c r="D217" s="7">
        <v>45787.33</v>
      </c>
      <c r="E217" s="7">
        <v>14</v>
      </c>
      <c r="F217" s="7">
        <v>19852.27</v>
      </c>
      <c r="G217" s="7">
        <v>14</v>
      </c>
      <c r="H217" s="7">
        <v>1418.0192857142858</v>
      </c>
      <c r="I217" s="7">
        <v>25935.06</v>
      </c>
      <c r="J217" s="47">
        <v>14</v>
      </c>
    </row>
    <row r="218" spans="1:10" ht="12" customHeight="1" x14ac:dyDescent="0.25">
      <c r="A218" s="15">
        <v>211</v>
      </c>
      <c r="B218" s="46">
        <v>216</v>
      </c>
      <c r="C218" s="16" t="s">
        <v>351</v>
      </c>
      <c r="D218" s="7">
        <v>30194.69</v>
      </c>
      <c r="E218" s="7">
        <v>13</v>
      </c>
      <c r="F218" s="7">
        <v>23746.2</v>
      </c>
      <c r="G218" s="7">
        <v>13</v>
      </c>
      <c r="H218" s="7">
        <v>1826.6307692307694</v>
      </c>
      <c r="I218" s="7">
        <v>6448.49</v>
      </c>
      <c r="J218" s="47">
        <v>13</v>
      </c>
    </row>
    <row r="219" spans="1:10" ht="12" customHeight="1" x14ac:dyDescent="0.25">
      <c r="A219" s="15">
        <v>212</v>
      </c>
      <c r="B219" s="46">
        <v>217</v>
      </c>
      <c r="C219" s="16" t="s">
        <v>352</v>
      </c>
      <c r="D219" s="7">
        <v>237759.03</v>
      </c>
      <c r="E219" s="7">
        <v>68</v>
      </c>
      <c r="F219" s="7">
        <v>144869.57</v>
      </c>
      <c r="G219" s="7">
        <v>68</v>
      </c>
      <c r="H219" s="7">
        <v>2130.4348529411764</v>
      </c>
      <c r="I219" s="7">
        <v>92889.46</v>
      </c>
      <c r="J219" s="47">
        <v>68</v>
      </c>
    </row>
    <row r="220" spans="1:10" ht="12" customHeight="1" x14ac:dyDescent="0.25">
      <c r="A220" s="15">
        <v>213</v>
      </c>
      <c r="B220" s="46">
        <v>218</v>
      </c>
      <c r="C220" s="16" t="s">
        <v>353</v>
      </c>
      <c r="D220" s="7">
        <v>125990.49</v>
      </c>
      <c r="E220" s="7">
        <v>41</v>
      </c>
      <c r="F220" s="7">
        <v>69890.09</v>
      </c>
      <c r="G220" s="7">
        <v>41</v>
      </c>
      <c r="H220" s="7">
        <v>1704.6363414634145</v>
      </c>
      <c r="I220" s="7">
        <v>56100.4</v>
      </c>
      <c r="J220" s="47">
        <v>41</v>
      </c>
    </row>
    <row r="221" spans="1:10" ht="12" customHeight="1" x14ac:dyDescent="0.25">
      <c r="A221" s="15">
        <v>214</v>
      </c>
      <c r="B221" s="46">
        <v>220</v>
      </c>
      <c r="C221" s="16" t="s">
        <v>355</v>
      </c>
      <c r="D221" s="7">
        <v>84870.01</v>
      </c>
      <c r="E221" s="7">
        <v>27</v>
      </c>
      <c r="F221" s="7">
        <v>66975.199999999997</v>
      </c>
      <c r="G221" s="7">
        <v>27</v>
      </c>
      <c r="H221" s="7">
        <v>2480.562962962963</v>
      </c>
      <c r="I221" s="7">
        <v>17894.810000000001</v>
      </c>
      <c r="J221" s="47">
        <v>27</v>
      </c>
    </row>
    <row r="222" spans="1:10" ht="12" customHeight="1" x14ac:dyDescent="0.25">
      <c r="A222" s="15">
        <v>215</v>
      </c>
      <c r="B222" s="46">
        <v>221</v>
      </c>
      <c r="C222" s="16" t="s">
        <v>356</v>
      </c>
      <c r="D222" s="7">
        <v>14799.99</v>
      </c>
      <c r="E222" s="7">
        <v>8</v>
      </c>
      <c r="F222" s="7">
        <v>11839</v>
      </c>
      <c r="G222" s="7">
        <v>8</v>
      </c>
      <c r="H222" s="7">
        <v>1479.875</v>
      </c>
      <c r="I222" s="7">
        <v>2960.99</v>
      </c>
      <c r="J222" s="47">
        <v>8</v>
      </c>
    </row>
    <row r="223" spans="1:10" ht="12" customHeight="1" x14ac:dyDescent="0.25">
      <c r="A223" s="15">
        <v>216</v>
      </c>
      <c r="B223" s="46">
        <v>222</v>
      </c>
      <c r="C223" s="16" t="s">
        <v>357</v>
      </c>
      <c r="D223" s="7">
        <v>7015</v>
      </c>
      <c r="E223" s="7">
        <v>4</v>
      </c>
      <c r="F223" s="7">
        <v>4652</v>
      </c>
      <c r="G223" s="7">
        <v>4</v>
      </c>
      <c r="H223" s="7">
        <v>1163</v>
      </c>
      <c r="I223" s="7">
        <v>2363</v>
      </c>
      <c r="J223" s="47">
        <v>4</v>
      </c>
    </row>
    <row r="224" spans="1:10" ht="12" customHeight="1" x14ac:dyDescent="0.25">
      <c r="A224" s="15">
        <v>217</v>
      </c>
      <c r="B224" s="46">
        <v>223</v>
      </c>
      <c r="C224" s="16" t="s">
        <v>358</v>
      </c>
      <c r="D224" s="7">
        <v>56234.03</v>
      </c>
      <c r="E224" s="7">
        <v>16</v>
      </c>
      <c r="F224" s="7">
        <v>39698.99</v>
      </c>
      <c r="G224" s="7">
        <v>16</v>
      </c>
      <c r="H224" s="7">
        <v>2481.1868749999999</v>
      </c>
      <c r="I224" s="7">
        <v>16535.04</v>
      </c>
      <c r="J224" s="47">
        <v>16</v>
      </c>
    </row>
    <row r="225" spans="1:10" ht="12" customHeight="1" x14ac:dyDescent="0.25">
      <c r="A225" s="15">
        <v>218</v>
      </c>
      <c r="B225" s="46">
        <v>224</v>
      </c>
      <c r="C225" s="16" t="s">
        <v>359</v>
      </c>
      <c r="D225" s="7">
        <v>14754.1</v>
      </c>
      <c r="E225" s="7">
        <v>7</v>
      </c>
      <c r="F225" s="7">
        <v>10050</v>
      </c>
      <c r="G225" s="7">
        <v>7</v>
      </c>
      <c r="H225" s="7">
        <v>1435.7142857142858</v>
      </c>
      <c r="I225" s="7">
        <v>4704.1000000000004</v>
      </c>
      <c r="J225" s="47">
        <v>7</v>
      </c>
    </row>
    <row r="226" spans="1:10" ht="12" customHeight="1" x14ac:dyDescent="0.25">
      <c r="A226" s="15">
        <v>219</v>
      </c>
      <c r="B226" s="46">
        <v>225</v>
      </c>
      <c r="C226" s="16" t="s">
        <v>360</v>
      </c>
      <c r="D226" s="7">
        <v>70478.990000000005</v>
      </c>
      <c r="E226" s="7">
        <v>19</v>
      </c>
      <c r="F226" s="7">
        <v>49212</v>
      </c>
      <c r="G226" s="7">
        <v>19</v>
      </c>
      <c r="H226" s="7">
        <v>2590.1052631578946</v>
      </c>
      <c r="I226" s="7">
        <v>21266.99</v>
      </c>
      <c r="J226" s="47">
        <v>19</v>
      </c>
    </row>
    <row r="227" spans="1:10" ht="12" customHeight="1" x14ac:dyDescent="0.25">
      <c r="A227" s="15">
        <v>220</v>
      </c>
      <c r="B227" s="46">
        <v>226</v>
      </c>
      <c r="C227" s="16" t="s">
        <v>361</v>
      </c>
      <c r="D227" s="7">
        <v>10398</v>
      </c>
      <c r="E227" s="7">
        <v>4</v>
      </c>
      <c r="F227" s="7">
        <v>8318</v>
      </c>
      <c r="G227" s="7">
        <v>4</v>
      </c>
      <c r="H227" s="7">
        <v>2079.5</v>
      </c>
      <c r="I227" s="7">
        <v>2080</v>
      </c>
      <c r="J227" s="47">
        <v>4</v>
      </c>
    </row>
    <row r="228" spans="1:10" ht="12" customHeight="1" x14ac:dyDescent="0.25">
      <c r="A228" s="15">
        <v>221</v>
      </c>
      <c r="B228" s="46">
        <v>227</v>
      </c>
      <c r="C228" s="16" t="s">
        <v>362</v>
      </c>
      <c r="D228" s="7">
        <v>62398.97</v>
      </c>
      <c r="E228" s="7">
        <v>15</v>
      </c>
      <c r="F228" s="7">
        <v>27787.279999999999</v>
      </c>
      <c r="G228" s="7">
        <v>15</v>
      </c>
      <c r="H228" s="7">
        <v>1852.4853333333333</v>
      </c>
      <c r="I228" s="7">
        <v>34611.69</v>
      </c>
      <c r="J228" s="47">
        <v>15</v>
      </c>
    </row>
    <row r="229" spans="1:10" ht="12" customHeight="1" x14ac:dyDescent="0.25">
      <c r="A229" s="15">
        <v>222</v>
      </c>
      <c r="B229" s="46">
        <v>228</v>
      </c>
      <c r="C229" s="16" t="s">
        <v>363</v>
      </c>
      <c r="D229" s="7">
        <v>11829.79</v>
      </c>
      <c r="E229" s="7">
        <v>2</v>
      </c>
      <c r="F229" s="7">
        <v>7031.96</v>
      </c>
      <c r="G229" s="7">
        <v>2</v>
      </c>
      <c r="H229" s="7">
        <v>3515.98</v>
      </c>
      <c r="I229" s="7">
        <v>4797.83</v>
      </c>
      <c r="J229" s="47">
        <v>2</v>
      </c>
    </row>
    <row r="230" spans="1:10" ht="12" customHeight="1" x14ac:dyDescent="0.25">
      <c r="A230" s="15">
        <v>223</v>
      </c>
      <c r="B230" s="46">
        <v>229</v>
      </c>
      <c r="C230" s="16" t="s">
        <v>364</v>
      </c>
      <c r="D230" s="7">
        <v>101266.91</v>
      </c>
      <c r="E230" s="7">
        <v>32</v>
      </c>
      <c r="F230" s="7">
        <v>76604.06</v>
      </c>
      <c r="G230" s="7">
        <v>32</v>
      </c>
      <c r="H230" s="7">
        <v>2393.8768749999999</v>
      </c>
      <c r="I230" s="7">
        <v>24662.85</v>
      </c>
      <c r="J230" s="47">
        <v>32</v>
      </c>
    </row>
    <row r="231" spans="1:10" ht="12" customHeight="1" x14ac:dyDescent="0.25">
      <c r="A231" s="15">
        <v>224</v>
      </c>
      <c r="B231" s="46">
        <v>230</v>
      </c>
      <c r="C231" s="16" t="s">
        <v>365</v>
      </c>
      <c r="D231" s="7">
        <v>88616.53</v>
      </c>
      <c r="E231" s="7">
        <v>18</v>
      </c>
      <c r="F231" s="7">
        <v>55176.41</v>
      </c>
      <c r="G231" s="7">
        <v>18</v>
      </c>
      <c r="H231" s="7">
        <v>3065.3561111111112</v>
      </c>
      <c r="I231" s="7">
        <v>33440.120000000003</v>
      </c>
      <c r="J231" s="47">
        <v>18</v>
      </c>
    </row>
    <row r="232" spans="1:10" ht="12" customHeight="1" x14ac:dyDescent="0.25">
      <c r="A232" s="15">
        <v>225</v>
      </c>
      <c r="B232" s="46">
        <v>231</v>
      </c>
      <c r="C232" s="16" t="s">
        <v>366</v>
      </c>
      <c r="D232" s="7">
        <v>172130.11</v>
      </c>
      <c r="E232" s="7">
        <v>64</v>
      </c>
      <c r="F232" s="7">
        <v>89081.51</v>
      </c>
      <c r="G232" s="7">
        <v>64</v>
      </c>
      <c r="H232" s="7">
        <v>1391.8985937499999</v>
      </c>
      <c r="I232" s="7">
        <v>83048.600000000006</v>
      </c>
      <c r="J232" s="47">
        <v>64</v>
      </c>
    </row>
    <row r="233" spans="1:10" ht="12" customHeight="1" x14ac:dyDescent="0.25">
      <c r="A233" s="15">
        <v>226</v>
      </c>
      <c r="B233" s="46">
        <v>232</v>
      </c>
      <c r="C233" s="16" t="s">
        <v>367</v>
      </c>
      <c r="D233" s="7">
        <v>66980.97</v>
      </c>
      <c r="E233" s="7">
        <v>26</v>
      </c>
      <c r="F233" s="7">
        <v>43896</v>
      </c>
      <c r="G233" s="7">
        <v>26</v>
      </c>
      <c r="H233" s="7">
        <v>1688.3076923076924</v>
      </c>
      <c r="I233" s="7">
        <v>23084.97</v>
      </c>
      <c r="J233" s="47">
        <v>26</v>
      </c>
    </row>
    <row r="234" spans="1:10" ht="12" customHeight="1" x14ac:dyDescent="0.25">
      <c r="A234" s="15">
        <v>227</v>
      </c>
      <c r="B234" s="46">
        <v>233</v>
      </c>
      <c r="C234" s="16" t="s">
        <v>368</v>
      </c>
      <c r="D234" s="7">
        <v>35522.980000000003</v>
      </c>
      <c r="E234" s="7">
        <v>17</v>
      </c>
      <c r="F234" s="7">
        <v>19304</v>
      </c>
      <c r="G234" s="7">
        <v>17</v>
      </c>
      <c r="H234" s="7">
        <v>1135.5294117647059</v>
      </c>
      <c r="I234" s="7">
        <v>16218.98</v>
      </c>
      <c r="J234" s="47">
        <v>17</v>
      </c>
    </row>
    <row r="235" spans="1:10" ht="12" customHeight="1" x14ac:dyDescent="0.25">
      <c r="A235" s="15">
        <v>228</v>
      </c>
      <c r="B235" s="46">
        <v>234</v>
      </c>
      <c r="C235" s="16" t="s">
        <v>369</v>
      </c>
      <c r="D235" s="7">
        <v>76927.08</v>
      </c>
      <c r="E235" s="7">
        <v>39</v>
      </c>
      <c r="F235" s="7">
        <v>50367.65</v>
      </c>
      <c r="G235" s="7">
        <v>39</v>
      </c>
      <c r="H235" s="7">
        <v>1291.4782051282052</v>
      </c>
      <c r="I235" s="7">
        <v>26559.43</v>
      </c>
      <c r="J235" s="47">
        <v>39</v>
      </c>
    </row>
    <row r="236" spans="1:10" ht="12" customHeight="1" x14ac:dyDescent="0.25">
      <c r="A236" s="15">
        <v>229</v>
      </c>
      <c r="B236" s="46">
        <v>235</v>
      </c>
      <c r="C236" s="16" t="s">
        <v>370</v>
      </c>
      <c r="D236" s="7">
        <v>159244.96</v>
      </c>
      <c r="E236" s="7">
        <v>86</v>
      </c>
      <c r="F236" s="7">
        <v>117169.99</v>
      </c>
      <c r="G236" s="7">
        <v>86</v>
      </c>
      <c r="H236" s="7">
        <v>1362.4417441860467</v>
      </c>
      <c r="I236" s="7">
        <v>42074.97</v>
      </c>
      <c r="J236" s="47">
        <v>86</v>
      </c>
    </row>
    <row r="237" spans="1:10" ht="12" customHeight="1" x14ac:dyDescent="0.25">
      <c r="A237" s="15">
        <v>230</v>
      </c>
      <c r="B237" s="46">
        <v>236</v>
      </c>
      <c r="C237" s="16" t="s">
        <v>371</v>
      </c>
      <c r="D237" s="7">
        <v>49886.98</v>
      </c>
      <c r="E237" s="7">
        <v>10</v>
      </c>
      <c r="F237" s="7">
        <v>37307</v>
      </c>
      <c r="G237" s="7">
        <v>10</v>
      </c>
      <c r="H237" s="7">
        <v>3730.7</v>
      </c>
      <c r="I237" s="7">
        <v>12579.98</v>
      </c>
      <c r="J237" s="47">
        <v>10</v>
      </c>
    </row>
    <row r="238" spans="1:10" ht="12" customHeight="1" x14ac:dyDescent="0.25">
      <c r="A238" s="15">
        <v>231</v>
      </c>
      <c r="B238" s="46">
        <v>237</v>
      </c>
      <c r="C238" s="16" t="s">
        <v>372</v>
      </c>
      <c r="D238" s="7">
        <v>118276.78</v>
      </c>
      <c r="E238" s="7">
        <v>16</v>
      </c>
      <c r="F238" s="7">
        <v>40714.5</v>
      </c>
      <c r="G238" s="7">
        <v>16</v>
      </c>
      <c r="H238" s="7">
        <v>2544.65625</v>
      </c>
      <c r="I238" s="7">
        <v>77562.28</v>
      </c>
      <c r="J238" s="47">
        <v>16</v>
      </c>
    </row>
    <row r="239" spans="1:10" ht="12" customHeight="1" x14ac:dyDescent="0.25">
      <c r="A239" s="15">
        <v>232</v>
      </c>
      <c r="B239" s="46">
        <v>238</v>
      </c>
      <c r="C239" s="16" t="s">
        <v>373</v>
      </c>
      <c r="D239" s="7">
        <v>23732.560000000001</v>
      </c>
      <c r="E239" s="7">
        <v>20</v>
      </c>
      <c r="F239" s="7">
        <v>11531</v>
      </c>
      <c r="G239" s="7">
        <v>20</v>
      </c>
      <c r="H239" s="7">
        <v>576.54999999999995</v>
      </c>
      <c r="I239" s="7">
        <v>12201.56</v>
      </c>
      <c r="J239" s="47">
        <v>20</v>
      </c>
    </row>
    <row r="240" spans="1:10" ht="12" customHeight="1" x14ac:dyDescent="0.25">
      <c r="A240" s="15">
        <v>233</v>
      </c>
      <c r="B240" s="46">
        <v>239</v>
      </c>
      <c r="C240" s="16" t="s">
        <v>374</v>
      </c>
      <c r="D240" s="7">
        <v>140143</v>
      </c>
      <c r="E240" s="7">
        <v>32</v>
      </c>
      <c r="F240" s="7">
        <v>87871</v>
      </c>
      <c r="G240" s="7">
        <v>32</v>
      </c>
      <c r="H240" s="7">
        <v>2745.96875</v>
      </c>
      <c r="I240" s="7">
        <v>52272</v>
      </c>
      <c r="J240" s="47">
        <v>32</v>
      </c>
    </row>
    <row r="241" spans="1:10" ht="12" customHeight="1" x14ac:dyDescent="0.25">
      <c r="A241" s="15">
        <v>234</v>
      </c>
      <c r="B241" s="46">
        <v>240</v>
      </c>
      <c r="C241" s="16" t="s">
        <v>375</v>
      </c>
      <c r="D241" s="7">
        <v>35024.47</v>
      </c>
      <c r="E241" s="7">
        <v>11</v>
      </c>
      <c r="F241" s="7">
        <v>27029</v>
      </c>
      <c r="G241" s="7">
        <v>11</v>
      </c>
      <c r="H241" s="7">
        <v>2457.181818181818</v>
      </c>
      <c r="I241" s="7">
        <v>7995.47</v>
      </c>
      <c r="J241" s="47">
        <v>11</v>
      </c>
    </row>
    <row r="242" spans="1:10" ht="12" customHeight="1" x14ac:dyDescent="0.25">
      <c r="A242" s="15">
        <v>235</v>
      </c>
      <c r="B242" s="46">
        <v>241</v>
      </c>
      <c r="C242" s="16" t="s">
        <v>376</v>
      </c>
      <c r="D242" s="7">
        <v>81374.17</v>
      </c>
      <c r="E242" s="7">
        <v>43</v>
      </c>
      <c r="F242" s="7">
        <v>52281.31</v>
      </c>
      <c r="G242" s="7">
        <v>43</v>
      </c>
      <c r="H242" s="7">
        <v>1215.8444186046511</v>
      </c>
      <c r="I242" s="7">
        <v>29092.86</v>
      </c>
      <c r="J242" s="47">
        <v>43</v>
      </c>
    </row>
    <row r="243" spans="1:10" ht="12" customHeight="1" x14ac:dyDescent="0.25">
      <c r="A243" s="15">
        <v>236</v>
      </c>
      <c r="B243" s="46">
        <v>242</v>
      </c>
      <c r="C243" s="16" t="s">
        <v>377</v>
      </c>
      <c r="D243" s="7">
        <v>71408.47</v>
      </c>
      <c r="E243" s="7">
        <v>16</v>
      </c>
      <c r="F243" s="7">
        <v>34787.25</v>
      </c>
      <c r="G243" s="7">
        <v>16</v>
      </c>
      <c r="H243" s="7">
        <v>2174.203125</v>
      </c>
      <c r="I243" s="7">
        <v>36621.22</v>
      </c>
      <c r="J243" s="47">
        <v>16</v>
      </c>
    </row>
    <row r="244" spans="1:10" ht="12" customHeight="1" x14ac:dyDescent="0.25">
      <c r="A244" s="15">
        <v>237</v>
      </c>
      <c r="B244" s="46">
        <v>243</v>
      </c>
      <c r="C244" s="16" t="s">
        <v>378</v>
      </c>
      <c r="D244" s="7">
        <v>9155.98</v>
      </c>
      <c r="E244" s="7">
        <v>4</v>
      </c>
      <c r="F244" s="7">
        <v>4200</v>
      </c>
      <c r="G244" s="7">
        <v>4</v>
      </c>
      <c r="H244" s="7">
        <v>1050</v>
      </c>
      <c r="I244" s="7">
        <v>4955.9799999999996</v>
      </c>
      <c r="J244" s="47">
        <v>4</v>
      </c>
    </row>
    <row r="245" spans="1:10" ht="12" customHeight="1" x14ac:dyDescent="0.25">
      <c r="A245" s="15">
        <v>238</v>
      </c>
      <c r="B245" s="46">
        <v>244</v>
      </c>
      <c r="C245" s="16" t="s">
        <v>379</v>
      </c>
      <c r="D245" s="7">
        <v>106941.08</v>
      </c>
      <c r="E245" s="7">
        <v>23</v>
      </c>
      <c r="F245" s="7">
        <v>61281.68</v>
      </c>
      <c r="G245" s="7">
        <v>23</v>
      </c>
      <c r="H245" s="7">
        <v>2664.4208695652173</v>
      </c>
      <c r="I245" s="7">
        <v>45659.4</v>
      </c>
      <c r="J245" s="47">
        <v>23</v>
      </c>
    </row>
    <row r="246" spans="1:10" ht="12" customHeight="1" x14ac:dyDescent="0.25">
      <c r="A246" s="15">
        <v>239</v>
      </c>
      <c r="B246" s="46">
        <v>245</v>
      </c>
      <c r="C246" s="16" t="s">
        <v>380</v>
      </c>
      <c r="D246" s="7">
        <v>97858.23</v>
      </c>
      <c r="E246" s="7">
        <v>29</v>
      </c>
      <c r="F246" s="7">
        <v>60031.02</v>
      </c>
      <c r="G246" s="7">
        <v>29</v>
      </c>
      <c r="H246" s="7">
        <v>2070.0351724137931</v>
      </c>
      <c r="I246" s="7">
        <v>37827.21</v>
      </c>
      <c r="J246" s="47">
        <v>29</v>
      </c>
    </row>
    <row r="247" spans="1:10" ht="12" customHeight="1" x14ac:dyDescent="0.25">
      <c r="A247" s="15">
        <v>240</v>
      </c>
      <c r="B247" s="46">
        <v>246</v>
      </c>
      <c r="C247" s="16" t="s">
        <v>381</v>
      </c>
      <c r="D247" s="7">
        <v>154257.32</v>
      </c>
      <c r="E247" s="7">
        <v>37</v>
      </c>
      <c r="F247" s="7">
        <v>93153.49</v>
      </c>
      <c r="G247" s="7">
        <v>37</v>
      </c>
      <c r="H247" s="7">
        <v>2517.6618918918921</v>
      </c>
      <c r="I247" s="7">
        <v>61103.83</v>
      </c>
      <c r="J247" s="47">
        <v>37</v>
      </c>
    </row>
    <row r="248" spans="1:10" ht="12" customHeight="1" x14ac:dyDescent="0.25">
      <c r="A248" s="15">
        <v>241</v>
      </c>
      <c r="B248" s="46">
        <v>247</v>
      </c>
      <c r="C248" s="16" t="s">
        <v>382</v>
      </c>
      <c r="D248" s="7">
        <v>4726.99</v>
      </c>
      <c r="E248" s="7">
        <v>3</v>
      </c>
      <c r="F248" s="7">
        <v>3179</v>
      </c>
      <c r="G248" s="7">
        <v>3</v>
      </c>
      <c r="H248" s="7">
        <v>1059.6666666666667</v>
      </c>
      <c r="I248" s="7">
        <v>1547.99</v>
      </c>
      <c r="J248" s="47">
        <v>3</v>
      </c>
    </row>
    <row r="249" spans="1:10" ht="12" customHeight="1" x14ac:dyDescent="0.25">
      <c r="A249" s="15">
        <v>242</v>
      </c>
      <c r="B249" s="46">
        <v>248</v>
      </c>
      <c r="C249" s="16" t="s">
        <v>383</v>
      </c>
      <c r="D249" s="7">
        <v>168715.78</v>
      </c>
      <c r="E249" s="7">
        <v>43</v>
      </c>
      <c r="F249" s="7">
        <v>108207.91</v>
      </c>
      <c r="G249" s="7">
        <v>43</v>
      </c>
      <c r="H249" s="7">
        <v>2516.4630232558138</v>
      </c>
      <c r="I249" s="7">
        <v>60507.87</v>
      </c>
      <c r="J249" s="47">
        <v>43</v>
      </c>
    </row>
    <row r="250" spans="1:10" ht="12" customHeight="1" x14ac:dyDescent="0.25">
      <c r="A250" s="15">
        <v>243</v>
      </c>
      <c r="B250" s="46">
        <v>249</v>
      </c>
      <c r="C250" s="16" t="s">
        <v>384</v>
      </c>
      <c r="D250" s="7">
        <v>247429.66</v>
      </c>
      <c r="E250" s="7">
        <v>74</v>
      </c>
      <c r="F250" s="7">
        <v>159371.6</v>
      </c>
      <c r="G250" s="7">
        <v>74</v>
      </c>
      <c r="H250" s="7">
        <v>2153.6702702702705</v>
      </c>
      <c r="I250" s="7">
        <v>88058.06</v>
      </c>
      <c r="J250" s="47">
        <v>74</v>
      </c>
    </row>
    <row r="251" spans="1:10" ht="12" customHeight="1" x14ac:dyDescent="0.25">
      <c r="A251" s="15">
        <v>244</v>
      </c>
      <c r="B251" s="46">
        <v>250</v>
      </c>
      <c r="C251" s="16" t="s">
        <v>385</v>
      </c>
      <c r="D251" s="7">
        <v>191232.98</v>
      </c>
      <c r="E251" s="7">
        <v>39</v>
      </c>
      <c r="F251" s="7">
        <v>102075.86</v>
      </c>
      <c r="G251" s="7">
        <v>39</v>
      </c>
      <c r="H251" s="7">
        <v>2617.3297435897434</v>
      </c>
      <c r="I251" s="7">
        <v>89157.119999999995</v>
      </c>
      <c r="J251" s="47">
        <v>39</v>
      </c>
    </row>
    <row r="252" spans="1:10" ht="12" customHeight="1" x14ac:dyDescent="0.25">
      <c r="A252" s="15">
        <v>245</v>
      </c>
      <c r="B252" s="46">
        <v>251</v>
      </c>
      <c r="C252" s="16" t="s">
        <v>386</v>
      </c>
      <c r="D252" s="7">
        <v>168054.95</v>
      </c>
      <c r="E252" s="7">
        <v>52</v>
      </c>
      <c r="F252" s="7">
        <v>108292.22</v>
      </c>
      <c r="G252" s="7">
        <v>52</v>
      </c>
      <c r="H252" s="7">
        <v>2082.5426923076925</v>
      </c>
      <c r="I252" s="7">
        <v>59762.73</v>
      </c>
      <c r="J252" s="47">
        <v>52</v>
      </c>
    </row>
    <row r="253" spans="1:10" ht="12" customHeight="1" x14ac:dyDescent="0.25">
      <c r="A253" s="15">
        <v>246</v>
      </c>
      <c r="B253" s="46">
        <v>252</v>
      </c>
      <c r="C253" s="16" t="s">
        <v>387</v>
      </c>
      <c r="D253" s="7">
        <v>24036.93</v>
      </c>
      <c r="E253" s="7">
        <v>7</v>
      </c>
      <c r="F253" s="7">
        <v>18665.37</v>
      </c>
      <c r="G253" s="7">
        <v>7</v>
      </c>
      <c r="H253" s="7">
        <v>2666.4814285714283</v>
      </c>
      <c r="I253" s="7">
        <v>5371.56</v>
      </c>
      <c r="J253" s="47">
        <v>7</v>
      </c>
    </row>
    <row r="254" spans="1:10" ht="12" customHeight="1" x14ac:dyDescent="0.25">
      <c r="A254" s="15">
        <v>247</v>
      </c>
      <c r="B254" s="46">
        <v>253</v>
      </c>
      <c r="C254" s="16" t="s">
        <v>388</v>
      </c>
      <c r="D254" s="7">
        <v>64141.4</v>
      </c>
      <c r="E254" s="7">
        <v>3</v>
      </c>
      <c r="F254" s="7">
        <v>51073.120000000003</v>
      </c>
      <c r="G254" s="7">
        <v>3</v>
      </c>
      <c r="H254" s="7">
        <v>17024.373333333333</v>
      </c>
      <c r="I254" s="7">
        <v>13068.28</v>
      </c>
      <c r="J254" s="47">
        <v>3</v>
      </c>
    </row>
    <row r="255" spans="1:10" ht="12" customHeight="1" x14ac:dyDescent="0.25">
      <c r="A255" s="15">
        <v>248</v>
      </c>
      <c r="B255" s="46">
        <v>254</v>
      </c>
      <c r="C255" s="16" t="s">
        <v>389</v>
      </c>
      <c r="D255" s="7">
        <v>109034.31</v>
      </c>
      <c r="E255" s="7">
        <v>39</v>
      </c>
      <c r="F255" s="7">
        <v>70500.08</v>
      </c>
      <c r="G255" s="7">
        <v>39</v>
      </c>
      <c r="H255" s="7">
        <v>1807.6943589743589</v>
      </c>
      <c r="I255" s="7">
        <v>38534.230000000003</v>
      </c>
      <c r="J255" s="47">
        <v>39</v>
      </c>
    </row>
    <row r="256" spans="1:10" ht="12" customHeight="1" x14ac:dyDescent="0.25">
      <c r="A256" s="15">
        <v>249</v>
      </c>
      <c r="B256" s="46">
        <v>255</v>
      </c>
      <c r="C256" s="16" t="s">
        <v>390</v>
      </c>
      <c r="D256" s="7">
        <v>69067.95</v>
      </c>
      <c r="E256" s="7">
        <v>40</v>
      </c>
      <c r="F256" s="7">
        <v>39899.93</v>
      </c>
      <c r="G256" s="7">
        <v>40</v>
      </c>
      <c r="H256" s="7">
        <v>997.49824999999998</v>
      </c>
      <c r="I256" s="7">
        <v>29168.02</v>
      </c>
      <c r="J256" s="47">
        <v>40</v>
      </c>
    </row>
    <row r="257" spans="1:10" ht="12" customHeight="1" x14ac:dyDescent="0.25">
      <c r="A257" s="15">
        <v>250</v>
      </c>
      <c r="B257" s="46">
        <v>256</v>
      </c>
      <c r="C257" s="16" t="s">
        <v>391</v>
      </c>
      <c r="D257" s="7">
        <v>40962.11</v>
      </c>
      <c r="E257" s="7">
        <v>13</v>
      </c>
      <c r="F257" s="7">
        <v>29937.79</v>
      </c>
      <c r="G257" s="7">
        <v>13</v>
      </c>
      <c r="H257" s="7">
        <v>2302.9069230769232</v>
      </c>
      <c r="I257" s="7">
        <v>11024.32</v>
      </c>
      <c r="J257" s="47">
        <v>13</v>
      </c>
    </row>
    <row r="258" spans="1:10" ht="12" customHeight="1" x14ac:dyDescent="0.25">
      <c r="A258" s="15">
        <v>251</v>
      </c>
      <c r="B258" s="46">
        <v>257</v>
      </c>
      <c r="C258" s="16" t="s">
        <v>392</v>
      </c>
      <c r="D258" s="7">
        <v>96034.94</v>
      </c>
      <c r="E258" s="7">
        <v>56</v>
      </c>
      <c r="F258" s="7">
        <v>52782.79</v>
      </c>
      <c r="G258" s="7">
        <v>56</v>
      </c>
      <c r="H258" s="7">
        <v>942.54982142857148</v>
      </c>
      <c r="I258" s="7">
        <v>43252.15</v>
      </c>
      <c r="J258" s="47">
        <v>56</v>
      </c>
    </row>
    <row r="259" spans="1:10" ht="12" customHeight="1" x14ac:dyDescent="0.25">
      <c r="A259" s="15">
        <v>252</v>
      </c>
      <c r="B259" s="46">
        <v>258</v>
      </c>
      <c r="C259" s="16" t="s">
        <v>393</v>
      </c>
      <c r="D259" s="7">
        <v>38440.43</v>
      </c>
      <c r="E259" s="7">
        <v>13</v>
      </c>
      <c r="F259" s="7">
        <v>23812.19</v>
      </c>
      <c r="G259" s="7">
        <v>13</v>
      </c>
      <c r="H259" s="7">
        <v>1831.706923076923</v>
      </c>
      <c r="I259" s="7">
        <v>14628.24</v>
      </c>
      <c r="J259" s="47">
        <v>13</v>
      </c>
    </row>
    <row r="260" spans="1:10" ht="12" customHeight="1" x14ac:dyDescent="0.25">
      <c r="A260" s="15">
        <v>253</v>
      </c>
      <c r="B260" s="46">
        <v>259</v>
      </c>
      <c r="C260" s="16" t="s">
        <v>394</v>
      </c>
      <c r="D260" s="7">
        <v>101528.99</v>
      </c>
      <c r="E260" s="7">
        <v>42</v>
      </c>
      <c r="F260" s="7">
        <v>55120</v>
      </c>
      <c r="G260" s="7">
        <v>42</v>
      </c>
      <c r="H260" s="7">
        <v>1312.3809523809523</v>
      </c>
      <c r="I260" s="7">
        <v>46408.99</v>
      </c>
      <c r="J260" s="47">
        <v>42</v>
      </c>
    </row>
    <row r="261" spans="1:10" ht="12" customHeight="1" x14ac:dyDescent="0.25">
      <c r="A261" s="15">
        <v>254</v>
      </c>
      <c r="B261" s="46">
        <v>260</v>
      </c>
      <c r="C261" s="16" t="s">
        <v>395</v>
      </c>
      <c r="D261" s="7">
        <v>114917.74</v>
      </c>
      <c r="E261" s="7">
        <v>22</v>
      </c>
      <c r="F261" s="7">
        <v>57968.43</v>
      </c>
      <c r="G261" s="7">
        <v>22</v>
      </c>
      <c r="H261" s="7">
        <v>2634.9286363636365</v>
      </c>
      <c r="I261" s="7">
        <v>56949.31</v>
      </c>
      <c r="J261" s="47">
        <v>22</v>
      </c>
    </row>
    <row r="262" spans="1:10" ht="12" customHeight="1" x14ac:dyDescent="0.25">
      <c r="A262" s="15">
        <v>255</v>
      </c>
      <c r="B262" s="46">
        <v>261</v>
      </c>
      <c r="C262" s="16" t="s">
        <v>396</v>
      </c>
      <c r="D262" s="7">
        <v>10545</v>
      </c>
      <c r="E262" s="7">
        <v>4</v>
      </c>
      <c r="F262" s="7">
        <v>6338.3</v>
      </c>
      <c r="G262" s="7">
        <v>4</v>
      </c>
      <c r="H262" s="7">
        <v>1584.575</v>
      </c>
      <c r="I262" s="7">
        <v>4206.7</v>
      </c>
      <c r="J262" s="47">
        <v>4</v>
      </c>
    </row>
    <row r="263" spans="1:10" ht="12" customHeight="1" x14ac:dyDescent="0.25">
      <c r="A263" s="15">
        <v>256</v>
      </c>
      <c r="B263" s="46">
        <v>262</v>
      </c>
      <c r="C263" s="16" t="s">
        <v>397</v>
      </c>
      <c r="D263" s="7">
        <v>50137.11</v>
      </c>
      <c r="E263" s="7">
        <v>26</v>
      </c>
      <c r="F263" s="7">
        <v>24812</v>
      </c>
      <c r="G263" s="7">
        <v>26</v>
      </c>
      <c r="H263" s="7">
        <v>954.30769230769226</v>
      </c>
      <c r="I263" s="7">
        <v>25325.11</v>
      </c>
      <c r="J263" s="47">
        <v>26</v>
      </c>
    </row>
    <row r="264" spans="1:10" ht="12" customHeight="1" x14ac:dyDescent="0.25">
      <c r="A264" s="15">
        <v>257</v>
      </c>
      <c r="B264" s="46">
        <v>263</v>
      </c>
      <c r="C264" s="16" t="s">
        <v>398</v>
      </c>
      <c r="D264" s="7">
        <v>17429.95</v>
      </c>
      <c r="E264" s="7">
        <v>11</v>
      </c>
      <c r="F264" s="7">
        <v>10886.36</v>
      </c>
      <c r="G264" s="7">
        <v>11</v>
      </c>
      <c r="H264" s="7">
        <v>989.66909090909098</v>
      </c>
      <c r="I264" s="7">
        <v>6543.59</v>
      </c>
      <c r="J264" s="47">
        <v>11</v>
      </c>
    </row>
    <row r="265" spans="1:10" ht="12" customHeight="1" x14ac:dyDescent="0.25">
      <c r="A265" s="15">
        <v>258</v>
      </c>
      <c r="B265" s="46">
        <v>264</v>
      </c>
      <c r="C265" s="16" t="s">
        <v>399</v>
      </c>
      <c r="D265" s="7">
        <v>14363.98</v>
      </c>
      <c r="E265" s="7">
        <v>6</v>
      </c>
      <c r="F265" s="7">
        <v>11291</v>
      </c>
      <c r="G265" s="7">
        <v>6</v>
      </c>
      <c r="H265" s="7">
        <v>1881.8333333333333</v>
      </c>
      <c r="I265" s="7">
        <v>3072.98</v>
      </c>
      <c r="J265" s="47">
        <v>6</v>
      </c>
    </row>
    <row r="266" spans="1:10" ht="12" customHeight="1" x14ac:dyDescent="0.25">
      <c r="A266" s="15">
        <v>259</v>
      </c>
      <c r="B266" s="46">
        <v>265</v>
      </c>
      <c r="C266" s="16" t="s">
        <v>400</v>
      </c>
      <c r="D266" s="7">
        <v>56092.78</v>
      </c>
      <c r="E266" s="7">
        <v>10</v>
      </c>
      <c r="F266" s="7">
        <v>33688</v>
      </c>
      <c r="G266" s="7">
        <v>10</v>
      </c>
      <c r="H266" s="7">
        <v>3368.8</v>
      </c>
      <c r="I266" s="7">
        <v>22404.78</v>
      </c>
      <c r="J266" s="47">
        <v>10</v>
      </c>
    </row>
    <row r="267" spans="1:10" ht="12" customHeight="1" x14ac:dyDescent="0.25">
      <c r="A267" s="15">
        <v>260</v>
      </c>
      <c r="B267" s="46">
        <v>266</v>
      </c>
      <c r="C267" s="16" t="s">
        <v>401</v>
      </c>
      <c r="D267" s="7">
        <v>43648.03</v>
      </c>
      <c r="E267" s="7">
        <v>24</v>
      </c>
      <c r="F267" s="7">
        <v>23150</v>
      </c>
      <c r="G267" s="7">
        <v>24</v>
      </c>
      <c r="H267" s="7">
        <v>964.58333333333337</v>
      </c>
      <c r="I267" s="7">
        <v>20498.03</v>
      </c>
      <c r="J267" s="47">
        <v>24</v>
      </c>
    </row>
    <row r="268" spans="1:10" ht="12" customHeight="1" x14ac:dyDescent="0.25">
      <c r="A268" s="15">
        <v>261</v>
      </c>
      <c r="B268" s="46">
        <v>267</v>
      </c>
      <c r="C268" s="16" t="s">
        <v>402</v>
      </c>
      <c r="D268" s="7">
        <v>15354</v>
      </c>
      <c r="E268" s="7">
        <v>4</v>
      </c>
      <c r="F268" s="7">
        <v>7447.5</v>
      </c>
      <c r="G268" s="7">
        <v>4</v>
      </c>
      <c r="H268" s="7">
        <v>1861.875</v>
      </c>
      <c r="I268" s="7">
        <v>7906.5</v>
      </c>
      <c r="J268" s="47">
        <v>4</v>
      </c>
    </row>
    <row r="269" spans="1:10" ht="12" customHeight="1" x14ac:dyDescent="0.25">
      <c r="A269" s="15">
        <v>262</v>
      </c>
      <c r="B269" s="46">
        <v>268</v>
      </c>
      <c r="C269" s="16" t="s">
        <v>403</v>
      </c>
      <c r="D269" s="7">
        <v>58222.99</v>
      </c>
      <c r="E269" s="7">
        <v>21</v>
      </c>
      <c r="F269" s="7">
        <v>41312.879999999997</v>
      </c>
      <c r="G269" s="7">
        <v>21</v>
      </c>
      <c r="H269" s="7">
        <v>1967.28</v>
      </c>
      <c r="I269" s="7">
        <v>16910.11</v>
      </c>
      <c r="J269" s="47">
        <v>21</v>
      </c>
    </row>
    <row r="270" spans="1:10" ht="12" customHeight="1" x14ac:dyDescent="0.25">
      <c r="A270" s="15">
        <v>263</v>
      </c>
      <c r="B270" s="46">
        <v>269</v>
      </c>
      <c r="C270" s="16" t="s">
        <v>404</v>
      </c>
      <c r="D270" s="7">
        <v>37261.47</v>
      </c>
      <c r="E270" s="7">
        <v>12</v>
      </c>
      <c r="F270" s="7">
        <v>26772.97</v>
      </c>
      <c r="G270" s="7">
        <v>12</v>
      </c>
      <c r="H270" s="7">
        <v>2231.0808333333334</v>
      </c>
      <c r="I270" s="7">
        <v>10488.5</v>
      </c>
      <c r="J270" s="47">
        <v>12</v>
      </c>
    </row>
    <row r="271" spans="1:10" ht="12" customHeight="1" x14ac:dyDescent="0.25">
      <c r="A271" s="15">
        <v>264</v>
      </c>
      <c r="B271" s="46">
        <v>270</v>
      </c>
      <c r="C271" s="16" t="s">
        <v>405</v>
      </c>
      <c r="D271" s="7">
        <v>63863.95</v>
      </c>
      <c r="E271" s="7">
        <v>21</v>
      </c>
      <c r="F271" s="7">
        <v>40000</v>
      </c>
      <c r="G271" s="7">
        <v>21</v>
      </c>
      <c r="H271" s="7">
        <v>1904.7619047619048</v>
      </c>
      <c r="I271" s="7">
        <v>23863.95</v>
      </c>
      <c r="J271" s="47">
        <v>21</v>
      </c>
    </row>
    <row r="272" spans="1:10" ht="12" customHeight="1" x14ac:dyDescent="0.25">
      <c r="A272" s="15">
        <v>265</v>
      </c>
      <c r="B272" s="46">
        <v>271</v>
      </c>
      <c r="C272" s="16" t="s">
        <v>406</v>
      </c>
      <c r="D272" s="7">
        <v>233284.05</v>
      </c>
      <c r="E272" s="7">
        <v>72</v>
      </c>
      <c r="F272" s="7">
        <v>139988</v>
      </c>
      <c r="G272" s="7">
        <v>72</v>
      </c>
      <c r="H272" s="7">
        <v>1944.2777777777778</v>
      </c>
      <c r="I272" s="7">
        <v>93296.05</v>
      </c>
      <c r="J272" s="47">
        <v>72</v>
      </c>
    </row>
    <row r="273" spans="1:10" ht="12" customHeight="1" x14ac:dyDescent="0.25">
      <c r="A273" s="15">
        <v>266</v>
      </c>
      <c r="B273" s="46">
        <v>272</v>
      </c>
      <c r="C273" s="16" t="s">
        <v>407</v>
      </c>
      <c r="D273" s="7">
        <v>27872.44</v>
      </c>
      <c r="E273" s="7">
        <v>8</v>
      </c>
      <c r="F273" s="7">
        <v>22229.95</v>
      </c>
      <c r="G273" s="7">
        <v>8</v>
      </c>
      <c r="H273" s="7">
        <v>2778.7437500000001</v>
      </c>
      <c r="I273" s="7">
        <v>5642.49</v>
      </c>
      <c r="J273" s="47">
        <v>8</v>
      </c>
    </row>
    <row r="274" spans="1:10" ht="12" customHeight="1" x14ac:dyDescent="0.25">
      <c r="A274" s="15">
        <v>267</v>
      </c>
      <c r="B274" s="46">
        <v>273</v>
      </c>
      <c r="C274" s="16" t="s">
        <v>408</v>
      </c>
      <c r="D274" s="7">
        <v>16625.990000000002</v>
      </c>
      <c r="E274" s="7">
        <v>6</v>
      </c>
      <c r="F274" s="7">
        <v>9881</v>
      </c>
      <c r="G274" s="7">
        <v>6</v>
      </c>
      <c r="H274" s="7">
        <v>1646.8333333333333</v>
      </c>
      <c r="I274" s="7">
        <v>6744.99</v>
      </c>
      <c r="J274" s="47">
        <v>6</v>
      </c>
    </row>
    <row r="275" spans="1:10" ht="12" customHeight="1" x14ac:dyDescent="0.25">
      <c r="A275" s="15">
        <v>268</v>
      </c>
      <c r="B275" s="46">
        <v>274</v>
      </c>
      <c r="C275" s="16" t="s">
        <v>409</v>
      </c>
      <c r="D275" s="7">
        <v>216312.52</v>
      </c>
      <c r="E275" s="7">
        <v>145</v>
      </c>
      <c r="F275" s="7">
        <v>153835.93</v>
      </c>
      <c r="G275" s="7">
        <v>145</v>
      </c>
      <c r="H275" s="7">
        <v>1060.9374482758619</v>
      </c>
      <c r="I275" s="7">
        <v>62476.59</v>
      </c>
      <c r="J275" s="47">
        <v>145</v>
      </c>
    </row>
    <row r="276" spans="1:10" ht="12" customHeight="1" x14ac:dyDescent="0.25">
      <c r="A276" s="15">
        <v>269</v>
      </c>
      <c r="B276" s="46">
        <v>275</v>
      </c>
      <c r="C276" s="16" t="s">
        <v>410</v>
      </c>
      <c r="D276" s="7">
        <v>29151.58</v>
      </c>
      <c r="E276" s="7">
        <v>16</v>
      </c>
      <c r="F276" s="7">
        <v>17022.099999999999</v>
      </c>
      <c r="G276" s="7">
        <v>16</v>
      </c>
      <c r="H276" s="7">
        <v>1063.8812499999999</v>
      </c>
      <c r="I276" s="7">
        <v>12129.48</v>
      </c>
      <c r="J276" s="47">
        <v>16</v>
      </c>
    </row>
    <row r="277" spans="1:10" ht="12" customHeight="1" x14ac:dyDescent="0.25">
      <c r="A277" s="15">
        <v>270</v>
      </c>
      <c r="B277" s="46">
        <v>276</v>
      </c>
      <c r="C277" s="16" t="s">
        <v>411</v>
      </c>
      <c r="D277" s="7">
        <v>138106</v>
      </c>
      <c r="E277" s="7">
        <v>11</v>
      </c>
      <c r="F277" s="7">
        <v>75453.59</v>
      </c>
      <c r="G277" s="7">
        <v>11</v>
      </c>
      <c r="H277" s="7">
        <v>6859.4172727272726</v>
      </c>
      <c r="I277" s="7">
        <v>62652.41</v>
      </c>
      <c r="J277" s="47">
        <v>11</v>
      </c>
    </row>
    <row r="278" spans="1:10" ht="12" customHeight="1" x14ac:dyDescent="0.25">
      <c r="A278" s="15">
        <v>271</v>
      </c>
      <c r="B278" s="46">
        <v>277</v>
      </c>
      <c r="C278" s="16" t="s">
        <v>412</v>
      </c>
      <c r="D278" s="7">
        <v>19854.47</v>
      </c>
      <c r="E278" s="7">
        <v>9</v>
      </c>
      <c r="F278" s="7">
        <v>11689.83</v>
      </c>
      <c r="G278" s="7">
        <v>9</v>
      </c>
      <c r="H278" s="7">
        <v>1298.8699999999999</v>
      </c>
      <c r="I278" s="7">
        <v>8164.64</v>
      </c>
      <c r="J278" s="47">
        <v>9</v>
      </c>
    </row>
    <row r="279" spans="1:10" ht="12" customHeight="1" x14ac:dyDescent="0.25">
      <c r="A279" s="15">
        <v>272</v>
      </c>
      <c r="B279" s="46">
        <v>278</v>
      </c>
      <c r="C279" s="16" t="s">
        <v>413</v>
      </c>
      <c r="D279" s="7">
        <v>72072.789999999994</v>
      </c>
      <c r="E279" s="7">
        <v>19</v>
      </c>
      <c r="F279" s="7">
        <v>48846.59</v>
      </c>
      <c r="G279" s="7">
        <v>19</v>
      </c>
      <c r="H279" s="7">
        <v>2570.8731578947368</v>
      </c>
      <c r="I279" s="7">
        <v>23226.2</v>
      </c>
      <c r="J279" s="47">
        <v>19</v>
      </c>
    </row>
    <row r="280" spans="1:10" ht="12" customHeight="1" x14ac:dyDescent="0.25">
      <c r="A280" s="15">
        <v>273</v>
      </c>
      <c r="B280" s="46">
        <v>279</v>
      </c>
      <c r="C280" s="16" t="s">
        <v>414</v>
      </c>
      <c r="D280" s="7">
        <v>258459.88</v>
      </c>
      <c r="E280" s="7">
        <v>67</v>
      </c>
      <c r="F280" s="7">
        <v>252357.63</v>
      </c>
      <c r="G280" s="7">
        <v>67</v>
      </c>
      <c r="H280" s="7">
        <v>3766.5317910447761</v>
      </c>
      <c r="I280" s="7">
        <v>6102.25</v>
      </c>
      <c r="J280" s="47">
        <v>67</v>
      </c>
    </row>
    <row r="281" spans="1:10" ht="12" customHeight="1" x14ac:dyDescent="0.25">
      <c r="A281" s="15">
        <v>274</v>
      </c>
      <c r="B281" s="46">
        <v>280</v>
      </c>
      <c r="C281" s="16" t="s">
        <v>415</v>
      </c>
      <c r="D281" s="7">
        <v>38760.92</v>
      </c>
      <c r="E281" s="7">
        <v>21</v>
      </c>
      <c r="F281" s="7">
        <v>25839.98</v>
      </c>
      <c r="G281" s="7">
        <v>21</v>
      </c>
      <c r="H281" s="7">
        <v>1230.4752380952382</v>
      </c>
      <c r="I281" s="7">
        <v>12920.94</v>
      </c>
      <c r="J281" s="47">
        <v>21</v>
      </c>
    </row>
    <row r="282" spans="1:10" ht="12" customHeight="1" x14ac:dyDescent="0.25">
      <c r="A282" s="15">
        <v>275</v>
      </c>
      <c r="B282" s="46">
        <v>281</v>
      </c>
      <c r="C282" s="16" t="s">
        <v>416</v>
      </c>
      <c r="D282" s="7">
        <v>12710.9</v>
      </c>
      <c r="E282" s="7">
        <v>10</v>
      </c>
      <c r="F282" s="7">
        <v>8634.06</v>
      </c>
      <c r="G282" s="7">
        <v>10</v>
      </c>
      <c r="H282" s="7">
        <v>863.40599999999995</v>
      </c>
      <c r="I282" s="7">
        <v>4076.84</v>
      </c>
      <c r="J282" s="47">
        <v>10</v>
      </c>
    </row>
    <row r="283" spans="1:10" ht="12" customHeight="1" x14ac:dyDescent="0.25">
      <c r="A283" s="15">
        <v>276</v>
      </c>
      <c r="B283" s="46">
        <v>282</v>
      </c>
      <c r="C283" s="16" t="s">
        <v>417</v>
      </c>
      <c r="D283" s="7">
        <v>26085.01</v>
      </c>
      <c r="E283" s="7">
        <v>8</v>
      </c>
      <c r="F283" s="7">
        <v>20170.400000000001</v>
      </c>
      <c r="G283" s="7">
        <v>8</v>
      </c>
      <c r="H283" s="7">
        <v>2521.3000000000002</v>
      </c>
      <c r="I283" s="7">
        <v>5914.61</v>
      </c>
      <c r="J283" s="47">
        <v>8</v>
      </c>
    </row>
    <row r="284" spans="1:10" ht="12" customHeight="1" x14ac:dyDescent="0.25">
      <c r="A284" s="15">
        <v>277</v>
      </c>
      <c r="B284" s="46">
        <v>283</v>
      </c>
      <c r="C284" s="16" t="s">
        <v>418</v>
      </c>
      <c r="D284" s="7">
        <v>36670.82</v>
      </c>
      <c r="E284" s="7">
        <v>17</v>
      </c>
      <c r="F284" s="7">
        <v>23090.400000000001</v>
      </c>
      <c r="G284" s="7">
        <v>17</v>
      </c>
      <c r="H284" s="7">
        <v>1358.2588235294118</v>
      </c>
      <c r="I284" s="7">
        <v>13580.42</v>
      </c>
      <c r="J284" s="47">
        <v>17</v>
      </c>
    </row>
    <row r="285" spans="1:10" ht="12" customHeight="1" x14ac:dyDescent="0.25">
      <c r="A285" s="15">
        <v>278</v>
      </c>
      <c r="B285" s="46">
        <v>284</v>
      </c>
      <c r="C285" s="16" t="s">
        <v>419</v>
      </c>
      <c r="D285" s="7">
        <v>12902</v>
      </c>
      <c r="E285" s="7">
        <v>4</v>
      </c>
      <c r="F285" s="7">
        <v>8548</v>
      </c>
      <c r="G285" s="7">
        <v>4</v>
      </c>
      <c r="H285" s="7">
        <v>2137</v>
      </c>
      <c r="I285" s="7">
        <v>4354</v>
      </c>
      <c r="J285" s="47">
        <v>4</v>
      </c>
    </row>
    <row r="286" spans="1:10" ht="12" customHeight="1" x14ac:dyDescent="0.25">
      <c r="A286" s="15">
        <v>279</v>
      </c>
      <c r="B286" s="46">
        <v>285</v>
      </c>
      <c r="C286" s="16" t="s">
        <v>420</v>
      </c>
      <c r="D286" s="7">
        <v>22546.94</v>
      </c>
      <c r="E286" s="7">
        <v>15</v>
      </c>
      <c r="F286" s="7">
        <v>16003.97</v>
      </c>
      <c r="G286" s="7">
        <v>15</v>
      </c>
      <c r="H286" s="7">
        <v>1066.9313333333332</v>
      </c>
      <c r="I286" s="7">
        <v>6542.97</v>
      </c>
      <c r="J286" s="47">
        <v>15</v>
      </c>
    </row>
    <row r="287" spans="1:10" ht="12" customHeight="1" x14ac:dyDescent="0.25">
      <c r="A287" s="15">
        <v>280</v>
      </c>
      <c r="B287" s="46">
        <v>286</v>
      </c>
      <c r="C287" s="16" t="s">
        <v>421</v>
      </c>
      <c r="D287" s="7">
        <v>22322.99</v>
      </c>
      <c r="E287" s="7">
        <v>6</v>
      </c>
      <c r="F287" s="7">
        <v>13369.8</v>
      </c>
      <c r="G287" s="7">
        <v>6</v>
      </c>
      <c r="H287" s="7">
        <v>2228.2999999999997</v>
      </c>
      <c r="I287" s="7">
        <v>8953.19</v>
      </c>
      <c r="J287" s="47">
        <v>6</v>
      </c>
    </row>
    <row r="288" spans="1:10" ht="12" customHeight="1" x14ac:dyDescent="0.25">
      <c r="A288" s="15">
        <v>281</v>
      </c>
      <c r="B288" s="46">
        <v>288</v>
      </c>
      <c r="C288" s="16" t="s">
        <v>423</v>
      </c>
      <c r="D288" s="7">
        <v>94902.35</v>
      </c>
      <c r="E288" s="7">
        <v>25</v>
      </c>
      <c r="F288" s="7">
        <v>57963.77</v>
      </c>
      <c r="G288" s="7">
        <v>25</v>
      </c>
      <c r="H288" s="7">
        <v>2318.5508</v>
      </c>
      <c r="I288" s="7">
        <v>36938.58</v>
      </c>
      <c r="J288" s="47">
        <v>25</v>
      </c>
    </row>
    <row r="289" spans="1:10" ht="12" customHeight="1" x14ac:dyDescent="0.25">
      <c r="A289" s="15">
        <v>282</v>
      </c>
      <c r="B289" s="46">
        <v>289</v>
      </c>
      <c r="C289" s="16" t="s">
        <v>424</v>
      </c>
      <c r="D289" s="7">
        <v>24056</v>
      </c>
      <c r="E289" s="7">
        <v>13</v>
      </c>
      <c r="F289" s="7">
        <v>12670.4</v>
      </c>
      <c r="G289" s="7">
        <v>13</v>
      </c>
      <c r="H289" s="7">
        <v>974.64615384615377</v>
      </c>
      <c r="I289" s="7">
        <v>11385.6</v>
      </c>
      <c r="J289" s="47">
        <v>13</v>
      </c>
    </row>
    <row r="290" spans="1:10" ht="12" customHeight="1" x14ac:dyDescent="0.25">
      <c r="A290" s="15">
        <v>283</v>
      </c>
      <c r="B290" s="46">
        <v>290</v>
      </c>
      <c r="C290" s="16" t="s">
        <v>425</v>
      </c>
      <c r="D290" s="7">
        <v>86389.99</v>
      </c>
      <c r="E290" s="7">
        <v>21</v>
      </c>
      <c r="F290" s="7">
        <v>34395.599999999999</v>
      </c>
      <c r="G290" s="7">
        <v>21</v>
      </c>
      <c r="H290" s="7">
        <v>1637.8857142857141</v>
      </c>
      <c r="I290" s="7">
        <v>51994.39</v>
      </c>
      <c r="J290" s="47">
        <v>21</v>
      </c>
    </row>
    <row r="291" spans="1:10" ht="12" customHeight="1" x14ac:dyDescent="0.25">
      <c r="A291" s="15">
        <v>284</v>
      </c>
      <c r="B291" s="46">
        <v>291</v>
      </c>
      <c r="C291" s="16" t="s">
        <v>426</v>
      </c>
      <c r="D291" s="7">
        <v>241538.77</v>
      </c>
      <c r="E291" s="7">
        <v>75</v>
      </c>
      <c r="F291" s="7">
        <v>177818.81</v>
      </c>
      <c r="G291" s="7">
        <v>75</v>
      </c>
      <c r="H291" s="7">
        <v>2370.9174666666668</v>
      </c>
      <c r="I291" s="7">
        <v>63719.96</v>
      </c>
      <c r="J291" s="47">
        <v>75</v>
      </c>
    </row>
    <row r="292" spans="1:10" ht="12" customHeight="1" x14ac:dyDescent="0.25">
      <c r="A292" s="15">
        <v>285</v>
      </c>
      <c r="B292" s="46">
        <v>292</v>
      </c>
      <c r="C292" s="16" t="s">
        <v>427</v>
      </c>
      <c r="D292" s="7">
        <v>16845.919999999998</v>
      </c>
      <c r="E292" s="7">
        <v>10</v>
      </c>
      <c r="F292" s="7">
        <v>10639.17</v>
      </c>
      <c r="G292" s="7">
        <v>10</v>
      </c>
      <c r="H292" s="7">
        <v>1063.9169999999999</v>
      </c>
      <c r="I292" s="7">
        <v>6206.75</v>
      </c>
      <c r="J292" s="47">
        <v>10</v>
      </c>
    </row>
    <row r="293" spans="1:10" ht="12" customHeight="1" x14ac:dyDescent="0.25">
      <c r="A293" s="15">
        <v>286</v>
      </c>
      <c r="B293" s="46">
        <v>293</v>
      </c>
      <c r="C293" s="16" t="s">
        <v>428</v>
      </c>
      <c r="D293" s="7">
        <v>41712.980000000003</v>
      </c>
      <c r="E293" s="7">
        <v>17</v>
      </c>
      <c r="F293" s="7">
        <v>16374</v>
      </c>
      <c r="G293" s="7">
        <v>17</v>
      </c>
      <c r="H293" s="7">
        <v>963.17647058823525</v>
      </c>
      <c r="I293" s="7">
        <v>25338.98</v>
      </c>
      <c r="J293" s="47">
        <v>17</v>
      </c>
    </row>
    <row r="294" spans="1:10" ht="12" customHeight="1" x14ac:dyDescent="0.25">
      <c r="A294" s="15">
        <v>287</v>
      </c>
      <c r="B294" s="46">
        <v>294</v>
      </c>
      <c r="C294" s="16" t="s">
        <v>429</v>
      </c>
      <c r="D294" s="7">
        <v>28658.31</v>
      </c>
      <c r="E294" s="7">
        <v>19</v>
      </c>
      <c r="F294" s="7">
        <v>22243.360000000001</v>
      </c>
      <c r="G294" s="7">
        <v>19</v>
      </c>
      <c r="H294" s="7">
        <v>1170.7031578947369</v>
      </c>
      <c r="I294" s="7">
        <v>6414.95</v>
      </c>
      <c r="J294" s="47">
        <v>19</v>
      </c>
    </row>
    <row r="295" spans="1:10" ht="12" customHeight="1" x14ac:dyDescent="0.25">
      <c r="A295" s="15">
        <v>288</v>
      </c>
      <c r="B295" s="46">
        <v>295</v>
      </c>
      <c r="C295" s="16" t="s">
        <v>430</v>
      </c>
      <c r="D295" s="7">
        <v>60860</v>
      </c>
      <c r="E295" s="7">
        <v>12</v>
      </c>
      <c r="F295" s="7">
        <v>49855.199999999997</v>
      </c>
      <c r="G295" s="7">
        <v>12</v>
      </c>
      <c r="H295" s="7">
        <v>4154.5999999999995</v>
      </c>
      <c r="I295" s="7">
        <v>11004.8</v>
      </c>
      <c r="J295" s="47">
        <v>12</v>
      </c>
    </row>
    <row r="296" spans="1:10" ht="12" customHeight="1" x14ac:dyDescent="0.25">
      <c r="A296" s="15">
        <v>289</v>
      </c>
      <c r="B296" s="46">
        <v>296</v>
      </c>
      <c r="C296" s="16" t="s">
        <v>431</v>
      </c>
      <c r="D296" s="7">
        <v>329794.51</v>
      </c>
      <c r="E296" s="7">
        <v>118</v>
      </c>
      <c r="F296" s="7">
        <v>234766.98</v>
      </c>
      <c r="G296" s="7">
        <v>118</v>
      </c>
      <c r="H296" s="7">
        <v>1989.5506779661018</v>
      </c>
      <c r="I296" s="7">
        <v>95027.53</v>
      </c>
      <c r="J296" s="47">
        <v>118</v>
      </c>
    </row>
    <row r="297" spans="1:10" ht="12" customHeight="1" x14ac:dyDescent="0.25">
      <c r="A297" s="15">
        <v>290</v>
      </c>
      <c r="B297" s="46">
        <v>298</v>
      </c>
      <c r="C297" s="16" t="s">
        <v>433</v>
      </c>
      <c r="D297" s="7">
        <v>223683</v>
      </c>
      <c r="E297" s="7">
        <v>54</v>
      </c>
      <c r="F297" s="7">
        <v>147032.6</v>
      </c>
      <c r="G297" s="7">
        <v>54</v>
      </c>
      <c r="H297" s="7">
        <v>2722.8259259259262</v>
      </c>
      <c r="I297" s="7">
        <v>76650.399999999994</v>
      </c>
      <c r="J297" s="47">
        <v>54</v>
      </c>
    </row>
    <row r="298" spans="1:10" ht="12" customHeight="1" x14ac:dyDescent="0.25">
      <c r="A298" s="15">
        <v>291</v>
      </c>
      <c r="B298" s="46">
        <v>299</v>
      </c>
      <c r="C298" s="16" t="s">
        <v>434</v>
      </c>
      <c r="D298" s="7">
        <v>15724.05</v>
      </c>
      <c r="E298" s="7">
        <v>9</v>
      </c>
      <c r="F298" s="7">
        <v>8902.7000000000007</v>
      </c>
      <c r="G298" s="7">
        <v>9</v>
      </c>
      <c r="H298" s="7">
        <v>989.18888888888898</v>
      </c>
      <c r="I298" s="7">
        <v>6821.35</v>
      </c>
      <c r="J298" s="47">
        <v>9</v>
      </c>
    </row>
    <row r="299" spans="1:10" ht="12" customHeight="1" x14ac:dyDescent="0.25">
      <c r="A299" s="15">
        <v>292</v>
      </c>
      <c r="B299" s="46">
        <v>300</v>
      </c>
      <c r="C299" s="16" t="s">
        <v>435</v>
      </c>
      <c r="D299" s="7">
        <v>40947.879999999997</v>
      </c>
      <c r="E299" s="7">
        <v>24</v>
      </c>
      <c r="F299" s="7">
        <v>25373.4</v>
      </c>
      <c r="G299" s="7">
        <v>24</v>
      </c>
      <c r="H299" s="7">
        <v>1057.2250000000001</v>
      </c>
      <c r="I299" s="7">
        <v>15574.48</v>
      </c>
      <c r="J299" s="47">
        <v>24</v>
      </c>
    </row>
    <row r="300" spans="1:10" ht="12" customHeight="1" x14ac:dyDescent="0.25">
      <c r="A300" s="15">
        <v>293</v>
      </c>
      <c r="B300" s="46">
        <v>301</v>
      </c>
      <c r="C300" s="16" t="s">
        <v>436</v>
      </c>
      <c r="D300" s="7">
        <v>30501.29</v>
      </c>
      <c r="E300" s="7">
        <v>25</v>
      </c>
      <c r="F300" s="7">
        <v>23180.21</v>
      </c>
      <c r="G300" s="7">
        <v>25</v>
      </c>
      <c r="H300" s="7">
        <v>927.20839999999998</v>
      </c>
      <c r="I300" s="7">
        <v>7321.08</v>
      </c>
      <c r="J300" s="47">
        <v>25</v>
      </c>
    </row>
    <row r="301" spans="1:10" ht="12" customHeight="1" x14ac:dyDescent="0.25">
      <c r="A301" s="15">
        <v>294</v>
      </c>
      <c r="B301" s="46">
        <v>302</v>
      </c>
      <c r="C301" s="16" t="s">
        <v>437</v>
      </c>
      <c r="D301" s="7">
        <v>82505</v>
      </c>
      <c r="E301" s="7">
        <v>22</v>
      </c>
      <c r="F301" s="7">
        <v>50800</v>
      </c>
      <c r="G301" s="7">
        <v>22</v>
      </c>
      <c r="H301" s="7">
        <v>2309.090909090909</v>
      </c>
      <c r="I301" s="7">
        <v>31705</v>
      </c>
      <c r="J301" s="47">
        <v>22</v>
      </c>
    </row>
    <row r="302" spans="1:10" ht="12" customHeight="1" x14ac:dyDescent="0.25">
      <c r="A302" s="15">
        <v>295</v>
      </c>
      <c r="B302" s="46">
        <v>303</v>
      </c>
      <c r="C302" s="16" t="s">
        <v>438</v>
      </c>
      <c r="D302" s="7">
        <v>239998.9</v>
      </c>
      <c r="E302" s="7">
        <v>84</v>
      </c>
      <c r="F302" s="7">
        <v>181462.31</v>
      </c>
      <c r="G302" s="7">
        <v>84</v>
      </c>
      <c r="H302" s="7">
        <v>2160.2655952380951</v>
      </c>
      <c r="I302" s="7">
        <v>58536.59</v>
      </c>
      <c r="J302" s="47">
        <v>84</v>
      </c>
    </row>
    <row r="303" spans="1:10" ht="12" customHeight="1" x14ac:dyDescent="0.25">
      <c r="A303" s="15">
        <v>296</v>
      </c>
      <c r="B303" s="46">
        <v>304</v>
      </c>
      <c r="C303" s="16" t="s">
        <v>439</v>
      </c>
      <c r="D303" s="7">
        <v>51737.77</v>
      </c>
      <c r="E303" s="7">
        <v>22</v>
      </c>
      <c r="F303" s="7">
        <v>29056.43</v>
      </c>
      <c r="G303" s="7">
        <v>22</v>
      </c>
      <c r="H303" s="7">
        <v>1320.7468181818183</v>
      </c>
      <c r="I303" s="7">
        <v>22681.34</v>
      </c>
      <c r="J303" s="47">
        <v>22</v>
      </c>
    </row>
    <row r="304" spans="1:10" ht="12" customHeight="1" x14ac:dyDescent="0.25">
      <c r="A304" s="15">
        <v>297</v>
      </c>
      <c r="B304" s="46">
        <v>305</v>
      </c>
      <c r="C304" s="16" t="s">
        <v>440</v>
      </c>
      <c r="D304" s="7">
        <v>41178.76</v>
      </c>
      <c r="E304" s="7">
        <v>7</v>
      </c>
      <c r="F304" s="7">
        <v>33960.94</v>
      </c>
      <c r="G304" s="7">
        <v>7</v>
      </c>
      <c r="H304" s="7">
        <v>4851.5628571428579</v>
      </c>
      <c r="I304" s="7">
        <v>7217.82</v>
      </c>
      <c r="J304" s="47">
        <v>7</v>
      </c>
    </row>
    <row r="305" spans="1:10" ht="12" customHeight="1" x14ac:dyDescent="0.25">
      <c r="A305" s="15">
        <v>298</v>
      </c>
      <c r="B305" s="46">
        <v>306</v>
      </c>
      <c r="C305" s="16" t="s">
        <v>441</v>
      </c>
      <c r="D305" s="7">
        <v>111909.32</v>
      </c>
      <c r="E305" s="7">
        <v>49</v>
      </c>
      <c r="F305" s="7">
        <v>73410</v>
      </c>
      <c r="G305" s="7">
        <v>49</v>
      </c>
      <c r="H305" s="7">
        <v>1498.1632653061224</v>
      </c>
      <c r="I305" s="7">
        <v>38499.32</v>
      </c>
      <c r="J305" s="47">
        <v>49</v>
      </c>
    </row>
    <row r="306" spans="1:10" ht="12" customHeight="1" x14ac:dyDescent="0.25">
      <c r="A306" s="15">
        <v>299</v>
      </c>
      <c r="B306" s="46">
        <v>308</v>
      </c>
      <c r="C306" s="16" t="s">
        <v>443</v>
      </c>
      <c r="D306" s="7">
        <v>32597.31</v>
      </c>
      <c r="E306" s="7">
        <v>15</v>
      </c>
      <c r="F306" s="7">
        <v>20817.009999999998</v>
      </c>
      <c r="G306" s="7">
        <v>15</v>
      </c>
      <c r="H306" s="7">
        <v>1387.8006666666665</v>
      </c>
      <c r="I306" s="7">
        <v>11780.3</v>
      </c>
      <c r="J306" s="47">
        <v>15</v>
      </c>
    </row>
    <row r="307" spans="1:10" ht="12" customHeight="1" x14ac:dyDescent="0.25">
      <c r="A307" s="15">
        <v>300</v>
      </c>
      <c r="B307" s="46">
        <v>309</v>
      </c>
      <c r="C307" s="16" t="s">
        <v>444</v>
      </c>
      <c r="D307" s="7">
        <v>24206.959999999999</v>
      </c>
      <c r="E307" s="7">
        <v>11</v>
      </c>
      <c r="F307" s="7">
        <v>14004</v>
      </c>
      <c r="G307" s="7">
        <v>11</v>
      </c>
      <c r="H307" s="7">
        <v>1273.090909090909</v>
      </c>
      <c r="I307" s="7">
        <v>10202.959999999999</v>
      </c>
      <c r="J307" s="47">
        <v>11</v>
      </c>
    </row>
    <row r="308" spans="1:10" ht="12" customHeight="1" x14ac:dyDescent="0.25">
      <c r="A308" s="15">
        <v>301</v>
      </c>
      <c r="B308" s="46">
        <v>310</v>
      </c>
      <c r="C308" s="16" t="s">
        <v>445</v>
      </c>
      <c r="D308" s="7">
        <v>11159.99</v>
      </c>
      <c r="E308" s="7">
        <v>10</v>
      </c>
      <c r="F308" s="7">
        <v>7748.84</v>
      </c>
      <c r="G308" s="7">
        <v>10</v>
      </c>
      <c r="H308" s="7">
        <v>774.88400000000001</v>
      </c>
      <c r="I308" s="7">
        <v>3411.15</v>
      </c>
      <c r="J308" s="47">
        <v>10</v>
      </c>
    </row>
    <row r="309" spans="1:10" ht="12" customHeight="1" x14ac:dyDescent="0.25">
      <c r="A309" s="15">
        <v>302</v>
      </c>
      <c r="B309" s="46">
        <v>311</v>
      </c>
      <c r="C309" s="16" t="s">
        <v>446</v>
      </c>
      <c r="D309" s="7">
        <v>71703.33</v>
      </c>
      <c r="E309" s="7">
        <v>17</v>
      </c>
      <c r="F309" s="7">
        <v>50000</v>
      </c>
      <c r="G309" s="7">
        <v>17</v>
      </c>
      <c r="H309" s="7">
        <v>2941.1764705882351</v>
      </c>
      <c r="I309" s="7">
        <v>21703.33</v>
      </c>
      <c r="J309" s="47">
        <v>17</v>
      </c>
    </row>
    <row r="310" spans="1:10" ht="12" customHeight="1" x14ac:dyDescent="0.25">
      <c r="A310" s="15">
        <v>303</v>
      </c>
      <c r="B310" s="46">
        <v>312</v>
      </c>
      <c r="C310" s="16" t="s">
        <v>447</v>
      </c>
      <c r="D310" s="7">
        <v>36925.99</v>
      </c>
      <c r="E310" s="7">
        <v>29</v>
      </c>
      <c r="F310" s="7">
        <v>25249</v>
      </c>
      <c r="G310" s="7">
        <v>29</v>
      </c>
      <c r="H310" s="7">
        <v>870.65517241379314</v>
      </c>
      <c r="I310" s="7">
        <v>11676.99</v>
      </c>
      <c r="J310" s="47">
        <v>29</v>
      </c>
    </row>
    <row r="311" spans="1:10" ht="12" customHeight="1" x14ac:dyDescent="0.25">
      <c r="A311" s="15">
        <v>304</v>
      </c>
      <c r="B311" s="46">
        <v>313</v>
      </c>
      <c r="C311" s="16" t="s">
        <v>448</v>
      </c>
      <c r="D311" s="7">
        <v>92278.75</v>
      </c>
      <c r="E311" s="7">
        <v>22</v>
      </c>
      <c r="F311" s="7">
        <v>65763.8</v>
      </c>
      <c r="G311" s="7">
        <v>22</v>
      </c>
      <c r="H311" s="7">
        <v>2989.2636363636366</v>
      </c>
      <c r="I311" s="7">
        <v>26514.95</v>
      </c>
      <c r="J311" s="47">
        <v>22</v>
      </c>
    </row>
    <row r="312" spans="1:10" ht="12" customHeight="1" x14ac:dyDescent="0.25">
      <c r="A312" s="15">
        <v>305</v>
      </c>
      <c r="B312" s="46">
        <v>314</v>
      </c>
      <c r="C312" s="16" t="s">
        <v>449</v>
      </c>
      <c r="D312" s="7">
        <v>75609.55</v>
      </c>
      <c r="E312" s="7">
        <v>19</v>
      </c>
      <c r="F312" s="7">
        <v>60407.64</v>
      </c>
      <c r="G312" s="7">
        <v>19</v>
      </c>
      <c r="H312" s="7">
        <v>3179.3494736842104</v>
      </c>
      <c r="I312" s="7">
        <v>15201.91</v>
      </c>
      <c r="J312" s="47">
        <v>19</v>
      </c>
    </row>
    <row r="313" spans="1:10" ht="12" customHeight="1" x14ac:dyDescent="0.25">
      <c r="A313" s="15">
        <v>306</v>
      </c>
      <c r="B313" s="46">
        <v>315</v>
      </c>
      <c r="C313" s="16" t="s">
        <v>450</v>
      </c>
      <c r="D313" s="7">
        <v>25207</v>
      </c>
      <c r="E313" s="7">
        <v>12</v>
      </c>
      <c r="F313" s="7">
        <v>15518.3</v>
      </c>
      <c r="G313" s="7">
        <v>12</v>
      </c>
      <c r="H313" s="7">
        <v>1293.1916666666666</v>
      </c>
      <c r="I313" s="7">
        <v>9688.7000000000007</v>
      </c>
      <c r="J313" s="47">
        <v>12</v>
      </c>
    </row>
    <row r="314" spans="1:10" ht="12" customHeight="1" x14ac:dyDescent="0.25">
      <c r="A314" s="15">
        <v>307</v>
      </c>
      <c r="B314" s="46">
        <v>316</v>
      </c>
      <c r="C314" s="16" t="s">
        <v>451</v>
      </c>
      <c r="D314" s="7">
        <v>97545.5</v>
      </c>
      <c r="E314" s="7">
        <v>42</v>
      </c>
      <c r="F314" s="7">
        <v>77144</v>
      </c>
      <c r="G314" s="7">
        <v>42</v>
      </c>
      <c r="H314" s="7">
        <v>1836.7619047619048</v>
      </c>
      <c r="I314" s="7">
        <v>20401.5</v>
      </c>
      <c r="J314" s="47">
        <v>42</v>
      </c>
    </row>
    <row r="315" spans="1:10" ht="12" customHeight="1" x14ac:dyDescent="0.25">
      <c r="A315" s="15">
        <v>308</v>
      </c>
      <c r="B315" s="46">
        <v>317</v>
      </c>
      <c r="C315" s="16" t="s">
        <v>452</v>
      </c>
      <c r="D315" s="7">
        <v>26757</v>
      </c>
      <c r="E315" s="7">
        <v>8</v>
      </c>
      <c r="F315" s="7">
        <v>17882</v>
      </c>
      <c r="G315" s="7">
        <v>8</v>
      </c>
      <c r="H315" s="7">
        <v>2235.25</v>
      </c>
      <c r="I315" s="7">
        <v>8875</v>
      </c>
      <c r="J315" s="47">
        <v>8</v>
      </c>
    </row>
    <row r="316" spans="1:10" ht="12" customHeight="1" x14ac:dyDescent="0.25">
      <c r="A316" s="15">
        <v>309</v>
      </c>
      <c r="B316" s="46">
        <v>318</v>
      </c>
      <c r="C316" s="16" t="s">
        <v>453</v>
      </c>
      <c r="D316" s="7">
        <v>280713.44</v>
      </c>
      <c r="E316" s="7">
        <v>57</v>
      </c>
      <c r="F316" s="7">
        <v>158715.32999999999</v>
      </c>
      <c r="G316" s="7">
        <v>57</v>
      </c>
      <c r="H316" s="7">
        <v>2784.4794736842105</v>
      </c>
      <c r="I316" s="7">
        <v>121998.11</v>
      </c>
      <c r="J316" s="47">
        <v>57</v>
      </c>
    </row>
    <row r="317" spans="1:10" ht="12" customHeight="1" x14ac:dyDescent="0.25">
      <c r="A317" s="15">
        <v>310</v>
      </c>
      <c r="B317" s="46">
        <v>319</v>
      </c>
      <c r="C317" s="16" t="s">
        <v>454</v>
      </c>
      <c r="D317" s="7">
        <v>110369.27</v>
      </c>
      <c r="E317" s="7">
        <v>31</v>
      </c>
      <c r="F317" s="7">
        <v>75670.289999999994</v>
      </c>
      <c r="G317" s="7">
        <v>31</v>
      </c>
      <c r="H317" s="7">
        <v>2440.9770967741933</v>
      </c>
      <c r="I317" s="7">
        <v>34698.980000000003</v>
      </c>
      <c r="J317" s="47">
        <v>31</v>
      </c>
    </row>
    <row r="318" spans="1:10" ht="12" customHeight="1" x14ac:dyDescent="0.25">
      <c r="A318" s="15">
        <v>311</v>
      </c>
      <c r="B318" s="46">
        <v>320</v>
      </c>
      <c r="C318" s="16" t="s">
        <v>455</v>
      </c>
      <c r="D318" s="7">
        <v>27029.74</v>
      </c>
      <c r="E318" s="7">
        <v>10</v>
      </c>
      <c r="F318" s="7">
        <v>18263</v>
      </c>
      <c r="G318" s="7">
        <v>10</v>
      </c>
      <c r="H318" s="7">
        <v>1826.3</v>
      </c>
      <c r="I318" s="7">
        <v>8766.74</v>
      </c>
      <c r="J318" s="47">
        <v>10</v>
      </c>
    </row>
    <row r="319" spans="1:10" ht="12" customHeight="1" x14ac:dyDescent="0.25">
      <c r="A319" s="15">
        <v>312</v>
      </c>
      <c r="B319" s="46">
        <v>321</v>
      </c>
      <c r="C319" s="16" t="s">
        <v>456</v>
      </c>
      <c r="D319" s="7">
        <v>91009</v>
      </c>
      <c r="E319" s="7">
        <v>36</v>
      </c>
      <c r="F319" s="7">
        <v>59307</v>
      </c>
      <c r="G319" s="7">
        <v>36</v>
      </c>
      <c r="H319" s="7">
        <v>1647.4166666666667</v>
      </c>
      <c r="I319" s="7">
        <v>31702</v>
      </c>
      <c r="J319" s="47">
        <v>36</v>
      </c>
    </row>
    <row r="320" spans="1:10" ht="12" customHeight="1" x14ac:dyDescent="0.25">
      <c r="A320" s="15">
        <v>313</v>
      </c>
      <c r="B320" s="46">
        <v>323</v>
      </c>
      <c r="C320" s="16" t="s">
        <v>458</v>
      </c>
      <c r="D320" s="7">
        <v>18686.09</v>
      </c>
      <c r="E320" s="7">
        <v>12</v>
      </c>
      <c r="F320" s="7">
        <v>10622.19</v>
      </c>
      <c r="G320" s="7">
        <v>12</v>
      </c>
      <c r="H320" s="7">
        <v>885.1825</v>
      </c>
      <c r="I320" s="7">
        <v>8063.9</v>
      </c>
      <c r="J320" s="47">
        <v>12</v>
      </c>
    </row>
    <row r="321" spans="1:10" ht="12" customHeight="1" x14ac:dyDescent="0.25">
      <c r="A321" s="15">
        <v>314</v>
      </c>
      <c r="B321" s="46">
        <v>324</v>
      </c>
      <c r="C321" s="16" t="s">
        <v>459</v>
      </c>
      <c r="D321" s="7">
        <v>208228.79</v>
      </c>
      <c r="E321" s="7">
        <v>54</v>
      </c>
      <c r="F321" s="7">
        <v>158249</v>
      </c>
      <c r="G321" s="7">
        <v>54</v>
      </c>
      <c r="H321" s="7">
        <v>2930.537037037037</v>
      </c>
      <c r="I321" s="7">
        <v>49979.79</v>
      </c>
      <c r="J321" s="47">
        <v>54</v>
      </c>
    </row>
    <row r="322" spans="1:10" ht="12" customHeight="1" x14ac:dyDescent="0.25">
      <c r="A322" s="15">
        <v>315</v>
      </c>
      <c r="B322" s="46">
        <v>325</v>
      </c>
      <c r="C322" s="16" t="s">
        <v>460</v>
      </c>
      <c r="D322" s="7">
        <v>103135.87</v>
      </c>
      <c r="E322" s="7">
        <v>26</v>
      </c>
      <c r="F322" s="7">
        <v>75449</v>
      </c>
      <c r="G322" s="7">
        <v>26</v>
      </c>
      <c r="H322" s="7">
        <v>2901.8846153846152</v>
      </c>
      <c r="I322" s="7">
        <v>27686.87</v>
      </c>
      <c r="J322" s="47">
        <v>26</v>
      </c>
    </row>
    <row r="323" spans="1:10" ht="12" customHeight="1" x14ac:dyDescent="0.25">
      <c r="A323" s="15">
        <v>316</v>
      </c>
      <c r="B323" s="46">
        <v>326</v>
      </c>
      <c r="C323" s="16" t="s">
        <v>461</v>
      </c>
      <c r="D323" s="7">
        <v>14230.65</v>
      </c>
      <c r="E323" s="7">
        <v>9</v>
      </c>
      <c r="F323" s="7">
        <v>9538.4</v>
      </c>
      <c r="G323" s="7">
        <v>9</v>
      </c>
      <c r="H323" s="7">
        <v>1059.8222222222221</v>
      </c>
      <c r="I323" s="7">
        <v>4692.25</v>
      </c>
      <c r="J323" s="47">
        <v>9</v>
      </c>
    </row>
    <row r="324" spans="1:10" ht="12" customHeight="1" x14ac:dyDescent="0.25">
      <c r="A324" s="15">
        <v>317</v>
      </c>
      <c r="B324" s="46">
        <v>327</v>
      </c>
      <c r="C324" s="16" t="s">
        <v>462</v>
      </c>
      <c r="D324" s="7">
        <v>134361.07999999999</v>
      </c>
      <c r="E324" s="7">
        <v>61</v>
      </c>
      <c r="F324" s="7">
        <v>94600</v>
      </c>
      <c r="G324" s="7">
        <v>61</v>
      </c>
      <c r="H324" s="7">
        <v>1550.8196721311476</v>
      </c>
      <c r="I324" s="7">
        <v>39761.08</v>
      </c>
      <c r="J324" s="47">
        <v>61</v>
      </c>
    </row>
    <row r="325" spans="1:10" ht="12" customHeight="1" x14ac:dyDescent="0.25">
      <c r="A325" s="15">
        <v>318</v>
      </c>
      <c r="B325" s="46">
        <v>328</v>
      </c>
      <c r="C325" s="16" t="s">
        <v>463</v>
      </c>
      <c r="D325" s="7">
        <v>39909.94</v>
      </c>
      <c r="E325" s="7">
        <v>16</v>
      </c>
      <c r="F325" s="7">
        <v>23569</v>
      </c>
      <c r="G325" s="7">
        <v>16</v>
      </c>
      <c r="H325" s="7">
        <v>1473.0625</v>
      </c>
      <c r="I325" s="7">
        <v>16340.94</v>
      </c>
      <c r="J325" s="47">
        <v>16</v>
      </c>
    </row>
    <row r="326" spans="1:10" ht="12" customHeight="1" x14ac:dyDescent="0.25">
      <c r="A326" s="15">
        <v>319</v>
      </c>
      <c r="B326" s="46">
        <v>329</v>
      </c>
      <c r="C326" s="16" t="s">
        <v>464</v>
      </c>
      <c r="D326" s="7">
        <v>81894.990000000005</v>
      </c>
      <c r="E326" s="7">
        <v>16</v>
      </c>
      <c r="F326" s="7">
        <v>39300</v>
      </c>
      <c r="G326" s="7">
        <v>16</v>
      </c>
      <c r="H326" s="7">
        <v>2456.25</v>
      </c>
      <c r="I326" s="7">
        <v>42594.99</v>
      </c>
      <c r="J326" s="47">
        <v>16</v>
      </c>
    </row>
    <row r="327" spans="1:10" ht="12" customHeight="1" x14ac:dyDescent="0.25">
      <c r="A327" s="15">
        <v>320</v>
      </c>
      <c r="B327" s="46">
        <v>330</v>
      </c>
      <c r="C327" s="16" t="s">
        <v>465</v>
      </c>
      <c r="D327" s="7">
        <v>15657.99</v>
      </c>
      <c r="E327" s="7">
        <v>14</v>
      </c>
      <c r="F327" s="7">
        <v>10391.99</v>
      </c>
      <c r="G327" s="7">
        <v>14</v>
      </c>
      <c r="H327" s="7">
        <v>742.28499999999997</v>
      </c>
      <c r="I327" s="7">
        <v>5266</v>
      </c>
      <c r="J327" s="47">
        <v>14</v>
      </c>
    </row>
    <row r="328" spans="1:10" ht="12" customHeight="1" x14ac:dyDescent="0.25">
      <c r="A328" s="15">
        <v>321</v>
      </c>
      <c r="B328" s="46">
        <v>331</v>
      </c>
      <c r="C328" s="16" t="s">
        <v>466</v>
      </c>
      <c r="D328" s="7">
        <v>39213.99</v>
      </c>
      <c r="E328" s="7">
        <v>13</v>
      </c>
      <c r="F328" s="7">
        <v>30859.99</v>
      </c>
      <c r="G328" s="7">
        <v>13</v>
      </c>
      <c r="H328" s="7">
        <v>2373.8453846153848</v>
      </c>
      <c r="I328" s="7">
        <v>8354</v>
      </c>
      <c r="J328" s="47">
        <v>13</v>
      </c>
    </row>
    <row r="329" spans="1:10" ht="12" customHeight="1" x14ac:dyDescent="0.25">
      <c r="A329" s="15">
        <v>322</v>
      </c>
      <c r="B329" s="46">
        <v>332</v>
      </c>
      <c r="C329" s="16" t="s">
        <v>467</v>
      </c>
      <c r="D329" s="7">
        <v>75031.08</v>
      </c>
      <c r="E329" s="7">
        <v>22</v>
      </c>
      <c r="F329" s="7">
        <v>45355.91</v>
      </c>
      <c r="G329" s="7">
        <v>22</v>
      </c>
      <c r="H329" s="7">
        <v>2061.6322727272727</v>
      </c>
      <c r="I329" s="7">
        <v>29675.17</v>
      </c>
      <c r="J329" s="47">
        <v>22</v>
      </c>
    </row>
    <row r="330" spans="1:10" ht="12" customHeight="1" x14ac:dyDescent="0.25">
      <c r="A330" s="15">
        <v>323</v>
      </c>
      <c r="B330" s="46">
        <v>333</v>
      </c>
      <c r="C330" s="16" t="s">
        <v>468</v>
      </c>
      <c r="D330" s="7">
        <v>365342.87</v>
      </c>
      <c r="E330" s="7">
        <v>91</v>
      </c>
      <c r="F330" s="7">
        <v>203766.5</v>
      </c>
      <c r="G330" s="7">
        <v>91</v>
      </c>
      <c r="H330" s="7">
        <v>2239.1923076923076</v>
      </c>
      <c r="I330" s="7">
        <v>161576.37</v>
      </c>
      <c r="J330" s="47">
        <v>91</v>
      </c>
    </row>
    <row r="331" spans="1:10" ht="12" customHeight="1" x14ac:dyDescent="0.25">
      <c r="A331" s="15">
        <v>324</v>
      </c>
      <c r="B331" s="46">
        <v>334</v>
      </c>
      <c r="C331" s="16" t="s">
        <v>469</v>
      </c>
      <c r="D331" s="7">
        <v>357642.64</v>
      </c>
      <c r="E331" s="7">
        <v>90</v>
      </c>
      <c r="F331" s="7">
        <v>220208.61</v>
      </c>
      <c r="G331" s="7">
        <v>90</v>
      </c>
      <c r="H331" s="7">
        <v>2446.7623333333331</v>
      </c>
      <c r="I331" s="7">
        <v>137434.03</v>
      </c>
      <c r="J331" s="47">
        <v>90</v>
      </c>
    </row>
    <row r="332" spans="1:10" ht="12" customHeight="1" x14ac:dyDescent="0.25">
      <c r="A332" s="15">
        <v>325</v>
      </c>
      <c r="B332" s="46">
        <v>335</v>
      </c>
      <c r="C332" s="16" t="s">
        <v>470</v>
      </c>
      <c r="D332" s="7">
        <v>73485.34</v>
      </c>
      <c r="E332" s="7">
        <v>22</v>
      </c>
      <c r="F332" s="7">
        <v>35904.86</v>
      </c>
      <c r="G332" s="7">
        <v>22</v>
      </c>
      <c r="H332" s="7">
        <v>1632.0390909090909</v>
      </c>
      <c r="I332" s="7">
        <v>37580.480000000003</v>
      </c>
      <c r="J332" s="47">
        <v>22</v>
      </c>
    </row>
    <row r="333" spans="1:10" ht="12" customHeight="1" x14ac:dyDescent="0.25">
      <c r="A333" s="15">
        <v>326</v>
      </c>
      <c r="B333" s="46">
        <v>336</v>
      </c>
      <c r="C333" s="16" t="s">
        <v>471</v>
      </c>
      <c r="D333" s="7">
        <v>19704.98</v>
      </c>
      <c r="E333" s="7">
        <v>12</v>
      </c>
      <c r="F333" s="7">
        <v>11429</v>
      </c>
      <c r="G333" s="7">
        <v>12</v>
      </c>
      <c r="H333" s="7">
        <v>952.41666666666663</v>
      </c>
      <c r="I333" s="7">
        <v>8275.98</v>
      </c>
      <c r="J333" s="47">
        <v>12</v>
      </c>
    </row>
    <row r="334" spans="1:10" ht="12" customHeight="1" x14ac:dyDescent="0.25">
      <c r="A334" s="15">
        <v>327</v>
      </c>
      <c r="B334" s="46">
        <v>337</v>
      </c>
      <c r="C334" s="16" t="s">
        <v>472</v>
      </c>
      <c r="D334" s="7">
        <v>103825.36</v>
      </c>
      <c r="E334" s="7">
        <v>20</v>
      </c>
      <c r="F334" s="7">
        <v>56058</v>
      </c>
      <c r="G334" s="7">
        <v>20</v>
      </c>
      <c r="H334" s="7">
        <v>2802.9</v>
      </c>
      <c r="I334" s="7">
        <v>47767.360000000001</v>
      </c>
      <c r="J334" s="47">
        <v>20</v>
      </c>
    </row>
    <row r="335" spans="1:10" ht="12" customHeight="1" x14ac:dyDescent="0.25">
      <c r="A335" s="15">
        <v>328</v>
      </c>
      <c r="B335" s="46">
        <v>338</v>
      </c>
      <c r="C335" s="16" t="s">
        <v>473</v>
      </c>
      <c r="D335" s="7">
        <v>87999</v>
      </c>
      <c r="E335" s="7">
        <v>19</v>
      </c>
      <c r="F335" s="7">
        <v>59973</v>
      </c>
      <c r="G335" s="7">
        <v>19</v>
      </c>
      <c r="H335" s="7">
        <v>3156.4736842105262</v>
      </c>
      <c r="I335" s="7">
        <v>28026</v>
      </c>
      <c r="J335" s="47">
        <v>19</v>
      </c>
    </row>
    <row r="336" spans="1:10" ht="12" customHeight="1" x14ac:dyDescent="0.25">
      <c r="A336" s="15">
        <v>329</v>
      </c>
      <c r="B336" s="46">
        <v>339</v>
      </c>
      <c r="C336" s="16" t="s">
        <v>474</v>
      </c>
      <c r="D336" s="7">
        <v>24470.97</v>
      </c>
      <c r="E336" s="7">
        <v>18</v>
      </c>
      <c r="F336" s="7">
        <v>17583</v>
      </c>
      <c r="G336" s="7">
        <v>18</v>
      </c>
      <c r="H336" s="7">
        <v>976.83333333333337</v>
      </c>
      <c r="I336" s="7">
        <v>6887.97</v>
      </c>
      <c r="J336" s="47">
        <v>18</v>
      </c>
    </row>
    <row r="337" spans="1:10" ht="12" customHeight="1" x14ac:dyDescent="0.25">
      <c r="A337" s="15">
        <v>330</v>
      </c>
      <c r="B337" s="46">
        <v>340</v>
      </c>
      <c r="C337" s="16" t="s">
        <v>475</v>
      </c>
      <c r="D337" s="7">
        <v>87725.82</v>
      </c>
      <c r="E337" s="7">
        <v>12</v>
      </c>
      <c r="F337" s="7">
        <v>53539.040000000001</v>
      </c>
      <c r="G337" s="7">
        <v>12</v>
      </c>
      <c r="H337" s="7">
        <v>4461.586666666667</v>
      </c>
      <c r="I337" s="7">
        <v>34186.78</v>
      </c>
      <c r="J337" s="47">
        <v>12</v>
      </c>
    </row>
    <row r="338" spans="1:10" ht="12" customHeight="1" x14ac:dyDescent="0.25">
      <c r="A338" s="15">
        <v>331</v>
      </c>
      <c r="B338" s="46">
        <v>341</v>
      </c>
      <c r="C338" s="16" t="s">
        <v>476</v>
      </c>
      <c r="D338" s="7">
        <v>324443.2</v>
      </c>
      <c r="E338" s="7">
        <v>109</v>
      </c>
      <c r="F338" s="7">
        <v>208613</v>
      </c>
      <c r="G338" s="7">
        <v>109</v>
      </c>
      <c r="H338" s="7">
        <v>1913.880733944954</v>
      </c>
      <c r="I338" s="7">
        <v>115830.2</v>
      </c>
      <c r="J338" s="47">
        <v>109</v>
      </c>
    </row>
    <row r="339" spans="1:10" ht="12" customHeight="1" x14ac:dyDescent="0.25">
      <c r="A339" s="15">
        <v>332</v>
      </c>
      <c r="B339" s="46">
        <v>342</v>
      </c>
      <c r="C339" s="16" t="s">
        <v>477</v>
      </c>
      <c r="D339" s="7">
        <v>169620.41</v>
      </c>
      <c r="E339" s="7">
        <v>42</v>
      </c>
      <c r="F339" s="7">
        <v>88355.29</v>
      </c>
      <c r="G339" s="7">
        <v>42</v>
      </c>
      <c r="H339" s="7">
        <v>2103.6973809523806</v>
      </c>
      <c r="I339" s="7">
        <v>81265.119999999995</v>
      </c>
      <c r="J339" s="47">
        <v>42</v>
      </c>
    </row>
    <row r="340" spans="1:10" ht="12" customHeight="1" x14ac:dyDescent="0.25">
      <c r="A340" s="15">
        <v>333</v>
      </c>
      <c r="B340" s="46">
        <v>343</v>
      </c>
      <c r="C340" s="16" t="s">
        <v>478</v>
      </c>
      <c r="D340" s="7">
        <v>103918.02</v>
      </c>
      <c r="E340" s="7">
        <v>24</v>
      </c>
      <c r="F340" s="7">
        <v>74874.42</v>
      </c>
      <c r="G340" s="7">
        <v>24</v>
      </c>
      <c r="H340" s="7">
        <v>3119.7674999999999</v>
      </c>
      <c r="I340" s="7">
        <v>29043.599999999999</v>
      </c>
      <c r="J340" s="47">
        <v>24</v>
      </c>
    </row>
    <row r="341" spans="1:10" ht="12" customHeight="1" x14ac:dyDescent="0.25">
      <c r="A341" s="15">
        <v>334</v>
      </c>
      <c r="B341" s="46">
        <v>344</v>
      </c>
      <c r="C341" s="16" t="s">
        <v>479</v>
      </c>
      <c r="D341" s="7">
        <v>135848.48000000001</v>
      </c>
      <c r="E341" s="7">
        <v>30</v>
      </c>
      <c r="F341" s="7">
        <v>79782.8</v>
      </c>
      <c r="G341" s="7">
        <v>30</v>
      </c>
      <c r="H341" s="7">
        <v>2659.4266666666667</v>
      </c>
      <c r="I341" s="7">
        <v>56065.68</v>
      </c>
      <c r="J341" s="47">
        <v>30</v>
      </c>
    </row>
    <row r="342" spans="1:10" ht="12" customHeight="1" x14ac:dyDescent="0.25">
      <c r="A342" s="15">
        <v>335</v>
      </c>
      <c r="B342" s="46">
        <v>345</v>
      </c>
      <c r="C342" s="16" t="s">
        <v>480</v>
      </c>
      <c r="D342" s="7">
        <v>309301.46000000002</v>
      </c>
      <c r="E342" s="7">
        <v>80</v>
      </c>
      <c r="F342" s="7">
        <v>243137.62</v>
      </c>
      <c r="G342" s="7">
        <v>80</v>
      </c>
      <c r="H342" s="7">
        <v>3039.2202499999999</v>
      </c>
      <c r="I342" s="7">
        <v>66163.839999999997</v>
      </c>
      <c r="J342" s="47">
        <v>80</v>
      </c>
    </row>
    <row r="343" spans="1:10" ht="12" customHeight="1" x14ac:dyDescent="0.25">
      <c r="A343" s="15">
        <v>336</v>
      </c>
      <c r="B343" s="46">
        <v>346</v>
      </c>
      <c r="C343" s="16" t="s">
        <v>481</v>
      </c>
      <c r="D343" s="7">
        <v>28183.99</v>
      </c>
      <c r="E343" s="7">
        <v>10</v>
      </c>
      <c r="F343" s="7">
        <v>22370</v>
      </c>
      <c r="G343" s="7">
        <v>10</v>
      </c>
      <c r="H343" s="7">
        <v>2237</v>
      </c>
      <c r="I343" s="7">
        <v>5813.99</v>
      </c>
      <c r="J343" s="47">
        <v>10</v>
      </c>
    </row>
    <row r="344" spans="1:10" ht="12" customHeight="1" x14ac:dyDescent="0.25">
      <c r="A344" s="15">
        <v>337</v>
      </c>
      <c r="B344" s="46">
        <v>347</v>
      </c>
      <c r="C344" s="16" t="s">
        <v>482</v>
      </c>
      <c r="D344" s="7">
        <v>31590</v>
      </c>
      <c r="E344" s="7">
        <v>12</v>
      </c>
      <c r="F344" s="7">
        <v>22100</v>
      </c>
      <c r="G344" s="7">
        <v>12</v>
      </c>
      <c r="H344" s="7">
        <v>1841.6666666666667</v>
      </c>
      <c r="I344" s="7">
        <v>9490</v>
      </c>
      <c r="J344" s="47">
        <v>12</v>
      </c>
    </row>
    <row r="345" spans="1:10" ht="12" customHeight="1" x14ac:dyDescent="0.25">
      <c r="A345" s="15">
        <v>338</v>
      </c>
      <c r="B345" s="46">
        <v>348</v>
      </c>
      <c r="C345" s="16" t="s">
        <v>483</v>
      </c>
      <c r="D345" s="7">
        <v>163058</v>
      </c>
      <c r="E345" s="7">
        <v>33</v>
      </c>
      <c r="F345" s="7">
        <v>80852</v>
      </c>
      <c r="G345" s="7">
        <v>33</v>
      </c>
      <c r="H345" s="7">
        <v>2450.060606060606</v>
      </c>
      <c r="I345" s="7">
        <v>82206</v>
      </c>
      <c r="J345" s="47">
        <v>33</v>
      </c>
    </row>
    <row r="346" spans="1:10" ht="12" customHeight="1" x14ac:dyDescent="0.25">
      <c r="A346" s="15">
        <v>339</v>
      </c>
      <c r="B346" s="46">
        <v>349</v>
      </c>
      <c r="C346" s="16" t="s">
        <v>484</v>
      </c>
      <c r="D346" s="7">
        <v>17725.77</v>
      </c>
      <c r="E346" s="7">
        <v>9</v>
      </c>
      <c r="F346" s="7">
        <v>12698</v>
      </c>
      <c r="G346" s="7">
        <v>9</v>
      </c>
      <c r="H346" s="7">
        <v>1410.8888888888889</v>
      </c>
      <c r="I346" s="7">
        <v>5027.7700000000004</v>
      </c>
      <c r="J346" s="47">
        <v>9</v>
      </c>
    </row>
    <row r="347" spans="1:10" ht="12" customHeight="1" x14ac:dyDescent="0.25">
      <c r="A347" s="15">
        <v>340</v>
      </c>
      <c r="B347" s="46">
        <v>350</v>
      </c>
      <c r="C347" s="16" t="s">
        <v>485</v>
      </c>
      <c r="D347" s="7">
        <v>11614.33</v>
      </c>
      <c r="E347" s="7">
        <v>6</v>
      </c>
      <c r="F347" s="7">
        <v>8178.98</v>
      </c>
      <c r="G347" s="7">
        <v>6</v>
      </c>
      <c r="H347" s="7">
        <v>1363.1633333333332</v>
      </c>
      <c r="I347" s="7">
        <v>3435.35</v>
      </c>
      <c r="J347" s="47">
        <v>6</v>
      </c>
    </row>
    <row r="348" spans="1:10" ht="12" customHeight="1" x14ac:dyDescent="0.25">
      <c r="A348" s="15">
        <v>341</v>
      </c>
      <c r="B348" s="46">
        <v>351</v>
      </c>
      <c r="C348" s="16" t="s">
        <v>486</v>
      </c>
      <c r="D348" s="7">
        <v>15315.09</v>
      </c>
      <c r="E348" s="7">
        <v>7</v>
      </c>
      <c r="F348" s="7">
        <v>7542.55</v>
      </c>
      <c r="G348" s="7">
        <v>7</v>
      </c>
      <c r="H348" s="7">
        <v>1077.507142857143</v>
      </c>
      <c r="I348" s="7">
        <v>7772.54</v>
      </c>
      <c r="J348" s="47">
        <v>7</v>
      </c>
    </row>
    <row r="349" spans="1:10" ht="12" customHeight="1" x14ac:dyDescent="0.25">
      <c r="A349" s="15">
        <v>342</v>
      </c>
      <c r="B349" s="46">
        <v>352</v>
      </c>
      <c r="C349" s="16" t="s">
        <v>487</v>
      </c>
      <c r="D349" s="7">
        <v>150950</v>
      </c>
      <c r="E349" s="7">
        <v>29</v>
      </c>
      <c r="F349" s="7">
        <v>109627.8</v>
      </c>
      <c r="G349" s="7">
        <v>29</v>
      </c>
      <c r="H349" s="7">
        <v>3780.2689655172417</v>
      </c>
      <c r="I349" s="7">
        <v>41322.199999999997</v>
      </c>
      <c r="J349" s="47">
        <v>29</v>
      </c>
    </row>
    <row r="350" spans="1:10" ht="12" customHeight="1" x14ac:dyDescent="0.25">
      <c r="A350" s="15">
        <v>343</v>
      </c>
      <c r="B350" s="46">
        <v>353</v>
      </c>
      <c r="C350" s="16" t="s">
        <v>488</v>
      </c>
      <c r="D350" s="7">
        <v>90175.96</v>
      </c>
      <c r="E350" s="7">
        <v>28</v>
      </c>
      <c r="F350" s="7">
        <v>54974</v>
      </c>
      <c r="G350" s="7">
        <v>28</v>
      </c>
      <c r="H350" s="7">
        <v>1963.3571428571429</v>
      </c>
      <c r="I350" s="7">
        <v>35201.96</v>
      </c>
      <c r="J350" s="47">
        <v>28</v>
      </c>
    </row>
    <row r="351" spans="1:10" ht="12" customHeight="1" x14ac:dyDescent="0.25">
      <c r="A351" s="15">
        <v>344</v>
      </c>
      <c r="B351" s="46">
        <v>354</v>
      </c>
      <c r="C351" s="16" t="s">
        <v>489</v>
      </c>
      <c r="D351" s="7">
        <v>137649.94</v>
      </c>
      <c r="E351" s="7">
        <v>37</v>
      </c>
      <c r="F351" s="7">
        <v>87028.99</v>
      </c>
      <c r="G351" s="7">
        <v>37</v>
      </c>
      <c r="H351" s="7">
        <v>2352.134864864865</v>
      </c>
      <c r="I351" s="7">
        <v>50620.95</v>
      </c>
      <c r="J351" s="47">
        <v>37</v>
      </c>
    </row>
    <row r="352" spans="1:10" ht="12" customHeight="1" x14ac:dyDescent="0.25">
      <c r="A352" s="15">
        <v>345</v>
      </c>
      <c r="B352" s="46">
        <v>355</v>
      </c>
      <c r="C352" s="16" t="s">
        <v>490</v>
      </c>
      <c r="D352" s="7">
        <v>41849.97</v>
      </c>
      <c r="E352" s="7">
        <v>14</v>
      </c>
      <c r="F352" s="7">
        <v>16249.57</v>
      </c>
      <c r="G352" s="7">
        <v>14</v>
      </c>
      <c r="H352" s="7">
        <v>1160.6835714285714</v>
      </c>
      <c r="I352" s="7">
        <v>25600.400000000001</v>
      </c>
      <c r="J352" s="47">
        <v>14</v>
      </c>
    </row>
    <row r="353" spans="1:10" ht="12" customHeight="1" x14ac:dyDescent="0.25">
      <c r="A353" s="15">
        <v>346</v>
      </c>
      <c r="B353" s="46">
        <v>356</v>
      </c>
      <c r="C353" s="16" t="s">
        <v>491</v>
      </c>
      <c r="D353" s="7">
        <v>270736.03000000003</v>
      </c>
      <c r="E353" s="7">
        <v>82</v>
      </c>
      <c r="F353" s="7">
        <v>207450.23</v>
      </c>
      <c r="G353" s="7">
        <v>82</v>
      </c>
      <c r="H353" s="7">
        <v>2529.8808536585366</v>
      </c>
      <c r="I353" s="7">
        <v>63285.8</v>
      </c>
      <c r="J353" s="47">
        <v>82</v>
      </c>
    </row>
    <row r="354" spans="1:10" ht="12" customHeight="1" x14ac:dyDescent="0.25">
      <c r="A354" s="15">
        <v>347</v>
      </c>
      <c r="B354" s="46">
        <v>357</v>
      </c>
      <c r="C354" s="16" t="s">
        <v>492</v>
      </c>
      <c r="D354" s="7">
        <v>88505.98</v>
      </c>
      <c r="E354" s="7">
        <v>16</v>
      </c>
      <c r="F354" s="7">
        <v>58200</v>
      </c>
      <c r="G354" s="7">
        <v>16</v>
      </c>
      <c r="H354" s="7">
        <v>3637.5</v>
      </c>
      <c r="I354" s="7">
        <v>30305.98</v>
      </c>
      <c r="J354" s="47">
        <v>16</v>
      </c>
    </row>
    <row r="355" spans="1:10" ht="12" customHeight="1" x14ac:dyDescent="0.25">
      <c r="A355" s="15">
        <v>348</v>
      </c>
      <c r="B355" s="46">
        <v>358</v>
      </c>
      <c r="C355" s="16" t="s">
        <v>493</v>
      </c>
      <c r="D355" s="7">
        <v>90527.5</v>
      </c>
      <c r="E355" s="7">
        <v>27</v>
      </c>
      <c r="F355" s="7">
        <v>64715.43</v>
      </c>
      <c r="G355" s="7">
        <v>27</v>
      </c>
      <c r="H355" s="7">
        <v>2396.867777777778</v>
      </c>
      <c r="I355" s="7">
        <v>25812.07</v>
      </c>
      <c r="J355" s="47">
        <v>27</v>
      </c>
    </row>
    <row r="356" spans="1:10" ht="12" customHeight="1" x14ac:dyDescent="0.25">
      <c r="A356" s="15">
        <v>349</v>
      </c>
      <c r="B356" s="46">
        <v>359</v>
      </c>
      <c r="C356" s="16" t="s">
        <v>494</v>
      </c>
      <c r="D356" s="7">
        <v>207991.41</v>
      </c>
      <c r="E356" s="7">
        <v>54</v>
      </c>
      <c r="F356" s="7">
        <v>155061.67000000001</v>
      </c>
      <c r="G356" s="7">
        <v>54</v>
      </c>
      <c r="H356" s="7">
        <v>2871.5124074074079</v>
      </c>
      <c r="I356" s="7">
        <v>52929.74</v>
      </c>
      <c r="J356" s="47">
        <v>54</v>
      </c>
    </row>
    <row r="357" spans="1:10" ht="12" customHeight="1" x14ac:dyDescent="0.25">
      <c r="A357" s="15">
        <v>350</v>
      </c>
      <c r="B357" s="46">
        <v>360</v>
      </c>
      <c r="C357" s="16" t="s">
        <v>495</v>
      </c>
      <c r="D357" s="7">
        <v>154065.99</v>
      </c>
      <c r="E357" s="7">
        <v>36</v>
      </c>
      <c r="F357" s="7">
        <v>118847.99</v>
      </c>
      <c r="G357" s="7">
        <v>36</v>
      </c>
      <c r="H357" s="7">
        <v>3301.3330555555558</v>
      </c>
      <c r="I357" s="7">
        <v>35218</v>
      </c>
      <c r="J357" s="47">
        <v>36</v>
      </c>
    </row>
    <row r="358" spans="1:10" ht="12" customHeight="1" x14ac:dyDescent="0.25">
      <c r="A358" s="15">
        <v>351</v>
      </c>
      <c r="B358" s="46">
        <v>361</v>
      </c>
      <c r="C358" s="16" t="s">
        <v>496</v>
      </c>
      <c r="D358" s="7">
        <v>41893.5</v>
      </c>
      <c r="E358" s="7">
        <v>12</v>
      </c>
      <c r="F358" s="7">
        <v>28717.67</v>
      </c>
      <c r="G358" s="7">
        <v>12</v>
      </c>
      <c r="H358" s="7">
        <v>2393.1391666666664</v>
      </c>
      <c r="I358" s="7">
        <v>13175.83</v>
      </c>
      <c r="J358" s="47">
        <v>12</v>
      </c>
    </row>
    <row r="359" spans="1:10" ht="12" customHeight="1" x14ac:dyDescent="0.25">
      <c r="A359" s="15">
        <v>352</v>
      </c>
      <c r="B359" s="46">
        <v>362</v>
      </c>
      <c r="C359" s="16" t="s">
        <v>497</v>
      </c>
      <c r="D359" s="7">
        <v>15652</v>
      </c>
      <c r="E359" s="7">
        <v>2</v>
      </c>
      <c r="F359" s="7">
        <v>11550</v>
      </c>
      <c r="G359" s="7">
        <v>2</v>
      </c>
      <c r="H359" s="7">
        <v>5775</v>
      </c>
      <c r="I359" s="7">
        <v>4102</v>
      </c>
      <c r="J359" s="47">
        <v>2</v>
      </c>
    </row>
    <row r="360" spans="1:10" ht="12" customHeight="1" x14ac:dyDescent="0.25">
      <c r="A360" s="15">
        <v>353</v>
      </c>
      <c r="B360" s="46">
        <v>363</v>
      </c>
      <c r="C360" s="16" t="s">
        <v>498</v>
      </c>
      <c r="D360" s="7">
        <v>50830.400000000001</v>
      </c>
      <c r="E360" s="7">
        <v>13</v>
      </c>
      <c r="F360" s="7">
        <v>40584.32</v>
      </c>
      <c r="G360" s="7">
        <v>13</v>
      </c>
      <c r="H360" s="7">
        <v>3121.8707692307694</v>
      </c>
      <c r="I360" s="7">
        <v>10246.08</v>
      </c>
      <c r="J360" s="47">
        <v>13</v>
      </c>
    </row>
    <row r="361" spans="1:10" ht="12" customHeight="1" x14ac:dyDescent="0.25">
      <c r="A361" s="15">
        <v>354</v>
      </c>
      <c r="B361" s="46">
        <v>364</v>
      </c>
      <c r="C361" s="16" t="s">
        <v>499</v>
      </c>
      <c r="D361" s="7">
        <v>83886.720000000001</v>
      </c>
      <c r="E361" s="7">
        <v>21</v>
      </c>
      <c r="F361" s="7">
        <v>61819.16</v>
      </c>
      <c r="G361" s="7">
        <v>21</v>
      </c>
      <c r="H361" s="7">
        <v>2943.7695238095239</v>
      </c>
      <c r="I361" s="7">
        <v>22067.56</v>
      </c>
      <c r="J361" s="47">
        <v>21</v>
      </c>
    </row>
    <row r="362" spans="1:10" ht="12" customHeight="1" x14ac:dyDescent="0.25">
      <c r="A362" s="15">
        <v>355</v>
      </c>
      <c r="B362" s="46">
        <v>366</v>
      </c>
      <c r="C362" s="16" t="s">
        <v>501</v>
      </c>
      <c r="D362" s="7">
        <v>59122.99</v>
      </c>
      <c r="E362" s="7">
        <v>12</v>
      </c>
      <c r="F362" s="7">
        <v>43248.69</v>
      </c>
      <c r="G362" s="7">
        <v>12</v>
      </c>
      <c r="H362" s="7">
        <v>3604.0575000000003</v>
      </c>
      <c r="I362" s="7">
        <v>15874.3</v>
      </c>
      <c r="J362" s="47">
        <v>12</v>
      </c>
    </row>
    <row r="363" spans="1:10" ht="12" customHeight="1" x14ac:dyDescent="0.25">
      <c r="A363" s="15">
        <v>356</v>
      </c>
      <c r="B363" s="46">
        <v>367</v>
      </c>
      <c r="C363" s="16" t="s">
        <v>502</v>
      </c>
      <c r="D363" s="7">
        <v>3640.98</v>
      </c>
      <c r="E363" s="7">
        <v>3</v>
      </c>
      <c r="F363" s="7">
        <v>2897.58</v>
      </c>
      <c r="G363" s="7">
        <v>3</v>
      </c>
      <c r="H363" s="7">
        <v>965.86</v>
      </c>
      <c r="I363" s="7">
        <v>743.4</v>
      </c>
      <c r="J363" s="47">
        <v>3</v>
      </c>
    </row>
    <row r="364" spans="1:10" ht="12" customHeight="1" x14ac:dyDescent="0.25">
      <c r="A364" s="15">
        <v>357</v>
      </c>
      <c r="B364" s="46">
        <v>368</v>
      </c>
      <c r="C364" s="16" t="s">
        <v>503</v>
      </c>
      <c r="D364" s="7">
        <v>38948.9</v>
      </c>
      <c r="E364" s="7">
        <v>13</v>
      </c>
      <c r="F364" s="7">
        <v>30908</v>
      </c>
      <c r="G364" s="7">
        <v>13</v>
      </c>
      <c r="H364" s="7">
        <v>2377.5384615384614</v>
      </c>
      <c r="I364" s="7">
        <v>8040.9</v>
      </c>
      <c r="J364" s="47">
        <v>13</v>
      </c>
    </row>
    <row r="365" spans="1:10" ht="12" customHeight="1" x14ac:dyDescent="0.25">
      <c r="A365" s="15">
        <v>358</v>
      </c>
      <c r="B365" s="46">
        <v>369</v>
      </c>
      <c r="C365" s="16" t="s">
        <v>504</v>
      </c>
      <c r="D365" s="7">
        <v>6589.99</v>
      </c>
      <c r="E365" s="7">
        <v>2</v>
      </c>
      <c r="F365" s="7">
        <v>5271.99</v>
      </c>
      <c r="G365" s="7">
        <v>2</v>
      </c>
      <c r="H365" s="7">
        <v>2635.9949999999999</v>
      </c>
      <c r="I365" s="7">
        <v>1318</v>
      </c>
      <c r="J365" s="47">
        <v>2</v>
      </c>
    </row>
    <row r="366" spans="1:10" ht="12" customHeight="1" x14ac:dyDescent="0.25">
      <c r="A366" s="15">
        <v>359</v>
      </c>
      <c r="B366" s="46">
        <v>370</v>
      </c>
      <c r="C366" s="16" t="s">
        <v>505</v>
      </c>
      <c r="D366" s="7">
        <v>32139.94</v>
      </c>
      <c r="E366" s="7">
        <v>11</v>
      </c>
      <c r="F366" s="7">
        <v>25551.95</v>
      </c>
      <c r="G366" s="7">
        <v>11</v>
      </c>
      <c r="H366" s="7">
        <v>2322.9045454545453</v>
      </c>
      <c r="I366" s="7">
        <v>6587.99</v>
      </c>
      <c r="J366" s="47">
        <v>11</v>
      </c>
    </row>
    <row r="367" spans="1:10" ht="12" customHeight="1" x14ac:dyDescent="0.25">
      <c r="A367" s="15">
        <v>360</v>
      </c>
      <c r="B367" s="46">
        <v>371</v>
      </c>
      <c r="C367" s="16" t="s">
        <v>506</v>
      </c>
      <c r="D367" s="7">
        <v>23949.98</v>
      </c>
      <c r="E367" s="7">
        <v>6</v>
      </c>
      <c r="F367" s="7">
        <v>18839.09</v>
      </c>
      <c r="G367" s="7">
        <v>6</v>
      </c>
      <c r="H367" s="7">
        <v>3139.8483333333334</v>
      </c>
      <c r="I367" s="7">
        <v>5110.8900000000003</v>
      </c>
      <c r="J367" s="47">
        <v>6</v>
      </c>
    </row>
    <row r="368" spans="1:10" ht="12" customHeight="1" x14ac:dyDescent="0.25">
      <c r="A368" s="15">
        <v>361</v>
      </c>
      <c r="B368" s="46">
        <v>372</v>
      </c>
      <c r="C368" s="16" t="s">
        <v>507</v>
      </c>
      <c r="D368" s="7">
        <v>107441.99</v>
      </c>
      <c r="E368" s="7">
        <v>13</v>
      </c>
      <c r="F368" s="7">
        <v>78172.800000000003</v>
      </c>
      <c r="G368" s="7">
        <v>13</v>
      </c>
      <c r="H368" s="7">
        <v>6013.292307692308</v>
      </c>
      <c r="I368" s="7">
        <v>29269.19</v>
      </c>
      <c r="J368" s="47">
        <v>13</v>
      </c>
    </row>
    <row r="369" spans="1:10" ht="12" customHeight="1" x14ac:dyDescent="0.25">
      <c r="A369" s="15">
        <v>362</v>
      </c>
      <c r="B369" s="46">
        <v>373</v>
      </c>
      <c r="C369" s="16" t="s">
        <v>508</v>
      </c>
      <c r="D369" s="7">
        <v>7731.99</v>
      </c>
      <c r="E369" s="7">
        <v>4</v>
      </c>
      <c r="F369" s="7">
        <v>4819.1899999999996</v>
      </c>
      <c r="G369" s="7">
        <v>4</v>
      </c>
      <c r="H369" s="7">
        <v>1204.7974999999999</v>
      </c>
      <c r="I369" s="7">
        <v>2912.8</v>
      </c>
      <c r="J369" s="47">
        <v>4</v>
      </c>
    </row>
    <row r="370" spans="1:10" ht="12" customHeight="1" x14ac:dyDescent="0.25">
      <c r="A370" s="15">
        <v>363</v>
      </c>
      <c r="B370" s="46">
        <v>374</v>
      </c>
      <c r="C370" s="16" t="s">
        <v>509</v>
      </c>
      <c r="D370" s="7">
        <v>117320.19</v>
      </c>
      <c r="E370" s="7">
        <v>19</v>
      </c>
      <c r="F370" s="7">
        <v>69041.990000000005</v>
      </c>
      <c r="G370" s="7">
        <v>19</v>
      </c>
      <c r="H370" s="7">
        <v>3633.7889473684213</v>
      </c>
      <c r="I370" s="7">
        <v>48278.2</v>
      </c>
      <c r="J370" s="47">
        <v>19</v>
      </c>
    </row>
    <row r="371" spans="1:10" ht="12" customHeight="1" x14ac:dyDescent="0.25">
      <c r="A371" s="15">
        <v>364</v>
      </c>
      <c r="B371" s="46">
        <v>375</v>
      </c>
      <c r="C371" s="16" t="s">
        <v>510</v>
      </c>
      <c r="D371" s="7">
        <v>136638</v>
      </c>
      <c r="E371" s="7">
        <v>21</v>
      </c>
      <c r="F371" s="7">
        <v>88535.48</v>
      </c>
      <c r="G371" s="7">
        <v>21</v>
      </c>
      <c r="H371" s="7">
        <v>4215.9752380952377</v>
      </c>
      <c r="I371" s="7">
        <v>48102.52</v>
      </c>
      <c r="J371" s="47">
        <v>21</v>
      </c>
    </row>
    <row r="372" spans="1:10" ht="12" customHeight="1" x14ac:dyDescent="0.25">
      <c r="A372" s="15">
        <f>A371+1</f>
        <v>365</v>
      </c>
      <c r="B372" s="46">
        <v>376</v>
      </c>
      <c r="C372" s="16" t="s">
        <v>511</v>
      </c>
      <c r="D372" s="7">
        <v>18022.11</v>
      </c>
      <c r="E372" s="7">
        <v>4</v>
      </c>
      <c r="F372" s="7">
        <v>13750.76</v>
      </c>
      <c r="G372" s="7">
        <v>4</v>
      </c>
      <c r="H372" s="7">
        <v>3437.69</v>
      </c>
      <c r="I372" s="7">
        <v>4271.3500000000004</v>
      </c>
      <c r="J372" s="47">
        <v>4</v>
      </c>
    </row>
    <row r="373" spans="1:10" ht="12" customHeight="1" x14ac:dyDescent="0.25">
      <c r="A373" s="15">
        <f t="shared" ref="A373:A376" si="0">A372+1</f>
        <v>366</v>
      </c>
      <c r="B373" s="46">
        <v>377</v>
      </c>
      <c r="C373" s="16" t="s">
        <v>512</v>
      </c>
      <c r="D373" s="7">
        <v>26943.98</v>
      </c>
      <c r="E373" s="7">
        <v>3</v>
      </c>
      <c r="F373" s="7">
        <v>18794.97</v>
      </c>
      <c r="G373" s="7">
        <v>3</v>
      </c>
      <c r="H373" s="7">
        <v>6264.9900000000007</v>
      </c>
      <c r="I373" s="7">
        <v>8149.01</v>
      </c>
      <c r="J373" s="47">
        <v>3</v>
      </c>
    </row>
    <row r="374" spans="1:10" ht="12" customHeight="1" x14ac:dyDescent="0.25">
      <c r="A374" s="15">
        <f t="shared" si="0"/>
        <v>367</v>
      </c>
      <c r="B374" s="46">
        <v>378</v>
      </c>
      <c r="C374" s="16" t="s">
        <v>513</v>
      </c>
      <c r="D374" s="7">
        <v>98273.35</v>
      </c>
      <c r="E374" s="7">
        <v>19</v>
      </c>
      <c r="F374" s="7">
        <v>77553.070000000007</v>
      </c>
      <c r="G374" s="7">
        <v>19</v>
      </c>
      <c r="H374" s="7">
        <v>4081.7405263157898</v>
      </c>
      <c r="I374" s="7">
        <v>20720.28</v>
      </c>
      <c r="J374" s="47">
        <v>19</v>
      </c>
    </row>
    <row r="375" spans="1:10" ht="12" customHeight="1" x14ac:dyDescent="0.25">
      <c r="A375" s="15">
        <f t="shared" si="0"/>
        <v>368</v>
      </c>
      <c r="B375" s="46">
        <v>379</v>
      </c>
      <c r="C375" s="16" t="s">
        <v>514</v>
      </c>
      <c r="D375" s="7">
        <v>430021.35</v>
      </c>
      <c r="E375" s="7">
        <v>76</v>
      </c>
      <c r="F375" s="7">
        <v>276234.13</v>
      </c>
      <c r="G375" s="7">
        <v>76</v>
      </c>
      <c r="H375" s="7">
        <v>3634.659605263158</v>
      </c>
      <c r="I375" s="7">
        <v>153787.22</v>
      </c>
      <c r="J375" s="47">
        <v>76</v>
      </c>
    </row>
    <row r="376" spans="1:10" ht="12" customHeight="1" x14ac:dyDescent="0.25">
      <c r="A376" s="15">
        <f t="shared" si="0"/>
        <v>369</v>
      </c>
      <c r="B376" s="46">
        <v>380</v>
      </c>
      <c r="C376" s="16" t="s">
        <v>515</v>
      </c>
      <c r="D376" s="7">
        <v>10879</v>
      </c>
      <c r="E376" s="7">
        <v>2</v>
      </c>
      <c r="F376" s="7">
        <v>7615.3</v>
      </c>
      <c r="G376" s="7">
        <v>2</v>
      </c>
      <c r="H376" s="7">
        <v>3807.65</v>
      </c>
      <c r="I376" s="7">
        <v>3263.7</v>
      </c>
      <c r="J376" s="47">
        <v>2</v>
      </c>
    </row>
    <row r="377" spans="1:10" s="102" customFormat="1" ht="12" customHeight="1" x14ac:dyDescent="0.25">
      <c r="A377" s="96" t="s">
        <v>4</v>
      </c>
      <c r="B377" s="97" t="s">
        <v>4</v>
      </c>
      <c r="C377" s="98" t="s">
        <v>3</v>
      </c>
      <c r="D377" s="99">
        <f>SUM(D8:D376)</f>
        <v>35337004.919999965</v>
      </c>
      <c r="E377" s="99">
        <f>SUM(E8:E376)</f>
        <v>10495</v>
      </c>
      <c r="F377" s="99">
        <f>SUM(F8:F376)</f>
        <v>23375001.48999998</v>
      </c>
      <c r="G377" s="99">
        <f>SUM(G8:G376)</f>
        <v>10495</v>
      </c>
      <c r="H377" s="100" t="s">
        <v>4</v>
      </c>
      <c r="I377" s="99">
        <f>SUM(I8:I376)</f>
        <v>11962003.430000002</v>
      </c>
      <c r="J377" s="101">
        <f>SUM(J8:J376)</f>
        <v>10495</v>
      </c>
    </row>
    <row r="380" spans="1:10" ht="11.15" customHeight="1" x14ac:dyDescent="0.25">
      <c r="H380" s="61"/>
    </row>
  </sheetData>
  <sheetProtection algorithmName="SHA-512" hashValue="AcJUZ7Rt90+z41JlMbV6llPMC6IABcK6jXMnRl7SfR3ZGqsiuwRXfYqcYC43qTL+Zy30zVm+ONY2S0tMRwJuCQ==" saltValue="Zu+PEeYS/SSErb30ybakHw==" spinCount="100000" sheet="1" objects="1" scenarios="1"/>
  <mergeCells count="9">
    <mergeCell ref="B3:B6"/>
    <mergeCell ref="C3:C6"/>
    <mergeCell ref="A3:A6"/>
    <mergeCell ref="F5:H5"/>
    <mergeCell ref="A1:J1"/>
    <mergeCell ref="I5:J5"/>
    <mergeCell ref="F4:J4"/>
    <mergeCell ref="D3:J3"/>
    <mergeCell ref="D4:E5"/>
  </mergeCells>
  <phoneticPr fontId="8" type="noConversion"/>
  <printOptions horizontalCentered="1"/>
  <pageMargins left="0.47244094488188981" right="0.47244094488188981" top="0.70866141732283472" bottom="0.62992125984251968" header="0.39370078740157483" footer="0.31496062992125984"/>
  <pageSetup paperSize="9" firstPageNumber="95" orientation="portrait" horizontalDpi="1200" verticalDpi="1200" r:id="rId1"/>
  <headerFooter alignWithMargins="0">
    <oddFooter>&amp;R&amp;9&amp;P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8">
    <tabColor rgb="FFFFFF00"/>
  </sheetPr>
  <dimension ref="A1:F3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3" sqref="D3:F3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7265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603</v>
      </c>
      <c r="B1" s="270"/>
      <c r="C1" s="270"/>
      <c r="D1" s="270"/>
      <c r="E1" s="270"/>
      <c r="F1" s="270"/>
    </row>
    <row r="2" spans="1:6" ht="14.25" customHeight="1" x14ac:dyDescent="0.25"/>
    <row r="3" spans="1:6" s="18" customFormat="1" ht="28.5" customHeight="1" x14ac:dyDescent="0.25">
      <c r="A3" s="260" t="s">
        <v>11</v>
      </c>
      <c r="B3" s="259" t="s">
        <v>1</v>
      </c>
      <c r="C3" s="259" t="s">
        <v>0</v>
      </c>
      <c r="D3" s="247" t="s">
        <v>110</v>
      </c>
      <c r="E3" s="247"/>
      <c r="F3" s="258"/>
    </row>
    <row r="4" spans="1:6" s="19" customFormat="1" ht="20.25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138</v>
      </c>
      <c r="D6" s="7">
        <v>9253.2999999999993</v>
      </c>
      <c r="E6" s="7">
        <v>3</v>
      </c>
      <c r="F6" s="75">
        <v>3084.4333333333329</v>
      </c>
    </row>
    <row r="7" spans="1:6" ht="12" customHeight="1" x14ac:dyDescent="0.25">
      <c r="A7" s="15">
        <v>2</v>
      </c>
      <c r="B7" s="46">
        <v>2</v>
      </c>
      <c r="C7" s="16" t="s">
        <v>139</v>
      </c>
      <c r="D7" s="7">
        <v>1918</v>
      </c>
      <c r="E7" s="7">
        <v>1</v>
      </c>
      <c r="F7" s="75">
        <v>1918</v>
      </c>
    </row>
    <row r="8" spans="1:6" ht="12" customHeight="1" x14ac:dyDescent="0.25">
      <c r="A8" s="15">
        <v>3</v>
      </c>
      <c r="B8" s="46">
        <v>3</v>
      </c>
      <c r="C8" s="16" t="s">
        <v>140</v>
      </c>
      <c r="D8" s="7">
        <v>14000</v>
      </c>
      <c r="E8" s="7">
        <v>2</v>
      </c>
      <c r="F8" s="75">
        <v>7000</v>
      </c>
    </row>
    <row r="9" spans="1:6" ht="12" customHeight="1" x14ac:dyDescent="0.25">
      <c r="A9" s="15">
        <v>4</v>
      </c>
      <c r="B9" s="46">
        <v>4</v>
      </c>
      <c r="C9" s="16" t="s">
        <v>141</v>
      </c>
      <c r="D9" s="7">
        <v>1944.8</v>
      </c>
      <c r="E9" s="7">
        <v>3</v>
      </c>
      <c r="F9" s="75">
        <v>648.26666666666665</v>
      </c>
    </row>
    <row r="10" spans="1:6" ht="12" customHeight="1" x14ac:dyDescent="0.25">
      <c r="A10" s="15">
        <v>5</v>
      </c>
      <c r="B10" s="46">
        <v>6</v>
      </c>
      <c r="C10" s="16" t="s">
        <v>143</v>
      </c>
      <c r="D10" s="7">
        <v>29250.400000000001</v>
      </c>
      <c r="E10" s="7">
        <v>6</v>
      </c>
      <c r="F10" s="75">
        <v>4875.0666666666666</v>
      </c>
    </row>
    <row r="11" spans="1:6" ht="12" customHeight="1" x14ac:dyDescent="0.25">
      <c r="A11" s="15">
        <v>6</v>
      </c>
      <c r="B11" s="46">
        <v>8</v>
      </c>
      <c r="C11" s="16" t="s">
        <v>145</v>
      </c>
      <c r="D11" s="7">
        <v>1685.51</v>
      </c>
      <c r="E11" s="7">
        <v>2</v>
      </c>
      <c r="F11" s="75">
        <v>842.755</v>
      </c>
    </row>
    <row r="12" spans="1:6" ht="12" customHeight="1" x14ac:dyDescent="0.25">
      <c r="A12" s="15">
        <v>7</v>
      </c>
      <c r="B12" s="46">
        <v>9</v>
      </c>
      <c r="C12" s="16" t="s">
        <v>146</v>
      </c>
      <c r="D12" s="7">
        <v>3120</v>
      </c>
      <c r="E12" s="7">
        <v>1</v>
      </c>
      <c r="F12" s="75">
        <v>3120</v>
      </c>
    </row>
    <row r="13" spans="1:6" ht="12" customHeight="1" x14ac:dyDescent="0.25">
      <c r="A13" s="15">
        <v>8</v>
      </c>
      <c r="B13" s="46">
        <v>10</v>
      </c>
      <c r="C13" s="16" t="s">
        <v>147</v>
      </c>
      <c r="D13" s="7">
        <v>6700</v>
      </c>
      <c r="E13" s="7">
        <v>4</v>
      </c>
      <c r="F13" s="75">
        <v>1675</v>
      </c>
    </row>
    <row r="14" spans="1:6" ht="12" customHeight="1" x14ac:dyDescent="0.25">
      <c r="A14" s="15">
        <v>9</v>
      </c>
      <c r="B14" s="46">
        <v>11</v>
      </c>
      <c r="C14" s="16" t="s">
        <v>148</v>
      </c>
      <c r="D14" s="7">
        <v>11160.39</v>
      </c>
      <c r="E14" s="7">
        <v>2</v>
      </c>
      <c r="F14" s="75">
        <v>5580.1949999999997</v>
      </c>
    </row>
    <row r="15" spans="1:6" ht="12" customHeight="1" x14ac:dyDescent="0.25">
      <c r="A15" s="15">
        <v>10</v>
      </c>
      <c r="B15" s="46">
        <v>13</v>
      </c>
      <c r="C15" s="16" t="s">
        <v>150</v>
      </c>
      <c r="D15" s="7">
        <v>6077.99</v>
      </c>
      <c r="E15" s="7">
        <v>2</v>
      </c>
      <c r="F15" s="75">
        <v>3038.9949999999999</v>
      </c>
    </row>
    <row r="16" spans="1:6" ht="12" customHeight="1" x14ac:dyDescent="0.25">
      <c r="A16" s="15">
        <v>11</v>
      </c>
      <c r="B16" s="46">
        <v>14</v>
      </c>
      <c r="C16" s="16" t="s">
        <v>151</v>
      </c>
      <c r="D16" s="7">
        <v>26896.799999999999</v>
      </c>
      <c r="E16" s="7">
        <v>6</v>
      </c>
      <c r="F16" s="75">
        <v>4482.8</v>
      </c>
    </row>
    <row r="17" spans="1:6" ht="12" customHeight="1" x14ac:dyDescent="0.25">
      <c r="A17" s="15">
        <v>12</v>
      </c>
      <c r="B17" s="46">
        <v>15</v>
      </c>
      <c r="C17" s="16" t="s">
        <v>152</v>
      </c>
      <c r="D17" s="7">
        <v>20753.87</v>
      </c>
      <c r="E17" s="7">
        <v>6</v>
      </c>
      <c r="F17" s="75">
        <v>3458.978333333333</v>
      </c>
    </row>
    <row r="18" spans="1:6" ht="12" customHeight="1" x14ac:dyDescent="0.25">
      <c r="A18" s="15">
        <v>13</v>
      </c>
      <c r="B18" s="46">
        <v>16</v>
      </c>
      <c r="C18" s="16" t="s">
        <v>153</v>
      </c>
      <c r="D18" s="7">
        <v>5462.4</v>
      </c>
      <c r="E18" s="7">
        <v>3</v>
      </c>
      <c r="F18" s="75">
        <v>1820.8</v>
      </c>
    </row>
    <row r="19" spans="1:6" ht="12" customHeight="1" x14ac:dyDescent="0.25">
      <c r="A19" s="15">
        <v>14</v>
      </c>
      <c r="B19" s="46">
        <v>17</v>
      </c>
      <c r="C19" s="16" t="s">
        <v>154</v>
      </c>
      <c r="D19" s="7">
        <v>1605.3</v>
      </c>
      <c r="E19" s="7">
        <v>2</v>
      </c>
      <c r="F19" s="75">
        <v>802.65</v>
      </c>
    </row>
    <row r="20" spans="1:6" ht="12" customHeight="1" x14ac:dyDescent="0.25">
      <c r="A20" s="15">
        <v>15</v>
      </c>
      <c r="B20" s="46">
        <v>18</v>
      </c>
      <c r="C20" s="16" t="s">
        <v>155</v>
      </c>
      <c r="D20" s="7">
        <v>6749.36</v>
      </c>
      <c r="E20" s="7">
        <v>3</v>
      </c>
      <c r="F20" s="75">
        <v>2249.7866666666664</v>
      </c>
    </row>
    <row r="21" spans="1:6" ht="12" customHeight="1" x14ac:dyDescent="0.25">
      <c r="A21" s="15">
        <v>16</v>
      </c>
      <c r="B21" s="46">
        <v>19</v>
      </c>
      <c r="C21" s="16" t="s">
        <v>156</v>
      </c>
      <c r="D21" s="7">
        <v>4630.6000000000004</v>
      </c>
      <c r="E21" s="7">
        <v>1</v>
      </c>
      <c r="F21" s="75">
        <v>4630.6000000000004</v>
      </c>
    </row>
    <row r="22" spans="1:6" ht="12" customHeight="1" x14ac:dyDescent="0.25">
      <c r="A22" s="15">
        <v>17</v>
      </c>
      <c r="B22" s="46">
        <v>20</v>
      </c>
      <c r="C22" s="16" t="s">
        <v>157</v>
      </c>
      <c r="D22" s="7">
        <v>11680</v>
      </c>
      <c r="E22" s="7">
        <v>2</v>
      </c>
      <c r="F22" s="75">
        <v>5840</v>
      </c>
    </row>
    <row r="23" spans="1:6" ht="12" customHeight="1" x14ac:dyDescent="0.25">
      <c r="A23" s="15">
        <v>18</v>
      </c>
      <c r="B23" s="46">
        <v>21</v>
      </c>
      <c r="C23" s="16" t="s">
        <v>158</v>
      </c>
      <c r="D23" s="7">
        <v>4999.8100000000004</v>
      </c>
      <c r="E23" s="7">
        <v>1</v>
      </c>
      <c r="F23" s="75">
        <v>4999.8100000000004</v>
      </c>
    </row>
    <row r="24" spans="1:6" ht="12" customHeight="1" x14ac:dyDescent="0.25">
      <c r="A24" s="15">
        <v>19</v>
      </c>
      <c r="B24" s="46">
        <v>23</v>
      </c>
      <c r="C24" s="16" t="s">
        <v>160</v>
      </c>
      <c r="D24" s="7">
        <v>25025.56</v>
      </c>
      <c r="E24" s="7">
        <v>7</v>
      </c>
      <c r="F24" s="75">
        <v>3575.0800000000004</v>
      </c>
    </row>
    <row r="25" spans="1:6" ht="12" customHeight="1" x14ac:dyDescent="0.25">
      <c r="A25" s="15">
        <v>20</v>
      </c>
      <c r="B25" s="46">
        <v>24</v>
      </c>
      <c r="C25" s="16" t="s">
        <v>161</v>
      </c>
      <c r="D25" s="7">
        <v>18512.29</v>
      </c>
      <c r="E25" s="7">
        <v>3</v>
      </c>
      <c r="F25" s="75">
        <v>6170.7633333333333</v>
      </c>
    </row>
    <row r="26" spans="1:6" ht="12" customHeight="1" x14ac:dyDescent="0.25">
      <c r="A26" s="15">
        <v>21</v>
      </c>
      <c r="B26" s="46">
        <v>25</v>
      </c>
      <c r="C26" s="16" t="s">
        <v>162</v>
      </c>
      <c r="D26" s="7">
        <v>1798.8</v>
      </c>
      <c r="E26" s="7">
        <v>1</v>
      </c>
      <c r="F26" s="75">
        <v>1798.8</v>
      </c>
    </row>
    <row r="27" spans="1:6" ht="12" customHeight="1" x14ac:dyDescent="0.25">
      <c r="A27" s="15">
        <v>22</v>
      </c>
      <c r="B27" s="46">
        <v>26</v>
      </c>
      <c r="C27" s="16" t="s">
        <v>163</v>
      </c>
      <c r="D27" s="7">
        <v>16452.82</v>
      </c>
      <c r="E27" s="7">
        <v>4</v>
      </c>
      <c r="F27" s="75">
        <v>4113.2049999999999</v>
      </c>
    </row>
    <row r="28" spans="1:6" ht="12" customHeight="1" x14ac:dyDescent="0.25">
      <c r="A28" s="15">
        <v>23</v>
      </c>
      <c r="B28" s="46">
        <v>27</v>
      </c>
      <c r="C28" s="16" t="s">
        <v>164</v>
      </c>
      <c r="D28" s="7">
        <v>32094.720000000001</v>
      </c>
      <c r="E28" s="7">
        <v>8</v>
      </c>
      <c r="F28" s="75">
        <v>4011.84</v>
      </c>
    </row>
    <row r="29" spans="1:6" ht="12" customHeight="1" x14ac:dyDescent="0.25">
      <c r="A29" s="15">
        <v>24</v>
      </c>
      <c r="B29" s="46">
        <v>28</v>
      </c>
      <c r="C29" s="16" t="s">
        <v>165</v>
      </c>
      <c r="D29" s="7">
        <v>6834.78</v>
      </c>
      <c r="E29" s="7">
        <v>2</v>
      </c>
      <c r="F29" s="75">
        <v>3417.39</v>
      </c>
    </row>
    <row r="30" spans="1:6" ht="12" customHeight="1" x14ac:dyDescent="0.25">
      <c r="A30" s="15">
        <v>25</v>
      </c>
      <c r="B30" s="46">
        <v>29</v>
      </c>
      <c r="C30" s="16" t="s">
        <v>166</v>
      </c>
      <c r="D30" s="7">
        <v>15749.23</v>
      </c>
      <c r="E30" s="7">
        <v>6</v>
      </c>
      <c r="F30" s="75">
        <v>2624.8716666666664</v>
      </c>
    </row>
    <row r="31" spans="1:6" ht="12" customHeight="1" x14ac:dyDescent="0.25">
      <c r="A31" s="15">
        <v>26</v>
      </c>
      <c r="B31" s="46">
        <v>30</v>
      </c>
      <c r="C31" s="16" t="s">
        <v>167</v>
      </c>
      <c r="D31" s="7">
        <v>39595.26</v>
      </c>
      <c r="E31" s="7">
        <v>11</v>
      </c>
      <c r="F31" s="75">
        <v>3599.5690909090913</v>
      </c>
    </row>
    <row r="32" spans="1:6" ht="12" customHeight="1" x14ac:dyDescent="0.25">
      <c r="A32" s="15">
        <v>27</v>
      </c>
      <c r="B32" s="46">
        <v>31</v>
      </c>
      <c r="C32" s="16" t="s">
        <v>168</v>
      </c>
      <c r="D32" s="7">
        <v>8670</v>
      </c>
      <c r="E32" s="7">
        <v>4</v>
      </c>
      <c r="F32" s="75">
        <v>2167.5</v>
      </c>
    </row>
    <row r="33" spans="1:6" ht="12" customHeight="1" x14ac:dyDescent="0.25">
      <c r="A33" s="15">
        <v>28</v>
      </c>
      <c r="B33" s="46">
        <v>32</v>
      </c>
      <c r="C33" s="16" t="s">
        <v>169</v>
      </c>
      <c r="D33" s="7">
        <v>8100</v>
      </c>
      <c r="E33" s="7">
        <v>4</v>
      </c>
      <c r="F33" s="75">
        <v>2025</v>
      </c>
    </row>
    <row r="34" spans="1:6" ht="12" customHeight="1" x14ac:dyDescent="0.25">
      <c r="A34" s="15">
        <v>29</v>
      </c>
      <c r="B34" s="46">
        <v>33</v>
      </c>
      <c r="C34" s="16" t="s">
        <v>170</v>
      </c>
      <c r="D34" s="7">
        <v>5255.72</v>
      </c>
      <c r="E34" s="7">
        <v>3</v>
      </c>
      <c r="F34" s="75">
        <v>1751.9066666666668</v>
      </c>
    </row>
    <row r="35" spans="1:6" ht="12" customHeight="1" x14ac:dyDescent="0.25">
      <c r="A35" s="15">
        <v>30</v>
      </c>
      <c r="B35" s="46">
        <v>34</v>
      </c>
      <c r="C35" s="16" t="s">
        <v>171</v>
      </c>
      <c r="D35" s="7">
        <v>2644.8</v>
      </c>
      <c r="E35" s="7">
        <v>3</v>
      </c>
      <c r="F35" s="75">
        <v>881.6</v>
      </c>
    </row>
    <row r="36" spans="1:6" ht="12" customHeight="1" x14ac:dyDescent="0.25">
      <c r="A36" s="15">
        <v>31</v>
      </c>
      <c r="B36" s="46">
        <v>35</v>
      </c>
      <c r="C36" s="16" t="s">
        <v>172</v>
      </c>
      <c r="D36" s="7">
        <v>4549.34</v>
      </c>
      <c r="E36" s="7">
        <v>1</v>
      </c>
      <c r="F36" s="75">
        <v>4549.34</v>
      </c>
    </row>
    <row r="37" spans="1:6" ht="12" customHeight="1" x14ac:dyDescent="0.25">
      <c r="A37" s="15">
        <v>32</v>
      </c>
      <c r="B37" s="46">
        <v>36</v>
      </c>
      <c r="C37" s="16" t="s">
        <v>173</v>
      </c>
      <c r="D37" s="7">
        <v>7376.8</v>
      </c>
      <c r="E37" s="7">
        <v>3</v>
      </c>
      <c r="F37" s="75">
        <v>2458.9333333333334</v>
      </c>
    </row>
    <row r="38" spans="1:6" ht="12" customHeight="1" x14ac:dyDescent="0.25">
      <c r="A38" s="15">
        <v>33</v>
      </c>
      <c r="B38" s="46">
        <v>37</v>
      </c>
      <c r="C38" s="16" t="s">
        <v>174</v>
      </c>
      <c r="D38" s="7">
        <v>8098.4</v>
      </c>
      <c r="E38" s="7">
        <v>4</v>
      </c>
      <c r="F38" s="75">
        <v>2024.6</v>
      </c>
    </row>
    <row r="39" spans="1:6" ht="12" customHeight="1" x14ac:dyDescent="0.25">
      <c r="A39" s="15">
        <v>34</v>
      </c>
      <c r="B39" s="46">
        <v>38</v>
      </c>
      <c r="C39" s="16" t="s">
        <v>175</v>
      </c>
      <c r="D39" s="7">
        <v>12960</v>
      </c>
      <c r="E39" s="7">
        <v>5</v>
      </c>
      <c r="F39" s="75">
        <v>2592</v>
      </c>
    </row>
    <row r="40" spans="1:6" ht="12" customHeight="1" x14ac:dyDescent="0.25">
      <c r="A40" s="15">
        <v>35</v>
      </c>
      <c r="B40" s="46">
        <v>40</v>
      </c>
      <c r="C40" s="16" t="s">
        <v>177</v>
      </c>
      <c r="D40" s="7">
        <v>16160</v>
      </c>
      <c r="E40" s="7">
        <v>3</v>
      </c>
      <c r="F40" s="75">
        <v>5386.666666666667</v>
      </c>
    </row>
    <row r="41" spans="1:6" ht="12" customHeight="1" x14ac:dyDescent="0.25">
      <c r="A41" s="15">
        <v>36</v>
      </c>
      <c r="B41" s="46">
        <v>41</v>
      </c>
      <c r="C41" s="16" t="s">
        <v>178</v>
      </c>
      <c r="D41" s="7">
        <v>1600</v>
      </c>
      <c r="E41" s="7">
        <v>2</v>
      </c>
      <c r="F41" s="75">
        <v>800</v>
      </c>
    </row>
    <row r="42" spans="1:6" ht="12" customHeight="1" x14ac:dyDescent="0.25">
      <c r="A42" s="15">
        <v>37</v>
      </c>
      <c r="B42" s="46">
        <v>44</v>
      </c>
      <c r="C42" s="16" t="s">
        <v>181</v>
      </c>
      <c r="D42" s="7">
        <v>12325.79</v>
      </c>
      <c r="E42" s="7">
        <v>4</v>
      </c>
      <c r="F42" s="75">
        <v>3081.4475000000002</v>
      </c>
    </row>
    <row r="43" spans="1:6" ht="12" customHeight="1" x14ac:dyDescent="0.25">
      <c r="A43" s="15">
        <v>38</v>
      </c>
      <c r="B43" s="46">
        <v>45</v>
      </c>
      <c r="C43" s="16" t="s">
        <v>182</v>
      </c>
      <c r="D43" s="7">
        <v>12981.11</v>
      </c>
      <c r="E43" s="7">
        <v>6</v>
      </c>
      <c r="F43" s="75">
        <v>2163.5183333333334</v>
      </c>
    </row>
    <row r="44" spans="1:6" ht="12" customHeight="1" x14ac:dyDescent="0.25">
      <c r="A44" s="15">
        <v>39</v>
      </c>
      <c r="B44" s="46">
        <v>46</v>
      </c>
      <c r="C44" s="16" t="s">
        <v>183</v>
      </c>
      <c r="D44" s="7">
        <v>10980.48</v>
      </c>
      <c r="E44" s="7">
        <v>8</v>
      </c>
      <c r="F44" s="75">
        <v>1372.56</v>
      </c>
    </row>
    <row r="45" spans="1:6" ht="12" customHeight="1" x14ac:dyDescent="0.25">
      <c r="A45" s="15">
        <v>40</v>
      </c>
      <c r="B45" s="46">
        <v>47</v>
      </c>
      <c r="C45" s="16" t="s">
        <v>184</v>
      </c>
      <c r="D45" s="7">
        <v>7128.8</v>
      </c>
      <c r="E45" s="7">
        <v>6</v>
      </c>
      <c r="F45" s="75">
        <v>1188.1333333333334</v>
      </c>
    </row>
    <row r="46" spans="1:6" ht="12" customHeight="1" x14ac:dyDescent="0.25">
      <c r="A46" s="15">
        <v>41</v>
      </c>
      <c r="B46" s="46">
        <v>48</v>
      </c>
      <c r="C46" s="16" t="s">
        <v>185</v>
      </c>
      <c r="D46" s="7">
        <v>7640</v>
      </c>
      <c r="E46" s="7">
        <v>1</v>
      </c>
      <c r="F46" s="75">
        <v>7640</v>
      </c>
    </row>
    <row r="47" spans="1:6" ht="12" customHeight="1" x14ac:dyDescent="0.25">
      <c r="A47" s="15">
        <v>42</v>
      </c>
      <c r="B47" s="46">
        <v>49</v>
      </c>
      <c r="C47" s="16" t="s">
        <v>186</v>
      </c>
      <c r="D47" s="7">
        <v>4329.83</v>
      </c>
      <c r="E47" s="7">
        <v>2</v>
      </c>
      <c r="F47" s="75">
        <v>2164.915</v>
      </c>
    </row>
    <row r="48" spans="1:6" ht="12" customHeight="1" x14ac:dyDescent="0.25">
      <c r="A48" s="15">
        <v>43</v>
      </c>
      <c r="B48" s="46">
        <v>50</v>
      </c>
      <c r="C48" s="16" t="s">
        <v>187</v>
      </c>
      <c r="D48" s="7">
        <v>27626.5</v>
      </c>
      <c r="E48" s="7">
        <v>13</v>
      </c>
      <c r="F48" s="75">
        <v>2125.1153846153848</v>
      </c>
    </row>
    <row r="49" spans="1:6" ht="12" customHeight="1" x14ac:dyDescent="0.25">
      <c r="A49" s="15">
        <v>44</v>
      </c>
      <c r="B49" s="46">
        <v>51</v>
      </c>
      <c r="C49" s="16" t="s">
        <v>188</v>
      </c>
      <c r="D49" s="7">
        <v>3889.4</v>
      </c>
      <c r="E49" s="7">
        <v>3</v>
      </c>
      <c r="F49" s="75">
        <v>1296.4666666666667</v>
      </c>
    </row>
    <row r="50" spans="1:6" ht="12" customHeight="1" x14ac:dyDescent="0.25">
      <c r="A50" s="15">
        <v>45</v>
      </c>
      <c r="B50" s="46">
        <v>52</v>
      </c>
      <c r="C50" s="16" t="s">
        <v>136</v>
      </c>
      <c r="D50" s="7">
        <v>6835.64</v>
      </c>
      <c r="E50" s="7">
        <v>4</v>
      </c>
      <c r="F50" s="75">
        <v>1708.91</v>
      </c>
    </row>
    <row r="51" spans="1:6" ht="12" customHeight="1" x14ac:dyDescent="0.25">
      <c r="A51" s="15">
        <v>46</v>
      </c>
      <c r="B51" s="46">
        <v>53</v>
      </c>
      <c r="C51" s="16" t="s">
        <v>189</v>
      </c>
      <c r="D51" s="7">
        <v>18578.939999999999</v>
      </c>
      <c r="E51" s="7">
        <v>5</v>
      </c>
      <c r="F51" s="75">
        <v>3715.7879999999996</v>
      </c>
    </row>
    <row r="52" spans="1:6" ht="12" customHeight="1" x14ac:dyDescent="0.25">
      <c r="A52" s="15">
        <v>47</v>
      </c>
      <c r="B52" s="46">
        <v>54</v>
      </c>
      <c r="C52" s="16" t="s">
        <v>190</v>
      </c>
      <c r="D52" s="7">
        <v>13654.6</v>
      </c>
      <c r="E52" s="7">
        <v>3</v>
      </c>
      <c r="F52" s="75">
        <v>4551.5333333333338</v>
      </c>
    </row>
    <row r="53" spans="1:6" ht="12" customHeight="1" x14ac:dyDescent="0.25">
      <c r="A53" s="15">
        <v>48</v>
      </c>
      <c r="B53" s="46">
        <v>55</v>
      </c>
      <c r="C53" s="16" t="s">
        <v>191</v>
      </c>
      <c r="D53" s="7">
        <v>14969.8</v>
      </c>
      <c r="E53" s="7">
        <v>8</v>
      </c>
      <c r="F53" s="75">
        <v>1871.2249999999999</v>
      </c>
    </row>
    <row r="54" spans="1:6" ht="12" customHeight="1" x14ac:dyDescent="0.25">
      <c r="A54" s="15">
        <v>49</v>
      </c>
      <c r="B54" s="46">
        <v>56</v>
      </c>
      <c r="C54" s="16" t="s">
        <v>192</v>
      </c>
      <c r="D54" s="7">
        <v>7723.2</v>
      </c>
      <c r="E54" s="7">
        <v>4</v>
      </c>
      <c r="F54" s="75">
        <v>1930.8</v>
      </c>
    </row>
    <row r="55" spans="1:6" ht="12" customHeight="1" x14ac:dyDescent="0.25">
      <c r="A55" s="15">
        <v>50</v>
      </c>
      <c r="B55" s="46">
        <v>58</v>
      </c>
      <c r="C55" s="16" t="s">
        <v>194</v>
      </c>
      <c r="D55" s="7">
        <v>3411.6</v>
      </c>
      <c r="E55" s="7">
        <v>2</v>
      </c>
      <c r="F55" s="75">
        <v>1705.8</v>
      </c>
    </row>
    <row r="56" spans="1:6" ht="12" customHeight="1" x14ac:dyDescent="0.25">
      <c r="A56" s="15">
        <v>51</v>
      </c>
      <c r="B56" s="46">
        <v>60</v>
      </c>
      <c r="C56" s="16" t="s">
        <v>196</v>
      </c>
      <c r="D56" s="7">
        <v>1278</v>
      </c>
      <c r="E56" s="7">
        <v>1</v>
      </c>
      <c r="F56" s="75">
        <v>1278</v>
      </c>
    </row>
    <row r="57" spans="1:6" ht="12" customHeight="1" x14ac:dyDescent="0.25">
      <c r="A57" s="15">
        <v>52</v>
      </c>
      <c r="B57" s="46">
        <v>61</v>
      </c>
      <c r="C57" s="16" t="s">
        <v>197</v>
      </c>
      <c r="D57" s="7">
        <v>7790</v>
      </c>
      <c r="E57" s="7">
        <v>4</v>
      </c>
      <c r="F57" s="75">
        <v>1947.5</v>
      </c>
    </row>
    <row r="58" spans="1:6" ht="12" customHeight="1" x14ac:dyDescent="0.25">
      <c r="A58" s="15">
        <v>53</v>
      </c>
      <c r="B58" s="46">
        <v>62</v>
      </c>
      <c r="C58" s="16" t="s">
        <v>198</v>
      </c>
      <c r="D58" s="7">
        <v>19079.189999999999</v>
      </c>
      <c r="E58" s="7">
        <v>7</v>
      </c>
      <c r="F58" s="75">
        <v>2725.5985714285712</v>
      </c>
    </row>
    <row r="59" spans="1:6" ht="12" customHeight="1" x14ac:dyDescent="0.25">
      <c r="A59" s="15">
        <v>54</v>
      </c>
      <c r="B59" s="46">
        <v>63</v>
      </c>
      <c r="C59" s="16" t="s">
        <v>199</v>
      </c>
      <c r="D59" s="7">
        <v>19832.71</v>
      </c>
      <c r="E59" s="7">
        <v>4</v>
      </c>
      <c r="F59" s="75">
        <v>4958.1774999999998</v>
      </c>
    </row>
    <row r="60" spans="1:6" ht="12" customHeight="1" x14ac:dyDescent="0.25">
      <c r="A60" s="15">
        <v>55</v>
      </c>
      <c r="B60" s="46">
        <v>64</v>
      </c>
      <c r="C60" s="16" t="s">
        <v>200</v>
      </c>
      <c r="D60" s="7">
        <v>9015.2000000000007</v>
      </c>
      <c r="E60" s="7">
        <v>5</v>
      </c>
      <c r="F60" s="75">
        <v>1803.0400000000002</v>
      </c>
    </row>
    <row r="61" spans="1:6" ht="12" customHeight="1" x14ac:dyDescent="0.25">
      <c r="A61" s="15">
        <v>56</v>
      </c>
      <c r="B61" s="46">
        <v>65</v>
      </c>
      <c r="C61" s="16" t="s">
        <v>201</v>
      </c>
      <c r="D61" s="7">
        <v>5581.5</v>
      </c>
      <c r="E61" s="7">
        <v>3</v>
      </c>
      <c r="F61" s="75">
        <v>1860.5</v>
      </c>
    </row>
    <row r="62" spans="1:6" ht="12" customHeight="1" x14ac:dyDescent="0.25">
      <c r="A62" s="15">
        <v>57</v>
      </c>
      <c r="B62" s="46">
        <v>66</v>
      </c>
      <c r="C62" s="16" t="s">
        <v>202</v>
      </c>
      <c r="D62" s="7">
        <v>1734.4</v>
      </c>
      <c r="E62" s="7">
        <v>2</v>
      </c>
      <c r="F62" s="75">
        <v>867.2</v>
      </c>
    </row>
    <row r="63" spans="1:6" ht="12" customHeight="1" x14ac:dyDescent="0.25">
      <c r="A63" s="15">
        <v>58</v>
      </c>
      <c r="B63" s="46">
        <v>67</v>
      </c>
      <c r="C63" s="16" t="s">
        <v>203</v>
      </c>
      <c r="D63" s="7">
        <v>4753.8</v>
      </c>
      <c r="E63" s="7">
        <v>4</v>
      </c>
      <c r="F63" s="75">
        <v>1188.45</v>
      </c>
    </row>
    <row r="64" spans="1:6" ht="12" customHeight="1" x14ac:dyDescent="0.25">
      <c r="A64" s="15">
        <v>59</v>
      </c>
      <c r="B64" s="46">
        <v>68</v>
      </c>
      <c r="C64" s="16" t="s">
        <v>204</v>
      </c>
      <c r="D64" s="7">
        <v>20537.43</v>
      </c>
      <c r="E64" s="7">
        <v>12</v>
      </c>
      <c r="F64" s="75">
        <v>1711.4525000000001</v>
      </c>
    </row>
    <row r="65" spans="1:6" ht="12" customHeight="1" x14ac:dyDescent="0.25">
      <c r="A65" s="15">
        <v>60</v>
      </c>
      <c r="B65" s="46">
        <v>69</v>
      </c>
      <c r="C65" s="16" t="s">
        <v>205</v>
      </c>
      <c r="D65" s="7">
        <v>7074.88</v>
      </c>
      <c r="E65" s="7">
        <v>4</v>
      </c>
      <c r="F65" s="75">
        <v>1768.72</v>
      </c>
    </row>
    <row r="66" spans="1:6" ht="12" customHeight="1" x14ac:dyDescent="0.25">
      <c r="A66" s="15">
        <v>61</v>
      </c>
      <c r="B66" s="46">
        <v>70</v>
      </c>
      <c r="C66" s="16" t="s">
        <v>206</v>
      </c>
      <c r="D66" s="7">
        <v>8597.4699999999993</v>
      </c>
      <c r="E66" s="7">
        <v>4</v>
      </c>
      <c r="F66" s="75">
        <v>2149.3674999999998</v>
      </c>
    </row>
    <row r="67" spans="1:6" ht="12" customHeight="1" x14ac:dyDescent="0.25">
      <c r="A67" s="15">
        <v>62</v>
      </c>
      <c r="B67" s="46">
        <v>72</v>
      </c>
      <c r="C67" s="16" t="s">
        <v>208</v>
      </c>
      <c r="D67" s="7">
        <v>1067</v>
      </c>
      <c r="E67" s="7">
        <v>2</v>
      </c>
      <c r="F67" s="75">
        <v>533.5</v>
      </c>
    </row>
    <row r="68" spans="1:6" ht="12" customHeight="1" x14ac:dyDescent="0.25">
      <c r="A68" s="15">
        <v>63</v>
      </c>
      <c r="B68" s="46">
        <v>74</v>
      </c>
      <c r="C68" s="16" t="s">
        <v>210</v>
      </c>
      <c r="D68" s="7">
        <v>31026.2</v>
      </c>
      <c r="E68" s="7">
        <v>8</v>
      </c>
      <c r="F68" s="75">
        <v>3878.2750000000001</v>
      </c>
    </row>
    <row r="69" spans="1:6" ht="12" customHeight="1" x14ac:dyDescent="0.25">
      <c r="A69" s="15">
        <v>64</v>
      </c>
      <c r="B69" s="46">
        <v>75</v>
      </c>
      <c r="C69" s="16" t="s">
        <v>211</v>
      </c>
      <c r="D69" s="7">
        <v>7500</v>
      </c>
      <c r="E69" s="7">
        <v>2</v>
      </c>
      <c r="F69" s="75">
        <v>3750</v>
      </c>
    </row>
    <row r="70" spans="1:6" ht="12" customHeight="1" x14ac:dyDescent="0.25">
      <c r="A70" s="15">
        <v>65</v>
      </c>
      <c r="B70" s="46">
        <v>76</v>
      </c>
      <c r="C70" s="16" t="s">
        <v>212</v>
      </c>
      <c r="D70" s="7">
        <v>28064.79</v>
      </c>
      <c r="E70" s="7">
        <v>14</v>
      </c>
      <c r="F70" s="75">
        <v>2004.6278571428572</v>
      </c>
    </row>
    <row r="71" spans="1:6" ht="12" customHeight="1" x14ac:dyDescent="0.25">
      <c r="A71" s="15">
        <v>66</v>
      </c>
      <c r="B71" s="46">
        <v>77</v>
      </c>
      <c r="C71" s="16" t="s">
        <v>213</v>
      </c>
      <c r="D71" s="7">
        <v>3539.2</v>
      </c>
      <c r="E71" s="7">
        <v>3</v>
      </c>
      <c r="F71" s="75">
        <v>1179.7333333333333</v>
      </c>
    </row>
    <row r="72" spans="1:6" ht="12" customHeight="1" x14ac:dyDescent="0.25">
      <c r="A72" s="15">
        <v>67</v>
      </c>
      <c r="B72" s="46">
        <v>78</v>
      </c>
      <c r="C72" s="16" t="s">
        <v>214</v>
      </c>
      <c r="D72" s="7">
        <v>1371.2</v>
      </c>
      <c r="E72" s="7">
        <v>1</v>
      </c>
      <c r="F72" s="75">
        <v>1371.2</v>
      </c>
    </row>
    <row r="73" spans="1:6" ht="12" customHeight="1" x14ac:dyDescent="0.25">
      <c r="A73" s="15">
        <v>68</v>
      </c>
      <c r="B73" s="46">
        <v>79</v>
      </c>
      <c r="C73" s="16" t="s">
        <v>215</v>
      </c>
      <c r="D73" s="7">
        <v>1818.92</v>
      </c>
      <c r="E73" s="7">
        <v>1</v>
      </c>
      <c r="F73" s="75">
        <v>1818.92</v>
      </c>
    </row>
    <row r="74" spans="1:6" ht="12" customHeight="1" x14ac:dyDescent="0.25">
      <c r="A74" s="15">
        <v>69</v>
      </c>
      <c r="B74" s="46">
        <v>80</v>
      </c>
      <c r="C74" s="16" t="s">
        <v>216</v>
      </c>
      <c r="D74" s="7">
        <v>26491.200000000001</v>
      </c>
      <c r="E74" s="7">
        <v>6</v>
      </c>
      <c r="F74" s="75">
        <v>4415.2</v>
      </c>
    </row>
    <row r="75" spans="1:6" ht="12" customHeight="1" x14ac:dyDescent="0.25">
      <c r="A75" s="15">
        <v>70</v>
      </c>
      <c r="B75" s="46">
        <v>81</v>
      </c>
      <c r="C75" s="16" t="s">
        <v>217</v>
      </c>
      <c r="D75" s="7">
        <v>3357.9</v>
      </c>
      <c r="E75" s="7">
        <v>2</v>
      </c>
      <c r="F75" s="75">
        <v>1678.95</v>
      </c>
    </row>
    <row r="76" spans="1:6" ht="12" customHeight="1" x14ac:dyDescent="0.25">
      <c r="A76" s="15">
        <v>71</v>
      </c>
      <c r="B76" s="46">
        <v>82</v>
      </c>
      <c r="C76" s="16" t="s">
        <v>218</v>
      </c>
      <c r="D76" s="7">
        <v>1191</v>
      </c>
      <c r="E76" s="7">
        <v>1</v>
      </c>
      <c r="F76" s="75">
        <v>1191</v>
      </c>
    </row>
    <row r="77" spans="1:6" ht="12" customHeight="1" x14ac:dyDescent="0.25">
      <c r="A77" s="15">
        <v>72</v>
      </c>
      <c r="B77" s="46">
        <v>83</v>
      </c>
      <c r="C77" s="16" t="s">
        <v>219</v>
      </c>
      <c r="D77" s="7">
        <v>1118.32</v>
      </c>
      <c r="E77" s="7">
        <v>1</v>
      </c>
      <c r="F77" s="75">
        <v>1118.32</v>
      </c>
    </row>
    <row r="78" spans="1:6" ht="12" customHeight="1" x14ac:dyDescent="0.25">
      <c r="A78" s="15">
        <v>73</v>
      </c>
      <c r="B78" s="46">
        <v>84</v>
      </c>
      <c r="C78" s="16" t="s">
        <v>220</v>
      </c>
      <c r="D78" s="7">
        <v>4977.7700000000004</v>
      </c>
      <c r="E78" s="7">
        <v>4</v>
      </c>
      <c r="F78" s="75">
        <v>1244.4425000000001</v>
      </c>
    </row>
    <row r="79" spans="1:6" ht="12" customHeight="1" x14ac:dyDescent="0.25">
      <c r="A79" s="15">
        <v>74</v>
      </c>
      <c r="B79" s="46">
        <v>85</v>
      </c>
      <c r="C79" s="16" t="s">
        <v>221</v>
      </c>
      <c r="D79" s="7">
        <v>6771.81</v>
      </c>
      <c r="E79" s="7">
        <v>2</v>
      </c>
      <c r="F79" s="75">
        <v>3385.9050000000002</v>
      </c>
    </row>
    <row r="80" spans="1:6" ht="12" customHeight="1" x14ac:dyDescent="0.25">
      <c r="A80" s="15">
        <v>75</v>
      </c>
      <c r="B80" s="46">
        <v>86</v>
      </c>
      <c r="C80" s="16" t="s">
        <v>222</v>
      </c>
      <c r="D80" s="7">
        <v>4174</v>
      </c>
      <c r="E80" s="7">
        <v>2</v>
      </c>
      <c r="F80" s="75">
        <v>2087</v>
      </c>
    </row>
    <row r="81" spans="1:6" ht="12" customHeight="1" x14ac:dyDescent="0.25">
      <c r="A81" s="15">
        <v>76</v>
      </c>
      <c r="B81" s="46">
        <v>87</v>
      </c>
      <c r="C81" s="16" t="s">
        <v>223</v>
      </c>
      <c r="D81" s="7">
        <v>6490.54</v>
      </c>
      <c r="E81" s="7">
        <v>2</v>
      </c>
      <c r="F81" s="75">
        <v>3245.27</v>
      </c>
    </row>
    <row r="82" spans="1:6" ht="12" customHeight="1" x14ac:dyDescent="0.25">
      <c r="A82" s="15">
        <v>77</v>
      </c>
      <c r="B82" s="46">
        <v>88</v>
      </c>
      <c r="C82" s="16" t="s">
        <v>224</v>
      </c>
      <c r="D82" s="7">
        <v>13892.31</v>
      </c>
      <c r="E82" s="7">
        <v>4</v>
      </c>
      <c r="F82" s="75">
        <v>3473.0774999999999</v>
      </c>
    </row>
    <row r="83" spans="1:6" ht="12" customHeight="1" x14ac:dyDescent="0.25">
      <c r="A83" s="15">
        <v>78</v>
      </c>
      <c r="B83" s="46">
        <v>89</v>
      </c>
      <c r="C83" s="16" t="s">
        <v>225</v>
      </c>
      <c r="D83" s="7">
        <v>5059.3</v>
      </c>
      <c r="E83" s="7">
        <v>2</v>
      </c>
      <c r="F83" s="75">
        <v>2529.65</v>
      </c>
    </row>
    <row r="84" spans="1:6" ht="12" customHeight="1" x14ac:dyDescent="0.25">
      <c r="A84" s="15">
        <v>79</v>
      </c>
      <c r="B84" s="46">
        <v>90</v>
      </c>
      <c r="C84" s="16" t="s">
        <v>226</v>
      </c>
      <c r="D84" s="7">
        <v>12467.2</v>
      </c>
      <c r="E84" s="7">
        <v>6</v>
      </c>
      <c r="F84" s="75">
        <v>2077.8666666666668</v>
      </c>
    </row>
    <row r="85" spans="1:6" ht="12" customHeight="1" x14ac:dyDescent="0.25">
      <c r="A85" s="15">
        <v>80</v>
      </c>
      <c r="B85" s="46">
        <v>91</v>
      </c>
      <c r="C85" s="16" t="s">
        <v>227</v>
      </c>
      <c r="D85" s="7">
        <v>23017.18</v>
      </c>
      <c r="E85" s="7">
        <v>12</v>
      </c>
      <c r="F85" s="75">
        <v>1918.0983333333334</v>
      </c>
    </row>
    <row r="86" spans="1:6" ht="12" customHeight="1" x14ac:dyDescent="0.25">
      <c r="A86" s="15">
        <v>81</v>
      </c>
      <c r="B86" s="46">
        <v>92</v>
      </c>
      <c r="C86" s="16" t="s">
        <v>228</v>
      </c>
      <c r="D86" s="7">
        <v>17256.75</v>
      </c>
      <c r="E86" s="7">
        <v>5</v>
      </c>
      <c r="F86" s="75">
        <v>3451.35</v>
      </c>
    </row>
    <row r="87" spans="1:6" ht="12" customHeight="1" x14ac:dyDescent="0.25">
      <c r="A87" s="15">
        <v>82</v>
      </c>
      <c r="B87" s="46">
        <v>94</v>
      </c>
      <c r="C87" s="16" t="s">
        <v>230</v>
      </c>
      <c r="D87" s="7">
        <v>28279.11</v>
      </c>
      <c r="E87" s="7">
        <v>8</v>
      </c>
      <c r="F87" s="75">
        <v>3534.8887500000001</v>
      </c>
    </row>
    <row r="88" spans="1:6" ht="12" customHeight="1" x14ac:dyDescent="0.25">
      <c r="A88" s="15">
        <v>83</v>
      </c>
      <c r="B88" s="46">
        <v>95</v>
      </c>
      <c r="C88" s="16" t="s">
        <v>231</v>
      </c>
      <c r="D88" s="7">
        <v>1533.4</v>
      </c>
      <c r="E88" s="7">
        <v>2</v>
      </c>
      <c r="F88" s="75">
        <v>766.7</v>
      </c>
    </row>
    <row r="89" spans="1:6" ht="12" customHeight="1" x14ac:dyDescent="0.25">
      <c r="A89" s="15">
        <v>84</v>
      </c>
      <c r="B89" s="46">
        <v>96</v>
      </c>
      <c r="C89" s="16" t="s">
        <v>232</v>
      </c>
      <c r="D89" s="7">
        <v>1660</v>
      </c>
      <c r="E89" s="7">
        <v>1</v>
      </c>
      <c r="F89" s="75">
        <v>1660</v>
      </c>
    </row>
    <row r="90" spans="1:6" ht="12" customHeight="1" x14ac:dyDescent="0.25">
      <c r="A90" s="15">
        <v>85</v>
      </c>
      <c r="B90" s="46">
        <v>97</v>
      </c>
      <c r="C90" s="16" t="s">
        <v>233</v>
      </c>
      <c r="D90" s="7">
        <v>2854.26</v>
      </c>
      <c r="E90" s="7">
        <v>3</v>
      </c>
      <c r="F90" s="75">
        <v>951.42000000000007</v>
      </c>
    </row>
    <row r="91" spans="1:6" ht="12" customHeight="1" x14ac:dyDescent="0.25">
      <c r="A91" s="15">
        <v>86</v>
      </c>
      <c r="B91" s="46">
        <v>98</v>
      </c>
      <c r="C91" s="16" t="s">
        <v>234</v>
      </c>
      <c r="D91" s="7">
        <v>4519.93</v>
      </c>
      <c r="E91" s="7">
        <v>2</v>
      </c>
      <c r="F91" s="75">
        <v>2259.9650000000001</v>
      </c>
    </row>
    <row r="92" spans="1:6" ht="12" customHeight="1" x14ac:dyDescent="0.25">
      <c r="A92" s="15">
        <v>87</v>
      </c>
      <c r="B92" s="46">
        <v>99</v>
      </c>
      <c r="C92" s="16" t="s">
        <v>235</v>
      </c>
      <c r="D92" s="7">
        <v>999</v>
      </c>
      <c r="E92" s="7">
        <v>1</v>
      </c>
      <c r="F92" s="75">
        <v>999</v>
      </c>
    </row>
    <row r="93" spans="1:6" ht="12" customHeight="1" x14ac:dyDescent="0.25">
      <c r="A93" s="15">
        <v>88</v>
      </c>
      <c r="B93" s="46">
        <v>100</v>
      </c>
      <c r="C93" s="16" t="s">
        <v>236</v>
      </c>
      <c r="D93" s="7">
        <v>50100.47</v>
      </c>
      <c r="E93" s="7">
        <v>11</v>
      </c>
      <c r="F93" s="75">
        <v>4554.5881818181815</v>
      </c>
    </row>
    <row r="94" spans="1:6" ht="12" customHeight="1" x14ac:dyDescent="0.25">
      <c r="A94" s="15">
        <v>89</v>
      </c>
      <c r="B94" s="46">
        <v>101</v>
      </c>
      <c r="C94" s="16" t="s">
        <v>237</v>
      </c>
      <c r="D94" s="7">
        <v>2479.19</v>
      </c>
      <c r="E94" s="7">
        <v>2</v>
      </c>
      <c r="F94" s="75">
        <v>1239.595</v>
      </c>
    </row>
    <row r="95" spans="1:6" ht="12" customHeight="1" x14ac:dyDescent="0.25">
      <c r="A95" s="15">
        <v>90</v>
      </c>
      <c r="B95" s="46">
        <v>102</v>
      </c>
      <c r="C95" s="16" t="s">
        <v>238</v>
      </c>
      <c r="D95" s="7">
        <v>5800</v>
      </c>
      <c r="E95" s="7">
        <v>2</v>
      </c>
      <c r="F95" s="75">
        <v>2900</v>
      </c>
    </row>
    <row r="96" spans="1:6" ht="12" customHeight="1" x14ac:dyDescent="0.25">
      <c r="A96" s="15">
        <v>91</v>
      </c>
      <c r="B96" s="46">
        <v>103</v>
      </c>
      <c r="C96" s="16" t="s">
        <v>239</v>
      </c>
      <c r="D96" s="7">
        <v>6485.48</v>
      </c>
      <c r="E96" s="7">
        <v>3</v>
      </c>
      <c r="F96" s="75">
        <v>2161.8266666666664</v>
      </c>
    </row>
    <row r="97" spans="1:6" ht="12" customHeight="1" x14ac:dyDescent="0.25">
      <c r="A97" s="15">
        <v>92</v>
      </c>
      <c r="B97" s="46">
        <v>104</v>
      </c>
      <c r="C97" s="16" t="s">
        <v>240</v>
      </c>
      <c r="D97" s="7">
        <v>5586.4</v>
      </c>
      <c r="E97" s="7">
        <v>2</v>
      </c>
      <c r="F97" s="75">
        <v>2793.2</v>
      </c>
    </row>
    <row r="98" spans="1:6" ht="12" customHeight="1" x14ac:dyDescent="0.25">
      <c r="A98" s="15">
        <v>93</v>
      </c>
      <c r="B98" s="46">
        <v>106</v>
      </c>
      <c r="C98" s="16" t="s">
        <v>242</v>
      </c>
      <c r="D98" s="7">
        <v>1105.5899999999999</v>
      </c>
      <c r="E98" s="7">
        <v>1</v>
      </c>
      <c r="F98" s="75">
        <v>1105.5899999999999</v>
      </c>
    </row>
    <row r="99" spans="1:6" ht="12" customHeight="1" x14ac:dyDescent="0.25">
      <c r="A99" s="15">
        <v>94</v>
      </c>
      <c r="B99" s="46">
        <v>107</v>
      </c>
      <c r="C99" s="16" t="s">
        <v>243</v>
      </c>
      <c r="D99" s="7">
        <v>904</v>
      </c>
      <c r="E99" s="7">
        <v>2</v>
      </c>
      <c r="F99" s="75">
        <v>452</v>
      </c>
    </row>
    <row r="100" spans="1:6" ht="12" customHeight="1" x14ac:dyDescent="0.25">
      <c r="A100" s="15">
        <v>95</v>
      </c>
      <c r="B100" s="46">
        <v>108</v>
      </c>
      <c r="C100" s="16" t="s">
        <v>244</v>
      </c>
      <c r="D100" s="7">
        <v>11122.3</v>
      </c>
      <c r="E100" s="7">
        <v>4</v>
      </c>
      <c r="F100" s="75">
        <v>2780.5749999999998</v>
      </c>
    </row>
    <row r="101" spans="1:6" ht="12" customHeight="1" x14ac:dyDescent="0.25">
      <c r="A101" s="15">
        <v>96</v>
      </c>
      <c r="B101" s="46">
        <v>109</v>
      </c>
      <c r="C101" s="16" t="s">
        <v>245</v>
      </c>
      <c r="D101" s="7">
        <v>1500</v>
      </c>
      <c r="E101" s="7">
        <v>1</v>
      </c>
      <c r="F101" s="75">
        <v>1500</v>
      </c>
    </row>
    <row r="102" spans="1:6" ht="12" customHeight="1" x14ac:dyDescent="0.25">
      <c r="A102" s="15">
        <v>97</v>
      </c>
      <c r="B102" s="46">
        <v>110</v>
      </c>
      <c r="C102" s="16" t="s">
        <v>246</v>
      </c>
      <c r="D102" s="7">
        <v>7000</v>
      </c>
      <c r="E102" s="7">
        <v>2</v>
      </c>
      <c r="F102" s="75">
        <v>3500</v>
      </c>
    </row>
    <row r="103" spans="1:6" ht="12" customHeight="1" x14ac:dyDescent="0.25">
      <c r="A103" s="15">
        <v>98</v>
      </c>
      <c r="B103" s="46">
        <v>111</v>
      </c>
      <c r="C103" s="16" t="s">
        <v>247</v>
      </c>
      <c r="D103" s="7">
        <v>1598.04</v>
      </c>
      <c r="E103" s="7">
        <v>2</v>
      </c>
      <c r="F103" s="75">
        <v>799.02</v>
      </c>
    </row>
    <row r="104" spans="1:6" ht="12" customHeight="1" x14ac:dyDescent="0.25">
      <c r="A104" s="15">
        <v>99</v>
      </c>
      <c r="B104" s="46">
        <v>112</v>
      </c>
      <c r="C104" s="16" t="s">
        <v>248</v>
      </c>
      <c r="D104" s="7">
        <v>37213.58</v>
      </c>
      <c r="E104" s="7">
        <v>12</v>
      </c>
      <c r="F104" s="75">
        <v>3101.1316666666667</v>
      </c>
    </row>
    <row r="105" spans="1:6" ht="12" customHeight="1" x14ac:dyDescent="0.25">
      <c r="A105" s="15">
        <v>100</v>
      </c>
      <c r="B105" s="46">
        <v>113</v>
      </c>
      <c r="C105" s="16" t="s">
        <v>249</v>
      </c>
      <c r="D105" s="7">
        <v>96544.44</v>
      </c>
      <c r="E105" s="7">
        <v>33</v>
      </c>
      <c r="F105" s="75">
        <v>2925.5890909090908</v>
      </c>
    </row>
    <row r="106" spans="1:6" ht="12" customHeight="1" x14ac:dyDescent="0.25">
      <c r="A106" s="15">
        <v>101</v>
      </c>
      <c r="B106" s="46">
        <v>114</v>
      </c>
      <c r="C106" s="16" t="s">
        <v>250</v>
      </c>
      <c r="D106" s="7">
        <v>1200</v>
      </c>
      <c r="E106" s="7">
        <v>1</v>
      </c>
      <c r="F106" s="75">
        <v>1200</v>
      </c>
    </row>
    <row r="107" spans="1:6" ht="12" customHeight="1" x14ac:dyDescent="0.25">
      <c r="A107" s="15">
        <v>102</v>
      </c>
      <c r="B107" s="46">
        <v>115</v>
      </c>
      <c r="C107" s="16" t="s">
        <v>251</v>
      </c>
      <c r="D107" s="7">
        <v>2631</v>
      </c>
      <c r="E107" s="7">
        <v>4</v>
      </c>
      <c r="F107" s="75">
        <v>657.75</v>
      </c>
    </row>
    <row r="108" spans="1:6" ht="12" customHeight="1" x14ac:dyDescent="0.25">
      <c r="A108" s="15">
        <v>103</v>
      </c>
      <c r="B108" s="46">
        <v>116</v>
      </c>
      <c r="C108" s="16" t="s">
        <v>252</v>
      </c>
      <c r="D108" s="7">
        <v>4439.91</v>
      </c>
      <c r="E108" s="7">
        <v>4</v>
      </c>
      <c r="F108" s="75">
        <v>1109.9775</v>
      </c>
    </row>
    <row r="109" spans="1:6" ht="12" customHeight="1" x14ac:dyDescent="0.25">
      <c r="A109" s="15">
        <v>104</v>
      </c>
      <c r="B109" s="46">
        <v>118</v>
      </c>
      <c r="C109" s="16" t="s">
        <v>254</v>
      </c>
      <c r="D109" s="7">
        <v>19071.98</v>
      </c>
      <c r="E109" s="7">
        <v>4</v>
      </c>
      <c r="F109" s="75">
        <v>4767.9949999999999</v>
      </c>
    </row>
    <row r="110" spans="1:6" ht="12" customHeight="1" x14ac:dyDescent="0.25">
      <c r="A110" s="15">
        <v>105</v>
      </c>
      <c r="B110" s="46">
        <v>119</v>
      </c>
      <c r="C110" s="16" t="s">
        <v>255</v>
      </c>
      <c r="D110" s="7">
        <v>7568.55</v>
      </c>
      <c r="E110" s="7">
        <v>6</v>
      </c>
      <c r="F110" s="75">
        <v>1261.425</v>
      </c>
    </row>
    <row r="111" spans="1:6" ht="12" customHeight="1" x14ac:dyDescent="0.25">
      <c r="A111" s="15">
        <v>106</v>
      </c>
      <c r="B111" s="46">
        <v>120</v>
      </c>
      <c r="C111" s="16" t="s">
        <v>256</v>
      </c>
      <c r="D111" s="7">
        <v>18421.73</v>
      </c>
      <c r="E111" s="7">
        <v>8</v>
      </c>
      <c r="F111" s="75">
        <v>2302.7162499999999</v>
      </c>
    </row>
    <row r="112" spans="1:6" ht="12" customHeight="1" x14ac:dyDescent="0.25">
      <c r="A112" s="15">
        <v>107</v>
      </c>
      <c r="B112" s="46">
        <v>121</v>
      </c>
      <c r="C112" s="16" t="s">
        <v>257</v>
      </c>
      <c r="D112" s="7">
        <v>20369.740000000002</v>
      </c>
      <c r="E112" s="7">
        <v>14</v>
      </c>
      <c r="F112" s="75">
        <v>1454.9814285714288</v>
      </c>
    </row>
    <row r="113" spans="1:6" ht="12" customHeight="1" x14ac:dyDescent="0.25">
      <c r="A113" s="15">
        <v>108</v>
      </c>
      <c r="B113" s="46">
        <v>122</v>
      </c>
      <c r="C113" s="16" t="s">
        <v>258</v>
      </c>
      <c r="D113" s="7">
        <v>12874.62</v>
      </c>
      <c r="E113" s="7">
        <v>11</v>
      </c>
      <c r="F113" s="75">
        <v>1170.42</v>
      </c>
    </row>
    <row r="114" spans="1:6" ht="12" customHeight="1" x14ac:dyDescent="0.25">
      <c r="A114" s="15">
        <v>109</v>
      </c>
      <c r="B114" s="46">
        <v>124</v>
      </c>
      <c r="C114" s="16" t="s">
        <v>260</v>
      </c>
      <c r="D114" s="7">
        <v>7010.99</v>
      </c>
      <c r="E114" s="7">
        <v>3</v>
      </c>
      <c r="F114" s="75">
        <v>2336.9966666666664</v>
      </c>
    </row>
    <row r="115" spans="1:6" ht="12" customHeight="1" x14ac:dyDescent="0.25">
      <c r="A115" s="15">
        <v>110</v>
      </c>
      <c r="B115" s="46">
        <v>125</v>
      </c>
      <c r="C115" s="16" t="s">
        <v>261</v>
      </c>
      <c r="D115" s="7">
        <v>32443.75</v>
      </c>
      <c r="E115" s="7">
        <v>11</v>
      </c>
      <c r="F115" s="75">
        <v>2949.431818181818</v>
      </c>
    </row>
    <row r="116" spans="1:6" ht="12" customHeight="1" x14ac:dyDescent="0.25">
      <c r="A116" s="15">
        <v>111</v>
      </c>
      <c r="B116" s="46">
        <v>126</v>
      </c>
      <c r="C116" s="16" t="s">
        <v>262</v>
      </c>
      <c r="D116" s="7">
        <v>27780.38</v>
      </c>
      <c r="E116" s="7">
        <v>12</v>
      </c>
      <c r="F116" s="75">
        <v>2315.0316666666668</v>
      </c>
    </row>
    <row r="117" spans="1:6" ht="12" customHeight="1" x14ac:dyDescent="0.25">
      <c r="A117" s="15">
        <v>112</v>
      </c>
      <c r="B117" s="46">
        <v>127</v>
      </c>
      <c r="C117" s="16" t="s">
        <v>263</v>
      </c>
      <c r="D117" s="7">
        <v>5708.4</v>
      </c>
      <c r="E117" s="7">
        <v>5</v>
      </c>
      <c r="F117" s="75">
        <v>1141.6799999999998</v>
      </c>
    </row>
    <row r="118" spans="1:6" ht="12" customHeight="1" x14ac:dyDescent="0.25">
      <c r="A118" s="15">
        <v>113</v>
      </c>
      <c r="B118" s="46">
        <v>128</v>
      </c>
      <c r="C118" s="16" t="s">
        <v>264</v>
      </c>
      <c r="D118" s="7">
        <v>3415.99</v>
      </c>
      <c r="E118" s="7">
        <v>2</v>
      </c>
      <c r="F118" s="75">
        <v>1707.9949999999999</v>
      </c>
    </row>
    <row r="119" spans="1:6" ht="12" customHeight="1" x14ac:dyDescent="0.25">
      <c r="A119" s="15">
        <v>114</v>
      </c>
      <c r="B119" s="46">
        <v>129</v>
      </c>
      <c r="C119" s="16" t="s">
        <v>265</v>
      </c>
      <c r="D119" s="7">
        <v>400</v>
      </c>
      <c r="E119" s="7">
        <v>1</v>
      </c>
      <c r="F119" s="75">
        <v>400</v>
      </c>
    </row>
    <row r="120" spans="1:6" ht="12" customHeight="1" x14ac:dyDescent="0.25">
      <c r="A120" s="15">
        <v>115</v>
      </c>
      <c r="B120" s="46">
        <v>130</v>
      </c>
      <c r="C120" s="16" t="s">
        <v>266</v>
      </c>
      <c r="D120" s="7">
        <v>13329.37</v>
      </c>
      <c r="E120" s="7">
        <v>7</v>
      </c>
      <c r="F120" s="75">
        <v>1904.1957142857143</v>
      </c>
    </row>
    <row r="121" spans="1:6" ht="12" customHeight="1" x14ac:dyDescent="0.25">
      <c r="A121" s="15">
        <v>116</v>
      </c>
      <c r="B121" s="46">
        <v>131</v>
      </c>
      <c r="C121" s="16" t="s">
        <v>267</v>
      </c>
      <c r="D121" s="7">
        <v>3721.2</v>
      </c>
      <c r="E121" s="7">
        <v>4</v>
      </c>
      <c r="F121" s="75">
        <v>930.3</v>
      </c>
    </row>
    <row r="122" spans="1:6" ht="12" customHeight="1" x14ac:dyDescent="0.25">
      <c r="A122" s="15">
        <v>117</v>
      </c>
      <c r="B122" s="46">
        <v>133</v>
      </c>
      <c r="C122" s="16" t="s">
        <v>269</v>
      </c>
      <c r="D122" s="7">
        <v>24329.59</v>
      </c>
      <c r="E122" s="7">
        <v>7</v>
      </c>
      <c r="F122" s="75">
        <v>3475.6557142857141</v>
      </c>
    </row>
    <row r="123" spans="1:6" ht="12" customHeight="1" x14ac:dyDescent="0.25">
      <c r="A123" s="15">
        <v>118</v>
      </c>
      <c r="B123" s="46">
        <v>134</v>
      </c>
      <c r="C123" s="16" t="s">
        <v>270</v>
      </c>
      <c r="D123" s="7">
        <v>3434.17</v>
      </c>
      <c r="E123" s="7">
        <v>2</v>
      </c>
      <c r="F123" s="75">
        <v>1717.085</v>
      </c>
    </row>
    <row r="124" spans="1:6" ht="12" customHeight="1" x14ac:dyDescent="0.25">
      <c r="A124" s="15">
        <v>119</v>
      </c>
      <c r="B124" s="46">
        <v>135</v>
      </c>
      <c r="C124" s="16" t="s">
        <v>271</v>
      </c>
      <c r="D124" s="7">
        <v>96628.49</v>
      </c>
      <c r="E124" s="7">
        <v>36</v>
      </c>
      <c r="F124" s="75">
        <v>2684.1247222222223</v>
      </c>
    </row>
    <row r="125" spans="1:6" ht="12" customHeight="1" x14ac:dyDescent="0.25">
      <c r="A125" s="15">
        <v>120</v>
      </c>
      <c r="B125" s="46">
        <v>136</v>
      </c>
      <c r="C125" s="16" t="s">
        <v>272</v>
      </c>
      <c r="D125" s="7">
        <v>8599</v>
      </c>
      <c r="E125" s="7">
        <v>5</v>
      </c>
      <c r="F125" s="75">
        <v>1719.8</v>
      </c>
    </row>
    <row r="126" spans="1:6" ht="12" customHeight="1" x14ac:dyDescent="0.25">
      <c r="A126" s="15">
        <v>121</v>
      </c>
      <c r="B126" s="46">
        <v>137</v>
      </c>
      <c r="C126" s="16" t="s">
        <v>273</v>
      </c>
      <c r="D126" s="7">
        <v>19062.79</v>
      </c>
      <c r="E126" s="7">
        <v>8</v>
      </c>
      <c r="F126" s="75">
        <v>2382.8487500000001</v>
      </c>
    </row>
    <row r="127" spans="1:6" ht="12" customHeight="1" x14ac:dyDescent="0.25">
      <c r="A127" s="15">
        <v>122</v>
      </c>
      <c r="B127" s="46">
        <v>139</v>
      </c>
      <c r="C127" s="16" t="s">
        <v>275</v>
      </c>
      <c r="D127" s="7">
        <v>6051</v>
      </c>
      <c r="E127" s="7">
        <v>4</v>
      </c>
      <c r="F127" s="75">
        <v>1512.75</v>
      </c>
    </row>
    <row r="128" spans="1:6" ht="12" customHeight="1" x14ac:dyDescent="0.25">
      <c r="A128" s="15">
        <v>123</v>
      </c>
      <c r="B128" s="46">
        <v>140</v>
      </c>
      <c r="C128" s="16" t="s">
        <v>276</v>
      </c>
      <c r="D128" s="7">
        <v>4500</v>
      </c>
      <c r="E128" s="7">
        <v>2</v>
      </c>
      <c r="F128" s="75">
        <v>2250</v>
      </c>
    </row>
    <row r="129" spans="1:6" ht="12" customHeight="1" x14ac:dyDescent="0.25">
      <c r="A129" s="15">
        <v>124</v>
      </c>
      <c r="B129" s="46">
        <v>141</v>
      </c>
      <c r="C129" s="16" t="s">
        <v>277</v>
      </c>
      <c r="D129" s="7">
        <v>4463.2</v>
      </c>
      <c r="E129" s="7">
        <v>2</v>
      </c>
      <c r="F129" s="75">
        <v>2231.6</v>
      </c>
    </row>
    <row r="130" spans="1:6" ht="12" customHeight="1" x14ac:dyDescent="0.25">
      <c r="A130" s="15">
        <v>125</v>
      </c>
      <c r="B130" s="46">
        <v>142</v>
      </c>
      <c r="C130" s="16" t="s">
        <v>278</v>
      </c>
      <c r="D130" s="7">
        <v>6400</v>
      </c>
      <c r="E130" s="7">
        <v>4</v>
      </c>
      <c r="F130" s="75">
        <v>1600</v>
      </c>
    </row>
    <row r="131" spans="1:6" ht="12" customHeight="1" x14ac:dyDescent="0.25">
      <c r="A131" s="15">
        <v>126</v>
      </c>
      <c r="B131" s="46">
        <v>143</v>
      </c>
      <c r="C131" s="16" t="s">
        <v>279</v>
      </c>
      <c r="D131" s="7">
        <v>19440</v>
      </c>
      <c r="E131" s="7">
        <v>2</v>
      </c>
      <c r="F131" s="75">
        <v>9720</v>
      </c>
    </row>
    <row r="132" spans="1:6" ht="12" customHeight="1" x14ac:dyDescent="0.25">
      <c r="A132" s="15">
        <v>127</v>
      </c>
      <c r="B132" s="46">
        <v>144</v>
      </c>
      <c r="C132" s="16" t="s">
        <v>280</v>
      </c>
      <c r="D132" s="7">
        <v>5098.3999999999996</v>
      </c>
      <c r="E132" s="7">
        <v>5</v>
      </c>
      <c r="F132" s="75">
        <v>1019.68</v>
      </c>
    </row>
    <row r="133" spans="1:6" ht="12" customHeight="1" x14ac:dyDescent="0.25">
      <c r="A133" s="15">
        <v>128</v>
      </c>
      <c r="B133" s="46">
        <v>145</v>
      </c>
      <c r="C133" s="16" t="s">
        <v>281</v>
      </c>
      <c r="D133" s="7">
        <v>6881.14</v>
      </c>
      <c r="E133" s="7">
        <v>4</v>
      </c>
      <c r="F133" s="75">
        <v>1720.2850000000001</v>
      </c>
    </row>
    <row r="134" spans="1:6" ht="12" customHeight="1" x14ac:dyDescent="0.25">
      <c r="A134" s="15">
        <v>129</v>
      </c>
      <c r="B134" s="46">
        <v>146</v>
      </c>
      <c r="C134" s="16" t="s">
        <v>282</v>
      </c>
      <c r="D134" s="7">
        <v>2823</v>
      </c>
      <c r="E134" s="7">
        <v>2</v>
      </c>
      <c r="F134" s="75">
        <v>1411.5</v>
      </c>
    </row>
    <row r="135" spans="1:6" ht="12" customHeight="1" x14ac:dyDescent="0.25">
      <c r="A135" s="15">
        <v>130</v>
      </c>
      <c r="B135" s="46">
        <v>147</v>
      </c>
      <c r="C135" s="16" t="s">
        <v>283</v>
      </c>
      <c r="D135" s="7">
        <v>1831</v>
      </c>
      <c r="E135" s="7">
        <v>1</v>
      </c>
      <c r="F135" s="75">
        <v>1831</v>
      </c>
    </row>
    <row r="136" spans="1:6" ht="12" customHeight="1" x14ac:dyDescent="0.25">
      <c r="A136" s="15">
        <v>131</v>
      </c>
      <c r="B136" s="46">
        <v>148</v>
      </c>
      <c r="C136" s="16" t="s">
        <v>284</v>
      </c>
      <c r="D136" s="7">
        <v>6733</v>
      </c>
      <c r="E136" s="7">
        <v>2</v>
      </c>
      <c r="F136" s="75">
        <v>3366.5</v>
      </c>
    </row>
    <row r="137" spans="1:6" ht="12" customHeight="1" x14ac:dyDescent="0.25">
      <c r="A137" s="15">
        <v>132</v>
      </c>
      <c r="B137" s="46">
        <v>149</v>
      </c>
      <c r="C137" s="16" t="s">
        <v>285</v>
      </c>
      <c r="D137" s="7">
        <v>16614.14</v>
      </c>
      <c r="E137" s="7">
        <v>7</v>
      </c>
      <c r="F137" s="75">
        <v>2373.4485714285715</v>
      </c>
    </row>
    <row r="138" spans="1:6" ht="12" customHeight="1" x14ac:dyDescent="0.25">
      <c r="A138" s="15">
        <v>133</v>
      </c>
      <c r="B138" s="46">
        <v>150</v>
      </c>
      <c r="C138" s="16" t="s">
        <v>286</v>
      </c>
      <c r="D138" s="7">
        <v>24496</v>
      </c>
      <c r="E138" s="7">
        <v>4</v>
      </c>
      <c r="F138" s="75">
        <v>6124</v>
      </c>
    </row>
    <row r="139" spans="1:6" ht="12" customHeight="1" x14ac:dyDescent="0.25">
      <c r="A139" s="15">
        <v>134</v>
      </c>
      <c r="B139" s="46">
        <v>151</v>
      </c>
      <c r="C139" s="16" t="s">
        <v>287</v>
      </c>
      <c r="D139" s="7">
        <v>3437.6</v>
      </c>
      <c r="E139" s="7">
        <v>2</v>
      </c>
      <c r="F139" s="75">
        <v>1718.8</v>
      </c>
    </row>
    <row r="140" spans="1:6" ht="12" customHeight="1" x14ac:dyDescent="0.25">
      <c r="A140" s="15">
        <v>135</v>
      </c>
      <c r="B140" s="46">
        <v>152</v>
      </c>
      <c r="C140" s="16" t="s">
        <v>288</v>
      </c>
      <c r="D140" s="7">
        <v>4253.45</v>
      </c>
      <c r="E140" s="7">
        <v>2</v>
      </c>
      <c r="F140" s="75">
        <v>2126.7249999999999</v>
      </c>
    </row>
    <row r="141" spans="1:6" ht="12" customHeight="1" x14ac:dyDescent="0.25">
      <c r="A141" s="15">
        <v>136</v>
      </c>
      <c r="B141" s="46">
        <v>153</v>
      </c>
      <c r="C141" s="16" t="s">
        <v>289</v>
      </c>
      <c r="D141" s="7">
        <v>22751.439999999999</v>
      </c>
      <c r="E141" s="7">
        <v>7</v>
      </c>
      <c r="F141" s="75">
        <v>3250.2057142857143</v>
      </c>
    </row>
    <row r="142" spans="1:6" ht="12" customHeight="1" x14ac:dyDescent="0.25">
      <c r="A142" s="15">
        <v>137</v>
      </c>
      <c r="B142" s="46">
        <v>154</v>
      </c>
      <c r="C142" s="16" t="s">
        <v>290</v>
      </c>
      <c r="D142" s="7">
        <v>23103.15</v>
      </c>
      <c r="E142" s="7">
        <v>9</v>
      </c>
      <c r="F142" s="75">
        <v>2567.0166666666669</v>
      </c>
    </row>
    <row r="143" spans="1:6" ht="12" customHeight="1" x14ac:dyDescent="0.25">
      <c r="A143" s="15">
        <v>138</v>
      </c>
      <c r="B143" s="46">
        <v>155</v>
      </c>
      <c r="C143" s="16" t="s">
        <v>291</v>
      </c>
      <c r="D143" s="7">
        <v>38294</v>
      </c>
      <c r="E143" s="7">
        <v>11</v>
      </c>
      <c r="F143" s="75">
        <v>3481.2727272727275</v>
      </c>
    </row>
    <row r="144" spans="1:6" ht="12" customHeight="1" x14ac:dyDescent="0.25">
      <c r="A144" s="15">
        <v>139</v>
      </c>
      <c r="B144" s="46">
        <v>156</v>
      </c>
      <c r="C144" s="16" t="s">
        <v>292</v>
      </c>
      <c r="D144" s="7">
        <v>19099.900000000001</v>
      </c>
      <c r="E144" s="7">
        <v>8</v>
      </c>
      <c r="F144" s="75">
        <v>2387.4875000000002</v>
      </c>
    </row>
    <row r="145" spans="1:6" ht="12" customHeight="1" x14ac:dyDescent="0.25">
      <c r="A145" s="15">
        <v>140</v>
      </c>
      <c r="B145" s="46">
        <v>157</v>
      </c>
      <c r="C145" s="16" t="s">
        <v>293</v>
      </c>
      <c r="D145" s="7">
        <v>6053.59</v>
      </c>
      <c r="E145" s="7">
        <v>4</v>
      </c>
      <c r="F145" s="75">
        <v>1513.3975</v>
      </c>
    </row>
    <row r="146" spans="1:6" ht="12" customHeight="1" x14ac:dyDescent="0.25">
      <c r="A146" s="15">
        <v>141</v>
      </c>
      <c r="B146" s="46">
        <v>158</v>
      </c>
      <c r="C146" s="16" t="s">
        <v>294</v>
      </c>
      <c r="D146" s="7">
        <v>76296</v>
      </c>
      <c r="E146" s="7">
        <v>10</v>
      </c>
      <c r="F146" s="75">
        <v>7629.6</v>
      </c>
    </row>
    <row r="147" spans="1:6" ht="12" customHeight="1" x14ac:dyDescent="0.25">
      <c r="A147" s="15">
        <v>142</v>
      </c>
      <c r="B147" s="46">
        <v>159</v>
      </c>
      <c r="C147" s="16" t="s">
        <v>295</v>
      </c>
      <c r="D147" s="7">
        <v>8361.58</v>
      </c>
      <c r="E147" s="7">
        <v>3</v>
      </c>
      <c r="F147" s="75">
        <v>2787.1933333333332</v>
      </c>
    </row>
    <row r="148" spans="1:6" ht="12" customHeight="1" x14ac:dyDescent="0.25">
      <c r="A148" s="15">
        <v>143</v>
      </c>
      <c r="B148" s="46">
        <v>160</v>
      </c>
      <c r="C148" s="16" t="s">
        <v>296</v>
      </c>
      <c r="D148" s="7">
        <v>4380.46</v>
      </c>
      <c r="E148" s="7">
        <v>3</v>
      </c>
      <c r="F148" s="75">
        <v>1460.1533333333334</v>
      </c>
    </row>
    <row r="149" spans="1:6" ht="12" customHeight="1" x14ac:dyDescent="0.25">
      <c r="A149" s="15">
        <v>144</v>
      </c>
      <c r="B149" s="46">
        <v>161</v>
      </c>
      <c r="C149" s="16" t="s">
        <v>297</v>
      </c>
      <c r="D149" s="7">
        <v>2935</v>
      </c>
      <c r="E149" s="7">
        <v>1</v>
      </c>
      <c r="F149" s="75">
        <v>2935</v>
      </c>
    </row>
    <row r="150" spans="1:6" ht="12" customHeight="1" x14ac:dyDescent="0.25">
      <c r="A150" s="15">
        <v>145</v>
      </c>
      <c r="B150" s="46">
        <v>162</v>
      </c>
      <c r="C150" s="16" t="s">
        <v>298</v>
      </c>
      <c r="D150" s="7">
        <v>6604.2</v>
      </c>
      <c r="E150" s="7">
        <v>5</v>
      </c>
      <c r="F150" s="75">
        <v>1320.84</v>
      </c>
    </row>
    <row r="151" spans="1:6" ht="12" customHeight="1" x14ac:dyDescent="0.25">
      <c r="A151" s="15">
        <v>146</v>
      </c>
      <c r="B151" s="46">
        <v>163</v>
      </c>
      <c r="C151" s="16" t="s">
        <v>299</v>
      </c>
      <c r="D151" s="7">
        <v>24830</v>
      </c>
      <c r="E151" s="7">
        <v>6</v>
      </c>
      <c r="F151" s="75">
        <v>4138.333333333333</v>
      </c>
    </row>
    <row r="152" spans="1:6" ht="12" customHeight="1" x14ac:dyDescent="0.25">
      <c r="A152" s="15">
        <v>147</v>
      </c>
      <c r="B152" s="46">
        <v>164</v>
      </c>
      <c r="C152" s="16" t="s">
        <v>300</v>
      </c>
      <c r="D152" s="7">
        <v>2564</v>
      </c>
      <c r="E152" s="7">
        <v>1</v>
      </c>
      <c r="F152" s="75">
        <v>2564</v>
      </c>
    </row>
    <row r="153" spans="1:6" ht="12" customHeight="1" x14ac:dyDescent="0.25">
      <c r="A153" s="15">
        <v>148</v>
      </c>
      <c r="B153" s="46">
        <v>165</v>
      </c>
      <c r="C153" s="16" t="s">
        <v>301</v>
      </c>
      <c r="D153" s="7">
        <v>17772.759999999998</v>
      </c>
      <c r="E153" s="7">
        <v>7</v>
      </c>
      <c r="F153" s="75">
        <v>2538.9657142857141</v>
      </c>
    </row>
    <row r="154" spans="1:6" ht="12" customHeight="1" x14ac:dyDescent="0.25">
      <c r="A154" s="15">
        <v>149</v>
      </c>
      <c r="B154" s="46">
        <v>167</v>
      </c>
      <c r="C154" s="16" t="s">
        <v>303</v>
      </c>
      <c r="D154" s="7">
        <v>7200</v>
      </c>
      <c r="E154" s="7">
        <v>3</v>
      </c>
      <c r="F154" s="75">
        <v>2400</v>
      </c>
    </row>
    <row r="155" spans="1:6" ht="12" customHeight="1" x14ac:dyDescent="0.25">
      <c r="A155" s="15">
        <v>150</v>
      </c>
      <c r="B155" s="46">
        <v>168</v>
      </c>
      <c r="C155" s="16" t="s">
        <v>135</v>
      </c>
      <c r="D155" s="7">
        <v>118703.86</v>
      </c>
      <c r="E155" s="7">
        <v>37</v>
      </c>
      <c r="F155" s="75">
        <v>3208.2124324324323</v>
      </c>
    </row>
    <row r="156" spans="1:6" ht="12" customHeight="1" x14ac:dyDescent="0.25">
      <c r="A156" s="15">
        <v>151</v>
      </c>
      <c r="B156" s="46">
        <v>169</v>
      </c>
      <c r="C156" s="16" t="s">
        <v>304</v>
      </c>
      <c r="D156" s="7">
        <v>28573</v>
      </c>
      <c r="E156" s="7">
        <v>5</v>
      </c>
      <c r="F156" s="75">
        <v>5714.6</v>
      </c>
    </row>
    <row r="157" spans="1:6" ht="12" customHeight="1" x14ac:dyDescent="0.25">
      <c r="A157" s="15">
        <v>152</v>
      </c>
      <c r="B157" s="46">
        <v>170</v>
      </c>
      <c r="C157" s="16" t="s">
        <v>305</v>
      </c>
      <c r="D157" s="7">
        <v>6422</v>
      </c>
      <c r="E157" s="7">
        <v>2</v>
      </c>
      <c r="F157" s="75">
        <v>3211</v>
      </c>
    </row>
    <row r="158" spans="1:6" ht="12" customHeight="1" x14ac:dyDescent="0.25">
      <c r="A158" s="15">
        <v>153</v>
      </c>
      <c r="B158" s="46">
        <v>171</v>
      </c>
      <c r="C158" s="16" t="s">
        <v>306</v>
      </c>
      <c r="D158" s="7">
        <v>71607.34</v>
      </c>
      <c r="E158" s="7">
        <v>12</v>
      </c>
      <c r="F158" s="75">
        <v>5967.2783333333327</v>
      </c>
    </row>
    <row r="159" spans="1:6" ht="12" customHeight="1" x14ac:dyDescent="0.25">
      <c r="A159" s="15">
        <v>154</v>
      </c>
      <c r="B159" s="46">
        <v>172</v>
      </c>
      <c r="C159" s="16" t="s">
        <v>307</v>
      </c>
      <c r="D159" s="7">
        <v>2449.3000000000002</v>
      </c>
      <c r="E159" s="7">
        <v>1</v>
      </c>
      <c r="F159" s="75">
        <v>2449.3000000000002</v>
      </c>
    </row>
    <row r="160" spans="1:6" ht="12" customHeight="1" x14ac:dyDescent="0.25">
      <c r="A160" s="15">
        <v>155</v>
      </c>
      <c r="B160" s="46">
        <v>173</v>
      </c>
      <c r="C160" s="16" t="s">
        <v>308</v>
      </c>
      <c r="D160" s="7">
        <v>3030.77</v>
      </c>
      <c r="E160" s="7">
        <v>2</v>
      </c>
      <c r="F160" s="75">
        <v>1515.385</v>
      </c>
    </row>
    <row r="161" spans="1:6" ht="12" customHeight="1" x14ac:dyDescent="0.25">
      <c r="A161" s="15">
        <v>156</v>
      </c>
      <c r="B161" s="46">
        <v>174</v>
      </c>
      <c r="C161" s="16" t="s">
        <v>309</v>
      </c>
      <c r="D161" s="7">
        <v>5560</v>
      </c>
      <c r="E161" s="7">
        <v>2</v>
      </c>
      <c r="F161" s="75">
        <v>2780</v>
      </c>
    </row>
    <row r="162" spans="1:6" ht="12" customHeight="1" x14ac:dyDescent="0.25">
      <c r="A162" s="15">
        <v>157</v>
      </c>
      <c r="B162" s="46">
        <v>176</v>
      </c>
      <c r="C162" s="16" t="s">
        <v>311</v>
      </c>
      <c r="D162" s="7">
        <v>6567.2</v>
      </c>
      <c r="E162" s="7">
        <v>1</v>
      </c>
      <c r="F162" s="75">
        <v>6567.2</v>
      </c>
    </row>
    <row r="163" spans="1:6" ht="12" customHeight="1" x14ac:dyDescent="0.25">
      <c r="A163" s="15">
        <v>158</v>
      </c>
      <c r="B163" s="46">
        <v>177</v>
      </c>
      <c r="C163" s="16" t="s">
        <v>312</v>
      </c>
      <c r="D163" s="7">
        <v>58620.74</v>
      </c>
      <c r="E163" s="7">
        <v>15</v>
      </c>
      <c r="F163" s="75">
        <v>3908.0493333333334</v>
      </c>
    </row>
    <row r="164" spans="1:6" ht="12" customHeight="1" x14ac:dyDescent="0.25">
      <c r="A164" s="15">
        <v>159</v>
      </c>
      <c r="B164" s="46">
        <v>179</v>
      </c>
      <c r="C164" s="16" t="s">
        <v>314</v>
      </c>
      <c r="D164" s="7">
        <v>7373.24</v>
      </c>
      <c r="E164" s="7">
        <v>5</v>
      </c>
      <c r="F164" s="75">
        <v>1474.6479999999999</v>
      </c>
    </row>
    <row r="165" spans="1:6" ht="12" customHeight="1" x14ac:dyDescent="0.25">
      <c r="A165" s="15">
        <v>160</v>
      </c>
      <c r="B165" s="46">
        <v>180</v>
      </c>
      <c r="C165" s="16" t="s">
        <v>315</v>
      </c>
      <c r="D165" s="7">
        <v>1278.3900000000001</v>
      </c>
      <c r="E165" s="7">
        <v>1</v>
      </c>
      <c r="F165" s="75">
        <v>1278.3900000000001</v>
      </c>
    </row>
    <row r="166" spans="1:6" ht="12" customHeight="1" x14ac:dyDescent="0.25">
      <c r="A166" s="15">
        <v>161</v>
      </c>
      <c r="B166" s="46">
        <v>181</v>
      </c>
      <c r="C166" s="16" t="s">
        <v>316</v>
      </c>
      <c r="D166" s="7">
        <v>6829.99</v>
      </c>
      <c r="E166" s="7">
        <v>3</v>
      </c>
      <c r="F166" s="75">
        <v>2276.6633333333334</v>
      </c>
    </row>
    <row r="167" spans="1:6" ht="12" customHeight="1" x14ac:dyDescent="0.25">
      <c r="A167" s="15">
        <v>162</v>
      </c>
      <c r="B167" s="46">
        <v>182</v>
      </c>
      <c r="C167" s="16" t="s">
        <v>317</v>
      </c>
      <c r="D167" s="7">
        <v>29859.02</v>
      </c>
      <c r="E167" s="7">
        <v>6</v>
      </c>
      <c r="F167" s="75">
        <v>4976.5033333333331</v>
      </c>
    </row>
    <row r="168" spans="1:6" ht="12" customHeight="1" x14ac:dyDescent="0.25">
      <c r="A168" s="15">
        <v>163</v>
      </c>
      <c r="B168" s="46">
        <v>183</v>
      </c>
      <c r="C168" s="16" t="s">
        <v>318</v>
      </c>
      <c r="D168" s="7">
        <v>700</v>
      </c>
      <c r="E168" s="7">
        <v>1</v>
      </c>
      <c r="F168" s="75">
        <v>700</v>
      </c>
    </row>
    <row r="169" spans="1:6" ht="12" customHeight="1" x14ac:dyDescent="0.25">
      <c r="A169" s="15">
        <v>164</v>
      </c>
      <c r="B169" s="46">
        <v>184</v>
      </c>
      <c r="C169" s="16" t="s">
        <v>319</v>
      </c>
      <c r="D169" s="7">
        <v>5000</v>
      </c>
      <c r="E169" s="7">
        <v>3</v>
      </c>
      <c r="F169" s="75">
        <v>1666.6666666666667</v>
      </c>
    </row>
    <row r="170" spans="1:6" ht="12" customHeight="1" x14ac:dyDescent="0.25">
      <c r="A170" s="15">
        <v>165</v>
      </c>
      <c r="B170" s="46">
        <v>185</v>
      </c>
      <c r="C170" s="16" t="s">
        <v>320</v>
      </c>
      <c r="D170" s="7">
        <v>3000</v>
      </c>
      <c r="E170" s="7">
        <v>1</v>
      </c>
      <c r="F170" s="75">
        <v>3000</v>
      </c>
    </row>
    <row r="171" spans="1:6" ht="12" customHeight="1" x14ac:dyDescent="0.25">
      <c r="A171" s="15">
        <v>166</v>
      </c>
      <c r="B171" s="46">
        <v>186</v>
      </c>
      <c r="C171" s="16" t="s">
        <v>321</v>
      </c>
      <c r="D171" s="7">
        <v>20070</v>
      </c>
      <c r="E171" s="7">
        <v>3</v>
      </c>
      <c r="F171" s="75">
        <v>6690</v>
      </c>
    </row>
    <row r="172" spans="1:6" ht="12" customHeight="1" x14ac:dyDescent="0.25">
      <c r="A172" s="15">
        <v>167</v>
      </c>
      <c r="B172" s="46">
        <v>187</v>
      </c>
      <c r="C172" s="16" t="s">
        <v>322</v>
      </c>
      <c r="D172" s="7">
        <v>1151.28</v>
      </c>
      <c r="E172" s="7">
        <v>1</v>
      </c>
      <c r="F172" s="75">
        <v>1151.28</v>
      </c>
    </row>
    <row r="173" spans="1:6" ht="12" customHeight="1" x14ac:dyDescent="0.25">
      <c r="A173" s="15">
        <v>168</v>
      </c>
      <c r="B173" s="46">
        <v>189</v>
      </c>
      <c r="C173" s="16" t="s">
        <v>324</v>
      </c>
      <c r="D173" s="7">
        <v>11190.32</v>
      </c>
      <c r="E173" s="7">
        <v>6</v>
      </c>
      <c r="F173" s="75">
        <v>1865.0533333333333</v>
      </c>
    </row>
    <row r="174" spans="1:6" ht="12" customHeight="1" x14ac:dyDescent="0.25">
      <c r="A174" s="15">
        <v>169</v>
      </c>
      <c r="B174" s="46">
        <v>190</v>
      </c>
      <c r="C174" s="16" t="s">
        <v>325</v>
      </c>
      <c r="D174" s="7">
        <v>9070.32</v>
      </c>
      <c r="E174" s="7">
        <v>3</v>
      </c>
      <c r="F174" s="75">
        <v>3023.44</v>
      </c>
    </row>
    <row r="175" spans="1:6" ht="12" customHeight="1" x14ac:dyDescent="0.25">
      <c r="A175" s="15">
        <v>170</v>
      </c>
      <c r="B175" s="46">
        <v>191</v>
      </c>
      <c r="C175" s="16" t="s">
        <v>326</v>
      </c>
      <c r="D175" s="7">
        <v>29635.02</v>
      </c>
      <c r="E175" s="7">
        <v>12</v>
      </c>
      <c r="F175" s="75">
        <v>2469.585</v>
      </c>
    </row>
    <row r="176" spans="1:6" ht="12" customHeight="1" x14ac:dyDescent="0.25">
      <c r="A176" s="15">
        <v>171</v>
      </c>
      <c r="B176" s="46">
        <v>192</v>
      </c>
      <c r="C176" s="16" t="s">
        <v>327</v>
      </c>
      <c r="D176" s="7">
        <v>1279.99</v>
      </c>
      <c r="E176" s="7">
        <v>1</v>
      </c>
      <c r="F176" s="75">
        <v>1279.99</v>
      </c>
    </row>
    <row r="177" spans="1:6" ht="12" customHeight="1" x14ac:dyDescent="0.25">
      <c r="A177" s="15">
        <v>172</v>
      </c>
      <c r="B177" s="46">
        <v>193</v>
      </c>
      <c r="C177" s="16" t="s">
        <v>328</v>
      </c>
      <c r="D177" s="7">
        <v>1919.4</v>
      </c>
      <c r="E177" s="7">
        <v>2</v>
      </c>
      <c r="F177" s="75">
        <v>959.7</v>
      </c>
    </row>
    <row r="178" spans="1:6" ht="12" customHeight="1" x14ac:dyDescent="0.25">
      <c r="A178" s="15">
        <v>173</v>
      </c>
      <c r="B178" s="46">
        <v>194</v>
      </c>
      <c r="C178" s="16" t="s">
        <v>329</v>
      </c>
      <c r="D178" s="7">
        <v>5077.08</v>
      </c>
      <c r="E178" s="7">
        <v>2</v>
      </c>
      <c r="F178" s="75">
        <v>2538.54</v>
      </c>
    </row>
    <row r="179" spans="1:6" ht="12" customHeight="1" x14ac:dyDescent="0.25">
      <c r="A179" s="15">
        <v>174</v>
      </c>
      <c r="B179" s="46">
        <v>196</v>
      </c>
      <c r="C179" s="16" t="s">
        <v>331</v>
      </c>
      <c r="D179" s="7">
        <v>6819.19</v>
      </c>
      <c r="E179" s="7">
        <v>4</v>
      </c>
      <c r="F179" s="75">
        <v>1704.7974999999999</v>
      </c>
    </row>
    <row r="180" spans="1:6" ht="12" customHeight="1" x14ac:dyDescent="0.25">
      <c r="A180" s="15">
        <v>175</v>
      </c>
      <c r="B180" s="46">
        <v>197</v>
      </c>
      <c r="C180" s="16" t="s">
        <v>332</v>
      </c>
      <c r="D180" s="7">
        <v>7534</v>
      </c>
      <c r="E180" s="7">
        <v>4</v>
      </c>
      <c r="F180" s="75">
        <v>1883.5</v>
      </c>
    </row>
    <row r="181" spans="1:6" ht="12" customHeight="1" x14ac:dyDescent="0.25">
      <c r="A181" s="15">
        <v>176</v>
      </c>
      <c r="B181" s="46">
        <v>198</v>
      </c>
      <c r="C181" s="16" t="s">
        <v>333</v>
      </c>
      <c r="D181" s="7">
        <v>22664.400000000001</v>
      </c>
      <c r="E181" s="7">
        <v>12</v>
      </c>
      <c r="F181" s="75">
        <v>1888.7</v>
      </c>
    </row>
    <row r="182" spans="1:6" ht="12" customHeight="1" x14ac:dyDescent="0.25">
      <c r="A182" s="15">
        <v>177</v>
      </c>
      <c r="B182" s="46">
        <v>199</v>
      </c>
      <c r="C182" s="16" t="s">
        <v>334</v>
      </c>
      <c r="D182" s="7">
        <v>8653.92</v>
      </c>
      <c r="E182" s="7">
        <v>4</v>
      </c>
      <c r="F182" s="75">
        <v>2163.48</v>
      </c>
    </row>
    <row r="183" spans="1:6" ht="12" customHeight="1" x14ac:dyDescent="0.25">
      <c r="A183" s="15">
        <v>178</v>
      </c>
      <c r="B183" s="46">
        <v>200</v>
      </c>
      <c r="C183" s="16" t="s">
        <v>335</v>
      </c>
      <c r="D183" s="7">
        <v>1089.99</v>
      </c>
      <c r="E183" s="7">
        <v>1</v>
      </c>
      <c r="F183" s="75">
        <v>1089.99</v>
      </c>
    </row>
    <row r="184" spans="1:6" ht="12" customHeight="1" x14ac:dyDescent="0.25">
      <c r="A184" s="15">
        <v>179</v>
      </c>
      <c r="B184" s="46">
        <v>202</v>
      </c>
      <c r="C184" s="16" t="s">
        <v>337</v>
      </c>
      <c r="D184" s="7">
        <v>40371.589999999997</v>
      </c>
      <c r="E184" s="7">
        <v>10</v>
      </c>
      <c r="F184" s="75">
        <v>4037.1589999999997</v>
      </c>
    </row>
    <row r="185" spans="1:6" ht="12" customHeight="1" x14ac:dyDescent="0.25">
      <c r="A185" s="15">
        <v>180</v>
      </c>
      <c r="B185" s="46">
        <v>203</v>
      </c>
      <c r="C185" s="16" t="s">
        <v>338</v>
      </c>
      <c r="D185" s="7">
        <v>7633</v>
      </c>
      <c r="E185" s="7">
        <v>5</v>
      </c>
      <c r="F185" s="75">
        <v>1526.6</v>
      </c>
    </row>
    <row r="186" spans="1:6" ht="12" customHeight="1" x14ac:dyDescent="0.25">
      <c r="A186" s="15">
        <v>181</v>
      </c>
      <c r="B186" s="46">
        <v>204</v>
      </c>
      <c r="C186" s="16" t="s">
        <v>339</v>
      </c>
      <c r="D186" s="7">
        <v>11310</v>
      </c>
      <c r="E186" s="7">
        <v>7</v>
      </c>
      <c r="F186" s="75">
        <v>1615.7142857142858</v>
      </c>
    </row>
    <row r="187" spans="1:6" ht="12" customHeight="1" x14ac:dyDescent="0.25">
      <c r="A187" s="15">
        <v>182</v>
      </c>
      <c r="B187" s="46">
        <v>205</v>
      </c>
      <c r="C187" s="16" t="s">
        <v>340</v>
      </c>
      <c r="D187" s="7">
        <v>3640</v>
      </c>
      <c r="E187" s="7">
        <v>2</v>
      </c>
      <c r="F187" s="75">
        <v>1820</v>
      </c>
    </row>
    <row r="188" spans="1:6" ht="12" customHeight="1" x14ac:dyDescent="0.25">
      <c r="A188" s="15">
        <v>183</v>
      </c>
      <c r="B188" s="46">
        <v>206</v>
      </c>
      <c r="C188" s="16" t="s">
        <v>341</v>
      </c>
      <c r="D188" s="7">
        <v>2100</v>
      </c>
      <c r="E188" s="7">
        <v>1</v>
      </c>
      <c r="F188" s="75">
        <v>2100</v>
      </c>
    </row>
    <row r="189" spans="1:6" ht="12" customHeight="1" x14ac:dyDescent="0.25">
      <c r="A189" s="15">
        <v>184</v>
      </c>
      <c r="B189" s="46">
        <v>207</v>
      </c>
      <c r="C189" s="16" t="s">
        <v>342</v>
      </c>
      <c r="D189" s="7">
        <v>9969</v>
      </c>
      <c r="E189" s="7">
        <v>4</v>
      </c>
      <c r="F189" s="75">
        <v>2492.25</v>
      </c>
    </row>
    <row r="190" spans="1:6" ht="12" customHeight="1" x14ac:dyDescent="0.25">
      <c r="A190" s="15">
        <v>185</v>
      </c>
      <c r="B190" s="46">
        <v>208</v>
      </c>
      <c r="C190" s="16" t="s">
        <v>343</v>
      </c>
      <c r="D190" s="7">
        <v>6119.2</v>
      </c>
      <c r="E190" s="7">
        <v>5</v>
      </c>
      <c r="F190" s="75">
        <v>1223.8399999999999</v>
      </c>
    </row>
    <row r="191" spans="1:6" ht="12" customHeight="1" x14ac:dyDescent="0.25">
      <c r="A191" s="15">
        <v>186</v>
      </c>
      <c r="B191" s="46">
        <v>209</v>
      </c>
      <c r="C191" s="16" t="s">
        <v>344</v>
      </c>
      <c r="D191" s="7">
        <v>11877.2</v>
      </c>
      <c r="E191" s="7">
        <v>12</v>
      </c>
      <c r="F191" s="75">
        <v>989.76666666666677</v>
      </c>
    </row>
    <row r="192" spans="1:6" ht="12" customHeight="1" x14ac:dyDescent="0.25">
      <c r="A192" s="15">
        <v>187</v>
      </c>
      <c r="B192" s="46">
        <v>210</v>
      </c>
      <c r="C192" s="16" t="s">
        <v>345</v>
      </c>
      <c r="D192" s="7">
        <v>26188</v>
      </c>
      <c r="E192" s="7">
        <v>15</v>
      </c>
      <c r="F192" s="75">
        <v>1745.8666666666666</v>
      </c>
    </row>
    <row r="193" spans="1:6" ht="12" customHeight="1" x14ac:dyDescent="0.25">
      <c r="A193" s="15">
        <v>188</v>
      </c>
      <c r="B193" s="46">
        <v>211</v>
      </c>
      <c r="C193" s="16" t="s">
        <v>346</v>
      </c>
      <c r="D193" s="7">
        <v>9339.4</v>
      </c>
      <c r="E193" s="7">
        <v>4</v>
      </c>
      <c r="F193" s="75">
        <v>2334.85</v>
      </c>
    </row>
    <row r="194" spans="1:6" ht="12" customHeight="1" x14ac:dyDescent="0.25">
      <c r="A194" s="15">
        <v>189</v>
      </c>
      <c r="B194" s="46">
        <v>212</v>
      </c>
      <c r="C194" s="16" t="s">
        <v>347</v>
      </c>
      <c r="D194" s="7">
        <v>38239</v>
      </c>
      <c r="E194" s="7">
        <v>9</v>
      </c>
      <c r="F194" s="75">
        <v>4248.7777777777774</v>
      </c>
    </row>
    <row r="195" spans="1:6" ht="12" customHeight="1" x14ac:dyDescent="0.25">
      <c r="A195" s="15">
        <v>190</v>
      </c>
      <c r="B195" s="46">
        <v>213</v>
      </c>
      <c r="C195" s="16" t="s">
        <v>348</v>
      </c>
      <c r="D195" s="7">
        <v>4540.6899999999996</v>
      </c>
      <c r="E195" s="7">
        <v>5</v>
      </c>
      <c r="F195" s="75">
        <v>908.13799999999992</v>
      </c>
    </row>
    <row r="196" spans="1:6" ht="12" customHeight="1" x14ac:dyDescent="0.25">
      <c r="A196" s="15">
        <v>191</v>
      </c>
      <c r="B196" s="46">
        <v>214</v>
      </c>
      <c r="C196" s="16" t="s">
        <v>349</v>
      </c>
      <c r="D196" s="7">
        <v>24717</v>
      </c>
      <c r="E196" s="7">
        <v>11</v>
      </c>
      <c r="F196" s="75">
        <v>2247</v>
      </c>
    </row>
    <row r="197" spans="1:6" ht="12" customHeight="1" x14ac:dyDescent="0.25">
      <c r="A197" s="15">
        <v>192</v>
      </c>
      <c r="B197" s="46">
        <v>215</v>
      </c>
      <c r="C197" s="16" t="s">
        <v>350</v>
      </c>
      <c r="D197" s="7">
        <v>10777.9</v>
      </c>
      <c r="E197" s="7">
        <v>7</v>
      </c>
      <c r="F197" s="75">
        <v>1539.7</v>
      </c>
    </row>
    <row r="198" spans="1:6" ht="12" customHeight="1" x14ac:dyDescent="0.25">
      <c r="A198" s="15">
        <v>193</v>
      </c>
      <c r="B198" s="46">
        <v>216</v>
      </c>
      <c r="C198" s="16" t="s">
        <v>351</v>
      </c>
      <c r="D198" s="7">
        <v>2263.2800000000002</v>
      </c>
      <c r="E198" s="7">
        <v>1</v>
      </c>
      <c r="F198" s="75">
        <v>2263.2800000000002</v>
      </c>
    </row>
    <row r="199" spans="1:6" ht="12" customHeight="1" x14ac:dyDescent="0.25">
      <c r="A199" s="15">
        <v>194</v>
      </c>
      <c r="B199" s="46">
        <v>217</v>
      </c>
      <c r="C199" s="16" t="s">
        <v>352</v>
      </c>
      <c r="D199" s="7">
        <v>5884</v>
      </c>
      <c r="E199" s="7">
        <v>3</v>
      </c>
      <c r="F199" s="75">
        <v>1961.3333333333333</v>
      </c>
    </row>
    <row r="200" spans="1:6" ht="12" customHeight="1" x14ac:dyDescent="0.25">
      <c r="A200" s="15">
        <v>195</v>
      </c>
      <c r="B200" s="46">
        <v>218</v>
      </c>
      <c r="C200" s="16" t="s">
        <v>353</v>
      </c>
      <c r="D200" s="7">
        <v>28190.92</v>
      </c>
      <c r="E200" s="7">
        <v>14</v>
      </c>
      <c r="F200" s="75">
        <v>2013.6371428571426</v>
      </c>
    </row>
    <row r="201" spans="1:6" ht="12" customHeight="1" x14ac:dyDescent="0.25">
      <c r="A201" s="15">
        <v>196</v>
      </c>
      <c r="B201" s="46">
        <v>220</v>
      </c>
      <c r="C201" s="16" t="s">
        <v>355</v>
      </c>
      <c r="D201" s="7">
        <v>7844.8</v>
      </c>
      <c r="E201" s="7">
        <v>5</v>
      </c>
      <c r="F201" s="75">
        <v>1568.96</v>
      </c>
    </row>
    <row r="202" spans="1:6" ht="12" customHeight="1" x14ac:dyDescent="0.25">
      <c r="A202" s="15">
        <v>197</v>
      </c>
      <c r="B202" s="46">
        <v>222</v>
      </c>
      <c r="C202" s="16" t="s">
        <v>357</v>
      </c>
      <c r="D202" s="7">
        <v>1052</v>
      </c>
      <c r="E202" s="7">
        <v>1</v>
      </c>
      <c r="F202" s="75">
        <v>1052</v>
      </c>
    </row>
    <row r="203" spans="1:6" ht="12" customHeight="1" x14ac:dyDescent="0.25">
      <c r="A203" s="15">
        <v>198</v>
      </c>
      <c r="B203" s="46">
        <v>223</v>
      </c>
      <c r="C203" s="16" t="s">
        <v>358</v>
      </c>
      <c r="D203" s="7">
        <v>6237.7</v>
      </c>
      <c r="E203" s="7">
        <v>2</v>
      </c>
      <c r="F203" s="75">
        <v>3118.85</v>
      </c>
    </row>
    <row r="204" spans="1:6" ht="12" customHeight="1" x14ac:dyDescent="0.25">
      <c r="A204" s="15">
        <v>199</v>
      </c>
      <c r="B204" s="46">
        <v>224</v>
      </c>
      <c r="C204" s="16" t="s">
        <v>359</v>
      </c>
      <c r="D204" s="7">
        <v>2204</v>
      </c>
      <c r="E204" s="7">
        <v>3</v>
      </c>
      <c r="F204" s="75">
        <v>734.66666666666663</v>
      </c>
    </row>
    <row r="205" spans="1:6" ht="12" customHeight="1" x14ac:dyDescent="0.25">
      <c r="A205" s="15">
        <v>200</v>
      </c>
      <c r="B205" s="46">
        <v>225</v>
      </c>
      <c r="C205" s="16" t="s">
        <v>360</v>
      </c>
      <c r="D205" s="7">
        <v>3000</v>
      </c>
      <c r="E205" s="7">
        <v>1</v>
      </c>
      <c r="F205" s="75">
        <v>3000</v>
      </c>
    </row>
    <row r="206" spans="1:6" ht="12" customHeight="1" x14ac:dyDescent="0.25">
      <c r="A206" s="15">
        <v>201</v>
      </c>
      <c r="B206" s="46">
        <v>226</v>
      </c>
      <c r="C206" s="16" t="s">
        <v>361</v>
      </c>
      <c r="D206" s="7">
        <v>3760</v>
      </c>
      <c r="E206" s="7">
        <v>2</v>
      </c>
      <c r="F206" s="75">
        <v>1880</v>
      </c>
    </row>
    <row r="207" spans="1:6" ht="12" customHeight="1" x14ac:dyDescent="0.25">
      <c r="A207" s="15">
        <v>202</v>
      </c>
      <c r="B207" s="46">
        <v>227</v>
      </c>
      <c r="C207" s="16" t="s">
        <v>362</v>
      </c>
      <c r="D207" s="7">
        <v>4890</v>
      </c>
      <c r="E207" s="7">
        <v>2</v>
      </c>
      <c r="F207" s="75">
        <v>2445</v>
      </c>
    </row>
    <row r="208" spans="1:6" ht="12" customHeight="1" x14ac:dyDescent="0.25">
      <c r="A208" s="15">
        <v>203</v>
      </c>
      <c r="B208" s="46">
        <v>228</v>
      </c>
      <c r="C208" s="16" t="s">
        <v>363</v>
      </c>
      <c r="D208" s="7">
        <v>3130.88</v>
      </c>
      <c r="E208" s="7">
        <v>1</v>
      </c>
      <c r="F208" s="75">
        <v>3130.88</v>
      </c>
    </row>
    <row r="209" spans="1:6" ht="12" customHeight="1" x14ac:dyDescent="0.25">
      <c r="A209" s="15">
        <v>204</v>
      </c>
      <c r="B209" s="46">
        <v>229</v>
      </c>
      <c r="C209" s="16" t="s">
        <v>364</v>
      </c>
      <c r="D209" s="7">
        <v>12652</v>
      </c>
      <c r="E209" s="7">
        <v>3</v>
      </c>
      <c r="F209" s="75">
        <v>4217.333333333333</v>
      </c>
    </row>
    <row r="210" spans="1:6" ht="12" customHeight="1" x14ac:dyDescent="0.25">
      <c r="A210" s="15">
        <v>205</v>
      </c>
      <c r="B210" s="46">
        <v>230</v>
      </c>
      <c r="C210" s="16" t="s">
        <v>365</v>
      </c>
      <c r="D210" s="7">
        <v>5727.53</v>
      </c>
      <c r="E210" s="7">
        <v>3</v>
      </c>
      <c r="F210" s="75">
        <v>1909.1766666666665</v>
      </c>
    </row>
    <row r="211" spans="1:6" ht="12" customHeight="1" x14ac:dyDescent="0.25">
      <c r="A211" s="15">
        <v>206</v>
      </c>
      <c r="B211" s="46">
        <v>231</v>
      </c>
      <c r="C211" s="16" t="s">
        <v>366</v>
      </c>
      <c r="D211" s="7">
        <v>40128</v>
      </c>
      <c r="E211" s="7">
        <v>19</v>
      </c>
      <c r="F211" s="75">
        <v>2112</v>
      </c>
    </row>
    <row r="212" spans="1:6" ht="12" customHeight="1" x14ac:dyDescent="0.25">
      <c r="A212" s="15">
        <v>207</v>
      </c>
      <c r="B212" s="46">
        <v>232</v>
      </c>
      <c r="C212" s="16" t="s">
        <v>367</v>
      </c>
      <c r="D212" s="7">
        <v>7723</v>
      </c>
      <c r="E212" s="7">
        <v>3</v>
      </c>
      <c r="F212" s="75">
        <v>2574.3333333333335</v>
      </c>
    </row>
    <row r="213" spans="1:6" ht="12" customHeight="1" x14ac:dyDescent="0.25">
      <c r="A213" s="15">
        <v>208</v>
      </c>
      <c r="B213" s="46">
        <v>233</v>
      </c>
      <c r="C213" s="16" t="s">
        <v>368</v>
      </c>
      <c r="D213" s="7">
        <v>1558</v>
      </c>
      <c r="E213" s="7">
        <v>1</v>
      </c>
      <c r="F213" s="75">
        <v>1558</v>
      </c>
    </row>
    <row r="214" spans="1:6" ht="12" customHeight="1" x14ac:dyDescent="0.25">
      <c r="A214" s="15">
        <v>209</v>
      </c>
      <c r="B214" s="46">
        <v>234</v>
      </c>
      <c r="C214" s="16" t="s">
        <v>369</v>
      </c>
      <c r="D214" s="7">
        <v>13570.07</v>
      </c>
      <c r="E214" s="7">
        <v>10</v>
      </c>
      <c r="F214" s="75">
        <v>1357.0070000000001</v>
      </c>
    </row>
    <row r="215" spans="1:6" ht="12" customHeight="1" x14ac:dyDescent="0.25">
      <c r="A215" s="15">
        <v>210</v>
      </c>
      <c r="B215" s="46">
        <v>235</v>
      </c>
      <c r="C215" s="16" t="s">
        <v>370</v>
      </c>
      <c r="D215" s="7">
        <v>23266.26</v>
      </c>
      <c r="E215" s="7">
        <v>12</v>
      </c>
      <c r="F215" s="75">
        <v>1938.8549999999998</v>
      </c>
    </row>
    <row r="216" spans="1:6" ht="12" customHeight="1" x14ac:dyDescent="0.25">
      <c r="A216" s="15">
        <v>211</v>
      </c>
      <c r="B216" s="46">
        <v>237</v>
      </c>
      <c r="C216" s="16" t="s">
        <v>372</v>
      </c>
      <c r="D216" s="7">
        <v>3691</v>
      </c>
      <c r="E216" s="7">
        <v>3</v>
      </c>
      <c r="F216" s="75">
        <v>1230.3333333333333</v>
      </c>
    </row>
    <row r="217" spans="1:6" ht="12" customHeight="1" x14ac:dyDescent="0.25">
      <c r="A217" s="15">
        <v>212</v>
      </c>
      <c r="B217" s="46">
        <v>238</v>
      </c>
      <c r="C217" s="16" t="s">
        <v>373</v>
      </c>
      <c r="D217" s="7">
        <v>2999</v>
      </c>
      <c r="E217" s="7">
        <v>4</v>
      </c>
      <c r="F217" s="75">
        <v>749.75</v>
      </c>
    </row>
    <row r="218" spans="1:6" ht="12" customHeight="1" x14ac:dyDescent="0.25">
      <c r="A218" s="15">
        <v>213</v>
      </c>
      <c r="B218" s="46">
        <v>239</v>
      </c>
      <c r="C218" s="16" t="s">
        <v>374</v>
      </c>
      <c r="D218" s="7">
        <v>35602</v>
      </c>
      <c r="E218" s="7">
        <v>13</v>
      </c>
      <c r="F218" s="75">
        <v>2738.6153846153848</v>
      </c>
    </row>
    <row r="219" spans="1:6" ht="12" customHeight="1" x14ac:dyDescent="0.25">
      <c r="A219" s="15">
        <v>214</v>
      </c>
      <c r="B219" s="46">
        <v>240</v>
      </c>
      <c r="C219" s="16" t="s">
        <v>375</v>
      </c>
      <c r="D219" s="7">
        <v>17159</v>
      </c>
      <c r="E219" s="7">
        <v>4</v>
      </c>
      <c r="F219" s="75">
        <v>4289.75</v>
      </c>
    </row>
    <row r="220" spans="1:6" ht="12" customHeight="1" x14ac:dyDescent="0.25">
      <c r="A220" s="15">
        <v>215</v>
      </c>
      <c r="B220" s="46">
        <v>241</v>
      </c>
      <c r="C220" s="16" t="s">
        <v>376</v>
      </c>
      <c r="D220" s="7">
        <v>5000</v>
      </c>
      <c r="E220" s="7">
        <v>3</v>
      </c>
      <c r="F220" s="75">
        <v>1666.6666666666667</v>
      </c>
    </row>
    <row r="221" spans="1:6" ht="12" customHeight="1" x14ac:dyDescent="0.25">
      <c r="A221" s="15">
        <v>216</v>
      </c>
      <c r="B221" s="46">
        <v>242</v>
      </c>
      <c r="C221" s="16" t="s">
        <v>377</v>
      </c>
      <c r="D221" s="7">
        <v>15824</v>
      </c>
      <c r="E221" s="7">
        <v>2</v>
      </c>
      <c r="F221" s="75">
        <v>7912</v>
      </c>
    </row>
    <row r="222" spans="1:6" ht="12" customHeight="1" x14ac:dyDescent="0.25">
      <c r="A222" s="15">
        <v>217</v>
      </c>
      <c r="B222" s="46">
        <v>244</v>
      </c>
      <c r="C222" s="16" t="s">
        <v>379</v>
      </c>
      <c r="D222" s="7">
        <v>32200</v>
      </c>
      <c r="E222" s="7">
        <v>7</v>
      </c>
      <c r="F222" s="75">
        <v>4600</v>
      </c>
    </row>
    <row r="223" spans="1:6" ht="12" customHeight="1" x14ac:dyDescent="0.25">
      <c r="A223" s="15">
        <v>218</v>
      </c>
      <c r="B223" s="46">
        <v>245</v>
      </c>
      <c r="C223" s="16" t="s">
        <v>380</v>
      </c>
      <c r="D223" s="7">
        <v>13060.14</v>
      </c>
      <c r="E223" s="7">
        <v>6</v>
      </c>
      <c r="F223" s="75">
        <v>2176.69</v>
      </c>
    </row>
    <row r="224" spans="1:6" ht="12" customHeight="1" x14ac:dyDescent="0.25">
      <c r="A224" s="15">
        <v>219</v>
      </c>
      <c r="B224" s="46">
        <v>246</v>
      </c>
      <c r="C224" s="16" t="s">
        <v>381</v>
      </c>
      <c r="D224" s="7">
        <v>28568.3</v>
      </c>
      <c r="E224" s="7">
        <v>9</v>
      </c>
      <c r="F224" s="75">
        <v>3174.2555555555555</v>
      </c>
    </row>
    <row r="225" spans="1:6" ht="12" customHeight="1" x14ac:dyDescent="0.25">
      <c r="A225" s="15">
        <v>220</v>
      </c>
      <c r="B225" s="46">
        <v>248</v>
      </c>
      <c r="C225" s="16" t="s">
        <v>383</v>
      </c>
      <c r="D225" s="7">
        <v>16279.2</v>
      </c>
      <c r="E225" s="7">
        <v>4</v>
      </c>
      <c r="F225" s="75">
        <v>4069.8</v>
      </c>
    </row>
    <row r="226" spans="1:6" ht="12" customHeight="1" x14ac:dyDescent="0.25">
      <c r="A226" s="15">
        <v>221</v>
      </c>
      <c r="B226" s="46">
        <v>249</v>
      </c>
      <c r="C226" s="16" t="s">
        <v>384</v>
      </c>
      <c r="D226" s="7">
        <v>29798.39</v>
      </c>
      <c r="E226" s="7">
        <v>10</v>
      </c>
      <c r="F226" s="75">
        <v>2979.8389999999999</v>
      </c>
    </row>
    <row r="227" spans="1:6" ht="12" customHeight="1" x14ac:dyDescent="0.25">
      <c r="A227" s="15">
        <v>222</v>
      </c>
      <c r="B227" s="46">
        <v>250</v>
      </c>
      <c r="C227" s="16" t="s">
        <v>385</v>
      </c>
      <c r="D227" s="7">
        <v>24914.82</v>
      </c>
      <c r="E227" s="7">
        <v>10</v>
      </c>
      <c r="F227" s="75">
        <v>2491.482</v>
      </c>
    </row>
    <row r="228" spans="1:6" ht="12" customHeight="1" x14ac:dyDescent="0.25">
      <c r="A228" s="15">
        <v>223</v>
      </c>
      <c r="B228" s="46">
        <v>251</v>
      </c>
      <c r="C228" s="16" t="s">
        <v>386</v>
      </c>
      <c r="D228" s="7">
        <v>1150</v>
      </c>
      <c r="E228" s="7">
        <v>2</v>
      </c>
      <c r="F228" s="75">
        <v>575</v>
      </c>
    </row>
    <row r="229" spans="1:6" ht="12" customHeight="1" x14ac:dyDescent="0.25">
      <c r="A229" s="15">
        <v>224</v>
      </c>
      <c r="B229" s="46">
        <v>254</v>
      </c>
      <c r="C229" s="16" t="s">
        <v>389</v>
      </c>
      <c r="D229" s="7">
        <v>24816.12</v>
      </c>
      <c r="E229" s="7">
        <v>9</v>
      </c>
      <c r="F229" s="75">
        <v>2757.3466666666664</v>
      </c>
    </row>
    <row r="230" spans="1:6" ht="12" customHeight="1" x14ac:dyDescent="0.25">
      <c r="A230" s="15">
        <v>225</v>
      </c>
      <c r="B230" s="46">
        <v>255</v>
      </c>
      <c r="C230" s="16" t="s">
        <v>390</v>
      </c>
      <c r="D230" s="7">
        <v>14365.05</v>
      </c>
      <c r="E230" s="7">
        <v>12</v>
      </c>
      <c r="F230" s="75">
        <v>1197.0874999999999</v>
      </c>
    </row>
    <row r="231" spans="1:6" ht="12" customHeight="1" x14ac:dyDescent="0.25">
      <c r="A231" s="15">
        <v>226</v>
      </c>
      <c r="B231" s="46">
        <v>256</v>
      </c>
      <c r="C231" s="16" t="s">
        <v>391</v>
      </c>
      <c r="D231" s="7">
        <v>15392.2</v>
      </c>
      <c r="E231" s="7">
        <v>5</v>
      </c>
      <c r="F231" s="75">
        <v>3078.44</v>
      </c>
    </row>
    <row r="232" spans="1:6" ht="12" customHeight="1" x14ac:dyDescent="0.25">
      <c r="A232" s="15">
        <v>227</v>
      </c>
      <c r="B232" s="46">
        <v>257</v>
      </c>
      <c r="C232" s="16" t="s">
        <v>392</v>
      </c>
      <c r="D232" s="7">
        <v>13218.6</v>
      </c>
      <c r="E232" s="7">
        <v>7</v>
      </c>
      <c r="F232" s="75">
        <v>1888.3714285714286</v>
      </c>
    </row>
    <row r="233" spans="1:6" ht="12" customHeight="1" x14ac:dyDescent="0.25">
      <c r="A233" s="15">
        <v>228</v>
      </c>
      <c r="B233" s="46">
        <v>258</v>
      </c>
      <c r="C233" s="16" t="s">
        <v>393</v>
      </c>
      <c r="D233" s="7">
        <v>8101.39</v>
      </c>
      <c r="E233" s="7">
        <v>4</v>
      </c>
      <c r="F233" s="75">
        <v>2025.3475000000001</v>
      </c>
    </row>
    <row r="234" spans="1:6" ht="12" customHeight="1" x14ac:dyDescent="0.25">
      <c r="A234" s="15">
        <v>229</v>
      </c>
      <c r="B234" s="46">
        <v>259</v>
      </c>
      <c r="C234" s="16" t="s">
        <v>394</v>
      </c>
      <c r="D234" s="7">
        <v>4500</v>
      </c>
      <c r="E234" s="7">
        <v>2</v>
      </c>
      <c r="F234" s="75">
        <v>2250</v>
      </c>
    </row>
    <row r="235" spans="1:6" ht="12" customHeight="1" x14ac:dyDescent="0.25">
      <c r="A235" s="15">
        <v>230</v>
      </c>
      <c r="B235" s="46">
        <v>260</v>
      </c>
      <c r="C235" s="16" t="s">
        <v>395</v>
      </c>
      <c r="D235" s="7">
        <v>26803.48</v>
      </c>
      <c r="E235" s="7">
        <v>9</v>
      </c>
      <c r="F235" s="75">
        <v>2978.1644444444446</v>
      </c>
    </row>
    <row r="236" spans="1:6" ht="12" customHeight="1" x14ac:dyDescent="0.25">
      <c r="A236" s="15">
        <v>231</v>
      </c>
      <c r="B236" s="46">
        <v>262</v>
      </c>
      <c r="C236" s="16" t="s">
        <v>397</v>
      </c>
      <c r="D236" s="7">
        <v>2800</v>
      </c>
      <c r="E236" s="7">
        <v>3</v>
      </c>
      <c r="F236" s="75">
        <v>933.33333333333337</v>
      </c>
    </row>
    <row r="237" spans="1:6" ht="12" customHeight="1" x14ac:dyDescent="0.25">
      <c r="A237" s="15">
        <v>232</v>
      </c>
      <c r="B237" s="46">
        <v>263</v>
      </c>
      <c r="C237" s="16" t="s">
        <v>398</v>
      </c>
      <c r="D237" s="7">
        <v>5520</v>
      </c>
      <c r="E237" s="7">
        <v>3</v>
      </c>
      <c r="F237" s="75">
        <v>1840</v>
      </c>
    </row>
    <row r="238" spans="1:6" ht="12" customHeight="1" x14ac:dyDescent="0.25">
      <c r="A238" s="15">
        <v>233</v>
      </c>
      <c r="B238" s="46">
        <v>264</v>
      </c>
      <c r="C238" s="16" t="s">
        <v>399</v>
      </c>
      <c r="D238" s="7">
        <v>551</v>
      </c>
      <c r="E238" s="7">
        <v>1</v>
      </c>
      <c r="F238" s="75">
        <v>551</v>
      </c>
    </row>
    <row r="239" spans="1:6" ht="12" customHeight="1" x14ac:dyDescent="0.25">
      <c r="A239" s="15">
        <v>234</v>
      </c>
      <c r="B239" s="46">
        <v>265</v>
      </c>
      <c r="C239" s="16" t="s">
        <v>400</v>
      </c>
      <c r="D239" s="7">
        <v>9773</v>
      </c>
      <c r="E239" s="7">
        <v>6</v>
      </c>
      <c r="F239" s="75">
        <v>1628.8333333333333</v>
      </c>
    </row>
    <row r="240" spans="1:6" ht="12" customHeight="1" x14ac:dyDescent="0.25">
      <c r="A240" s="15">
        <v>235</v>
      </c>
      <c r="B240" s="46">
        <v>266</v>
      </c>
      <c r="C240" s="16" t="s">
        <v>401</v>
      </c>
      <c r="D240" s="7">
        <v>4007</v>
      </c>
      <c r="E240" s="7">
        <v>4</v>
      </c>
      <c r="F240" s="75">
        <v>1001.75</v>
      </c>
    </row>
    <row r="241" spans="1:6" ht="12" customHeight="1" x14ac:dyDescent="0.25">
      <c r="A241" s="15">
        <v>236</v>
      </c>
      <c r="B241" s="46">
        <v>267</v>
      </c>
      <c r="C241" s="16" t="s">
        <v>402</v>
      </c>
      <c r="D241" s="7">
        <v>988</v>
      </c>
      <c r="E241" s="7">
        <v>1</v>
      </c>
      <c r="F241" s="75">
        <v>988</v>
      </c>
    </row>
    <row r="242" spans="1:6" ht="12" customHeight="1" x14ac:dyDescent="0.25">
      <c r="A242" s="15">
        <v>237</v>
      </c>
      <c r="B242" s="46">
        <v>268</v>
      </c>
      <c r="C242" s="16" t="s">
        <v>403</v>
      </c>
      <c r="D242" s="7">
        <v>12674.09</v>
      </c>
      <c r="E242" s="7">
        <v>6</v>
      </c>
      <c r="F242" s="75">
        <v>2112.3483333333334</v>
      </c>
    </row>
    <row r="243" spans="1:6" ht="12" customHeight="1" x14ac:dyDescent="0.25">
      <c r="A243" s="15">
        <v>238</v>
      </c>
      <c r="B243" s="46">
        <v>269</v>
      </c>
      <c r="C243" s="16" t="s">
        <v>404</v>
      </c>
      <c r="D243" s="7">
        <v>4991.99</v>
      </c>
      <c r="E243" s="7">
        <v>3</v>
      </c>
      <c r="F243" s="75">
        <v>1663.9966666666667</v>
      </c>
    </row>
    <row r="244" spans="1:6" ht="12" customHeight="1" x14ac:dyDescent="0.25">
      <c r="A244" s="15">
        <v>239</v>
      </c>
      <c r="B244" s="46">
        <v>270</v>
      </c>
      <c r="C244" s="16" t="s">
        <v>405</v>
      </c>
      <c r="D244" s="7">
        <v>4100</v>
      </c>
      <c r="E244" s="7">
        <v>2</v>
      </c>
      <c r="F244" s="75">
        <v>2050</v>
      </c>
    </row>
    <row r="245" spans="1:6" ht="12" customHeight="1" x14ac:dyDescent="0.25">
      <c r="A245" s="15">
        <v>240</v>
      </c>
      <c r="B245" s="46">
        <v>271</v>
      </c>
      <c r="C245" s="16" t="s">
        <v>406</v>
      </c>
      <c r="D245" s="7">
        <v>18045.48</v>
      </c>
      <c r="E245" s="7">
        <v>8</v>
      </c>
      <c r="F245" s="75">
        <v>2255.6849999999999</v>
      </c>
    </row>
    <row r="246" spans="1:6" ht="12" customHeight="1" x14ac:dyDescent="0.25">
      <c r="A246" s="15">
        <v>241</v>
      </c>
      <c r="B246" s="46">
        <v>272</v>
      </c>
      <c r="C246" s="16" t="s">
        <v>407</v>
      </c>
      <c r="D246" s="7">
        <v>8084</v>
      </c>
      <c r="E246" s="7">
        <v>2</v>
      </c>
      <c r="F246" s="75">
        <v>4042</v>
      </c>
    </row>
    <row r="247" spans="1:6" ht="12" customHeight="1" x14ac:dyDescent="0.25">
      <c r="A247" s="15">
        <v>242</v>
      </c>
      <c r="B247" s="46">
        <v>273</v>
      </c>
      <c r="C247" s="16" t="s">
        <v>408</v>
      </c>
      <c r="D247" s="7">
        <v>3821</v>
      </c>
      <c r="E247" s="7">
        <v>2</v>
      </c>
      <c r="F247" s="75">
        <v>1910.5</v>
      </c>
    </row>
    <row r="248" spans="1:6" ht="12" customHeight="1" x14ac:dyDescent="0.25">
      <c r="A248" s="15">
        <v>243</v>
      </c>
      <c r="B248" s="46">
        <v>274</v>
      </c>
      <c r="C248" s="16" t="s">
        <v>409</v>
      </c>
      <c r="D248" s="7">
        <v>28669.01</v>
      </c>
      <c r="E248" s="7">
        <v>17</v>
      </c>
      <c r="F248" s="75">
        <v>1686.4123529411763</v>
      </c>
    </row>
    <row r="249" spans="1:6" ht="12" customHeight="1" x14ac:dyDescent="0.25">
      <c r="A249" s="15">
        <v>244</v>
      </c>
      <c r="B249" s="46">
        <v>275</v>
      </c>
      <c r="C249" s="16" t="s">
        <v>410</v>
      </c>
      <c r="D249" s="7">
        <v>3000</v>
      </c>
      <c r="E249" s="7">
        <v>1</v>
      </c>
      <c r="F249" s="75">
        <v>3000</v>
      </c>
    </row>
    <row r="250" spans="1:6" ht="12" customHeight="1" x14ac:dyDescent="0.25">
      <c r="A250" s="15">
        <v>245</v>
      </c>
      <c r="B250" s="46">
        <v>276</v>
      </c>
      <c r="C250" s="16" t="s">
        <v>411</v>
      </c>
      <c r="D250" s="7">
        <v>30703.200000000001</v>
      </c>
      <c r="E250" s="7">
        <v>3</v>
      </c>
      <c r="F250" s="75">
        <v>10234.4</v>
      </c>
    </row>
    <row r="251" spans="1:6" ht="12" customHeight="1" x14ac:dyDescent="0.25">
      <c r="A251" s="15">
        <v>246</v>
      </c>
      <c r="B251" s="46">
        <v>277</v>
      </c>
      <c r="C251" s="16" t="s">
        <v>412</v>
      </c>
      <c r="D251" s="7">
        <v>6774.33</v>
      </c>
      <c r="E251" s="7">
        <v>5</v>
      </c>
      <c r="F251" s="75">
        <v>1354.866</v>
      </c>
    </row>
    <row r="252" spans="1:6" ht="12" customHeight="1" x14ac:dyDescent="0.25">
      <c r="A252" s="15">
        <v>247</v>
      </c>
      <c r="B252" s="46">
        <v>278</v>
      </c>
      <c r="C252" s="16" t="s">
        <v>413</v>
      </c>
      <c r="D252" s="7">
        <v>31185.71</v>
      </c>
      <c r="E252" s="7">
        <v>9</v>
      </c>
      <c r="F252" s="75">
        <v>3465.0788888888887</v>
      </c>
    </row>
    <row r="253" spans="1:6" ht="12" customHeight="1" x14ac:dyDescent="0.25">
      <c r="A253" s="15">
        <v>248</v>
      </c>
      <c r="B253" s="46">
        <v>279</v>
      </c>
      <c r="C253" s="16" t="s">
        <v>414</v>
      </c>
      <c r="D253" s="7">
        <v>33862</v>
      </c>
      <c r="E253" s="7">
        <v>8</v>
      </c>
      <c r="F253" s="75">
        <v>4232.75</v>
      </c>
    </row>
    <row r="254" spans="1:6" ht="12" customHeight="1" x14ac:dyDescent="0.25">
      <c r="A254" s="15">
        <v>249</v>
      </c>
      <c r="B254" s="46">
        <v>280</v>
      </c>
      <c r="C254" s="16" t="s">
        <v>415</v>
      </c>
      <c r="D254" s="7">
        <v>9510.39</v>
      </c>
      <c r="E254" s="7">
        <v>6</v>
      </c>
      <c r="F254" s="75">
        <v>1585.0649999999998</v>
      </c>
    </row>
    <row r="255" spans="1:6" ht="12" customHeight="1" x14ac:dyDescent="0.25">
      <c r="A255" s="15">
        <v>250</v>
      </c>
      <c r="B255" s="46">
        <v>281</v>
      </c>
      <c r="C255" s="16" t="s">
        <v>416</v>
      </c>
      <c r="D255" s="7">
        <v>4839.67</v>
      </c>
      <c r="E255" s="7">
        <v>5</v>
      </c>
      <c r="F255" s="75">
        <v>967.93399999999997</v>
      </c>
    </row>
    <row r="256" spans="1:6" ht="12" customHeight="1" x14ac:dyDescent="0.25">
      <c r="A256" s="15">
        <v>251</v>
      </c>
      <c r="B256" s="46">
        <v>282</v>
      </c>
      <c r="C256" s="16" t="s">
        <v>417</v>
      </c>
      <c r="D256" s="7">
        <v>1894.4</v>
      </c>
      <c r="E256" s="7">
        <v>1</v>
      </c>
      <c r="F256" s="75">
        <v>1894.4</v>
      </c>
    </row>
    <row r="257" spans="1:6" ht="12" customHeight="1" x14ac:dyDescent="0.25">
      <c r="A257" s="15">
        <v>252</v>
      </c>
      <c r="B257" s="46">
        <v>283</v>
      </c>
      <c r="C257" s="16" t="s">
        <v>418</v>
      </c>
      <c r="D257" s="7">
        <v>10996</v>
      </c>
      <c r="E257" s="7">
        <v>8</v>
      </c>
      <c r="F257" s="75">
        <v>1374.5</v>
      </c>
    </row>
    <row r="258" spans="1:6" ht="12" customHeight="1" x14ac:dyDescent="0.25">
      <c r="A258" s="15">
        <v>253</v>
      </c>
      <c r="B258" s="46">
        <v>285</v>
      </c>
      <c r="C258" s="16" t="s">
        <v>420</v>
      </c>
      <c r="D258" s="7">
        <v>4732.79</v>
      </c>
      <c r="E258" s="7">
        <v>5</v>
      </c>
      <c r="F258" s="75">
        <v>946.55799999999999</v>
      </c>
    </row>
    <row r="259" spans="1:6" ht="12" customHeight="1" x14ac:dyDescent="0.25">
      <c r="A259" s="15">
        <v>254</v>
      </c>
      <c r="B259" s="46">
        <v>288</v>
      </c>
      <c r="C259" s="16" t="s">
        <v>423</v>
      </c>
      <c r="D259" s="7">
        <v>8223.77</v>
      </c>
      <c r="E259" s="7">
        <v>4</v>
      </c>
      <c r="F259" s="75">
        <v>2055.9425000000001</v>
      </c>
    </row>
    <row r="260" spans="1:6" ht="12" customHeight="1" x14ac:dyDescent="0.25">
      <c r="A260" s="15">
        <v>255</v>
      </c>
      <c r="B260" s="46">
        <v>289</v>
      </c>
      <c r="C260" s="16" t="s">
        <v>424</v>
      </c>
      <c r="D260" s="7">
        <v>1000</v>
      </c>
      <c r="E260" s="7">
        <v>1</v>
      </c>
      <c r="F260" s="75">
        <v>1000</v>
      </c>
    </row>
    <row r="261" spans="1:6" ht="12" customHeight="1" x14ac:dyDescent="0.25">
      <c r="A261" s="15">
        <v>256</v>
      </c>
      <c r="B261" s="46">
        <v>290</v>
      </c>
      <c r="C261" s="16" t="s">
        <v>425</v>
      </c>
      <c r="D261" s="7">
        <v>9576.4</v>
      </c>
      <c r="E261" s="7">
        <v>1</v>
      </c>
      <c r="F261" s="75">
        <v>9576.4</v>
      </c>
    </row>
    <row r="262" spans="1:6" ht="12" customHeight="1" x14ac:dyDescent="0.25">
      <c r="A262" s="15">
        <v>257</v>
      </c>
      <c r="B262" s="46">
        <v>291</v>
      </c>
      <c r="C262" s="16" t="s">
        <v>426</v>
      </c>
      <c r="D262" s="7">
        <v>12009.6</v>
      </c>
      <c r="E262" s="7">
        <v>5</v>
      </c>
      <c r="F262" s="75">
        <v>2401.92</v>
      </c>
    </row>
    <row r="263" spans="1:6" ht="12" customHeight="1" x14ac:dyDescent="0.25">
      <c r="A263" s="15">
        <v>258</v>
      </c>
      <c r="B263" s="46">
        <v>292</v>
      </c>
      <c r="C263" s="16" t="s">
        <v>427</v>
      </c>
      <c r="D263" s="7">
        <v>2600</v>
      </c>
      <c r="E263" s="7">
        <v>2</v>
      </c>
      <c r="F263" s="75">
        <v>1300</v>
      </c>
    </row>
    <row r="264" spans="1:6" ht="12" customHeight="1" x14ac:dyDescent="0.25">
      <c r="A264" s="15">
        <v>259</v>
      </c>
      <c r="B264" s="46">
        <v>294</v>
      </c>
      <c r="C264" s="16" t="s">
        <v>429</v>
      </c>
      <c r="D264" s="7">
        <v>2697.82</v>
      </c>
      <c r="E264" s="7">
        <v>2</v>
      </c>
      <c r="F264" s="75">
        <v>1348.91</v>
      </c>
    </row>
    <row r="265" spans="1:6" ht="12" customHeight="1" x14ac:dyDescent="0.25">
      <c r="A265" s="15">
        <v>260</v>
      </c>
      <c r="B265" s="46">
        <v>295</v>
      </c>
      <c r="C265" s="16" t="s">
        <v>430</v>
      </c>
      <c r="D265" s="7">
        <v>20400</v>
      </c>
      <c r="E265" s="7">
        <v>1</v>
      </c>
      <c r="F265" s="75">
        <v>20400</v>
      </c>
    </row>
    <row r="266" spans="1:6" ht="12" customHeight="1" x14ac:dyDescent="0.25">
      <c r="A266" s="15">
        <v>261</v>
      </c>
      <c r="B266" s="46">
        <v>296</v>
      </c>
      <c r="C266" s="16" t="s">
        <v>431</v>
      </c>
      <c r="D266" s="7">
        <v>3600</v>
      </c>
      <c r="E266" s="7">
        <v>3</v>
      </c>
      <c r="F266" s="75">
        <v>1200</v>
      </c>
    </row>
    <row r="267" spans="1:6" ht="12" customHeight="1" x14ac:dyDescent="0.25">
      <c r="A267" s="15">
        <v>262</v>
      </c>
      <c r="B267" s="46">
        <v>298</v>
      </c>
      <c r="C267" s="16" t="s">
        <v>433</v>
      </c>
      <c r="D267" s="7">
        <v>6055</v>
      </c>
      <c r="E267" s="7">
        <v>2</v>
      </c>
      <c r="F267" s="75">
        <v>3027.5</v>
      </c>
    </row>
    <row r="268" spans="1:6" ht="12" customHeight="1" x14ac:dyDescent="0.25">
      <c r="A268" s="15">
        <v>263</v>
      </c>
      <c r="B268" s="46">
        <v>299</v>
      </c>
      <c r="C268" s="16" t="s">
        <v>434</v>
      </c>
      <c r="D268" s="7">
        <v>1705.9</v>
      </c>
      <c r="E268" s="7">
        <v>2</v>
      </c>
      <c r="F268" s="75">
        <v>852.95</v>
      </c>
    </row>
    <row r="269" spans="1:6" ht="12" customHeight="1" x14ac:dyDescent="0.25">
      <c r="A269" s="15">
        <v>264</v>
      </c>
      <c r="B269" s="46">
        <v>300</v>
      </c>
      <c r="C269" s="16" t="s">
        <v>435</v>
      </c>
      <c r="D269" s="7">
        <v>5881</v>
      </c>
      <c r="E269" s="7">
        <v>5</v>
      </c>
      <c r="F269" s="75">
        <v>1176.2</v>
      </c>
    </row>
    <row r="270" spans="1:6" ht="12" customHeight="1" x14ac:dyDescent="0.25">
      <c r="A270" s="15">
        <v>265</v>
      </c>
      <c r="B270" s="46">
        <v>301</v>
      </c>
      <c r="C270" s="16" t="s">
        <v>436</v>
      </c>
      <c r="D270" s="7">
        <v>1519.19</v>
      </c>
      <c r="E270" s="7">
        <v>1</v>
      </c>
      <c r="F270" s="75">
        <v>1519.19</v>
      </c>
    </row>
    <row r="271" spans="1:6" ht="12" customHeight="1" x14ac:dyDescent="0.25">
      <c r="A271" s="15">
        <v>266</v>
      </c>
      <c r="B271" s="46">
        <v>303</v>
      </c>
      <c r="C271" s="16" t="s">
        <v>438</v>
      </c>
      <c r="D271" s="7">
        <v>17971.189999999999</v>
      </c>
      <c r="E271" s="7">
        <v>7</v>
      </c>
      <c r="F271" s="75">
        <v>2567.312857142857</v>
      </c>
    </row>
    <row r="272" spans="1:6" ht="12" customHeight="1" x14ac:dyDescent="0.25">
      <c r="A272" s="15">
        <v>267</v>
      </c>
      <c r="B272" s="46">
        <v>304</v>
      </c>
      <c r="C272" s="16" t="s">
        <v>439</v>
      </c>
      <c r="D272" s="7">
        <v>5857.48</v>
      </c>
      <c r="E272" s="7">
        <v>2</v>
      </c>
      <c r="F272" s="75">
        <v>2928.74</v>
      </c>
    </row>
    <row r="273" spans="1:6" ht="12" customHeight="1" x14ac:dyDescent="0.25">
      <c r="A273" s="15">
        <v>268</v>
      </c>
      <c r="B273" s="46">
        <v>305</v>
      </c>
      <c r="C273" s="16" t="s">
        <v>440</v>
      </c>
      <c r="D273" s="7">
        <v>12300.97</v>
      </c>
      <c r="E273" s="7">
        <v>3</v>
      </c>
      <c r="F273" s="75">
        <v>4100.3233333333328</v>
      </c>
    </row>
    <row r="274" spans="1:6" ht="12" customHeight="1" x14ac:dyDescent="0.25">
      <c r="A274" s="15">
        <v>269</v>
      </c>
      <c r="B274" s="46">
        <v>306</v>
      </c>
      <c r="C274" s="16" t="s">
        <v>441</v>
      </c>
      <c r="D274" s="7">
        <v>22346</v>
      </c>
      <c r="E274" s="7">
        <v>12</v>
      </c>
      <c r="F274" s="75">
        <v>1862.1666666666667</v>
      </c>
    </row>
    <row r="275" spans="1:6" ht="12" customHeight="1" x14ac:dyDescent="0.25">
      <c r="A275" s="15">
        <v>270</v>
      </c>
      <c r="B275" s="46">
        <v>308</v>
      </c>
      <c r="C275" s="16" t="s">
        <v>443</v>
      </c>
      <c r="D275" s="7">
        <v>4293.3999999999996</v>
      </c>
      <c r="E275" s="7">
        <v>2</v>
      </c>
      <c r="F275" s="75">
        <v>2146.6999999999998</v>
      </c>
    </row>
    <row r="276" spans="1:6" ht="12" customHeight="1" x14ac:dyDescent="0.25">
      <c r="A276" s="15">
        <v>271</v>
      </c>
      <c r="B276" s="46">
        <v>309</v>
      </c>
      <c r="C276" s="16" t="s">
        <v>444</v>
      </c>
      <c r="D276" s="7">
        <v>4991</v>
      </c>
      <c r="E276" s="7">
        <v>2</v>
      </c>
      <c r="F276" s="75">
        <v>2495.5</v>
      </c>
    </row>
    <row r="277" spans="1:6" ht="12" customHeight="1" x14ac:dyDescent="0.25">
      <c r="A277" s="15">
        <v>272</v>
      </c>
      <c r="B277" s="46">
        <v>310</v>
      </c>
      <c r="C277" s="16" t="s">
        <v>445</v>
      </c>
      <c r="D277" s="7">
        <v>2006.19</v>
      </c>
      <c r="E277" s="7">
        <v>3</v>
      </c>
      <c r="F277" s="75">
        <v>668.73</v>
      </c>
    </row>
    <row r="278" spans="1:6" ht="12" customHeight="1" x14ac:dyDescent="0.25">
      <c r="A278" s="15">
        <v>273</v>
      </c>
      <c r="B278" s="46">
        <v>311</v>
      </c>
      <c r="C278" s="16" t="s">
        <v>446</v>
      </c>
      <c r="D278" s="7">
        <v>25970</v>
      </c>
      <c r="E278" s="7">
        <v>3</v>
      </c>
      <c r="F278" s="75">
        <v>8656.6666666666661</v>
      </c>
    </row>
    <row r="279" spans="1:6" ht="12" customHeight="1" x14ac:dyDescent="0.25">
      <c r="A279" s="15">
        <v>274</v>
      </c>
      <c r="B279" s="46">
        <v>312</v>
      </c>
      <c r="C279" s="16" t="s">
        <v>447</v>
      </c>
      <c r="D279" s="7">
        <v>1764</v>
      </c>
      <c r="E279" s="7">
        <v>2</v>
      </c>
      <c r="F279" s="75">
        <v>882</v>
      </c>
    </row>
    <row r="280" spans="1:6" ht="12" customHeight="1" x14ac:dyDescent="0.25">
      <c r="A280" s="15">
        <v>275</v>
      </c>
      <c r="B280" s="46">
        <v>313</v>
      </c>
      <c r="C280" s="16" t="s">
        <v>448</v>
      </c>
      <c r="D280" s="7">
        <v>12893.8</v>
      </c>
      <c r="E280" s="7">
        <v>5</v>
      </c>
      <c r="F280" s="75">
        <v>2578.7599999999998</v>
      </c>
    </row>
    <row r="281" spans="1:6" ht="12" customHeight="1" x14ac:dyDescent="0.25">
      <c r="A281" s="15">
        <v>276</v>
      </c>
      <c r="B281" s="46">
        <v>315</v>
      </c>
      <c r="C281" s="16" t="s">
        <v>450</v>
      </c>
      <c r="D281" s="7">
        <v>5895.6</v>
      </c>
      <c r="E281" s="7">
        <v>3</v>
      </c>
      <c r="F281" s="75">
        <v>1965.2</v>
      </c>
    </row>
    <row r="282" spans="1:6" ht="12" customHeight="1" x14ac:dyDescent="0.25">
      <c r="A282" s="15">
        <v>277</v>
      </c>
      <c r="B282" s="46">
        <v>316</v>
      </c>
      <c r="C282" s="16" t="s">
        <v>451</v>
      </c>
      <c r="D282" s="7">
        <v>10815.46</v>
      </c>
      <c r="E282" s="7">
        <v>7</v>
      </c>
      <c r="F282" s="75">
        <v>1545.0657142857142</v>
      </c>
    </row>
    <row r="283" spans="1:6" ht="12" customHeight="1" x14ac:dyDescent="0.25">
      <c r="A283" s="15">
        <f>A282+1</f>
        <v>278</v>
      </c>
      <c r="B283" s="46">
        <v>317</v>
      </c>
      <c r="C283" s="16" t="s">
        <v>452</v>
      </c>
      <c r="D283" s="7">
        <v>6192</v>
      </c>
      <c r="E283" s="7">
        <v>2</v>
      </c>
      <c r="F283" s="75">
        <v>3096</v>
      </c>
    </row>
    <row r="284" spans="1:6" ht="12" customHeight="1" x14ac:dyDescent="0.25">
      <c r="A284" s="15">
        <f t="shared" ref="A284:A287" si="0">A283+1</f>
        <v>279</v>
      </c>
      <c r="B284" s="46">
        <v>318</v>
      </c>
      <c r="C284" s="16" t="s">
        <v>453</v>
      </c>
      <c r="D284" s="7">
        <v>29518.560000000001</v>
      </c>
      <c r="E284" s="7">
        <v>12</v>
      </c>
      <c r="F284" s="75">
        <v>2459.88</v>
      </c>
    </row>
    <row r="285" spans="1:6" ht="12" customHeight="1" x14ac:dyDescent="0.25">
      <c r="A285" s="15">
        <f t="shared" si="0"/>
        <v>280</v>
      </c>
      <c r="B285" s="46">
        <v>319</v>
      </c>
      <c r="C285" s="16" t="s">
        <v>454</v>
      </c>
      <c r="D285" s="7">
        <v>49179.46</v>
      </c>
      <c r="E285" s="7">
        <v>10</v>
      </c>
      <c r="F285" s="75">
        <v>4917.9459999999999</v>
      </c>
    </row>
    <row r="286" spans="1:6" ht="12" customHeight="1" x14ac:dyDescent="0.25">
      <c r="A286" s="15">
        <f t="shared" si="0"/>
        <v>281</v>
      </c>
      <c r="B286" s="46">
        <v>320</v>
      </c>
      <c r="C286" s="16" t="s">
        <v>455</v>
      </c>
      <c r="D286" s="7">
        <v>10263</v>
      </c>
      <c r="E286" s="7">
        <v>3</v>
      </c>
      <c r="F286" s="75">
        <v>3421</v>
      </c>
    </row>
    <row r="287" spans="1:6" ht="12" customHeight="1" x14ac:dyDescent="0.25">
      <c r="A287" s="15">
        <f t="shared" si="0"/>
        <v>282</v>
      </c>
      <c r="B287" s="46">
        <v>321</v>
      </c>
      <c r="C287" s="16" t="s">
        <v>456</v>
      </c>
      <c r="D287" s="7">
        <v>12947</v>
      </c>
      <c r="E287" s="7">
        <v>7</v>
      </c>
      <c r="F287" s="75">
        <v>1849.5714285714287</v>
      </c>
    </row>
    <row r="288" spans="1:6" ht="12" customHeight="1" x14ac:dyDescent="0.25">
      <c r="A288" s="15">
        <f>A287+1</f>
        <v>283</v>
      </c>
      <c r="B288" s="46">
        <v>323</v>
      </c>
      <c r="C288" s="16" t="s">
        <v>458</v>
      </c>
      <c r="D288" s="7">
        <v>2387</v>
      </c>
      <c r="E288" s="7">
        <v>2</v>
      </c>
      <c r="F288" s="75">
        <v>1193.5</v>
      </c>
    </row>
    <row r="289" spans="1:6" ht="12" customHeight="1" x14ac:dyDescent="0.25">
      <c r="A289" s="15">
        <f t="shared" ref="A289:A337" si="1">A288+1</f>
        <v>284</v>
      </c>
      <c r="B289" s="46">
        <v>324</v>
      </c>
      <c r="C289" s="16" t="s">
        <v>459</v>
      </c>
      <c r="D289" s="7">
        <v>30176</v>
      </c>
      <c r="E289" s="7">
        <v>7</v>
      </c>
      <c r="F289" s="75">
        <v>4310.8571428571431</v>
      </c>
    </row>
    <row r="290" spans="1:6" ht="12" customHeight="1" x14ac:dyDescent="0.25">
      <c r="A290" s="15">
        <f t="shared" si="1"/>
        <v>285</v>
      </c>
      <c r="B290" s="46">
        <v>325</v>
      </c>
      <c r="C290" s="16" t="s">
        <v>460</v>
      </c>
      <c r="D290" s="7">
        <v>10192</v>
      </c>
      <c r="E290" s="7">
        <v>5</v>
      </c>
      <c r="F290" s="75">
        <v>2038.4</v>
      </c>
    </row>
    <row r="291" spans="1:6" ht="12" customHeight="1" x14ac:dyDescent="0.25">
      <c r="A291" s="15">
        <f t="shared" si="1"/>
        <v>286</v>
      </c>
      <c r="B291" s="46">
        <v>327</v>
      </c>
      <c r="C291" s="16" t="s">
        <v>462</v>
      </c>
      <c r="D291" s="7">
        <v>30446.23</v>
      </c>
      <c r="E291" s="7">
        <v>8</v>
      </c>
      <c r="F291" s="75">
        <v>3805.7787499999999</v>
      </c>
    </row>
    <row r="292" spans="1:6" ht="12" customHeight="1" x14ac:dyDescent="0.25">
      <c r="A292" s="15">
        <f t="shared" si="1"/>
        <v>287</v>
      </c>
      <c r="B292" s="46">
        <v>328</v>
      </c>
      <c r="C292" s="16" t="s">
        <v>463</v>
      </c>
      <c r="D292" s="7">
        <v>10171</v>
      </c>
      <c r="E292" s="7">
        <v>4</v>
      </c>
      <c r="F292" s="75">
        <v>2542.75</v>
      </c>
    </row>
    <row r="293" spans="1:6" ht="12" customHeight="1" x14ac:dyDescent="0.25">
      <c r="A293" s="15">
        <f t="shared" si="1"/>
        <v>288</v>
      </c>
      <c r="B293" s="46">
        <v>329</v>
      </c>
      <c r="C293" s="16" t="s">
        <v>464</v>
      </c>
      <c r="D293" s="7">
        <v>8310</v>
      </c>
      <c r="E293" s="7">
        <v>5</v>
      </c>
      <c r="F293" s="75">
        <v>1662</v>
      </c>
    </row>
    <row r="294" spans="1:6" ht="12" customHeight="1" x14ac:dyDescent="0.25">
      <c r="A294" s="15">
        <f t="shared" si="1"/>
        <v>289</v>
      </c>
      <c r="B294" s="46">
        <v>332</v>
      </c>
      <c r="C294" s="16" t="s">
        <v>467</v>
      </c>
      <c r="D294" s="7">
        <v>10278.4</v>
      </c>
      <c r="E294" s="7">
        <v>3</v>
      </c>
      <c r="F294" s="75">
        <v>3426.1333333333332</v>
      </c>
    </row>
    <row r="295" spans="1:6" ht="12" customHeight="1" x14ac:dyDescent="0.25">
      <c r="A295" s="15">
        <f t="shared" si="1"/>
        <v>290</v>
      </c>
      <c r="B295" s="46">
        <v>333</v>
      </c>
      <c r="C295" s="16" t="s">
        <v>468</v>
      </c>
      <c r="D295" s="7">
        <v>22305.56</v>
      </c>
      <c r="E295" s="7">
        <v>10</v>
      </c>
      <c r="F295" s="75">
        <v>2230.556</v>
      </c>
    </row>
    <row r="296" spans="1:6" ht="12" customHeight="1" x14ac:dyDescent="0.25">
      <c r="A296" s="15">
        <f t="shared" si="1"/>
        <v>291</v>
      </c>
      <c r="B296" s="46">
        <v>334</v>
      </c>
      <c r="C296" s="16" t="s">
        <v>469</v>
      </c>
      <c r="D296" s="7">
        <v>12652.67</v>
      </c>
      <c r="E296" s="7">
        <v>5</v>
      </c>
      <c r="F296" s="75">
        <v>2530.5340000000001</v>
      </c>
    </row>
    <row r="297" spans="1:6" ht="12" customHeight="1" x14ac:dyDescent="0.25">
      <c r="A297" s="15">
        <f t="shared" si="1"/>
        <v>292</v>
      </c>
      <c r="B297" s="46">
        <v>335</v>
      </c>
      <c r="C297" s="16" t="s">
        <v>470</v>
      </c>
      <c r="D297" s="7">
        <v>3325</v>
      </c>
      <c r="E297" s="7">
        <v>2</v>
      </c>
      <c r="F297" s="75">
        <v>1662.5</v>
      </c>
    </row>
    <row r="298" spans="1:6" ht="12" customHeight="1" x14ac:dyDescent="0.25">
      <c r="A298" s="15">
        <f t="shared" si="1"/>
        <v>293</v>
      </c>
      <c r="B298" s="46">
        <v>336</v>
      </c>
      <c r="C298" s="16" t="s">
        <v>471</v>
      </c>
      <c r="D298" s="7">
        <v>3800</v>
      </c>
      <c r="E298" s="7">
        <v>3</v>
      </c>
      <c r="F298" s="75">
        <v>1266.6666666666667</v>
      </c>
    </row>
    <row r="299" spans="1:6" ht="12" customHeight="1" x14ac:dyDescent="0.25">
      <c r="A299" s="15">
        <f t="shared" si="1"/>
        <v>294</v>
      </c>
      <c r="B299" s="46">
        <v>337</v>
      </c>
      <c r="C299" s="16" t="s">
        <v>472</v>
      </c>
      <c r="D299" s="7">
        <v>34130</v>
      </c>
      <c r="E299" s="7">
        <v>4</v>
      </c>
      <c r="F299" s="75">
        <v>8532.5</v>
      </c>
    </row>
    <row r="300" spans="1:6" ht="12" customHeight="1" x14ac:dyDescent="0.25">
      <c r="A300" s="15">
        <f t="shared" si="1"/>
        <v>295</v>
      </c>
      <c r="B300" s="46">
        <v>338</v>
      </c>
      <c r="C300" s="16" t="s">
        <v>473</v>
      </c>
      <c r="D300" s="7">
        <v>3112</v>
      </c>
      <c r="E300" s="7">
        <v>1</v>
      </c>
      <c r="F300" s="75">
        <v>3112</v>
      </c>
    </row>
    <row r="301" spans="1:6" ht="12" customHeight="1" x14ac:dyDescent="0.25">
      <c r="A301" s="15">
        <f t="shared" si="1"/>
        <v>296</v>
      </c>
      <c r="B301" s="46">
        <v>339</v>
      </c>
      <c r="C301" s="16" t="s">
        <v>474</v>
      </c>
      <c r="D301" s="7">
        <v>2412</v>
      </c>
      <c r="E301" s="7">
        <v>2</v>
      </c>
      <c r="F301" s="75">
        <v>1206</v>
      </c>
    </row>
    <row r="302" spans="1:6" ht="12" customHeight="1" x14ac:dyDescent="0.25">
      <c r="A302" s="15">
        <f t="shared" si="1"/>
        <v>297</v>
      </c>
      <c r="B302" s="46">
        <v>340</v>
      </c>
      <c r="C302" s="16" t="s">
        <v>475</v>
      </c>
      <c r="D302" s="7">
        <v>27952.76</v>
      </c>
      <c r="E302" s="7">
        <v>4</v>
      </c>
      <c r="F302" s="75">
        <v>6988.19</v>
      </c>
    </row>
    <row r="303" spans="1:6" ht="12" customHeight="1" x14ac:dyDescent="0.25">
      <c r="A303" s="15">
        <f t="shared" si="1"/>
        <v>298</v>
      </c>
      <c r="B303" s="46">
        <v>341</v>
      </c>
      <c r="C303" s="16" t="s">
        <v>476</v>
      </c>
      <c r="D303" s="7">
        <v>28186.1</v>
      </c>
      <c r="E303" s="7">
        <v>6</v>
      </c>
      <c r="F303" s="75">
        <v>4697.6833333333334</v>
      </c>
    </row>
    <row r="304" spans="1:6" ht="12" customHeight="1" x14ac:dyDescent="0.25">
      <c r="A304" s="15">
        <f t="shared" si="1"/>
        <v>299</v>
      </c>
      <c r="B304" s="46">
        <v>342</v>
      </c>
      <c r="C304" s="16" t="s">
        <v>477</v>
      </c>
      <c r="D304" s="7">
        <v>10735</v>
      </c>
      <c r="E304" s="7">
        <v>5</v>
      </c>
      <c r="F304" s="75">
        <v>2147</v>
      </c>
    </row>
    <row r="305" spans="1:6" ht="12" customHeight="1" x14ac:dyDescent="0.25">
      <c r="A305" s="15">
        <f t="shared" si="1"/>
        <v>300</v>
      </c>
      <c r="B305" s="46">
        <v>343</v>
      </c>
      <c r="C305" s="16" t="s">
        <v>478</v>
      </c>
      <c r="D305" s="7">
        <v>21251.19</v>
      </c>
      <c r="E305" s="7">
        <v>5</v>
      </c>
      <c r="F305" s="75">
        <v>4250.2379999999994</v>
      </c>
    </row>
    <row r="306" spans="1:6" ht="12" customHeight="1" x14ac:dyDescent="0.25">
      <c r="A306" s="15">
        <f t="shared" si="1"/>
        <v>301</v>
      </c>
      <c r="B306" s="46">
        <v>344</v>
      </c>
      <c r="C306" s="16" t="s">
        <v>479</v>
      </c>
      <c r="D306" s="7">
        <v>12085.4</v>
      </c>
      <c r="E306" s="7">
        <v>3</v>
      </c>
      <c r="F306" s="75">
        <v>4028.4666666666667</v>
      </c>
    </row>
    <row r="307" spans="1:6" ht="12" customHeight="1" x14ac:dyDescent="0.25">
      <c r="A307" s="15">
        <f t="shared" si="1"/>
        <v>302</v>
      </c>
      <c r="B307" s="46">
        <v>345</v>
      </c>
      <c r="C307" s="16" t="s">
        <v>480</v>
      </c>
      <c r="D307" s="7">
        <v>23827.21</v>
      </c>
      <c r="E307" s="7">
        <v>9</v>
      </c>
      <c r="F307" s="75">
        <v>2647.4677777777779</v>
      </c>
    </row>
    <row r="308" spans="1:6" ht="12" customHeight="1" x14ac:dyDescent="0.25">
      <c r="A308" s="15">
        <f t="shared" si="1"/>
        <v>303</v>
      </c>
      <c r="B308" s="46">
        <v>346</v>
      </c>
      <c r="C308" s="16" t="s">
        <v>481</v>
      </c>
      <c r="D308" s="7">
        <v>7900</v>
      </c>
      <c r="E308" s="7">
        <v>2</v>
      </c>
      <c r="F308" s="75">
        <v>3950</v>
      </c>
    </row>
    <row r="309" spans="1:6" ht="12" customHeight="1" x14ac:dyDescent="0.25">
      <c r="A309" s="15">
        <f t="shared" si="1"/>
        <v>304</v>
      </c>
      <c r="B309" s="46">
        <v>348</v>
      </c>
      <c r="C309" s="16" t="s">
        <v>483</v>
      </c>
      <c r="D309" s="7">
        <v>13559</v>
      </c>
      <c r="E309" s="7">
        <v>4</v>
      </c>
      <c r="F309" s="75">
        <v>3389.75</v>
      </c>
    </row>
    <row r="310" spans="1:6" ht="12" customHeight="1" x14ac:dyDescent="0.25">
      <c r="A310" s="15">
        <f t="shared" si="1"/>
        <v>305</v>
      </c>
      <c r="B310" s="46">
        <v>349</v>
      </c>
      <c r="C310" s="16" t="s">
        <v>484</v>
      </c>
      <c r="D310" s="7">
        <v>6171</v>
      </c>
      <c r="E310" s="7">
        <v>2</v>
      </c>
      <c r="F310" s="75">
        <v>3085.5</v>
      </c>
    </row>
    <row r="311" spans="1:6" ht="12" customHeight="1" x14ac:dyDescent="0.25">
      <c r="A311" s="15">
        <f t="shared" si="1"/>
        <v>306</v>
      </c>
      <c r="B311" s="46">
        <v>350</v>
      </c>
      <c r="C311" s="16" t="s">
        <v>485</v>
      </c>
      <c r="D311" s="7">
        <v>3378.99</v>
      </c>
      <c r="E311" s="7">
        <v>2</v>
      </c>
      <c r="F311" s="75">
        <v>1689.4949999999999</v>
      </c>
    </row>
    <row r="312" spans="1:6" ht="12" customHeight="1" x14ac:dyDescent="0.25">
      <c r="A312" s="15">
        <f t="shared" si="1"/>
        <v>307</v>
      </c>
      <c r="B312" s="46">
        <v>351</v>
      </c>
      <c r="C312" s="16" t="s">
        <v>486</v>
      </c>
      <c r="D312" s="7">
        <v>2793.05</v>
      </c>
      <c r="E312" s="7">
        <v>2</v>
      </c>
      <c r="F312" s="75">
        <v>1396.5250000000001</v>
      </c>
    </row>
    <row r="313" spans="1:6" ht="12" customHeight="1" x14ac:dyDescent="0.25">
      <c r="A313" s="15">
        <f t="shared" si="1"/>
        <v>308</v>
      </c>
      <c r="B313" s="46">
        <v>352</v>
      </c>
      <c r="C313" s="16" t="s">
        <v>487</v>
      </c>
      <c r="D313" s="7">
        <v>41040</v>
      </c>
      <c r="E313" s="7">
        <v>3</v>
      </c>
      <c r="F313" s="75">
        <v>13680</v>
      </c>
    </row>
    <row r="314" spans="1:6" ht="12" customHeight="1" x14ac:dyDescent="0.25">
      <c r="A314" s="15">
        <f t="shared" si="1"/>
        <v>309</v>
      </c>
      <c r="B314" s="46">
        <v>353</v>
      </c>
      <c r="C314" s="16" t="s">
        <v>488</v>
      </c>
      <c r="D314" s="7">
        <v>8599</v>
      </c>
      <c r="E314" s="7">
        <v>4</v>
      </c>
      <c r="F314" s="75">
        <v>2149.75</v>
      </c>
    </row>
    <row r="315" spans="1:6" ht="12" customHeight="1" x14ac:dyDescent="0.25">
      <c r="A315" s="15">
        <f t="shared" si="1"/>
        <v>310</v>
      </c>
      <c r="B315" s="46">
        <v>354</v>
      </c>
      <c r="C315" s="16" t="s">
        <v>489</v>
      </c>
      <c r="D315" s="7">
        <v>17087.990000000002</v>
      </c>
      <c r="E315" s="7">
        <v>5</v>
      </c>
      <c r="F315" s="75">
        <v>3417.5980000000004</v>
      </c>
    </row>
    <row r="316" spans="1:6" ht="12" customHeight="1" x14ac:dyDescent="0.25">
      <c r="A316" s="15">
        <f t="shared" si="1"/>
        <v>311</v>
      </c>
      <c r="B316" s="46">
        <v>355</v>
      </c>
      <c r="C316" s="16" t="s">
        <v>490</v>
      </c>
      <c r="D316" s="7">
        <v>2000</v>
      </c>
      <c r="E316" s="7">
        <v>1</v>
      </c>
      <c r="F316" s="75">
        <v>2000</v>
      </c>
    </row>
    <row r="317" spans="1:6" ht="12" customHeight="1" x14ac:dyDescent="0.25">
      <c r="A317" s="15">
        <f t="shared" si="1"/>
        <v>312</v>
      </c>
      <c r="B317" s="46">
        <v>356</v>
      </c>
      <c r="C317" s="16" t="s">
        <v>491</v>
      </c>
      <c r="D317" s="7">
        <v>10803.67</v>
      </c>
      <c r="E317" s="7">
        <v>4</v>
      </c>
      <c r="F317" s="75">
        <v>2700.9175</v>
      </c>
    </row>
    <row r="318" spans="1:6" ht="12" customHeight="1" x14ac:dyDescent="0.25">
      <c r="A318" s="15">
        <f t="shared" si="1"/>
        <v>313</v>
      </c>
      <c r="B318" s="46">
        <v>357</v>
      </c>
      <c r="C318" s="16" t="s">
        <v>492</v>
      </c>
      <c r="D318" s="7">
        <v>40100</v>
      </c>
      <c r="E318" s="7">
        <v>3</v>
      </c>
      <c r="F318" s="75">
        <v>13366.666666666666</v>
      </c>
    </row>
    <row r="319" spans="1:6" ht="12" customHeight="1" x14ac:dyDescent="0.25">
      <c r="A319" s="15">
        <f t="shared" si="1"/>
        <v>314</v>
      </c>
      <c r="B319" s="46">
        <v>358</v>
      </c>
      <c r="C319" s="16" t="s">
        <v>493</v>
      </c>
      <c r="D319" s="7">
        <v>1500</v>
      </c>
      <c r="E319" s="7">
        <v>1</v>
      </c>
      <c r="F319" s="75">
        <v>1500</v>
      </c>
    </row>
    <row r="320" spans="1:6" ht="12" customHeight="1" x14ac:dyDescent="0.25">
      <c r="A320" s="15">
        <f t="shared" si="1"/>
        <v>315</v>
      </c>
      <c r="B320" s="46">
        <v>359</v>
      </c>
      <c r="C320" s="16" t="s">
        <v>494</v>
      </c>
      <c r="D320" s="7">
        <v>82012.12</v>
      </c>
      <c r="E320" s="7">
        <v>19</v>
      </c>
      <c r="F320" s="75">
        <v>4316.4273684210521</v>
      </c>
    </row>
    <row r="321" spans="1:6" ht="12" customHeight="1" x14ac:dyDescent="0.25">
      <c r="A321" s="15">
        <f t="shared" si="1"/>
        <v>316</v>
      </c>
      <c r="B321" s="46">
        <v>360</v>
      </c>
      <c r="C321" s="16" t="s">
        <v>495</v>
      </c>
      <c r="D321" s="7">
        <v>11738.4</v>
      </c>
      <c r="E321" s="7">
        <v>4</v>
      </c>
      <c r="F321" s="75">
        <v>2934.6</v>
      </c>
    </row>
    <row r="322" spans="1:6" ht="12" customHeight="1" x14ac:dyDescent="0.25">
      <c r="A322" s="15">
        <f t="shared" si="1"/>
        <v>317</v>
      </c>
      <c r="B322" s="46">
        <v>361</v>
      </c>
      <c r="C322" s="16" t="s">
        <v>496</v>
      </c>
      <c r="D322" s="7">
        <v>560</v>
      </c>
      <c r="E322" s="7">
        <v>1</v>
      </c>
      <c r="F322" s="75">
        <v>560</v>
      </c>
    </row>
    <row r="323" spans="1:6" ht="12" customHeight="1" x14ac:dyDescent="0.25">
      <c r="A323" s="15">
        <f t="shared" si="1"/>
        <v>318</v>
      </c>
      <c r="B323" s="46">
        <v>362</v>
      </c>
      <c r="C323" s="16" t="s">
        <v>497</v>
      </c>
      <c r="D323" s="7">
        <v>8800</v>
      </c>
      <c r="E323" s="7">
        <v>1</v>
      </c>
      <c r="F323" s="75">
        <v>8800</v>
      </c>
    </row>
    <row r="324" spans="1:6" ht="12" customHeight="1" x14ac:dyDescent="0.25">
      <c r="A324" s="15">
        <f t="shared" si="1"/>
        <v>319</v>
      </c>
      <c r="B324" s="46">
        <v>363</v>
      </c>
      <c r="C324" s="16" t="s">
        <v>498</v>
      </c>
      <c r="D324" s="7">
        <v>409.92</v>
      </c>
      <c r="E324" s="7">
        <v>1</v>
      </c>
      <c r="F324" s="75">
        <v>409.92</v>
      </c>
    </row>
    <row r="325" spans="1:6" ht="12" customHeight="1" x14ac:dyDescent="0.25">
      <c r="A325" s="15">
        <f t="shared" si="1"/>
        <v>320</v>
      </c>
      <c r="B325" s="46">
        <v>364</v>
      </c>
      <c r="C325" s="16" t="s">
        <v>499</v>
      </c>
      <c r="D325" s="7">
        <v>14143.2</v>
      </c>
      <c r="E325" s="7">
        <v>5</v>
      </c>
      <c r="F325" s="75">
        <v>2828.6400000000003</v>
      </c>
    </row>
    <row r="326" spans="1:6" ht="12" customHeight="1" x14ac:dyDescent="0.25">
      <c r="A326" s="15">
        <f t="shared" si="1"/>
        <v>321</v>
      </c>
      <c r="B326" s="46">
        <v>366</v>
      </c>
      <c r="C326" s="16" t="s">
        <v>501</v>
      </c>
      <c r="D326" s="7">
        <v>18180.79</v>
      </c>
      <c r="E326" s="7">
        <v>3</v>
      </c>
      <c r="F326" s="75">
        <v>6060.2633333333333</v>
      </c>
    </row>
    <row r="327" spans="1:6" ht="12" customHeight="1" x14ac:dyDescent="0.25">
      <c r="A327" s="15">
        <f t="shared" si="1"/>
        <v>322</v>
      </c>
      <c r="B327" s="46">
        <v>367</v>
      </c>
      <c r="C327" s="16" t="s">
        <v>502</v>
      </c>
      <c r="D327" s="7">
        <v>2897.58</v>
      </c>
      <c r="E327" s="7">
        <v>3</v>
      </c>
      <c r="F327" s="75">
        <v>965.86</v>
      </c>
    </row>
    <row r="328" spans="1:6" ht="12" customHeight="1" x14ac:dyDescent="0.25">
      <c r="A328" s="15">
        <f t="shared" si="1"/>
        <v>323</v>
      </c>
      <c r="B328" s="46">
        <v>368</v>
      </c>
      <c r="C328" s="16" t="s">
        <v>503</v>
      </c>
      <c r="D328" s="7">
        <v>12166</v>
      </c>
      <c r="E328" s="7">
        <v>5</v>
      </c>
      <c r="F328" s="75">
        <v>2433.1999999999998</v>
      </c>
    </row>
    <row r="329" spans="1:6" ht="12" customHeight="1" x14ac:dyDescent="0.25">
      <c r="A329" s="15">
        <f t="shared" si="1"/>
        <v>324</v>
      </c>
      <c r="B329" s="46">
        <v>370</v>
      </c>
      <c r="C329" s="16" t="s">
        <v>505</v>
      </c>
      <c r="D329" s="7">
        <v>10020.790000000001</v>
      </c>
      <c r="E329" s="7">
        <v>3</v>
      </c>
      <c r="F329" s="75">
        <v>3340.2633333333338</v>
      </c>
    </row>
    <row r="330" spans="1:6" ht="12" customHeight="1" x14ac:dyDescent="0.25">
      <c r="A330" s="15">
        <f t="shared" si="1"/>
        <v>325</v>
      </c>
      <c r="B330" s="46">
        <v>372</v>
      </c>
      <c r="C330" s="16" t="s">
        <v>507</v>
      </c>
      <c r="D330" s="7">
        <v>43991.199999999997</v>
      </c>
      <c r="E330" s="7">
        <v>3</v>
      </c>
      <c r="F330" s="75">
        <v>14663.733333333332</v>
      </c>
    </row>
    <row r="331" spans="1:6" ht="12" customHeight="1" x14ac:dyDescent="0.25">
      <c r="A331" s="15">
        <f t="shared" si="1"/>
        <v>326</v>
      </c>
      <c r="B331" s="46">
        <v>373</v>
      </c>
      <c r="C331" s="16" t="s">
        <v>508</v>
      </c>
      <c r="D331" s="7">
        <v>1593</v>
      </c>
      <c r="E331" s="7">
        <v>1</v>
      </c>
      <c r="F331" s="75">
        <v>1593</v>
      </c>
    </row>
    <row r="332" spans="1:6" ht="12" customHeight="1" x14ac:dyDescent="0.25">
      <c r="A332" s="15">
        <f t="shared" si="1"/>
        <v>327</v>
      </c>
      <c r="B332" s="46">
        <v>374</v>
      </c>
      <c r="C332" s="16" t="s">
        <v>509</v>
      </c>
      <c r="D332" s="7">
        <v>32598.400000000001</v>
      </c>
      <c r="E332" s="7">
        <v>5</v>
      </c>
      <c r="F332" s="75">
        <v>6519.68</v>
      </c>
    </row>
    <row r="333" spans="1:6" ht="12" customHeight="1" x14ac:dyDescent="0.25">
      <c r="A333" s="15">
        <f t="shared" si="1"/>
        <v>328</v>
      </c>
      <c r="B333" s="46">
        <v>375</v>
      </c>
      <c r="C333" s="16" t="s">
        <v>510</v>
      </c>
      <c r="D333" s="7">
        <v>14766</v>
      </c>
      <c r="E333" s="7">
        <v>2</v>
      </c>
      <c r="F333" s="75">
        <v>7383</v>
      </c>
    </row>
    <row r="334" spans="1:6" ht="12" customHeight="1" x14ac:dyDescent="0.25">
      <c r="A334" s="15">
        <f t="shared" si="1"/>
        <v>329</v>
      </c>
      <c r="B334" s="46">
        <v>376</v>
      </c>
      <c r="C334" s="16" t="s">
        <v>511</v>
      </c>
      <c r="D334" s="7">
        <v>5998.82</v>
      </c>
      <c r="E334" s="7">
        <v>2</v>
      </c>
      <c r="F334" s="75">
        <v>2999.41</v>
      </c>
    </row>
    <row r="335" spans="1:6" ht="12" customHeight="1" x14ac:dyDescent="0.25">
      <c r="A335" s="15">
        <f t="shared" si="1"/>
        <v>330</v>
      </c>
      <c r="B335" s="46">
        <v>377</v>
      </c>
      <c r="C335" s="16" t="s">
        <v>512</v>
      </c>
      <c r="D335" s="7">
        <v>17850</v>
      </c>
      <c r="E335" s="7">
        <v>1</v>
      </c>
      <c r="F335" s="75">
        <v>17850</v>
      </c>
    </row>
    <row r="336" spans="1:6" ht="12" customHeight="1" x14ac:dyDescent="0.25">
      <c r="A336" s="15">
        <f t="shared" si="1"/>
        <v>331</v>
      </c>
      <c r="B336" s="46">
        <v>378</v>
      </c>
      <c r="C336" s="16" t="s">
        <v>513</v>
      </c>
      <c r="D336" s="7">
        <v>51417.88</v>
      </c>
      <c r="E336" s="7">
        <v>8</v>
      </c>
      <c r="F336" s="75">
        <v>6427.2349999999997</v>
      </c>
    </row>
    <row r="337" spans="1:6" ht="12" customHeight="1" x14ac:dyDescent="0.25">
      <c r="A337" s="15">
        <f t="shared" si="1"/>
        <v>332</v>
      </c>
      <c r="B337" s="46">
        <v>379</v>
      </c>
      <c r="C337" s="16" t="s">
        <v>514</v>
      </c>
      <c r="D337" s="7">
        <v>29215.46</v>
      </c>
      <c r="E337" s="7">
        <v>5</v>
      </c>
      <c r="F337" s="75">
        <v>5843.0919999999996</v>
      </c>
    </row>
    <row r="338" spans="1:6" s="25" customFormat="1" ht="12" customHeight="1" x14ac:dyDescent="0.25">
      <c r="A338" s="85" t="s">
        <v>4</v>
      </c>
      <c r="B338" s="86" t="s">
        <v>4</v>
      </c>
      <c r="C338" s="87" t="s">
        <v>3</v>
      </c>
      <c r="D338" s="88">
        <f>SUM(D6:D337)</f>
        <v>4398466.26</v>
      </c>
      <c r="E338" s="88">
        <f>SUM(E6:E337)</f>
        <v>1574</v>
      </c>
      <c r="F338" s="89" t="s">
        <v>5</v>
      </c>
    </row>
  </sheetData>
  <sheetProtection algorithmName="SHA-512" hashValue="CQbM2AnSHsiFTA0AAoxYRwHUE/icKuhSgbSOz4KmzMXZ7rZd0FP8XSA0eCb4wBlN5xZuZZWm2+7YKMkHks6sHQ==" saltValue="I0WWOZCQMrnemzCjWZMpT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62992125984251968" bottom="0.55118110236220474" header="0.39370078740157483" footer="0.31496062992125984"/>
  <pageSetup paperSize="9" firstPageNumber="102" orientation="portrait" horizontalDpi="1200" verticalDpi="1200" r:id="rId1"/>
  <headerFooter alignWithMargins="0">
    <oddFooter>&amp;R&amp;9&amp;P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9">
    <tabColor rgb="FFFFFF00"/>
  </sheetPr>
  <dimension ref="A1:L391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3" sqref="D3:L3"/>
    </sheetView>
  </sheetViews>
  <sheetFormatPr defaultColWidth="9.1796875" defaultRowHeight="11.15" customHeight="1" x14ac:dyDescent="0.25"/>
  <cols>
    <col min="1" max="2" width="3.453125" style="4" customWidth="1"/>
    <col min="3" max="3" width="18.7265625" style="4" bestFit="1" customWidth="1"/>
    <col min="4" max="4" width="8.453125" style="34" customWidth="1"/>
    <col min="5" max="5" width="5.7265625" style="34" bestFit="1" customWidth="1"/>
    <col min="6" max="6" width="8.453125" style="35" customWidth="1"/>
    <col min="7" max="7" width="5.7265625" style="4" bestFit="1" customWidth="1"/>
    <col min="8" max="8" width="9.81640625" style="4" customWidth="1"/>
    <col min="9" max="9" width="8.453125" style="4" customWidth="1"/>
    <col min="10" max="10" width="5.7265625" style="4" bestFit="1" customWidth="1"/>
    <col min="11" max="11" width="8.453125" style="4" customWidth="1"/>
    <col min="12" max="12" width="5.81640625" style="4" customWidth="1"/>
    <col min="13" max="16384" width="9.1796875" style="4"/>
  </cols>
  <sheetData>
    <row r="1" spans="1:12" ht="26.25" customHeight="1" x14ac:dyDescent="0.25">
      <c r="A1" s="270" t="s">
        <v>604</v>
      </c>
      <c r="B1" s="270"/>
      <c r="C1" s="270"/>
      <c r="D1" s="270"/>
      <c r="E1" s="270"/>
      <c r="F1" s="270"/>
      <c r="G1" s="282"/>
      <c r="H1" s="282"/>
      <c r="I1" s="282"/>
      <c r="J1" s="282"/>
      <c r="K1" s="282"/>
      <c r="L1" s="282"/>
    </row>
    <row r="2" spans="1:12" ht="14.25" customHeight="1" x14ac:dyDescent="0.25"/>
    <row r="3" spans="1:12" s="18" customFormat="1" ht="20.149999999999999" customHeight="1" x14ac:dyDescent="0.25">
      <c r="A3" s="260" t="s">
        <v>11</v>
      </c>
      <c r="B3" s="259" t="s">
        <v>1</v>
      </c>
      <c r="C3" s="259" t="s">
        <v>0</v>
      </c>
      <c r="D3" s="247" t="s">
        <v>109</v>
      </c>
      <c r="E3" s="247"/>
      <c r="F3" s="247"/>
      <c r="G3" s="286"/>
      <c r="H3" s="286"/>
      <c r="I3" s="286"/>
      <c r="J3" s="286"/>
      <c r="K3" s="286"/>
      <c r="L3" s="266"/>
    </row>
    <row r="4" spans="1:12" s="18" customFormat="1" ht="12" customHeight="1" x14ac:dyDescent="0.25">
      <c r="A4" s="278"/>
      <c r="B4" s="276"/>
      <c r="C4" s="276"/>
      <c r="D4" s="280" t="s">
        <v>24</v>
      </c>
      <c r="E4" s="287"/>
      <c r="F4" s="280" t="s">
        <v>60</v>
      </c>
      <c r="G4" s="281"/>
      <c r="H4" s="281"/>
      <c r="I4" s="281"/>
      <c r="J4" s="281"/>
      <c r="K4" s="281"/>
      <c r="L4" s="285"/>
    </row>
    <row r="5" spans="1:12" s="18" customFormat="1" ht="12" customHeight="1" x14ac:dyDescent="0.25">
      <c r="A5" s="278"/>
      <c r="B5" s="276"/>
      <c r="C5" s="276"/>
      <c r="D5" s="287"/>
      <c r="E5" s="287"/>
      <c r="F5" s="280" t="s">
        <v>61</v>
      </c>
      <c r="G5" s="281"/>
      <c r="H5" s="281"/>
      <c r="I5" s="283" t="s">
        <v>62</v>
      </c>
      <c r="J5" s="283"/>
      <c r="K5" s="283" t="s">
        <v>63</v>
      </c>
      <c r="L5" s="284"/>
    </row>
    <row r="6" spans="1:12" s="21" customFormat="1" ht="20.149999999999999" customHeight="1" x14ac:dyDescent="0.25">
      <c r="A6" s="279"/>
      <c r="B6" s="277"/>
      <c r="C6" s="277"/>
      <c r="D6" s="79" t="s">
        <v>64</v>
      </c>
      <c r="E6" s="103" t="s">
        <v>19</v>
      </c>
      <c r="F6" s="79" t="s">
        <v>64</v>
      </c>
      <c r="G6" s="103" t="s">
        <v>19</v>
      </c>
      <c r="H6" s="79" t="s">
        <v>16</v>
      </c>
      <c r="I6" s="79" t="s">
        <v>64</v>
      </c>
      <c r="J6" s="103" t="s">
        <v>19</v>
      </c>
      <c r="K6" s="79" t="s">
        <v>64</v>
      </c>
      <c r="L6" s="104" t="s">
        <v>19</v>
      </c>
    </row>
    <row r="7" spans="1:12" s="60" customFormat="1" ht="12" customHeight="1" x14ac:dyDescent="0.25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5">
        <v>12</v>
      </c>
    </row>
    <row r="8" spans="1:12" ht="12" customHeight="1" x14ac:dyDescent="0.25">
      <c r="A8" s="15">
        <v>1</v>
      </c>
      <c r="B8" s="46">
        <v>1</v>
      </c>
      <c r="C8" s="16" t="s">
        <v>138</v>
      </c>
      <c r="D8" s="7">
        <v>3977273.49</v>
      </c>
      <c r="E8" s="7">
        <v>804</v>
      </c>
      <c r="F8" s="7">
        <v>1424649</v>
      </c>
      <c r="G8" s="7">
        <v>804</v>
      </c>
      <c r="H8" s="7">
        <v>1771.9514925373135</v>
      </c>
      <c r="I8" s="7">
        <v>1574662.03</v>
      </c>
      <c r="J8" s="7">
        <v>804</v>
      </c>
      <c r="K8" s="7">
        <v>977962.46</v>
      </c>
      <c r="L8" s="47">
        <v>644</v>
      </c>
    </row>
    <row r="9" spans="1:12" ht="12" customHeight="1" x14ac:dyDescent="0.25">
      <c r="A9" s="15">
        <v>2</v>
      </c>
      <c r="B9" s="46">
        <v>2</v>
      </c>
      <c r="C9" s="16" t="s">
        <v>139</v>
      </c>
      <c r="D9" s="7">
        <v>5464565.3499999996</v>
      </c>
      <c r="E9" s="7">
        <v>1045</v>
      </c>
      <c r="F9" s="7">
        <v>2155514.34</v>
      </c>
      <c r="G9" s="7">
        <v>1045</v>
      </c>
      <c r="H9" s="7">
        <v>2062.6931483253588</v>
      </c>
      <c r="I9" s="7">
        <v>2032101.14</v>
      </c>
      <c r="J9" s="7">
        <v>1045</v>
      </c>
      <c r="K9" s="7">
        <v>1276949.8700000001</v>
      </c>
      <c r="L9" s="47">
        <v>633</v>
      </c>
    </row>
    <row r="10" spans="1:12" ht="12" customHeight="1" x14ac:dyDescent="0.25">
      <c r="A10" s="15">
        <v>3</v>
      </c>
      <c r="B10" s="46">
        <v>3</v>
      </c>
      <c r="C10" s="16" t="s">
        <v>140</v>
      </c>
      <c r="D10" s="7">
        <v>3101191.79</v>
      </c>
      <c r="E10" s="7">
        <v>436</v>
      </c>
      <c r="F10" s="7">
        <v>1369456</v>
      </c>
      <c r="G10" s="7">
        <v>436</v>
      </c>
      <c r="H10" s="7">
        <v>3140.9541284403672</v>
      </c>
      <c r="I10" s="7">
        <v>983021.04</v>
      </c>
      <c r="J10" s="7">
        <v>436</v>
      </c>
      <c r="K10" s="7">
        <v>748714.75</v>
      </c>
      <c r="L10" s="47">
        <v>436</v>
      </c>
    </row>
    <row r="11" spans="1:12" ht="12" customHeight="1" x14ac:dyDescent="0.25">
      <c r="A11" s="15">
        <v>4</v>
      </c>
      <c r="B11" s="46">
        <v>4</v>
      </c>
      <c r="C11" s="16" t="s">
        <v>141</v>
      </c>
      <c r="D11" s="7">
        <v>1740730.64</v>
      </c>
      <c r="E11" s="7">
        <v>396</v>
      </c>
      <c r="F11" s="7">
        <v>684978</v>
      </c>
      <c r="G11" s="7">
        <v>396</v>
      </c>
      <c r="H11" s="7">
        <v>1729.7424242424242</v>
      </c>
      <c r="I11" s="7">
        <v>685308.19</v>
      </c>
      <c r="J11" s="7">
        <v>396</v>
      </c>
      <c r="K11" s="7">
        <v>370444.45</v>
      </c>
      <c r="L11" s="47">
        <v>396</v>
      </c>
    </row>
    <row r="12" spans="1:12" ht="12" customHeight="1" x14ac:dyDescent="0.25">
      <c r="A12" s="15">
        <v>5</v>
      </c>
      <c r="B12" s="46">
        <v>5</v>
      </c>
      <c r="C12" s="16" t="s">
        <v>142</v>
      </c>
      <c r="D12" s="7">
        <v>1940141.73</v>
      </c>
      <c r="E12" s="7">
        <v>569</v>
      </c>
      <c r="F12" s="7">
        <v>775392.28</v>
      </c>
      <c r="G12" s="7">
        <v>569</v>
      </c>
      <c r="H12" s="7">
        <v>1362.7280843585238</v>
      </c>
      <c r="I12" s="7">
        <v>772790.5</v>
      </c>
      <c r="J12" s="7">
        <v>569</v>
      </c>
      <c r="K12" s="7">
        <v>391958.95</v>
      </c>
      <c r="L12" s="47">
        <v>569</v>
      </c>
    </row>
    <row r="13" spans="1:12" ht="12" customHeight="1" x14ac:dyDescent="0.25">
      <c r="A13" s="15">
        <v>6</v>
      </c>
      <c r="B13" s="46">
        <v>6</v>
      </c>
      <c r="C13" s="16" t="s">
        <v>143</v>
      </c>
      <c r="D13" s="7">
        <v>2177697.48</v>
      </c>
      <c r="E13" s="7">
        <v>522</v>
      </c>
      <c r="F13" s="7">
        <v>779943.76</v>
      </c>
      <c r="G13" s="7">
        <v>522</v>
      </c>
      <c r="H13" s="7">
        <v>1494.1451340996168</v>
      </c>
      <c r="I13" s="7">
        <v>886064.32</v>
      </c>
      <c r="J13" s="7">
        <v>522</v>
      </c>
      <c r="K13" s="7">
        <v>511689.4</v>
      </c>
      <c r="L13" s="47">
        <v>522</v>
      </c>
    </row>
    <row r="14" spans="1:12" ht="12" customHeight="1" x14ac:dyDescent="0.25">
      <c r="A14" s="15">
        <v>7</v>
      </c>
      <c r="B14" s="46">
        <v>7</v>
      </c>
      <c r="C14" s="16" t="s">
        <v>144</v>
      </c>
      <c r="D14" s="7">
        <v>2003293.67</v>
      </c>
      <c r="E14" s="7">
        <v>630</v>
      </c>
      <c r="F14" s="7">
        <v>548298.48</v>
      </c>
      <c r="G14" s="7">
        <v>630</v>
      </c>
      <c r="H14" s="7">
        <v>870.31504761904762</v>
      </c>
      <c r="I14" s="7">
        <v>615096.23</v>
      </c>
      <c r="J14" s="7">
        <v>630</v>
      </c>
      <c r="K14" s="7">
        <v>839898.96</v>
      </c>
      <c r="L14" s="47">
        <v>630</v>
      </c>
    </row>
    <row r="15" spans="1:12" ht="12" customHeight="1" x14ac:dyDescent="0.25">
      <c r="A15" s="15">
        <v>8</v>
      </c>
      <c r="B15" s="46">
        <v>8</v>
      </c>
      <c r="C15" s="16" t="s">
        <v>145</v>
      </c>
      <c r="D15" s="7">
        <v>8563602.1999999993</v>
      </c>
      <c r="E15" s="7">
        <v>1403</v>
      </c>
      <c r="F15" s="7">
        <v>3269162.37</v>
      </c>
      <c r="G15" s="7">
        <v>1403</v>
      </c>
      <c r="H15" s="7">
        <v>2330.1228581610835</v>
      </c>
      <c r="I15" s="7">
        <v>2900665.58</v>
      </c>
      <c r="J15" s="7">
        <v>1403</v>
      </c>
      <c r="K15" s="7">
        <v>2393774.25</v>
      </c>
      <c r="L15" s="47">
        <v>684</v>
      </c>
    </row>
    <row r="16" spans="1:12" ht="12" customHeight="1" x14ac:dyDescent="0.25">
      <c r="A16" s="15">
        <v>9</v>
      </c>
      <c r="B16" s="46">
        <v>9</v>
      </c>
      <c r="C16" s="16" t="s">
        <v>146</v>
      </c>
      <c r="D16" s="7">
        <v>1384234.22</v>
      </c>
      <c r="E16" s="7">
        <v>211</v>
      </c>
      <c r="F16" s="7">
        <v>575448.56999999995</v>
      </c>
      <c r="G16" s="7">
        <v>211</v>
      </c>
      <c r="H16" s="7">
        <v>2727.244407582938</v>
      </c>
      <c r="I16" s="7">
        <v>523823.03</v>
      </c>
      <c r="J16" s="7">
        <v>211</v>
      </c>
      <c r="K16" s="7">
        <v>284962.62</v>
      </c>
      <c r="L16" s="47">
        <v>157</v>
      </c>
    </row>
    <row r="17" spans="1:12" ht="12" customHeight="1" x14ac:dyDescent="0.25">
      <c r="A17" s="15">
        <v>10</v>
      </c>
      <c r="B17" s="46">
        <v>10</v>
      </c>
      <c r="C17" s="16" t="s">
        <v>147</v>
      </c>
      <c r="D17" s="7">
        <v>2420903.5</v>
      </c>
      <c r="E17" s="7">
        <v>393</v>
      </c>
      <c r="F17" s="7">
        <v>718834.65</v>
      </c>
      <c r="G17" s="7">
        <v>393</v>
      </c>
      <c r="H17" s="7">
        <v>1829.0958015267177</v>
      </c>
      <c r="I17" s="7">
        <v>815357.09</v>
      </c>
      <c r="J17" s="7">
        <v>393</v>
      </c>
      <c r="K17" s="7">
        <v>886711.76</v>
      </c>
      <c r="L17" s="47">
        <v>312</v>
      </c>
    </row>
    <row r="18" spans="1:12" ht="12" customHeight="1" x14ac:dyDescent="0.25">
      <c r="A18" s="15">
        <v>11</v>
      </c>
      <c r="B18" s="46">
        <v>11</v>
      </c>
      <c r="C18" s="16" t="s">
        <v>148</v>
      </c>
      <c r="D18" s="7">
        <v>3722461.55</v>
      </c>
      <c r="E18" s="7">
        <v>489</v>
      </c>
      <c r="F18" s="7">
        <v>1749908.01</v>
      </c>
      <c r="G18" s="7">
        <v>489</v>
      </c>
      <c r="H18" s="7">
        <v>3578.5439877300614</v>
      </c>
      <c r="I18" s="7">
        <v>1328181.9099999999</v>
      </c>
      <c r="J18" s="7">
        <v>489</v>
      </c>
      <c r="K18" s="7">
        <v>644371.63</v>
      </c>
      <c r="L18" s="47">
        <v>367</v>
      </c>
    </row>
    <row r="19" spans="1:12" ht="12" customHeight="1" x14ac:dyDescent="0.25">
      <c r="A19" s="15">
        <v>12</v>
      </c>
      <c r="B19" s="46">
        <v>12</v>
      </c>
      <c r="C19" s="16" t="s">
        <v>149</v>
      </c>
      <c r="D19" s="7">
        <v>1510034.74</v>
      </c>
      <c r="E19" s="7">
        <v>347</v>
      </c>
      <c r="F19" s="7">
        <v>669989.28</v>
      </c>
      <c r="G19" s="7">
        <v>347</v>
      </c>
      <c r="H19" s="7">
        <v>1930.8048414985592</v>
      </c>
      <c r="I19" s="7">
        <v>627868.87</v>
      </c>
      <c r="J19" s="7">
        <v>347</v>
      </c>
      <c r="K19" s="7">
        <v>212176.59</v>
      </c>
      <c r="L19" s="47">
        <v>210</v>
      </c>
    </row>
    <row r="20" spans="1:12" ht="12" customHeight="1" x14ac:dyDescent="0.25">
      <c r="A20" s="15">
        <v>13</v>
      </c>
      <c r="B20" s="46">
        <v>13</v>
      </c>
      <c r="C20" s="16" t="s">
        <v>150</v>
      </c>
      <c r="D20" s="7">
        <v>1732433.82</v>
      </c>
      <c r="E20" s="7">
        <v>283</v>
      </c>
      <c r="F20" s="7">
        <v>599357.93000000005</v>
      </c>
      <c r="G20" s="7">
        <v>283</v>
      </c>
      <c r="H20" s="7">
        <v>2117.8725441696115</v>
      </c>
      <c r="I20" s="7">
        <v>684724.59</v>
      </c>
      <c r="J20" s="7">
        <v>283</v>
      </c>
      <c r="K20" s="7">
        <v>448351.3</v>
      </c>
      <c r="L20" s="47">
        <v>225</v>
      </c>
    </row>
    <row r="21" spans="1:12" ht="12" customHeight="1" x14ac:dyDescent="0.25">
      <c r="A21" s="15">
        <v>14</v>
      </c>
      <c r="B21" s="46">
        <v>14</v>
      </c>
      <c r="C21" s="16" t="s">
        <v>151</v>
      </c>
      <c r="D21" s="7">
        <v>2819833.94</v>
      </c>
      <c r="E21" s="7">
        <v>342</v>
      </c>
      <c r="F21" s="7">
        <v>1633291.39</v>
      </c>
      <c r="G21" s="7">
        <v>342</v>
      </c>
      <c r="H21" s="7">
        <v>4775.7058187134498</v>
      </c>
      <c r="I21" s="7">
        <v>914342.05</v>
      </c>
      <c r="J21" s="7">
        <v>342</v>
      </c>
      <c r="K21" s="7">
        <v>272200.5</v>
      </c>
      <c r="L21" s="47">
        <v>160</v>
      </c>
    </row>
    <row r="22" spans="1:12" ht="12" customHeight="1" x14ac:dyDescent="0.25">
      <c r="A22" s="15">
        <v>15</v>
      </c>
      <c r="B22" s="46">
        <v>15</v>
      </c>
      <c r="C22" s="16" t="s">
        <v>152</v>
      </c>
      <c r="D22" s="7">
        <v>2983774.44</v>
      </c>
      <c r="E22" s="7">
        <v>529</v>
      </c>
      <c r="F22" s="7">
        <v>1055481.01</v>
      </c>
      <c r="G22" s="7">
        <v>529</v>
      </c>
      <c r="H22" s="7">
        <v>1995.2382041587903</v>
      </c>
      <c r="I22" s="7">
        <v>1078323.02</v>
      </c>
      <c r="J22" s="7">
        <v>529</v>
      </c>
      <c r="K22" s="7">
        <v>849970.41</v>
      </c>
      <c r="L22" s="47">
        <v>529</v>
      </c>
    </row>
    <row r="23" spans="1:12" ht="12" customHeight="1" x14ac:dyDescent="0.25">
      <c r="A23" s="15">
        <v>16</v>
      </c>
      <c r="B23" s="46">
        <v>16</v>
      </c>
      <c r="C23" s="16" t="s">
        <v>153</v>
      </c>
      <c r="D23" s="7">
        <v>2369842.2599999998</v>
      </c>
      <c r="E23" s="7">
        <v>324</v>
      </c>
      <c r="F23" s="7">
        <v>997907.56</v>
      </c>
      <c r="G23" s="7">
        <v>324</v>
      </c>
      <c r="H23" s="7">
        <v>3079.9616049382716</v>
      </c>
      <c r="I23" s="7">
        <v>892882.54</v>
      </c>
      <c r="J23" s="7">
        <v>324</v>
      </c>
      <c r="K23" s="7">
        <v>479052.16</v>
      </c>
      <c r="L23" s="47">
        <v>270</v>
      </c>
    </row>
    <row r="24" spans="1:12" ht="12" customHeight="1" x14ac:dyDescent="0.25">
      <c r="A24" s="15">
        <v>17</v>
      </c>
      <c r="B24" s="46">
        <v>17</v>
      </c>
      <c r="C24" s="16" t="s">
        <v>154</v>
      </c>
      <c r="D24" s="7">
        <v>1459225.53</v>
      </c>
      <c r="E24" s="7">
        <v>290</v>
      </c>
      <c r="F24" s="7">
        <v>808168.94</v>
      </c>
      <c r="G24" s="7">
        <v>290</v>
      </c>
      <c r="H24" s="7">
        <v>2786.789448275862</v>
      </c>
      <c r="I24" s="7">
        <v>591403.34</v>
      </c>
      <c r="J24" s="7">
        <v>290</v>
      </c>
      <c r="K24" s="7">
        <v>59653.25</v>
      </c>
      <c r="L24" s="47">
        <v>124</v>
      </c>
    </row>
    <row r="25" spans="1:12" ht="12" customHeight="1" x14ac:dyDescent="0.25">
      <c r="A25" s="15">
        <v>18</v>
      </c>
      <c r="B25" s="46">
        <v>18</v>
      </c>
      <c r="C25" s="16" t="s">
        <v>155</v>
      </c>
      <c r="D25" s="7">
        <v>2094204.69</v>
      </c>
      <c r="E25" s="7">
        <v>279</v>
      </c>
      <c r="F25" s="7">
        <v>942151.25</v>
      </c>
      <c r="G25" s="7">
        <v>279</v>
      </c>
      <c r="H25" s="7">
        <v>3376.8862007168459</v>
      </c>
      <c r="I25" s="7">
        <v>717411.25</v>
      </c>
      <c r="J25" s="7">
        <v>279</v>
      </c>
      <c r="K25" s="7">
        <v>434642.19</v>
      </c>
      <c r="L25" s="47">
        <v>142</v>
      </c>
    </row>
    <row r="26" spans="1:12" ht="12" customHeight="1" x14ac:dyDescent="0.25">
      <c r="A26" s="15">
        <v>19</v>
      </c>
      <c r="B26" s="46">
        <v>19</v>
      </c>
      <c r="C26" s="16" t="s">
        <v>156</v>
      </c>
      <c r="D26" s="7">
        <v>3600959.17</v>
      </c>
      <c r="E26" s="7">
        <v>588</v>
      </c>
      <c r="F26" s="7">
        <v>1677716.51</v>
      </c>
      <c r="G26" s="7">
        <v>588</v>
      </c>
      <c r="H26" s="7">
        <v>2853.2593707482993</v>
      </c>
      <c r="I26" s="7">
        <v>1397433</v>
      </c>
      <c r="J26" s="7">
        <v>588</v>
      </c>
      <c r="K26" s="7">
        <v>525809.66</v>
      </c>
      <c r="L26" s="47">
        <v>295</v>
      </c>
    </row>
    <row r="27" spans="1:12" ht="12" customHeight="1" x14ac:dyDescent="0.25">
      <c r="A27" s="15">
        <v>20</v>
      </c>
      <c r="B27" s="46">
        <v>20</v>
      </c>
      <c r="C27" s="16" t="s">
        <v>157</v>
      </c>
      <c r="D27" s="7">
        <v>2515273.79</v>
      </c>
      <c r="E27" s="7">
        <v>440</v>
      </c>
      <c r="F27" s="7">
        <v>822897.4</v>
      </c>
      <c r="G27" s="7">
        <v>440</v>
      </c>
      <c r="H27" s="7">
        <v>1870.2213636363638</v>
      </c>
      <c r="I27" s="7">
        <v>952091.8</v>
      </c>
      <c r="J27" s="7">
        <v>440</v>
      </c>
      <c r="K27" s="7">
        <v>740284.59</v>
      </c>
      <c r="L27" s="47">
        <v>440</v>
      </c>
    </row>
    <row r="28" spans="1:12" ht="12" customHeight="1" x14ac:dyDescent="0.25">
      <c r="A28" s="15">
        <v>21</v>
      </c>
      <c r="B28" s="46">
        <v>21</v>
      </c>
      <c r="C28" s="16" t="s">
        <v>158</v>
      </c>
      <c r="D28" s="7">
        <v>3337874.45</v>
      </c>
      <c r="E28" s="7">
        <v>450</v>
      </c>
      <c r="F28" s="7">
        <v>1119366.8700000001</v>
      </c>
      <c r="G28" s="7">
        <v>450</v>
      </c>
      <c r="H28" s="7">
        <v>2487.4819333333335</v>
      </c>
      <c r="I28" s="7">
        <v>1143741</v>
      </c>
      <c r="J28" s="7">
        <v>450</v>
      </c>
      <c r="K28" s="7">
        <v>1074766.58</v>
      </c>
      <c r="L28" s="47">
        <v>291</v>
      </c>
    </row>
    <row r="29" spans="1:12" ht="12" customHeight="1" x14ac:dyDescent="0.25">
      <c r="A29" s="15">
        <v>22</v>
      </c>
      <c r="B29" s="46">
        <v>22</v>
      </c>
      <c r="C29" s="16" t="s">
        <v>159</v>
      </c>
      <c r="D29" s="7">
        <v>1799013.2</v>
      </c>
      <c r="E29" s="7">
        <v>218</v>
      </c>
      <c r="F29" s="7">
        <v>583363.76</v>
      </c>
      <c r="G29" s="7">
        <v>218</v>
      </c>
      <c r="H29" s="7">
        <v>2675.9805504587157</v>
      </c>
      <c r="I29" s="7">
        <v>648697.96</v>
      </c>
      <c r="J29" s="7">
        <v>218</v>
      </c>
      <c r="K29" s="7">
        <v>566951.48</v>
      </c>
      <c r="L29" s="47">
        <v>196</v>
      </c>
    </row>
    <row r="30" spans="1:12" ht="12" customHeight="1" x14ac:dyDescent="0.25">
      <c r="A30" s="15">
        <v>23</v>
      </c>
      <c r="B30" s="46">
        <v>23</v>
      </c>
      <c r="C30" s="16" t="s">
        <v>160</v>
      </c>
      <c r="D30" s="7">
        <v>2325934.94</v>
      </c>
      <c r="E30" s="7">
        <v>325</v>
      </c>
      <c r="F30" s="7">
        <v>1044301.76</v>
      </c>
      <c r="G30" s="7">
        <v>325</v>
      </c>
      <c r="H30" s="7">
        <v>3213.2361846153844</v>
      </c>
      <c r="I30" s="7">
        <v>913276.2</v>
      </c>
      <c r="J30" s="7">
        <v>325</v>
      </c>
      <c r="K30" s="7">
        <v>368356.98</v>
      </c>
      <c r="L30" s="47">
        <v>325</v>
      </c>
    </row>
    <row r="31" spans="1:12" ht="12" customHeight="1" x14ac:dyDescent="0.25">
      <c r="A31" s="15">
        <v>24</v>
      </c>
      <c r="B31" s="46">
        <v>24</v>
      </c>
      <c r="C31" s="16" t="s">
        <v>161</v>
      </c>
      <c r="D31" s="7">
        <v>1457212.72</v>
      </c>
      <c r="E31" s="7">
        <v>242</v>
      </c>
      <c r="F31" s="7">
        <v>698413.71</v>
      </c>
      <c r="G31" s="7">
        <v>242</v>
      </c>
      <c r="H31" s="7">
        <v>2886.0070661157024</v>
      </c>
      <c r="I31" s="7">
        <v>561083.6</v>
      </c>
      <c r="J31" s="7">
        <v>242</v>
      </c>
      <c r="K31" s="7">
        <v>197715.41</v>
      </c>
      <c r="L31" s="47">
        <v>167</v>
      </c>
    </row>
    <row r="32" spans="1:12" ht="12" customHeight="1" x14ac:dyDescent="0.25">
      <c r="A32" s="15">
        <v>25</v>
      </c>
      <c r="B32" s="46">
        <v>25</v>
      </c>
      <c r="C32" s="16" t="s">
        <v>162</v>
      </c>
      <c r="D32" s="7">
        <v>4871181.78</v>
      </c>
      <c r="E32" s="7">
        <v>572</v>
      </c>
      <c r="F32" s="7">
        <v>1785670.43</v>
      </c>
      <c r="G32" s="7">
        <v>572</v>
      </c>
      <c r="H32" s="7">
        <v>3121.8014510489511</v>
      </c>
      <c r="I32" s="7">
        <v>1296186.3799999999</v>
      </c>
      <c r="J32" s="7">
        <v>572</v>
      </c>
      <c r="K32" s="7">
        <v>1789324.97</v>
      </c>
      <c r="L32" s="47">
        <v>458</v>
      </c>
    </row>
    <row r="33" spans="1:12" ht="12" customHeight="1" x14ac:dyDescent="0.25">
      <c r="A33" s="15">
        <v>26</v>
      </c>
      <c r="B33" s="46">
        <v>26</v>
      </c>
      <c r="C33" s="16" t="s">
        <v>163</v>
      </c>
      <c r="D33" s="7">
        <v>1180734.8700000001</v>
      </c>
      <c r="E33" s="7">
        <v>261</v>
      </c>
      <c r="F33" s="7">
        <v>487438.88</v>
      </c>
      <c r="G33" s="7">
        <v>261</v>
      </c>
      <c r="H33" s="7">
        <v>1867.5819157088122</v>
      </c>
      <c r="I33" s="7">
        <v>482645.55</v>
      </c>
      <c r="J33" s="7">
        <v>261</v>
      </c>
      <c r="K33" s="7">
        <v>210650.44</v>
      </c>
      <c r="L33" s="47">
        <v>261</v>
      </c>
    </row>
    <row r="34" spans="1:12" ht="12" customHeight="1" x14ac:dyDescent="0.25">
      <c r="A34" s="15">
        <v>27</v>
      </c>
      <c r="B34" s="46">
        <v>27</v>
      </c>
      <c r="C34" s="16" t="s">
        <v>164</v>
      </c>
      <c r="D34" s="7">
        <v>2953865.77</v>
      </c>
      <c r="E34" s="7">
        <v>712</v>
      </c>
      <c r="F34" s="7">
        <v>1102018.54</v>
      </c>
      <c r="G34" s="7">
        <v>712</v>
      </c>
      <c r="H34" s="7">
        <v>1547.7788483146069</v>
      </c>
      <c r="I34" s="7">
        <v>1057976.31</v>
      </c>
      <c r="J34" s="7">
        <v>712</v>
      </c>
      <c r="K34" s="7">
        <v>793870.92</v>
      </c>
      <c r="L34" s="47">
        <v>201</v>
      </c>
    </row>
    <row r="35" spans="1:12" ht="12" customHeight="1" x14ac:dyDescent="0.25">
      <c r="A35" s="15">
        <v>28</v>
      </c>
      <c r="B35" s="46">
        <v>28</v>
      </c>
      <c r="C35" s="16" t="s">
        <v>165</v>
      </c>
      <c r="D35" s="7">
        <v>3714511.07</v>
      </c>
      <c r="E35" s="7">
        <v>611</v>
      </c>
      <c r="F35" s="7">
        <v>1623509.75</v>
      </c>
      <c r="G35" s="7">
        <v>611</v>
      </c>
      <c r="H35" s="7">
        <v>2657.1354337152211</v>
      </c>
      <c r="I35" s="7">
        <v>1298094.58</v>
      </c>
      <c r="J35" s="7">
        <v>611</v>
      </c>
      <c r="K35" s="7">
        <v>792906.74</v>
      </c>
      <c r="L35" s="47">
        <v>611</v>
      </c>
    </row>
    <row r="36" spans="1:12" ht="12" customHeight="1" x14ac:dyDescent="0.25">
      <c r="A36" s="15">
        <v>29</v>
      </c>
      <c r="B36" s="46">
        <v>29</v>
      </c>
      <c r="C36" s="16" t="s">
        <v>166</v>
      </c>
      <c r="D36" s="7">
        <v>5077922.1100000003</v>
      </c>
      <c r="E36" s="7">
        <v>779</v>
      </c>
      <c r="F36" s="7">
        <v>1724540.35</v>
      </c>
      <c r="G36" s="7">
        <v>779</v>
      </c>
      <c r="H36" s="7">
        <v>2213.7873555840824</v>
      </c>
      <c r="I36" s="7">
        <v>1662738.16</v>
      </c>
      <c r="J36" s="7">
        <v>779</v>
      </c>
      <c r="K36" s="7">
        <v>1690643.6</v>
      </c>
      <c r="L36" s="47">
        <v>449</v>
      </c>
    </row>
    <row r="37" spans="1:12" ht="12" customHeight="1" x14ac:dyDescent="0.25">
      <c r="A37" s="15">
        <v>30</v>
      </c>
      <c r="B37" s="46">
        <v>30</v>
      </c>
      <c r="C37" s="16" t="s">
        <v>167</v>
      </c>
      <c r="D37" s="7">
        <v>9000619.9600000009</v>
      </c>
      <c r="E37" s="7">
        <v>984</v>
      </c>
      <c r="F37" s="7">
        <v>4126239.26</v>
      </c>
      <c r="G37" s="7">
        <v>984</v>
      </c>
      <c r="H37" s="7">
        <v>4193.3325813008132</v>
      </c>
      <c r="I37" s="7">
        <v>2780053.16</v>
      </c>
      <c r="J37" s="7">
        <v>984</v>
      </c>
      <c r="K37" s="7">
        <v>2094327.54</v>
      </c>
      <c r="L37" s="47">
        <v>984</v>
      </c>
    </row>
    <row r="38" spans="1:12" ht="12" customHeight="1" x14ac:dyDescent="0.25">
      <c r="A38" s="15">
        <v>31</v>
      </c>
      <c r="B38" s="46">
        <v>31</v>
      </c>
      <c r="C38" s="16" t="s">
        <v>168</v>
      </c>
      <c r="D38" s="7">
        <v>1798254.77</v>
      </c>
      <c r="E38" s="7">
        <v>314</v>
      </c>
      <c r="F38" s="7">
        <v>841200.21</v>
      </c>
      <c r="G38" s="7">
        <v>314</v>
      </c>
      <c r="H38" s="7">
        <v>2678.9815605095541</v>
      </c>
      <c r="I38" s="7">
        <v>682817.56</v>
      </c>
      <c r="J38" s="7">
        <v>314</v>
      </c>
      <c r="K38" s="7">
        <v>274237</v>
      </c>
      <c r="L38" s="47">
        <v>314</v>
      </c>
    </row>
    <row r="39" spans="1:12" ht="12" customHeight="1" x14ac:dyDescent="0.25">
      <c r="A39" s="15">
        <v>32</v>
      </c>
      <c r="B39" s="46">
        <v>32</v>
      </c>
      <c r="C39" s="16" t="s">
        <v>169</v>
      </c>
      <c r="D39" s="7">
        <v>2997787.99</v>
      </c>
      <c r="E39" s="7">
        <v>518</v>
      </c>
      <c r="F39" s="7">
        <v>1152556.48</v>
      </c>
      <c r="G39" s="7">
        <v>518</v>
      </c>
      <c r="H39" s="7">
        <v>2225.0125096525098</v>
      </c>
      <c r="I39" s="7">
        <v>1150137.6000000001</v>
      </c>
      <c r="J39" s="7">
        <v>518</v>
      </c>
      <c r="K39" s="7">
        <v>695093.91</v>
      </c>
      <c r="L39" s="47">
        <v>236</v>
      </c>
    </row>
    <row r="40" spans="1:12" ht="12" customHeight="1" x14ac:dyDescent="0.25">
      <c r="A40" s="15">
        <v>33</v>
      </c>
      <c r="B40" s="46">
        <v>33</v>
      </c>
      <c r="C40" s="16" t="s">
        <v>170</v>
      </c>
      <c r="D40" s="7">
        <v>3460951.21</v>
      </c>
      <c r="E40" s="7">
        <v>500</v>
      </c>
      <c r="F40" s="7">
        <v>1179615.8</v>
      </c>
      <c r="G40" s="7">
        <v>500</v>
      </c>
      <c r="H40" s="7">
        <v>2359.2316000000001</v>
      </c>
      <c r="I40" s="7">
        <v>1286229.45</v>
      </c>
      <c r="J40" s="7">
        <v>500</v>
      </c>
      <c r="K40" s="7">
        <v>995105.96</v>
      </c>
      <c r="L40" s="47">
        <v>500</v>
      </c>
    </row>
    <row r="41" spans="1:12" ht="12" customHeight="1" x14ac:dyDescent="0.25">
      <c r="A41" s="15">
        <v>34</v>
      </c>
      <c r="B41" s="46">
        <v>34</v>
      </c>
      <c r="C41" s="16" t="s">
        <v>171</v>
      </c>
      <c r="D41" s="7">
        <v>1750570.17</v>
      </c>
      <c r="E41" s="7">
        <v>267</v>
      </c>
      <c r="F41" s="7">
        <v>545282.06999999995</v>
      </c>
      <c r="G41" s="7">
        <v>267</v>
      </c>
      <c r="H41" s="7">
        <v>2042.2549438202245</v>
      </c>
      <c r="I41" s="7">
        <v>633731.34</v>
      </c>
      <c r="J41" s="7">
        <v>267</v>
      </c>
      <c r="K41" s="7">
        <v>571556.76</v>
      </c>
      <c r="L41" s="47">
        <v>200</v>
      </c>
    </row>
    <row r="42" spans="1:12" ht="12" customHeight="1" x14ac:dyDescent="0.25">
      <c r="A42" s="15">
        <v>35</v>
      </c>
      <c r="B42" s="46">
        <v>35</v>
      </c>
      <c r="C42" s="16" t="s">
        <v>172</v>
      </c>
      <c r="D42" s="7">
        <v>1146832.0900000001</v>
      </c>
      <c r="E42" s="7">
        <v>215</v>
      </c>
      <c r="F42" s="7">
        <v>434647.9</v>
      </c>
      <c r="G42" s="7">
        <v>215</v>
      </c>
      <c r="H42" s="7">
        <v>2021.6181395348838</v>
      </c>
      <c r="I42" s="7">
        <v>423596.48</v>
      </c>
      <c r="J42" s="7">
        <v>215</v>
      </c>
      <c r="K42" s="7">
        <v>288587.71000000002</v>
      </c>
      <c r="L42" s="47">
        <v>175</v>
      </c>
    </row>
    <row r="43" spans="1:12" ht="12" customHeight="1" x14ac:dyDescent="0.25">
      <c r="A43" s="15">
        <v>36</v>
      </c>
      <c r="B43" s="46">
        <v>36</v>
      </c>
      <c r="C43" s="16" t="s">
        <v>173</v>
      </c>
      <c r="D43" s="7">
        <v>1171997.77</v>
      </c>
      <c r="E43" s="7">
        <v>179</v>
      </c>
      <c r="F43" s="7">
        <v>388164.68</v>
      </c>
      <c r="G43" s="7">
        <v>179</v>
      </c>
      <c r="H43" s="7">
        <v>2168.5177653631285</v>
      </c>
      <c r="I43" s="7">
        <v>447014.99</v>
      </c>
      <c r="J43" s="7">
        <v>179</v>
      </c>
      <c r="K43" s="7">
        <v>336818.1</v>
      </c>
      <c r="L43" s="47">
        <v>179</v>
      </c>
    </row>
    <row r="44" spans="1:12" ht="12" customHeight="1" x14ac:dyDescent="0.25">
      <c r="A44" s="15">
        <v>37</v>
      </c>
      <c r="B44" s="46">
        <v>37</v>
      </c>
      <c r="C44" s="16" t="s">
        <v>174</v>
      </c>
      <c r="D44" s="7">
        <v>3526654.39</v>
      </c>
      <c r="E44" s="7">
        <v>523</v>
      </c>
      <c r="F44" s="7">
        <v>1264862.23</v>
      </c>
      <c r="G44" s="7">
        <v>523</v>
      </c>
      <c r="H44" s="7">
        <v>2418.4746271510517</v>
      </c>
      <c r="I44" s="7">
        <v>1231266.18</v>
      </c>
      <c r="J44" s="7">
        <v>523</v>
      </c>
      <c r="K44" s="7">
        <v>1030525.98</v>
      </c>
      <c r="L44" s="47">
        <v>298</v>
      </c>
    </row>
    <row r="45" spans="1:12" ht="12" customHeight="1" x14ac:dyDescent="0.25">
      <c r="A45" s="15">
        <v>38</v>
      </c>
      <c r="B45" s="46">
        <v>38</v>
      </c>
      <c r="C45" s="16" t="s">
        <v>175</v>
      </c>
      <c r="D45" s="7">
        <v>1926211.72</v>
      </c>
      <c r="E45" s="7">
        <v>255</v>
      </c>
      <c r="F45" s="7">
        <v>690935.24</v>
      </c>
      <c r="G45" s="7">
        <v>255</v>
      </c>
      <c r="H45" s="7">
        <v>2709.5499607843135</v>
      </c>
      <c r="I45" s="7">
        <v>641542.56000000006</v>
      </c>
      <c r="J45" s="7">
        <v>255</v>
      </c>
      <c r="K45" s="7">
        <v>593733.92000000004</v>
      </c>
      <c r="L45" s="47">
        <v>255</v>
      </c>
    </row>
    <row r="46" spans="1:12" ht="12" customHeight="1" x14ac:dyDescent="0.25">
      <c r="A46" s="15">
        <v>39</v>
      </c>
      <c r="B46" s="46">
        <v>39</v>
      </c>
      <c r="C46" s="16" t="s">
        <v>176</v>
      </c>
      <c r="D46" s="7">
        <v>1220692.48</v>
      </c>
      <c r="E46" s="7">
        <v>235</v>
      </c>
      <c r="F46" s="7">
        <v>489830.01</v>
      </c>
      <c r="G46" s="7">
        <v>235</v>
      </c>
      <c r="H46" s="7">
        <v>2084.3830212765956</v>
      </c>
      <c r="I46" s="7">
        <v>500621.49</v>
      </c>
      <c r="J46" s="7">
        <v>235</v>
      </c>
      <c r="K46" s="7">
        <v>230240.98</v>
      </c>
      <c r="L46" s="47">
        <v>172</v>
      </c>
    </row>
    <row r="47" spans="1:12" ht="12" customHeight="1" x14ac:dyDescent="0.25">
      <c r="A47" s="15">
        <v>40</v>
      </c>
      <c r="B47" s="46">
        <v>40</v>
      </c>
      <c r="C47" s="16" t="s">
        <v>177</v>
      </c>
      <c r="D47" s="7">
        <v>3490588.35</v>
      </c>
      <c r="E47" s="7">
        <v>563</v>
      </c>
      <c r="F47" s="7">
        <v>943209</v>
      </c>
      <c r="G47" s="7">
        <v>563</v>
      </c>
      <c r="H47" s="7">
        <v>1675.3268206039077</v>
      </c>
      <c r="I47" s="7">
        <v>1140765.17</v>
      </c>
      <c r="J47" s="7">
        <v>563</v>
      </c>
      <c r="K47" s="7">
        <v>1406614.18</v>
      </c>
      <c r="L47" s="47">
        <v>563</v>
      </c>
    </row>
    <row r="48" spans="1:12" ht="12" customHeight="1" x14ac:dyDescent="0.25">
      <c r="A48" s="15">
        <v>41</v>
      </c>
      <c r="B48" s="46">
        <v>41</v>
      </c>
      <c r="C48" s="16" t="s">
        <v>178</v>
      </c>
      <c r="D48" s="7">
        <v>1562907.08</v>
      </c>
      <c r="E48" s="7">
        <v>283</v>
      </c>
      <c r="F48" s="7">
        <v>726984.82</v>
      </c>
      <c r="G48" s="7">
        <v>283</v>
      </c>
      <c r="H48" s="7">
        <v>2568.8509540636041</v>
      </c>
      <c r="I48" s="7">
        <v>600112.56000000006</v>
      </c>
      <c r="J48" s="7">
        <v>283</v>
      </c>
      <c r="K48" s="7">
        <v>235809.7</v>
      </c>
      <c r="L48" s="47">
        <v>184</v>
      </c>
    </row>
    <row r="49" spans="1:12" ht="12" customHeight="1" x14ac:dyDescent="0.25">
      <c r="A49" s="15">
        <v>42</v>
      </c>
      <c r="B49" s="46">
        <v>42</v>
      </c>
      <c r="C49" s="16" t="s">
        <v>179</v>
      </c>
      <c r="D49" s="7">
        <v>1103621.8899999999</v>
      </c>
      <c r="E49" s="7">
        <v>203</v>
      </c>
      <c r="F49" s="7">
        <v>395260.66</v>
      </c>
      <c r="G49" s="7">
        <v>203</v>
      </c>
      <c r="H49" s="7">
        <v>1947.0968472906402</v>
      </c>
      <c r="I49" s="7">
        <v>477450.81</v>
      </c>
      <c r="J49" s="7">
        <v>203</v>
      </c>
      <c r="K49" s="7">
        <v>230910.42</v>
      </c>
      <c r="L49" s="47">
        <v>81</v>
      </c>
    </row>
    <row r="50" spans="1:12" ht="12" customHeight="1" x14ac:dyDescent="0.25">
      <c r="A50" s="15">
        <v>43</v>
      </c>
      <c r="B50" s="46">
        <v>43</v>
      </c>
      <c r="C50" s="16" t="s">
        <v>180</v>
      </c>
      <c r="D50" s="7">
        <v>1120098.56</v>
      </c>
      <c r="E50" s="7">
        <v>237</v>
      </c>
      <c r="F50" s="7">
        <v>613839</v>
      </c>
      <c r="G50" s="7">
        <v>237</v>
      </c>
      <c r="H50" s="7">
        <v>2590.0379746835442</v>
      </c>
      <c r="I50" s="7">
        <v>427773.72</v>
      </c>
      <c r="J50" s="7">
        <v>237</v>
      </c>
      <c r="K50" s="7">
        <v>78485.84</v>
      </c>
      <c r="L50" s="47">
        <v>64</v>
      </c>
    </row>
    <row r="51" spans="1:12" ht="12" customHeight="1" x14ac:dyDescent="0.25">
      <c r="A51" s="15">
        <v>44</v>
      </c>
      <c r="B51" s="46">
        <v>44</v>
      </c>
      <c r="C51" s="16" t="s">
        <v>181</v>
      </c>
      <c r="D51" s="7">
        <v>4705049.54</v>
      </c>
      <c r="E51" s="7">
        <v>676</v>
      </c>
      <c r="F51" s="7">
        <v>1464376.13</v>
      </c>
      <c r="G51" s="7">
        <v>676</v>
      </c>
      <c r="H51" s="7">
        <v>2166.2368786982247</v>
      </c>
      <c r="I51" s="7">
        <v>1702925.88</v>
      </c>
      <c r="J51" s="7">
        <v>676</v>
      </c>
      <c r="K51" s="7">
        <v>1537747.53</v>
      </c>
      <c r="L51" s="47">
        <v>676</v>
      </c>
    </row>
    <row r="52" spans="1:12" ht="12" customHeight="1" x14ac:dyDescent="0.25">
      <c r="A52" s="15">
        <v>45</v>
      </c>
      <c r="B52" s="46">
        <v>45</v>
      </c>
      <c r="C52" s="16" t="s">
        <v>182</v>
      </c>
      <c r="D52" s="7">
        <v>1768457.28</v>
      </c>
      <c r="E52" s="7">
        <v>293</v>
      </c>
      <c r="F52" s="7">
        <v>730340.21</v>
      </c>
      <c r="G52" s="7">
        <v>293</v>
      </c>
      <c r="H52" s="7">
        <v>2492.6287030716721</v>
      </c>
      <c r="I52" s="7">
        <v>376927.69</v>
      </c>
      <c r="J52" s="7">
        <v>293</v>
      </c>
      <c r="K52" s="7">
        <v>661189.38</v>
      </c>
      <c r="L52" s="47">
        <v>293</v>
      </c>
    </row>
    <row r="53" spans="1:12" ht="12" customHeight="1" x14ac:dyDescent="0.25">
      <c r="A53" s="15">
        <v>46</v>
      </c>
      <c r="B53" s="46">
        <v>46</v>
      </c>
      <c r="C53" s="16" t="s">
        <v>183</v>
      </c>
      <c r="D53" s="7">
        <v>2119213.59</v>
      </c>
      <c r="E53" s="7">
        <v>493</v>
      </c>
      <c r="F53" s="7">
        <v>723806.86</v>
      </c>
      <c r="G53" s="7">
        <v>493</v>
      </c>
      <c r="H53" s="7">
        <v>1468.1680730223125</v>
      </c>
      <c r="I53" s="7">
        <v>966758.97</v>
      </c>
      <c r="J53" s="7">
        <v>493</v>
      </c>
      <c r="K53" s="7">
        <v>428647.76</v>
      </c>
      <c r="L53" s="47">
        <v>408</v>
      </c>
    </row>
    <row r="54" spans="1:12" ht="12" customHeight="1" x14ac:dyDescent="0.25">
      <c r="A54" s="15">
        <v>47</v>
      </c>
      <c r="B54" s="46">
        <v>47</v>
      </c>
      <c r="C54" s="16" t="s">
        <v>184</v>
      </c>
      <c r="D54" s="7">
        <v>1325068.1499999999</v>
      </c>
      <c r="E54" s="7">
        <v>272</v>
      </c>
      <c r="F54" s="7">
        <v>571886.68000000005</v>
      </c>
      <c r="G54" s="7">
        <v>272</v>
      </c>
      <c r="H54" s="7">
        <v>2102.5245588235298</v>
      </c>
      <c r="I54" s="7">
        <v>577416.93999999994</v>
      </c>
      <c r="J54" s="7">
        <v>272</v>
      </c>
      <c r="K54" s="7">
        <v>175764.53</v>
      </c>
      <c r="L54" s="47">
        <v>110</v>
      </c>
    </row>
    <row r="55" spans="1:12" ht="12" customHeight="1" x14ac:dyDescent="0.25">
      <c r="A55" s="15">
        <v>48</v>
      </c>
      <c r="B55" s="46">
        <v>48</v>
      </c>
      <c r="C55" s="16" t="s">
        <v>185</v>
      </c>
      <c r="D55" s="7">
        <v>2367757.36</v>
      </c>
      <c r="E55" s="7">
        <v>336</v>
      </c>
      <c r="F55" s="7">
        <v>996986.95</v>
      </c>
      <c r="G55" s="7">
        <v>336</v>
      </c>
      <c r="H55" s="7">
        <v>2967.2230654761902</v>
      </c>
      <c r="I55" s="7">
        <v>819174.58</v>
      </c>
      <c r="J55" s="7">
        <v>336</v>
      </c>
      <c r="K55" s="7">
        <v>551595.82999999996</v>
      </c>
      <c r="L55" s="47">
        <v>227</v>
      </c>
    </row>
    <row r="56" spans="1:12" ht="12" customHeight="1" x14ac:dyDescent="0.25">
      <c r="A56" s="15">
        <v>49</v>
      </c>
      <c r="B56" s="46">
        <v>49</v>
      </c>
      <c r="C56" s="16" t="s">
        <v>186</v>
      </c>
      <c r="D56" s="7">
        <v>2298250.2000000002</v>
      </c>
      <c r="E56" s="7">
        <v>386</v>
      </c>
      <c r="F56" s="7">
        <v>806716.96</v>
      </c>
      <c r="G56" s="7">
        <v>386</v>
      </c>
      <c r="H56" s="7">
        <v>2089.9403108808287</v>
      </c>
      <c r="I56" s="7">
        <v>932078.48</v>
      </c>
      <c r="J56" s="7">
        <v>386</v>
      </c>
      <c r="K56" s="7">
        <v>559454.76</v>
      </c>
      <c r="L56" s="47">
        <v>316</v>
      </c>
    </row>
    <row r="57" spans="1:12" ht="12" customHeight="1" x14ac:dyDescent="0.25">
      <c r="A57" s="15">
        <v>50</v>
      </c>
      <c r="B57" s="46">
        <v>50</v>
      </c>
      <c r="C57" s="16" t="s">
        <v>187</v>
      </c>
      <c r="D57" s="7">
        <v>13652205.279999999</v>
      </c>
      <c r="E57" s="7">
        <v>1502</v>
      </c>
      <c r="F57" s="7">
        <v>3862940.65</v>
      </c>
      <c r="G57" s="7">
        <v>1502</v>
      </c>
      <c r="H57" s="7">
        <v>2571.8646138482022</v>
      </c>
      <c r="I57" s="7">
        <v>3746959.67</v>
      </c>
      <c r="J57" s="7">
        <v>1502</v>
      </c>
      <c r="K57" s="7">
        <v>6042304.96</v>
      </c>
      <c r="L57" s="47">
        <v>1502</v>
      </c>
    </row>
    <row r="58" spans="1:12" ht="12" customHeight="1" x14ac:dyDescent="0.25">
      <c r="A58" s="15">
        <v>51</v>
      </c>
      <c r="B58" s="46">
        <v>51</v>
      </c>
      <c r="C58" s="16" t="s">
        <v>188</v>
      </c>
      <c r="D58" s="7">
        <v>2999253.73</v>
      </c>
      <c r="E58" s="7">
        <v>613</v>
      </c>
      <c r="F58" s="7">
        <v>1119340.27</v>
      </c>
      <c r="G58" s="7">
        <v>613</v>
      </c>
      <c r="H58" s="7">
        <v>1826.0037030995106</v>
      </c>
      <c r="I58" s="7">
        <v>1150751.29</v>
      </c>
      <c r="J58" s="7">
        <v>613</v>
      </c>
      <c r="K58" s="7">
        <v>729162.17</v>
      </c>
      <c r="L58" s="47">
        <v>613</v>
      </c>
    </row>
    <row r="59" spans="1:12" ht="12" customHeight="1" x14ac:dyDescent="0.25">
      <c r="A59" s="15">
        <v>52</v>
      </c>
      <c r="B59" s="46">
        <v>52</v>
      </c>
      <c r="C59" s="16" t="s">
        <v>136</v>
      </c>
      <c r="D59" s="7">
        <v>5857035.4299999997</v>
      </c>
      <c r="E59" s="7">
        <v>858</v>
      </c>
      <c r="F59" s="7">
        <v>1901358.19</v>
      </c>
      <c r="G59" s="7">
        <v>858</v>
      </c>
      <c r="H59" s="7">
        <v>2216.0351864801864</v>
      </c>
      <c r="I59" s="7">
        <v>2034242.55</v>
      </c>
      <c r="J59" s="7">
        <v>858</v>
      </c>
      <c r="K59" s="7">
        <v>1921434.69</v>
      </c>
      <c r="L59" s="47">
        <v>557</v>
      </c>
    </row>
    <row r="60" spans="1:12" ht="12" customHeight="1" x14ac:dyDescent="0.25">
      <c r="A60" s="15">
        <v>53</v>
      </c>
      <c r="B60" s="46">
        <v>53</v>
      </c>
      <c r="C60" s="16" t="s">
        <v>189</v>
      </c>
      <c r="D60" s="7">
        <v>4819896.78</v>
      </c>
      <c r="E60" s="7">
        <v>872</v>
      </c>
      <c r="F60" s="7">
        <v>1745562.65</v>
      </c>
      <c r="G60" s="7">
        <v>872</v>
      </c>
      <c r="H60" s="7">
        <v>2001.7920298165136</v>
      </c>
      <c r="I60" s="7">
        <v>1643925.9</v>
      </c>
      <c r="J60" s="7">
        <v>872</v>
      </c>
      <c r="K60" s="7">
        <v>1430408.23</v>
      </c>
      <c r="L60" s="47">
        <v>426</v>
      </c>
    </row>
    <row r="61" spans="1:12" ht="12" customHeight="1" x14ac:dyDescent="0.25">
      <c r="A61" s="15">
        <v>54</v>
      </c>
      <c r="B61" s="46">
        <v>54</v>
      </c>
      <c r="C61" s="16" t="s">
        <v>190</v>
      </c>
      <c r="D61" s="7">
        <v>3339493.14</v>
      </c>
      <c r="E61" s="7">
        <v>725</v>
      </c>
      <c r="F61" s="7">
        <v>1171825.6100000001</v>
      </c>
      <c r="G61" s="7">
        <v>725</v>
      </c>
      <c r="H61" s="7">
        <v>1616.3111862068968</v>
      </c>
      <c r="I61" s="7">
        <v>1249912.1100000001</v>
      </c>
      <c r="J61" s="7">
        <v>725</v>
      </c>
      <c r="K61" s="7">
        <v>917755.42</v>
      </c>
      <c r="L61" s="47">
        <v>552</v>
      </c>
    </row>
    <row r="62" spans="1:12" ht="12" customHeight="1" x14ac:dyDescent="0.25">
      <c r="A62" s="15">
        <v>55</v>
      </c>
      <c r="B62" s="46">
        <v>55</v>
      </c>
      <c r="C62" s="16" t="s">
        <v>191</v>
      </c>
      <c r="D62" s="7">
        <v>2795417.48</v>
      </c>
      <c r="E62" s="7">
        <v>486</v>
      </c>
      <c r="F62" s="7">
        <v>981441.01</v>
      </c>
      <c r="G62" s="7">
        <v>486</v>
      </c>
      <c r="H62" s="7">
        <v>2019.4259465020577</v>
      </c>
      <c r="I62" s="7">
        <v>1085259.02</v>
      </c>
      <c r="J62" s="7">
        <v>486</v>
      </c>
      <c r="K62" s="7">
        <v>728717.45</v>
      </c>
      <c r="L62" s="47">
        <v>245</v>
      </c>
    </row>
    <row r="63" spans="1:12" ht="12" customHeight="1" x14ac:dyDescent="0.25">
      <c r="A63" s="15">
        <v>56</v>
      </c>
      <c r="B63" s="46">
        <v>56</v>
      </c>
      <c r="C63" s="16" t="s">
        <v>192</v>
      </c>
      <c r="D63" s="7">
        <v>2520381.6</v>
      </c>
      <c r="E63" s="7">
        <v>323</v>
      </c>
      <c r="F63" s="7">
        <v>1401162.77</v>
      </c>
      <c r="G63" s="7">
        <v>323</v>
      </c>
      <c r="H63" s="7">
        <v>4337.9652321981421</v>
      </c>
      <c r="I63" s="7">
        <v>874758.01</v>
      </c>
      <c r="J63" s="7">
        <v>323</v>
      </c>
      <c r="K63" s="7">
        <v>244460.82</v>
      </c>
      <c r="L63" s="47">
        <v>160</v>
      </c>
    </row>
    <row r="64" spans="1:12" ht="12" customHeight="1" x14ac:dyDescent="0.25">
      <c r="A64" s="15">
        <v>57</v>
      </c>
      <c r="B64" s="46">
        <v>57</v>
      </c>
      <c r="C64" s="16" t="s">
        <v>193</v>
      </c>
      <c r="D64" s="7">
        <v>2336605.2000000002</v>
      </c>
      <c r="E64" s="7">
        <v>423</v>
      </c>
      <c r="F64" s="7">
        <v>797481.3</v>
      </c>
      <c r="G64" s="7">
        <v>423</v>
      </c>
      <c r="H64" s="7">
        <v>1885.2985815602838</v>
      </c>
      <c r="I64" s="7">
        <v>875373.14</v>
      </c>
      <c r="J64" s="7">
        <v>423</v>
      </c>
      <c r="K64" s="7">
        <v>663750.76</v>
      </c>
      <c r="L64" s="47">
        <v>338</v>
      </c>
    </row>
    <row r="65" spans="1:12" ht="12" customHeight="1" x14ac:dyDescent="0.25">
      <c r="A65" s="15">
        <v>58</v>
      </c>
      <c r="B65" s="46">
        <v>58</v>
      </c>
      <c r="C65" s="16" t="s">
        <v>194</v>
      </c>
      <c r="D65" s="7">
        <v>2387336.7799999998</v>
      </c>
      <c r="E65" s="7">
        <v>503</v>
      </c>
      <c r="F65" s="7">
        <v>872709.2</v>
      </c>
      <c r="G65" s="7">
        <v>503</v>
      </c>
      <c r="H65" s="7">
        <v>1735.0083499005964</v>
      </c>
      <c r="I65" s="7">
        <v>878791.21</v>
      </c>
      <c r="J65" s="7">
        <v>503</v>
      </c>
      <c r="K65" s="7">
        <v>635836.37</v>
      </c>
      <c r="L65" s="47">
        <v>177</v>
      </c>
    </row>
    <row r="66" spans="1:12" ht="12" customHeight="1" x14ac:dyDescent="0.25">
      <c r="A66" s="15">
        <v>59</v>
      </c>
      <c r="B66" s="46">
        <v>59</v>
      </c>
      <c r="C66" s="16" t="s">
        <v>195</v>
      </c>
      <c r="D66" s="7">
        <v>1449569</v>
      </c>
      <c r="E66" s="7">
        <v>240</v>
      </c>
      <c r="F66" s="7">
        <v>563189.06000000006</v>
      </c>
      <c r="G66" s="7">
        <v>240</v>
      </c>
      <c r="H66" s="7">
        <v>2346.6210833333334</v>
      </c>
      <c r="I66" s="7">
        <v>531935.54</v>
      </c>
      <c r="J66" s="7">
        <v>240</v>
      </c>
      <c r="K66" s="7">
        <v>354444.4</v>
      </c>
      <c r="L66" s="47">
        <v>105</v>
      </c>
    </row>
    <row r="67" spans="1:12" ht="12" customHeight="1" x14ac:dyDescent="0.25">
      <c r="A67" s="15">
        <v>60</v>
      </c>
      <c r="B67" s="46">
        <v>60</v>
      </c>
      <c r="C67" s="16" t="s">
        <v>196</v>
      </c>
      <c r="D67" s="7">
        <v>2830743.24</v>
      </c>
      <c r="E67" s="7">
        <v>489</v>
      </c>
      <c r="F67" s="7">
        <v>950506.71</v>
      </c>
      <c r="G67" s="7">
        <v>489</v>
      </c>
      <c r="H67" s="7">
        <v>1943.7765030674846</v>
      </c>
      <c r="I67" s="7">
        <v>1016164.49</v>
      </c>
      <c r="J67" s="7">
        <v>489</v>
      </c>
      <c r="K67" s="7">
        <v>864072.04</v>
      </c>
      <c r="L67" s="47">
        <v>242</v>
      </c>
    </row>
    <row r="68" spans="1:12" ht="12" customHeight="1" x14ac:dyDescent="0.25">
      <c r="A68" s="15">
        <v>61</v>
      </c>
      <c r="B68" s="46">
        <v>61</v>
      </c>
      <c r="C68" s="16" t="s">
        <v>197</v>
      </c>
      <c r="D68" s="7">
        <v>2908343</v>
      </c>
      <c r="E68" s="7">
        <v>563</v>
      </c>
      <c r="F68" s="7">
        <v>1047061</v>
      </c>
      <c r="G68" s="7">
        <v>563</v>
      </c>
      <c r="H68" s="7">
        <v>1859.7886323268206</v>
      </c>
      <c r="I68" s="7">
        <v>1013630</v>
      </c>
      <c r="J68" s="7">
        <v>563</v>
      </c>
      <c r="K68" s="7">
        <v>847652</v>
      </c>
      <c r="L68" s="47">
        <v>563</v>
      </c>
    </row>
    <row r="69" spans="1:12" ht="12" customHeight="1" x14ac:dyDescent="0.25">
      <c r="A69" s="15">
        <v>62</v>
      </c>
      <c r="B69" s="46">
        <v>62</v>
      </c>
      <c r="C69" s="16" t="s">
        <v>198</v>
      </c>
      <c r="D69" s="7">
        <v>5650367.9800000004</v>
      </c>
      <c r="E69" s="7">
        <v>942</v>
      </c>
      <c r="F69" s="7">
        <v>1763287.99</v>
      </c>
      <c r="G69" s="7">
        <v>942</v>
      </c>
      <c r="H69" s="7">
        <v>1871.8556157112525</v>
      </c>
      <c r="I69" s="7">
        <v>2114614.9900000002</v>
      </c>
      <c r="J69" s="7">
        <v>942</v>
      </c>
      <c r="K69" s="7">
        <v>1772465</v>
      </c>
      <c r="L69" s="47">
        <v>942</v>
      </c>
    </row>
    <row r="70" spans="1:12" ht="12" customHeight="1" x14ac:dyDescent="0.25">
      <c r="A70" s="15">
        <v>63</v>
      </c>
      <c r="B70" s="46">
        <v>63</v>
      </c>
      <c r="C70" s="16" t="s">
        <v>199</v>
      </c>
      <c r="D70" s="7">
        <v>3577236.36</v>
      </c>
      <c r="E70" s="7">
        <v>406</v>
      </c>
      <c r="F70" s="7">
        <v>894726.1</v>
      </c>
      <c r="G70" s="7">
        <v>406</v>
      </c>
      <c r="H70" s="7">
        <v>2203.7588669950737</v>
      </c>
      <c r="I70" s="7">
        <v>907010.07</v>
      </c>
      <c r="J70" s="7">
        <v>406</v>
      </c>
      <c r="K70" s="7">
        <v>1775500.19</v>
      </c>
      <c r="L70" s="47">
        <v>406</v>
      </c>
    </row>
    <row r="71" spans="1:12" ht="12" customHeight="1" x14ac:dyDescent="0.25">
      <c r="A71" s="15">
        <v>64</v>
      </c>
      <c r="B71" s="46">
        <v>64</v>
      </c>
      <c r="C71" s="16" t="s">
        <v>200</v>
      </c>
      <c r="D71" s="7">
        <v>3247528.99</v>
      </c>
      <c r="E71" s="7">
        <v>597</v>
      </c>
      <c r="F71" s="7">
        <v>840689.1</v>
      </c>
      <c r="G71" s="7">
        <v>597</v>
      </c>
      <c r="H71" s="7">
        <v>1408.189447236181</v>
      </c>
      <c r="I71" s="7">
        <v>1200094.47</v>
      </c>
      <c r="J71" s="7">
        <v>597</v>
      </c>
      <c r="K71" s="7">
        <v>1206745.42</v>
      </c>
      <c r="L71" s="47">
        <v>597</v>
      </c>
    </row>
    <row r="72" spans="1:12" ht="12" customHeight="1" x14ac:dyDescent="0.25">
      <c r="A72" s="15">
        <v>65</v>
      </c>
      <c r="B72" s="46">
        <v>65</v>
      </c>
      <c r="C72" s="16" t="s">
        <v>201</v>
      </c>
      <c r="D72" s="7">
        <v>2510764.75</v>
      </c>
      <c r="E72" s="7">
        <v>490</v>
      </c>
      <c r="F72" s="7">
        <v>777239.04000000004</v>
      </c>
      <c r="G72" s="7">
        <v>490</v>
      </c>
      <c r="H72" s="7">
        <v>1586.2021224489797</v>
      </c>
      <c r="I72" s="7">
        <v>867999.04</v>
      </c>
      <c r="J72" s="7">
        <v>490</v>
      </c>
      <c r="K72" s="7">
        <v>865526.67</v>
      </c>
      <c r="L72" s="47">
        <v>360</v>
      </c>
    </row>
    <row r="73" spans="1:12" ht="12" customHeight="1" x14ac:dyDescent="0.25">
      <c r="A73" s="15">
        <v>66</v>
      </c>
      <c r="B73" s="46">
        <v>66</v>
      </c>
      <c r="C73" s="16" t="s">
        <v>202</v>
      </c>
      <c r="D73" s="7">
        <v>1885203.36</v>
      </c>
      <c r="E73" s="7">
        <v>312</v>
      </c>
      <c r="F73" s="7">
        <v>575145.43999999994</v>
      </c>
      <c r="G73" s="7">
        <v>312</v>
      </c>
      <c r="H73" s="7">
        <v>1843.4148717948717</v>
      </c>
      <c r="I73" s="7">
        <v>591743.54</v>
      </c>
      <c r="J73" s="7">
        <v>312</v>
      </c>
      <c r="K73" s="7">
        <v>718314.38</v>
      </c>
      <c r="L73" s="47">
        <v>312</v>
      </c>
    </row>
    <row r="74" spans="1:12" ht="12" customHeight="1" x14ac:dyDescent="0.25">
      <c r="A74" s="15">
        <v>67</v>
      </c>
      <c r="B74" s="46">
        <v>67</v>
      </c>
      <c r="C74" s="16" t="s">
        <v>203</v>
      </c>
      <c r="D74" s="7">
        <v>6857743.7300000004</v>
      </c>
      <c r="E74" s="7">
        <v>1457</v>
      </c>
      <c r="F74" s="7">
        <v>1958231.8</v>
      </c>
      <c r="G74" s="7">
        <v>1457</v>
      </c>
      <c r="H74" s="7">
        <v>1344.0163349347977</v>
      </c>
      <c r="I74" s="7">
        <v>2665180.81</v>
      </c>
      <c r="J74" s="7">
        <v>1457</v>
      </c>
      <c r="K74" s="7">
        <v>2234331.12</v>
      </c>
      <c r="L74" s="47">
        <v>1189</v>
      </c>
    </row>
    <row r="75" spans="1:12" ht="12" customHeight="1" x14ac:dyDescent="0.25">
      <c r="A75" s="15">
        <v>68</v>
      </c>
      <c r="B75" s="46">
        <v>68</v>
      </c>
      <c r="C75" s="16" t="s">
        <v>204</v>
      </c>
      <c r="D75" s="7">
        <v>1793007.32</v>
      </c>
      <c r="E75" s="7">
        <v>379</v>
      </c>
      <c r="F75" s="7">
        <v>469110.42</v>
      </c>
      <c r="G75" s="7">
        <v>379</v>
      </c>
      <c r="H75" s="7">
        <v>1237.758364116095</v>
      </c>
      <c r="I75" s="7">
        <v>673173.49</v>
      </c>
      <c r="J75" s="7">
        <v>379</v>
      </c>
      <c r="K75" s="7">
        <v>650723.41</v>
      </c>
      <c r="L75" s="47">
        <v>379</v>
      </c>
    </row>
    <row r="76" spans="1:12" ht="12" customHeight="1" x14ac:dyDescent="0.25">
      <c r="A76" s="15">
        <v>69</v>
      </c>
      <c r="B76" s="46">
        <v>69</v>
      </c>
      <c r="C76" s="16" t="s">
        <v>205</v>
      </c>
      <c r="D76" s="7">
        <v>2324791.09</v>
      </c>
      <c r="E76" s="7">
        <v>422</v>
      </c>
      <c r="F76" s="7">
        <v>631064.61</v>
      </c>
      <c r="G76" s="7">
        <v>422</v>
      </c>
      <c r="H76" s="7">
        <v>1495.4137677725118</v>
      </c>
      <c r="I76" s="7">
        <v>849632.43</v>
      </c>
      <c r="J76" s="7">
        <v>422</v>
      </c>
      <c r="K76" s="7">
        <v>844094.05</v>
      </c>
      <c r="L76" s="47">
        <v>422</v>
      </c>
    </row>
    <row r="77" spans="1:12" ht="12" customHeight="1" x14ac:dyDescent="0.25">
      <c r="A77" s="15">
        <v>70</v>
      </c>
      <c r="B77" s="46">
        <v>70</v>
      </c>
      <c r="C77" s="16" t="s">
        <v>206</v>
      </c>
      <c r="D77" s="7">
        <v>2848290.49</v>
      </c>
      <c r="E77" s="7">
        <v>566</v>
      </c>
      <c r="F77" s="7">
        <v>900491.69</v>
      </c>
      <c r="G77" s="7">
        <v>566</v>
      </c>
      <c r="H77" s="7">
        <v>1590.9747173144876</v>
      </c>
      <c r="I77" s="7">
        <v>1059112.1599999999</v>
      </c>
      <c r="J77" s="7">
        <v>566</v>
      </c>
      <c r="K77" s="7">
        <v>888686.64</v>
      </c>
      <c r="L77" s="47">
        <v>457</v>
      </c>
    </row>
    <row r="78" spans="1:12" ht="12" customHeight="1" x14ac:dyDescent="0.25">
      <c r="A78" s="15">
        <v>71</v>
      </c>
      <c r="B78" s="46">
        <v>71</v>
      </c>
      <c r="C78" s="16" t="s">
        <v>207</v>
      </c>
      <c r="D78" s="7">
        <v>2356552.35</v>
      </c>
      <c r="E78" s="7">
        <v>478</v>
      </c>
      <c r="F78" s="7">
        <v>796960</v>
      </c>
      <c r="G78" s="7">
        <v>478</v>
      </c>
      <c r="H78" s="7">
        <v>1667.2803347280335</v>
      </c>
      <c r="I78" s="7">
        <v>824014.78</v>
      </c>
      <c r="J78" s="7">
        <v>478</v>
      </c>
      <c r="K78" s="7">
        <v>735577.57</v>
      </c>
      <c r="L78" s="47">
        <v>154</v>
      </c>
    </row>
    <row r="79" spans="1:12" ht="12" customHeight="1" x14ac:dyDescent="0.25">
      <c r="A79" s="15">
        <v>72</v>
      </c>
      <c r="B79" s="46">
        <v>72</v>
      </c>
      <c r="C79" s="16" t="s">
        <v>208</v>
      </c>
      <c r="D79" s="7">
        <v>1194161.3999999999</v>
      </c>
      <c r="E79" s="7">
        <v>266</v>
      </c>
      <c r="F79" s="7">
        <v>649445</v>
      </c>
      <c r="G79" s="7">
        <v>266</v>
      </c>
      <c r="H79" s="7">
        <v>2441.5225563909776</v>
      </c>
      <c r="I79" s="7">
        <v>442797.5</v>
      </c>
      <c r="J79" s="7">
        <v>266</v>
      </c>
      <c r="K79" s="7">
        <v>101918.9</v>
      </c>
      <c r="L79" s="47">
        <v>266</v>
      </c>
    </row>
    <row r="80" spans="1:12" ht="12" customHeight="1" x14ac:dyDescent="0.25">
      <c r="A80" s="15">
        <v>73</v>
      </c>
      <c r="B80" s="46">
        <v>73</v>
      </c>
      <c r="C80" s="16" t="s">
        <v>209</v>
      </c>
      <c r="D80" s="7">
        <v>3444945.91</v>
      </c>
      <c r="E80" s="7">
        <v>600</v>
      </c>
      <c r="F80" s="7">
        <v>1363830.95</v>
      </c>
      <c r="G80" s="7">
        <v>600</v>
      </c>
      <c r="H80" s="7">
        <v>2273.0515833333334</v>
      </c>
      <c r="I80" s="7">
        <v>1359026.94</v>
      </c>
      <c r="J80" s="7">
        <v>600</v>
      </c>
      <c r="K80" s="7">
        <v>722088.02</v>
      </c>
      <c r="L80" s="47">
        <v>444</v>
      </c>
    </row>
    <row r="81" spans="1:12" ht="12" customHeight="1" x14ac:dyDescent="0.25">
      <c r="A81" s="15">
        <v>74</v>
      </c>
      <c r="B81" s="46">
        <v>74</v>
      </c>
      <c r="C81" s="16" t="s">
        <v>210</v>
      </c>
      <c r="D81" s="7">
        <v>2088882.43</v>
      </c>
      <c r="E81" s="7">
        <v>381</v>
      </c>
      <c r="F81" s="7">
        <v>812247.73</v>
      </c>
      <c r="G81" s="7">
        <v>381</v>
      </c>
      <c r="H81" s="7">
        <v>2131.8838057742782</v>
      </c>
      <c r="I81" s="7">
        <v>820366.42</v>
      </c>
      <c r="J81" s="7">
        <v>381</v>
      </c>
      <c r="K81" s="7">
        <v>456268.28</v>
      </c>
      <c r="L81" s="47">
        <v>118</v>
      </c>
    </row>
    <row r="82" spans="1:12" ht="12" customHeight="1" x14ac:dyDescent="0.25">
      <c r="A82" s="15">
        <v>75</v>
      </c>
      <c r="B82" s="46">
        <v>75</v>
      </c>
      <c r="C82" s="16" t="s">
        <v>211</v>
      </c>
      <c r="D82" s="7">
        <v>1702698.75</v>
      </c>
      <c r="E82" s="7">
        <v>249</v>
      </c>
      <c r="F82" s="7">
        <v>801953.55</v>
      </c>
      <c r="G82" s="7">
        <v>249</v>
      </c>
      <c r="H82" s="7">
        <v>3220.6969879518074</v>
      </c>
      <c r="I82" s="7">
        <v>573610.1</v>
      </c>
      <c r="J82" s="7">
        <v>249</v>
      </c>
      <c r="K82" s="7">
        <v>327135.09999999998</v>
      </c>
      <c r="L82" s="47">
        <v>163</v>
      </c>
    </row>
    <row r="83" spans="1:12" ht="12" customHeight="1" x14ac:dyDescent="0.25">
      <c r="A83" s="15">
        <v>76</v>
      </c>
      <c r="B83" s="46">
        <v>76</v>
      </c>
      <c r="C83" s="16" t="s">
        <v>212</v>
      </c>
      <c r="D83" s="7">
        <v>17311211.48</v>
      </c>
      <c r="E83" s="7">
        <v>2982</v>
      </c>
      <c r="F83" s="7">
        <v>6731869.3899999997</v>
      </c>
      <c r="G83" s="7">
        <v>2982</v>
      </c>
      <c r="H83" s="7">
        <v>2257.501472166331</v>
      </c>
      <c r="I83" s="7">
        <v>6019453.2999999998</v>
      </c>
      <c r="J83" s="7">
        <v>2982</v>
      </c>
      <c r="K83" s="7">
        <v>4559888.79</v>
      </c>
      <c r="L83" s="47">
        <v>1695</v>
      </c>
    </row>
    <row r="84" spans="1:12" ht="12" customHeight="1" x14ac:dyDescent="0.25">
      <c r="A84" s="15">
        <v>77</v>
      </c>
      <c r="B84" s="46">
        <v>77</v>
      </c>
      <c r="C84" s="16" t="s">
        <v>213</v>
      </c>
      <c r="D84" s="7">
        <v>2812689.06</v>
      </c>
      <c r="E84" s="7">
        <v>519</v>
      </c>
      <c r="F84" s="7">
        <v>895889.2</v>
      </c>
      <c r="G84" s="7">
        <v>519</v>
      </c>
      <c r="H84" s="7">
        <v>1726.1834296724469</v>
      </c>
      <c r="I84" s="7">
        <v>1173826.5600000001</v>
      </c>
      <c r="J84" s="7">
        <v>519</v>
      </c>
      <c r="K84" s="7">
        <v>742973.3</v>
      </c>
      <c r="L84" s="47">
        <v>403</v>
      </c>
    </row>
    <row r="85" spans="1:12" ht="12" customHeight="1" x14ac:dyDescent="0.25">
      <c r="A85" s="15">
        <v>78</v>
      </c>
      <c r="B85" s="46">
        <v>78</v>
      </c>
      <c r="C85" s="16" t="s">
        <v>214</v>
      </c>
      <c r="D85" s="7">
        <v>2367286.5</v>
      </c>
      <c r="E85" s="7">
        <v>465</v>
      </c>
      <c r="F85" s="7">
        <v>971272.69</v>
      </c>
      <c r="G85" s="7">
        <v>465</v>
      </c>
      <c r="H85" s="7">
        <v>2088.7584731182797</v>
      </c>
      <c r="I85" s="7">
        <v>955921.51</v>
      </c>
      <c r="J85" s="7">
        <v>465</v>
      </c>
      <c r="K85" s="7">
        <v>440092.3</v>
      </c>
      <c r="L85" s="47">
        <v>154</v>
      </c>
    </row>
    <row r="86" spans="1:12" ht="12" customHeight="1" x14ac:dyDescent="0.25">
      <c r="A86" s="15">
        <v>79</v>
      </c>
      <c r="B86" s="46">
        <v>79</v>
      </c>
      <c r="C86" s="16" t="s">
        <v>215</v>
      </c>
      <c r="D86" s="7">
        <v>2852401.64</v>
      </c>
      <c r="E86" s="7">
        <v>603</v>
      </c>
      <c r="F86" s="7">
        <v>1101184.8999999999</v>
      </c>
      <c r="G86" s="7">
        <v>603</v>
      </c>
      <c r="H86" s="7">
        <v>1826.1772802653397</v>
      </c>
      <c r="I86" s="7">
        <v>1207392.8400000001</v>
      </c>
      <c r="J86" s="7">
        <v>603</v>
      </c>
      <c r="K86" s="7">
        <v>543823.9</v>
      </c>
      <c r="L86" s="47">
        <v>603</v>
      </c>
    </row>
    <row r="87" spans="1:12" ht="12" customHeight="1" x14ac:dyDescent="0.25">
      <c r="A87" s="15">
        <v>80</v>
      </c>
      <c r="B87" s="46">
        <v>80</v>
      </c>
      <c r="C87" s="16" t="s">
        <v>216</v>
      </c>
      <c r="D87" s="7">
        <v>3090454.26</v>
      </c>
      <c r="E87" s="7">
        <v>645</v>
      </c>
      <c r="F87" s="7">
        <v>1025175.92</v>
      </c>
      <c r="G87" s="7">
        <v>645</v>
      </c>
      <c r="H87" s="7">
        <v>1589.420031007752</v>
      </c>
      <c r="I87" s="7">
        <v>1212960.74</v>
      </c>
      <c r="J87" s="7">
        <v>645</v>
      </c>
      <c r="K87" s="7">
        <v>852317.6</v>
      </c>
      <c r="L87" s="47">
        <v>645</v>
      </c>
    </row>
    <row r="88" spans="1:12" ht="12" customHeight="1" x14ac:dyDescent="0.25">
      <c r="A88" s="15">
        <v>81</v>
      </c>
      <c r="B88" s="46">
        <v>81</v>
      </c>
      <c r="C88" s="16" t="s">
        <v>217</v>
      </c>
      <c r="D88" s="7">
        <v>5702262.4299999997</v>
      </c>
      <c r="E88" s="7">
        <v>1896</v>
      </c>
      <c r="F88" s="7">
        <v>2022154.76</v>
      </c>
      <c r="G88" s="7">
        <v>1896</v>
      </c>
      <c r="H88" s="7">
        <v>1066.5373206751055</v>
      </c>
      <c r="I88" s="7">
        <v>2658573.19</v>
      </c>
      <c r="J88" s="7">
        <v>1896</v>
      </c>
      <c r="K88" s="7">
        <v>1021534.48</v>
      </c>
      <c r="L88" s="47">
        <v>917</v>
      </c>
    </row>
    <row r="89" spans="1:12" ht="12" customHeight="1" x14ac:dyDescent="0.25">
      <c r="A89" s="15">
        <v>82</v>
      </c>
      <c r="B89" s="46">
        <v>82</v>
      </c>
      <c r="C89" s="16" t="s">
        <v>218</v>
      </c>
      <c r="D89" s="7">
        <v>1029989.63</v>
      </c>
      <c r="E89" s="7">
        <v>194</v>
      </c>
      <c r="F89" s="7">
        <v>447340.71</v>
      </c>
      <c r="G89" s="7">
        <v>194</v>
      </c>
      <c r="H89" s="7">
        <v>2305.8799484536084</v>
      </c>
      <c r="I89" s="7">
        <v>395444.36</v>
      </c>
      <c r="J89" s="7">
        <v>194</v>
      </c>
      <c r="K89" s="7">
        <v>187204.56</v>
      </c>
      <c r="L89" s="47">
        <v>194</v>
      </c>
    </row>
    <row r="90" spans="1:12" ht="12" customHeight="1" x14ac:dyDescent="0.25">
      <c r="A90" s="15">
        <v>83</v>
      </c>
      <c r="B90" s="46">
        <v>83</v>
      </c>
      <c r="C90" s="16" t="s">
        <v>219</v>
      </c>
      <c r="D90" s="7">
        <v>2229458.2999999998</v>
      </c>
      <c r="E90" s="7">
        <v>495</v>
      </c>
      <c r="F90" s="7">
        <v>887050.89</v>
      </c>
      <c r="G90" s="7">
        <v>495</v>
      </c>
      <c r="H90" s="7">
        <v>1792.0219999999999</v>
      </c>
      <c r="I90" s="7">
        <v>873532.08</v>
      </c>
      <c r="J90" s="7">
        <v>495</v>
      </c>
      <c r="K90" s="7">
        <v>468875.33</v>
      </c>
      <c r="L90" s="47">
        <v>207</v>
      </c>
    </row>
    <row r="91" spans="1:12" ht="12" customHeight="1" x14ac:dyDescent="0.25">
      <c r="A91" s="15">
        <v>84</v>
      </c>
      <c r="B91" s="46">
        <v>84</v>
      </c>
      <c r="C91" s="16" t="s">
        <v>220</v>
      </c>
      <c r="D91" s="7">
        <v>1195427.98</v>
      </c>
      <c r="E91" s="7">
        <v>219</v>
      </c>
      <c r="F91" s="7">
        <v>444667.26</v>
      </c>
      <c r="G91" s="7">
        <v>219</v>
      </c>
      <c r="H91" s="7">
        <v>2030.4441095890411</v>
      </c>
      <c r="I91" s="7">
        <v>513284.04</v>
      </c>
      <c r="J91" s="7">
        <v>219</v>
      </c>
      <c r="K91" s="7">
        <v>237476.68</v>
      </c>
      <c r="L91" s="47">
        <v>219</v>
      </c>
    </row>
    <row r="92" spans="1:12" ht="12" customHeight="1" x14ac:dyDescent="0.25">
      <c r="A92" s="15">
        <v>85</v>
      </c>
      <c r="B92" s="46">
        <v>85</v>
      </c>
      <c r="C92" s="16" t="s">
        <v>221</v>
      </c>
      <c r="D92" s="7">
        <v>3022190.71</v>
      </c>
      <c r="E92" s="7">
        <v>508</v>
      </c>
      <c r="F92" s="7">
        <v>984073</v>
      </c>
      <c r="G92" s="7">
        <v>508</v>
      </c>
      <c r="H92" s="7">
        <v>1937.1515748031495</v>
      </c>
      <c r="I92" s="7">
        <v>1187596.83</v>
      </c>
      <c r="J92" s="7">
        <v>508</v>
      </c>
      <c r="K92" s="7">
        <v>850520.88</v>
      </c>
      <c r="L92" s="47">
        <v>382</v>
      </c>
    </row>
    <row r="93" spans="1:12" ht="12" customHeight="1" x14ac:dyDescent="0.25">
      <c r="A93" s="15">
        <v>86</v>
      </c>
      <c r="B93" s="46">
        <v>86</v>
      </c>
      <c r="C93" s="16" t="s">
        <v>222</v>
      </c>
      <c r="D93" s="7">
        <v>1809029.09</v>
      </c>
      <c r="E93" s="7">
        <v>369</v>
      </c>
      <c r="F93" s="7">
        <v>673124.39</v>
      </c>
      <c r="G93" s="7">
        <v>369</v>
      </c>
      <c r="H93" s="7">
        <v>1824.1853387533877</v>
      </c>
      <c r="I93" s="7">
        <v>731811.82</v>
      </c>
      <c r="J93" s="7">
        <v>369</v>
      </c>
      <c r="K93" s="7">
        <v>404092.88</v>
      </c>
      <c r="L93" s="47">
        <v>369</v>
      </c>
    </row>
    <row r="94" spans="1:12" ht="12" customHeight="1" x14ac:dyDescent="0.25">
      <c r="A94" s="15">
        <v>87</v>
      </c>
      <c r="B94" s="46">
        <v>87</v>
      </c>
      <c r="C94" s="16" t="s">
        <v>223</v>
      </c>
      <c r="D94" s="7">
        <v>3427311.27</v>
      </c>
      <c r="E94" s="7">
        <v>541</v>
      </c>
      <c r="F94" s="7">
        <v>1183438.4099999999</v>
      </c>
      <c r="G94" s="7">
        <v>541</v>
      </c>
      <c r="H94" s="7">
        <v>2187.5016820702403</v>
      </c>
      <c r="I94" s="7">
        <v>1316345.53</v>
      </c>
      <c r="J94" s="7">
        <v>541</v>
      </c>
      <c r="K94" s="7">
        <v>927527.33</v>
      </c>
      <c r="L94" s="47">
        <v>438</v>
      </c>
    </row>
    <row r="95" spans="1:12" ht="12" customHeight="1" x14ac:dyDescent="0.25">
      <c r="A95" s="15">
        <v>88</v>
      </c>
      <c r="B95" s="46">
        <v>88</v>
      </c>
      <c r="C95" s="16" t="s">
        <v>224</v>
      </c>
      <c r="D95" s="7">
        <v>3753790.6</v>
      </c>
      <c r="E95" s="7">
        <v>640</v>
      </c>
      <c r="F95" s="7">
        <v>1540298.18</v>
      </c>
      <c r="G95" s="7">
        <v>640</v>
      </c>
      <c r="H95" s="7">
        <v>2406.71590625</v>
      </c>
      <c r="I95" s="7">
        <v>1364978.45</v>
      </c>
      <c r="J95" s="7">
        <v>640</v>
      </c>
      <c r="K95" s="7">
        <v>848513.97</v>
      </c>
      <c r="L95" s="47">
        <v>640</v>
      </c>
    </row>
    <row r="96" spans="1:12" ht="12" customHeight="1" x14ac:dyDescent="0.25">
      <c r="A96" s="15">
        <v>89</v>
      </c>
      <c r="B96" s="46">
        <v>89</v>
      </c>
      <c r="C96" s="16" t="s">
        <v>225</v>
      </c>
      <c r="D96" s="7">
        <v>4113605.32</v>
      </c>
      <c r="E96" s="7">
        <v>740</v>
      </c>
      <c r="F96" s="7">
        <v>1398138.4</v>
      </c>
      <c r="G96" s="7">
        <v>740</v>
      </c>
      <c r="H96" s="7">
        <v>1889.3762162162161</v>
      </c>
      <c r="I96" s="7">
        <v>1619354.15</v>
      </c>
      <c r="J96" s="7">
        <v>740</v>
      </c>
      <c r="K96" s="7">
        <v>1096112.77</v>
      </c>
      <c r="L96" s="47">
        <v>740</v>
      </c>
    </row>
    <row r="97" spans="1:12" ht="12" customHeight="1" x14ac:dyDescent="0.25">
      <c r="A97" s="15">
        <v>90</v>
      </c>
      <c r="B97" s="46">
        <v>90</v>
      </c>
      <c r="C97" s="16" t="s">
        <v>226</v>
      </c>
      <c r="D97" s="7">
        <v>4863030.8099999996</v>
      </c>
      <c r="E97" s="7">
        <v>929</v>
      </c>
      <c r="F97" s="7">
        <v>1940223.73</v>
      </c>
      <c r="G97" s="7">
        <v>929</v>
      </c>
      <c r="H97" s="7">
        <v>2088.5077825618946</v>
      </c>
      <c r="I97" s="7">
        <v>1824586.11</v>
      </c>
      <c r="J97" s="7">
        <v>929</v>
      </c>
      <c r="K97" s="7">
        <v>1098220.97</v>
      </c>
      <c r="L97" s="47">
        <v>929</v>
      </c>
    </row>
    <row r="98" spans="1:12" ht="12" customHeight="1" x14ac:dyDescent="0.25">
      <c r="A98" s="15">
        <v>91</v>
      </c>
      <c r="B98" s="46">
        <v>91</v>
      </c>
      <c r="C98" s="16" t="s">
        <v>227</v>
      </c>
      <c r="D98" s="7">
        <v>6416100.4699999997</v>
      </c>
      <c r="E98" s="7">
        <v>1157</v>
      </c>
      <c r="F98" s="7">
        <v>1895353.91</v>
      </c>
      <c r="G98" s="7">
        <v>1157</v>
      </c>
      <c r="H98" s="7">
        <v>1638.1624114088158</v>
      </c>
      <c r="I98" s="7">
        <v>2538405.27</v>
      </c>
      <c r="J98" s="7">
        <v>1157</v>
      </c>
      <c r="K98" s="7">
        <v>1982341.29</v>
      </c>
      <c r="L98" s="47">
        <v>1157</v>
      </c>
    </row>
    <row r="99" spans="1:12" ht="12" customHeight="1" x14ac:dyDescent="0.25">
      <c r="A99" s="15">
        <v>92</v>
      </c>
      <c r="B99" s="46">
        <v>92</v>
      </c>
      <c r="C99" s="16" t="s">
        <v>228</v>
      </c>
      <c r="D99" s="7">
        <v>3285098.57</v>
      </c>
      <c r="E99" s="7">
        <v>497</v>
      </c>
      <c r="F99" s="7">
        <v>1242867.2</v>
      </c>
      <c r="G99" s="7">
        <v>497</v>
      </c>
      <c r="H99" s="7">
        <v>2500.7388329979876</v>
      </c>
      <c r="I99" s="7">
        <v>1262885.3</v>
      </c>
      <c r="J99" s="7">
        <v>497</v>
      </c>
      <c r="K99" s="7">
        <v>779346.07</v>
      </c>
      <c r="L99" s="47">
        <v>378</v>
      </c>
    </row>
    <row r="100" spans="1:12" ht="12" customHeight="1" x14ac:dyDescent="0.25">
      <c r="A100" s="15">
        <v>93</v>
      </c>
      <c r="B100" s="46">
        <v>93</v>
      </c>
      <c r="C100" s="16" t="s">
        <v>229</v>
      </c>
      <c r="D100" s="7">
        <v>1094823.1000000001</v>
      </c>
      <c r="E100" s="7">
        <v>155</v>
      </c>
      <c r="F100" s="7">
        <v>374727.62</v>
      </c>
      <c r="G100" s="7">
        <v>155</v>
      </c>
      <c r="H100" s="7">
        <v>2417.5975483870966</v>
      </c>
      <c r="I100" s="7">
        <v>474138.13</v>
      </c>
      <c r="J100" s="7">
        <v>155</v>
      </c>
      <c r="K100" s="7">
        <v>245957.35</v>
      </c>
      <c r="L100" s="47">
        <v>117</v>
      </c>
    </row>
    <row r="101" spans="1:12" ht="12" customHeight="1" x14ac:dyDescent="0.25">
      <c r="A101" s="15">
        <v>94</v>
      </c>
      <c r="B101" s="46">
        <v>94</v>
      </c>
      <c r="C101" s="16" t="s">
        <v>230</v>
      </c>
      <c r="D101" s="7">
        <v>4916171.33</v>
      </c>
      <c r="E101" s="7">
        <v>948</v>
      </c>
      <c r="F101" s="7">
        <v>1780993.04</v>
      </c>
      <c r="G101" s="7">
        <v>948</v>
      </c>
      <c r="H101" s="7">
        <v>1878.684641350211</v>
      </c>
      <c r="I101" s="7">
        <v>1882252.46</v>
      </c>
      <c r="J101" s="7">
        <v>948</v>
      </c>
      <c r="K101" s="7">
        <v>1252925.83</v>
      </c>
      <c r="L101" s="47">
        <v>948</v>
      </c>
    </row>
    <row r="102" spans="1:12" ht="12" customHeight="1" x14ac:dyDescent="0.25">
      <c r="A102" s="15">
        <v>95</v>
      </c>
      <c r="B102" s="46">
        <v>95</v>
      </c>
      <c r="C102" s="16" t="s">
        <v>231</v>
      </c>
      <c r="D102" s="7">
        <v>1875021.67</v>
      </c>
      <c r="E102" s="7">
        <v>462</v>
      </c>
      <c r="F102" s="7">
        <v>628397.18999999994</v>
      </c>
      <c r="G102" s="7">
        <v>462</v>
      </c>
      <c r="H102" s="7">
        <v>1360.1670779220779</v>
      </c>
      <c r="I102" s="7">
        <v>774706.99</v>
      </c>
      <c r="J102" s="7">
        <v>462</v>
      </c>
      <c r="K102" s="7">
        <v>471917.49</v>
      </c>
      <c r="L102" s="47">
        <v>342</v>
      </c>
    </row>
    <row r="103" spans="1:12" ht="12" customHeight="1" x14ac:dyDescent="0.25">
      <c r="A103" s="15">
        <v>96</v>
      </c>
      <c r="B103" s="46">
        <v>96</v>
      </c>
      <c r="C103" s="16" t="s">
        <v>232</v>
      </c>
      <c r="D103" s="7">
        <v>1398616.59</v>
      </c>
      <c r="E103" s="7">
        <v>235</v>
      </c>
      <c r="F103" s="7">
        <v>407918.19</v>
      </c>
      <c r="G103" s="7">
        <v>235</v>
      </c>
      <c r="H103" s="7">
        <v>1735.8220851063829</v>
      </c>
      <c r="I103" s="7">
        <v>445897.66</v>
      </c>
      <c r="J103" s="7">
        <v>235</v>
      </c>
      <c r="K103" s="7">
        <v>544800.74</v>
      </c>
      <c r="L103" s="47">
        <v>235</v>
      </c>
    </row>
    <row r="104" spans="1:12" ht="12" customHeight="1" x14ac:dyDescent="0.25">
      <c r="A104" s="15">
        <v>97</v>
      </c>
      <c r="B104" s="46">
        <v>97</v>
      </c>
      <c r="C104" s="16" t="s">
        <v>233</v>
      </c>
      <c r="D104" s="7">
        <v>2185111.96</v>
      </c>
      <c r="E104" s="7">
        <v>326</v>
      </c>
      <c r="F104" s="7">
        <v>820161.98</v>
      </c>
      <c r="G104" s="7">
        <v>326</v>
      </c>
      <c r="H104" s="7">
        <v>2515.8342944785277</v>
      </c>
      <c r="I104" s="7">
        <v>909914.01</v>
      </c>
      <c r="J104" s="7">
        <v>326</v>
      </c>
      <c r="K104" s="7">
        <v>455035.97</v>
      </c>
      <c r="L104" s="47">
        <v>133</v>
      </c>
    </row>
    <row r="105" spans="1:12" ht="12" customHeight="1" x14ac:dyDescent="0.25">
      <c r="A105" s="15">
        <v>98</v>
      </c>
      <c r="B105" s="46">
        <v>98</v>
      </c>
      <c r="C105" s="16" t="s">
        <v>234</v>
      </c>
      <c r="D105" s="7">
        <v>1854661.44</v>
      </c>
      <c r="E105" s="7">
        <v>235</v>
      </c>
      <c r="F105" s="7">
        <v>878659.59</v>
      </c>
      <c r="G105" s="7">
        <v>235</v>
      </c>
      <c r="H105" s="7">
        <v>3738.976978723404</v>
      </c>
      <c r="I105" s="7">
        <v>622921.16</v>
      </c>
      <c r="J105" s="7">
        <v>235</v>
      </c>
      <c r="K105" s="7">
        <v>353080.69</v>
      </c>
      <c r="L105" s="47">
        <v>175</v>
      </c>
    </row>
    <row r="106" spans="1:12" ht="12" customHeight="1" x14ac:dyDescent="0.25">
      <c r="A106" s="15">
        <v>99</v>
      </c>
      <c r="B106" s="46">
        <v>99</v>
      </c>
      <c r="C106" s="16" t="s">
        <v>235</v>
      </c>
      <c r="D106" s="7">
        <v>2133633.15</v>
      </c>
      <c r="E106" s="7">
        <v>579</v>
      </c>
      <c r="F106" s="7">
        <v>729206</v>
      </c>
      <c r="G106" s="7">
        <v>579</v>
      </c>
      <c r="H106" s="7">
        <v>1259.4231433506045</v>
      </c>
      <c r="I106" s="7">
        <v>847036.76</v>
      </c>
      <c r="J106" s="7">
        <v>579</v>
      </c>
      <c r="K106" s="7">
        <v>557390.39</v>
      </c>
      <c r="L106" s="47">
        <v>579</v>
      </c>
    </row>
    <row r="107" spans="1:12" ht="12" customHeight="1" x14ac:dyDescent="0.25">
      <c r="A107" s="15">
        <v>100</v>
      </c>
      <c r="B107" s="46">
        <v>100</v>
      </c>
      <c r="C107" s="16" t="s">
        <v>236</v>
      </c>
      <c r="D107" s="7">
        <v>5985515.0999999996</v>
      </c>
      <c r="E107" s="7">
        <v>1178</v>
      </c>
      <c r="F107" s="7">
        <v>2162303.9</v>
      </c>
      <c r="G107" s="7">
        <v>1178</v>
      </c>
      <c r="H107" s="7">
        <v>1835.5720713073003</v>
      </c>
      <c r="I107" s="7">
        <v>2300187.02</v>
      </c>
      <c r="J107" s="7">
        <v>1178</v>
      </c>
      <c r="K107" s="7">
        <v>1523024.18</v>
      </c>
      <c r="L107" s="47">
        <v>773</v>
      </c>
    </row>
    <row r="108" spans="1:12" ht="12" customHeight="1" x14ac:dyDescent="0.25">
      <c r="A108" s="15">
        <v>101</v>
      </c>
      <c r="B108" s="46">
        <v>101</v>
      </c>
      <c r="C108" s="16" t="s">
        <v>237</v>
      </c>
      <c r="D108" s="7">
        <v>1440323.68</v>
      </c>
      <c r="E108" s="7">
        <v>301</v>
      </c>
      <c r="F108" s="7">
        <v>528809.59</v>
      </c>
      <c r="G108" s="7">
        <v>301</v>
      </c>
      <c r="H108" s="7">
        <v>1756.842491694352</v>
      </c>
      <c r="I108" s="7">
        <v>639495.16</v>
      </c>
      <c r="J108" s="7">
        <v>301</v>
      </c>
      <c r="K108" s="7">
        <v>272018.93</v>
      </c>
      <c r="L108" s="47">
        <v>301</v>
      </c>
    </row>
    <row r="109" spans="1:12" ht="12" customHeight="1" x14ac:dyDescent="0.25">
      <c r="A109" s="15">
        <v>102</v>
      </c>
      <c r="B109" s="46">
        <v>102</v>
      </c>
      <c r="C109" s="16" t="s">
        <v>238</v>
      </c>
      <c r="D109" s="7">
        <v>2274703.9700000002</v>
      </c>
      <c r="E109" s="7">
        <v>448</v>
      </c>
      <c r="F109" s="7">
        <v>865613.97</v>
      </c>
      <c r="G109" s="7">
        <v>448</v>
      </c>
      <c r="H109" s="7">
        <v>1932.1740401785714</v>
      </c>
      <c r="I109" s="7">
        <v>1082000</v>
      </c>
      <c r="J109" s="7">
        <v>448</v>
      </c>
      <c r="K109" s="7">
        <v>327090</v>
      </c>
      <c r="L109" s="47">
        <v>448</v>
      </c>
    </row>
    <row r="110" spans="1:12" ht="12" customHeight="1" x14ac:dyDescent="0.25">
      <c r="A110" s="15">
        <v>103</v>
      </c>
      <c r="B110" s="46">
        <v>103</v>
      </c>
      <c r="C110" s="16" t="s">
        <v>239</v>
      </c>
      <c r="D110" s="7">
        <v>1336508.3</v>
      </c>
      <c r="E110" s="7">
        <v>224</v>
      </c>
      <c r="F110" s="7">
        <v>408042.64</v>
      </c>
      <c r="G110" s="7">
        <v>224</v>
      </c>
      <c r="H110" s="7">
        <v>1821.6189285714286</v>
      </c>
      <c r="I110" s="7">
        <v>496528.94</v>
      </c>
      <c r="J110" s="7">
        <v>224</v>
      </c>
      <c r="K110" s="7">
        <v>431936.72</v>
      </c>
      <c r="L110" s="47">
        <v>178</v>
      </c>
    </row>
    <row r="111" spans="1:12" ht="12" customHeight="1" x14ac:dyDescent="0.25">
      <c r="A111" s="15">
        <v>104</v>
      </c>
      <c r="B111" s="46">
        <v>104</v>
      </c>
      <c r="C111" s="16" t="s">
        <v>240</v>
      </c>
      <c r="D111" s="7">
        <v>3691886.93</v>
      </c>
      <c r="E111" s="7">
        <v>764</v>
      </c>
      <c r="F111" s="7">
        <v>1276016.1499999999</v>
      </c>
      <c r="G111" s="7">
        <v>764</v>
      </c>
      <c r="H111" s="7">
        <v>1670.1782068062826</v>
      </c>
      <c r="I111" s="7">
        <v>1484538.34</v>
      </c>
      <c r="J111" s="7">
        <v>764</v>
      </c>
      <c r="K111" s="7">
        <v>931332.44</v>
      </c>
      <c r="L111" s="47">
        <v>764</v>
      </c>
    </row>
    <row r="112" spans="1:12" ht="12" customHeight="1" x14ac:dyDescent="0.25">
      <c r="A112" s="15">
        <v>105</v>
      </c>
      <c r="B112" s="46">
        <v>105</v>
      </c>
      <c r="C112" s="16" t="s">
        <v>241</v>
      </c>
      <c r="D112" s="7">
        <v>2092606.65</v>
      </c>
      <c r="E112" s="7">
        <v>286</v>
      </c>
      <c r="F112" s="7">
        <v>583722.76</v>
      </c>
      <c r="G112" s="7">
        <v>286</v>
      </c>
      <c r="H112" s="7">
        <v>2040.9886713286714</v>
      </c>
      <c r="I112" s="7">
        <v>708766.25</v>
      </c>
      <c r="J112" s="7">
        <v>286</v>
      </c>
      <c r="K112" s="7">
        <v>800117.64</v>
      </c>
      <c r="L112" s="47">
        <v>165</v>
      </c>
    </row>
    <row r="113" spans="1:12" ht="12" customHeight="1" x14ac:dyDescent="0.25">
      <c r="A113" s="15">
        <v>106</v>
      </c>
      <c r="B113" s="46">
        <v>106</v>
      </c>
      <c r="C113" s="16" t="s">
        <v>242</v>
      </c>
      <c r="D113" s="7">
        <v>4110139.65</v>
      </c>
      <c r="E113" s="7">
        <v>719</v>
      </c>
      <c r="F113" s="7">
        <v>1282997.48</v>
      </c>
      <c r="G113" s="7">
        <v>719</v>
      </c>
      <c r="H113" s="7">
        <v>1784.419304589708</v>
      </c>
      <c r="I113" s="7">
        <v>1453886.96</v>
      </c>
      <c r="J113" s="7">
        <v>719</v>
      </c>
      <c r="K113" s="7">
        <v>1373255.21</v>
      </c>
      <c r="L113" s="47">
        <v>719</v>
      </c>
    </row>
    <row r="114" spans="1:12" ht="12" customHeight="1" x14ac:dyDescent="0.25">
      <c r="A114" s="15">
        <v>107</v>
      </c>
      <c r="B114" s="46">
        <v>107</v>
      </c>
      <c r="C114" s="16" t="s">
        <v>243</v>
      </c>
      <c r="D114" s="7">
        <v>1198375.43</v>
      </c>
      <c r="E114" s="7">
        <v>196</v>
      </c>
      <c r="F114" s="7">
        <v>416417.28000000003</v>
      </c>
      <c r="G114" s="7">
        <v>196</v>
      </c>
      <c r="H114" s="7">
        <v>2124.5779591836736</v>
      </c>
      <c r="I114" s="7">
        <v>475964.1</v>
      </c>
      <c r="J114" s="7">
        <v>196</v>
      </c>
      <c r="K114" s="7">
        <v>305994.05</v>
      </c>
      <c r="L114" s="47">
        <v>141</v>
      </c>
    </row>
    <row r="115" spans="1:12" ht="12" customHeight="1" x14ac:dyDescent="0.25">
      <c r="A115" s="15">
        <v>108</v>
      </c>
      <c r="B115" s="46">
        <v>108</v>
      </c>
      <c r="C115" s="16" t="s">
        <v>244</v>
      </c>
      <c r="D115" s="7">
        <v>5997571.2999999998</v>
      </c>
      <c r="E115" s="7">
        <v>1261</v>
      </c>
      <c r="F115" s="7">
        <v>2134343</v>
      </c>
      <c r="G115" s="7">
        <v>1261</v>
      </c>
      <c r="H115" s="7">
        <v>1692.5796986518635</v>
      </c>
      <c r="I115" s="7">
        <v>2533989.11</v>
      </c>
      <c r="J115" s="7">
        <v>1261</v>
      </c>
      <c r="K115" s="7">
        <v>1329239.19</v>
      </c>
      <c r="L115" s="47">
        <v>1077</v>
      </c>
    </row>
    <row r="116" spans="1:12" ht="12" customHeight="1" x14ac:dyDescent="0.25">
      <c r="A116" s="15">
        <v>109</v>
      </c>
      <c r="B116" s="46">
        <v>109</v>
      </c>
      <c r="C116" s="16" t="s">
        <v>245</v>
      </c>
      <c r="D116" s="7">
        <v>3148323.47</v>
      </c>
      <c r="E116" s="7">
        <v>515</v>
      </c>
      <c r="F116" s="7">
        <v>1150338.8999999999</v>
      </c>
      <c r="G116" s="7">
        <v>515</v>
      </c>
      <c r="H116" s="7">
        <v>2233.6677669902911</v>
      </c>
      <c r="I116" s="7">
        <v>1035079.51</v>
      </c>
      <c r="J116" s="7">
        <v>515</v>
      </c>
      <c r="K116" s="7">
        <v>962905.06</v>
      </c>
      <c r="L116" s="47">
        <v>515</v>
      </c>
    </row>
    <row r="117" spans="1:12" ht="12" customHeight="1" x14ac:dyDescent="0.25">
      <c r="A117" s="15">
        <v>110</v>
      </c>
      <c r="B117" s="46">
        <v>110</v>
      </c>
      <c r="C117" s="16" t="s">
        <v>246</v>
      </c>
      <c r="D117" s="7">
        <v>1376186.17</v>
      </c>
      <c r="E117" s="7">
        <v>222</v>
      </c>
      <c r="F117" s="7">
        <v>471016.6</v>
      </c>
      <c r="G117" s="7">
        <v>222</v>
      </c>
      <c r="H117" s="7">
        <v>2121.6963963963963</v>
      </c>
      <c r="I117" s="7">
        <v>487729.24</v>
      </c>
      <c r="J117" s="7">
        <v>222</v>
      </c>
      <c r="K117" s="7">
        <v>417440.33</v>
      </c>
      <c r="L117" s="47">
        <v>173</v>
      </c>
    </row>
    <row r="118" spans="1:12" ht="12" customHeight="1" x14ac:dyDescent="0.25">
      <c r="A118" s="15">
        <v>111</v>
      </c>
      <c r="B118" s="46">
        <v>111</v>
      </c>
      <c r="C118" s="16" t="s">
        <v>247</v>
      </c>
      <c r="D118" s="7">
        <v>3274370.5</v>
      </c>
      <c r="E118" s="7">
        <v>600</v>
      </c>
      <c r="F118" s="7">
        <v>1324854.81</v>
      </c>
      <c r="G118" s="7">
        <v>600</v>
      </c>
      <c r="H118" s="7">
        <v>2208.0913500000001</v>
      </c>
      <c r="I118" s="7">
        <v>1274020.54</v>
      </c>
      <c r="J118" s="7">
        <v>600</v>
      </c>
      <c r="K118" s="7">
        <v>675495.15</v>
      </c>
      <c r="L118" s="47">
        <v>220</v>
      </c>
    </row>
    <row r="119" spans="1:12" ht="12" customHeight="1" x14ac:dyDescent="0.25">
      <c r="A119" s="15">
        <v>112</v>
      </c>
      <c r="B119" s="46">
        <v>112</v>
      </c>
      <c r="C119" s="16" t="s">
        <v>248</v>
      </c>
      <c r="D119" s="7">
        <v>4954816.29</v>
      </c>
      <c r="E119" s="7">
        <v>720</v>
      </c>
      <c r="F119" s="7">
        <v>1511386.35</v>
      </c>
      <c r="G119" s="7">
        <v>720</v>
      </c>
      <c r="H119" s="7">
        <v>2099.1477083333334</v>
      </c>
      <c r="I119" s="7">
        <v>1922194.28</v>
      </c>
      <c r="J119" s="7">
        <v>720</v>
      </c>
      <c r="K119" s="7">
        <v>1521235.66</v>
      </c>
      <c r="L119" s="47">
        <v>578</v>
      </c>
    </row>
    <row r="120" spans="1:12" ht="12" customHeight="1" x14ac:dyDescent="0.25">
      <c r="A120" s="15">
        <v>113</v>
      </c>
      <c r="B120" s="46">
        <v>113</v>
      </c>
      <c r="C120" s="16" t="s">
        <v>249</v>
      </c>
      <c r="D120" s="7">
        <v>17252736.260000002</v>
      </c>
      <c r="E120" s="7">
        <v>3391</v>
      </c>
      <c r="F120" s="7">
        <v>8098380.1500000004</v>
      </c>
      <c r="G120" s="7">
        <v>3391</v>
      </c>
      <c r="H120" s="7">
        <v>2388.1982158655264</v>
      </c>
      <c r="I120" s="7">
        <v>6437591.3899999997</v>
      </c>
      <c r="J120" s="7">
        <v>3391</v>
      </c>
      <c r="K120" s="7">
        <v>2716764.72</v>
      </c>
      <c r="L120" s="47">
        <v>3391</v>
      </c>
    </row>
    <row r="121" spans="1:12" ht="12" customHeight="1" x14ac:dyDescent="0.25">
      <c r="A121" s="15">
        <v>114</v>
      </c>
      <c r="B121" s="46">
        <v>114</v>
      </c>
      <c r="C121" s="16" t="s">
        <v>250</v>
      </c>
      <c r="D121" s="7">
        <v>3856930.24</v>
      </c>
      <c r="E121" s="7">
        <v>587</v>
      </c>
      <c r="F121" s="7">
        <v>1260733.1499999999</v>
      </c>
      <c r="G121" s="7">
        <v>587</v>
      </c>
      <c r="H121" s="7">
        <v>2147.7566439522998</v>
      </c>
      <c r="I121" s="7">
        <v>1329495</v>
      </c>
      <c r="J121" s="7">
        <v>587</v>
      </c>
      <c r="K121" s="7">
        <v>1266702.0900000001</v>
      </c>
      <c r="L121" s="47">
        <v>419</v>
      </c>
    </row>
    <row r="122" spans="1:12" ht="12" customHeight="1" x14ac:dyDescent="0.25">
      <c r="A122" s="15">
        <v>115</v>
      </c>
      <c r="B122" s="46">
        <v>115</v>
      </c>
      <c r="C122" s="16" t="s">
        <v>251</v>
      </c>
      <c r="D122" s="7">
        <v>2033727.07</v>
      </c>
      <c r="E122" s="7">
        <v>284</v>
      </c>
      <c r="F122" s="7">
        <v>733465.71</v>
      </c>
      <c r="G122" s="7">
        <v>284</v>
      </c>
      <c r="H122" s="7">
        <v>2582.6257394366194</v>
      </c>
      <c r="I122" s="7">
        <v>710676.74</v>
      </c>
      <c r="J122" s="7">
        <v>284</v>
      </c>
      <c r="K122" s="7">
        <v>589584.62</v>
      </c>
      <c r="L122" s="47">
        <v>115</v>
      </c>
    </row>
    <row r="123" spans="1:12" ht="12" customHeight="1" x14ac:dyDescent="0.25">
      <c r="A123" s="15">
        <v>116</v>
      </c>
      <c r="B123" s="46">
        <v>116</v>
      </c>
      <c r="C123" s="16" t="s">
        <v>252</v>
      </c>
      <c r="D123" s="7">
        <v>4206243.51</v>
      </c>
      <c r="E123" s="7">
        <v>751</v>
      </c>
      <c r="F123" s="7">
        <v>1164917.43</v>
      </c>
      <c r="G123" s="7">
        <v>751</v>
      </c>
      <c r="H123" s="7">
        <v>1551.1550332889481</v>
      </c>
      <c r="I123" s="7">
        <v>1967016.14</v>
      </c>
      <c r="J123" s="7">
        <v>751</v>
      </c>
      <c r="K123" s="7">
        <v>1074309.94</v>
      </c>
      <c r="L123" s="47">
        <v>494</v>
      </c>
    </row>
    <row r="124" spans="1:12" ht="12" customHeight="1" x14ac:dyDescent="0.25">
      <c r="A124" s="15">
        <v>117</v>
      </c>
      <c r="B124" s="46">
        <v>117</v>
      </c>
      <c r="C124" s="16" t="s">
        <v>253</v>
      </c>
      <c r="D124" s="7">
        <v>3847403.33</v>
      </c>
      <c r="E124" s="7">
        <v>764</v>
      </c>
      <c r="F124" s="7">
        <v>1408655.78</v>
      </c>
      <c r="G124" s="7">
        <v>764</v>
      </c>
      <c r="H124" s="7">
        <v>1843.7902879581152</v>
      </c>
      <c r="I124" s="7">
        <v>1668871.78</v>
      </c>
      <c r="J124" s="7">
        <v>764</v>
      </c>
      <c r="K124" s="7">
        <v>769875.77</v>
      </c>
      <c r="L124" s="47">
        <v>764</v>
      </c>
    </row>
    <row r="125" spans="1:12" ht="12" customHeight="1" x14ac:dyDescent="0.25">
      <c r="A125" s="15">
        <v>118</v>
      </c>
      <c r="B125" s="46">
        <v>118</v>
      </c>
      <c r="C125" s="16" t="s">
        <v>254</v>
      </c>
      <c r="D125" s="7">
        <v>3296723.27</v>
      </c>
      <c r="E125" s="7">
        <v>506</v>
      </c>
      <c r="F125" s="7">
        <v>983177.74</v>
      </c>
      <c r="G125" s="7">
        <v>506</v>
      </c>
      <c r="H125" s="7">
        <v>1943.0390118577075</v>
      </c>
      <c r="I125" s="7">
        <v>1507733.54</v>
      </c>
      <c r="J125" s="7">
        <v>506</v>
      </c>
      <c r="K125" s="7">
        <v>805811.99</v>
      </c>
      <c r="L125" s="47">
        <v>421</v>
      </c>
    </row>
    <row r="126" spans="1:12" ht="12" customHeight="1" x14ac:dyDescent="0.25">
      <c r="A126" s="15">
        <v>119</v>
      </c>
      <c r="B126" s="46">
        <v>119</v>
      </c>
      <c r="C126" s="16" t="s">
        <v>255</v>
      </c>
      <c r="D126" s="7">
        <v>2411858.7200000002</v>
      </c>
      <c r="E126" s="7">
        <v>571</v>
      </c>
      <c r="F126" s="7">
        <v>825073.68</v>
      </c>
      <c r="G126" s="7">
        <v>571</v>
      </c>
      <c r="H126" s="7">
        <v>1444.9626619964974</v>
      </c>
      <c r="I126" s="7">
        <v>1076744.49</v>
      </c>
      <c r="J126" s="7">
        <v>571</v>
      </c>
      <c r="K126" s="7">
        <v>510040.55</v>
      </c>
      <c r="L126" s="47">
        <v>423</v>
      </c>
    </row>
    <row r="127" spans="1:12" ht="12" customHeight="1" x14ac:dyDescent="0.25">
      <c r="A127" s="15">
        <v>120</v>
      </c>
      <c r="B127" s="46">
        <v>120</v>
      </c>
      <c r="C127" s="16" t="s">
        <v>256</v>
      </c>
      <c r="D127" s="7">
        <v>6805605.71</v>
      </c>
      <c r="E127" s="7">
        <v>1359</v>
      </c>
      <c r="F127" s="7">
        <v>2140590.2000000002</v>
      </c>
      <c r="G127" s="7">
        <v>1359</v>
      </c>
      <c r="H127" s="7">
        <v>1575.1215599705668</v>
      </c>
      <c r="I127" s="7">
        <v>3134983.38</v>
      </c>
      <c r="J127" s="7">
        <v>1359</v>
      </c>
      <c r="K127" s="7">
        <v>1530032.13</v>
      </c>
      <c r="L127" s="47">
        <v>1359</v>
      </c>
    </row>
    <row r="128" spans="1:12" ht="12" customHeight="1" x14ac:dyDescent="0.25">
      <c r="A128" s="15">
        <v>121</v>
      </c>
      <c r="B128" s="46">
        <v>121</v>
      </c>
      <c r="C128" s="16" t="s">
        <v>257</v>
      </c>
      <c r="D128" s="7">
        <v>5503852.1500000004</v>
      </c>
      <c r="E128" s="7">
        <v>848</v>
      </c>
      <c r="F128" s="7">
        <v>2262209.86</v>
      </c>
      <c r="G128" s="7">
        <v>848</v>
      </c>
      <c r="H128" s="7">
        <v>2667.7003066037732</v>
      </c>
      <c r="I128" s="7">
        <v>2293566.79</v>
      </c>
      <c r="J128" s="7">
        <v>848</v>
      </c>
      <c r="K128" s="7">
        <v>948075.5</v>
      </c>
      <c r="L128" s="47">
        <v>374</v>
      </c>
    </row>
    <row r="129" spans="1:12" ht="12" customHeight="1" x14ac:dyDescent="0.25">
      <c r="A129" s="15">
        <v>122</v>
      </c>
      <c r="B129" s="46">
        <v>122</v>
      </c>
      <c r="C129" s="16" t="s">
        <v>258</v>
      </c>
      <c r="D129" s="7">
        <v>5370709.5199999996</v>
      </c>
      <c r="E129" s="7">
        <v>1172</v>
      </c>
      <c r="F129" s="7">
        <v>1532298.11</v>
      </c>
      <c r="G129" s="7">
        <v>1172</v>
      </c>
      <c r="H129" s="7">
        <v>1307.42159556314</v>
      </c>
      <c r="I129" s="7">
        <v>2373250.58</v>
      </c>
      <c r="J129" s="7">
        <v>1172</v>
      </c>
      <c r="K129" s="7">
        <v>1465160.83</v>
      </c>
      <c r="L129" s="47">
        <v>1072</v>
      </c>
    </row>
    <row r="130" spans="1:12" ht="12" customHeight="1" x14ac:dyDescent="0.25">
      <c r="A130" s="15">
        <v>123</v>
      </c>
      <c r="B130" s="46">
        <v>123</v>
      </c>
      <c r="C130" s="16" t="s">
        <v>259</v>
      </c>
      <c r="D130" s="7">
        <v>1299940.71</v>
      </c>
      <c r="E130" s="7">
        <v>238</v>
      </c>
      <c r="F130" s="7">
        <v>565452.49</v>
      </c>
      <c r="G130" s="7">
        <v>238</v>
      </c>
      <c r="H130" s="7">
        <v>2375.8507983193276</v>
      </c>
      <c r="I130" s="7">
        <v>528705.22</v>
      </c>
      <c r="J130" s="7">
        <v>238</v>
      </c>
      <c r="K130" s="7">
        <v>205783</v>
      </c>
      <c r="L130" s="47">
        <v>238</v>
      </c>
    </row>
    <row r="131" spans="1:12" ht="12" customHeight="1" x14ac:dyDescent="0.25">
      <c r="A131" s="15">
        <v>124</v>
      </c>
      <c r="B131" s="46">
        <v>124</v>
      </c>
      <c r="C131" s="16" t="s">
        <v>260</v>
      </c>
      <c r="D131" s="7">
        <v>3005292.28</v>
      </c>
      <c r="E131" s="7">
        <v>479</v>
      </c>
      <c r="F131" s="7">
        <v>847898.44</v>
      </c>
      <c r="G131" s="7">
        <v>479</v>
      </c>
      <c r="H131" s="7">
        <v>1770.1428810020875</v>
      </c>
      <c r="I131" s="7">
        <v>1322289.43</v>
      </c>
      <c r="J131" s="7">
        <v>479</v>
      </c>
      <c r="K131" s="7">
        <v>835104.41</v>
      </c>
      <c r="L131" s="47">
        <v>479</v>
      </c>
    </row>
    <row r="132" spans="1:12" ht="12" customHeight="1" x14ac:dyDescent="0.25">
      <c r="A132" s="15">
        <v>125</v>
      </c>
      <c r="B132" s="46">
        <v>125</v>
      </c>
      <c r="C132" s="16" t="s">
        <v>261</v>
      </c>
      <c r="D132" s="7">
        <v>6364030.5999999996</v>
      </c>
      <c r="E132" s="7">
        <v>1246</v>
      </c>
      <c r="F132" s="7">
        <v>2228099.88</v>
      </c>
      <c r="G132" s="7">
        <v>1246</v>
      </c>
      <c r="H132" s="7">
        <v>1788.202150882825</v>
      </c>
      <c r="I132" s="7">
        <v>2684289.1</v>
      </c>
      <c r="J132" s="7">
        <v>1246</v>
      </c>
      <c r="K132" s="7">
        <v>1451641.62</v>
      </c>
      <c r="L132" s="47">
        <v>1246</v>
      </c>
    </row>
    <row r="133" spans="1:12" ht="12" customHeight="1" x14ac:dyDescent="0.25">
      <c r="A133" s="15">
        <v>126</v>
      </c>
      <c r="B133" s="46">
        <v>126</v>
      </c>
      <c r="C133" s="16" t="s">
        <v>262</v>
      </c>
      <c r="D133" s="7">
        <v>3724280.88</v>
      </c>
      <c r="E133" s="7">
        <v>644</v>
      </c>
      <c r="F133" s="7">
        <v>1241253.71</v>
      </c>
      <c r="G133" s="7">
        <v>644</v>
      </c>
      <c r="H133" s="7">
        <v>1927.4125931677017</v>
      </c>
      <c r="I133" s="7">
        <v>1623685.75</v>
      </c>
      <c r="J133" s="7">
        <v>644</v>
      </c>
      <c r="K133" s="7">
        <v>859341.42</v>
      </c>
      <c r="L133" s="47">
        <v>490</v>
      </c>
    </row>
    <row r="134" spans="1:12" ht="12" customHeight="1" x14ac:dyDescent="0.25">
      <c r="A134" s="15">
        <v>127</v>
      </c>
      <c r="B134" s="46">
        <v>127</v>
      </c>
      <c r="C134" s="16" t="s">
        <v>263</v>
      </c>
      <c r="D134" s="7">
        <v>2440056.21</v>
      </c>
      <c r="E134" s="7">
        <v>463</v>
      </c>
      <c r="F134" s="7">
        <v>754465.62</v>
      </c>
      <c r="G134" s="7">
        <v>463</v>
      </c>
      <c r="H134" s="7">
        <v>1629.5153779697623</v>
      </c>
      <c r="I134" s="7">
        <v>1062846.71</v>
      </c>
      <c r="J134" s="7">
        <v>463</v>
      </c>
      <c r="K134" s="7">
        <v>622743.88</v>
      </c>
      <c r="L134" s="47">
        <v>463</v>
      </c>
    </row>
    <row r="135" spans="1:12" ht="12" customHeight="1" x14ac:dyDescent="0.25">
      <c r="A135" s="15">
        <v>128</v>
      </c>
      <c r="B135" s="46">
        <v>128</v>
      </c>
      <c r="C135" s="16" t="s">
        <v>264</v>
      </c>
      <c r="D135" s="7">
        <v>3684482.22</v>
      </c>
      <c r="E135" s="7">
        <v>1375</v>
      </c>
      <c r="F135" s="7">
        <v>1468194.6</v>
      </c>
      <c r="G135" s="7">
        <v>1375</v>
      </c>
      <c r="H135" s="7">
        <v>1067.777890909091</v>
      </c>
      <c r="I135" s="7">
        <v>1505683.26</v>
      </c>
      <c r="J135" s="7">
        <v>1375</v>
      </c>
      <c r="K135" s="7">
        <v>710604.36</v>
      </c>
      <c r="L135" s="47">
        <v>1375</v>
      </c>
    </row>
    <row r="136" spans="1:12" ht="12" customHeight="1" x14ac:dyDescent="0.25">
      <c r="A136" s="15">
        <v>129</v>
      </c>
      <c r="B136" s="46">
        <v>129</v>
      </c>
      <c r="C136" s="16" t="s">
        <v>265</v>
      </c>
      <c r="D136" s="7">
        <v>1148743.56</v>
      </c>
      <c r="E136" s="7">
        <v>256</v>
      </c>
      <c r="F136" s="7">
        <v>294903.45</v>
      </c>
      <c r="G136" s="7">
        <v>256</v>
      </c>
      <c r="H136" s="7">
        <v>1151.9666015625</v>
      </c>
      <c r="I136" s="7">
        <v>550408.52</v>
      </c>
      <c r="J136" s="7">
        <v>256</v>
      </c>
      <c r="K136" s="7">
        <v>303431.59000000003</v>
      </c>
      <c r="L136" s="47">
        <v>230</v>
      </c>
    </row>
    <row r="137" spans="1:12" ht="12" customHeight="1" x14ac:dyDescent="0.25">
      <c r="A137" s="15">
        <v>130</v>
      </c>
      <c r="B137" s="46">
        <v>130</v>
      </c>
      <c r="C137" s="16" t="s">
        <v>266</v>
      </c>
      <c r="D137" s="7">
        <v>2151211.4</v>
      </c>
      <c r="E137" s="7">
        <v>341</v>
      </c>
      <c r="F137" s="7">
        <v>507182.92</v>
      </c>
      <c r="G137" s="7">
        <v>341</v>
      </c>
      <c r="H137" s="7">
        <v>1487.3399413489735</v>
      </c>
      <c r="I137" s="7">
        <v>903464.49</v>
      </c>
      <c r="J137" s="7">
        <v>341</v>
      </c>
      <c r="K137" s="7">
        <v>740563.99</v>
      </c>
      <c r="L137" s="47">
        <v>318</v>
      </c>
    </row>
    <row r="138" spans="1:12" ht="12" customHeight="1" x14ac:dyDescent="0.25">
      <c r="A138" s="15">
        <v>131</v>
      </c>
      <c r="B138" s="46">
        <v>131</v>
      </c>
      <c r="C138" s="16" t="s">
        <v>267</v>
      </c>
      <c r="D138" s="7">
        <v>9522506.5999999996</v>
      </c>
      <c r="E138" s="7">
        <v>1957</v>
      </c>
      <c r="F138" s="7">
        <v>3581982.92</v>
      </c>
      <c r="G138" s="7">
        <v>1957</v>
      </c>
      <c r="H138" s="7">
        <v>1830.3438528359734</v>
      </c>
      <c r="I138" s="7">
        <v>3928488.87</v>
      </c>
      <c r="J138" s="7">
        <v>1957</v>
      </c>
      <c r="K138" s="7">
        <v>2012034.81</v>
      </c>
      <c r="L138" s="47">
        <v>1362</v>
      </c>
    </row>
    <row r="139" spans="1:12" ht="12" customHeight="1" x14ac:dyDescent="0.25">
      <c r="A139" s="15">
        <v>132</v>
      </c>
      <c r="B139" s="46">
        <v>132</v>
      </c>
      <c r="C139" s="16" t="s">
        <v>268</v>
      </c>
      <c r="D139" s="7">
        <v>1719163.56</v>
      </c>
      <c r="E139" s="7">
        <v>360</v>
      </c>
      <c r="F139" s="7">
        <v>715239.84</v>
      </c>
      <c r="G139" s="7">
        <v>360</v>
      </c>
      <c r="H139" s="7">
        <v>1986.7773333333332</v>
      </c>
      <c r="I139" s="7">
        <v>704563.08</v>
      </c>
      <c r="J139" s="7">
        <v>360</v>
      </c>
      <c r="K139" s="7">
        <v>299360.64000000001</v>
      </c>
      <c r="L139" s="47">
        <v>287</v>
      </c>
    </row>
    <row r="140" spans="1:12" ht="12" customHeight="1" x14ac:dyDescent="0.25">
      <c r="A140" s="15">
        <v>133</v>
      </c>
      <c r="B140" s="46">
        <v>133</v>
      </c>
      <c r="C140" s="16" t="s">
        <v>269</v>
      </c>
      <c r="D140" s="7">
        <v>5312091.6500000004</v>
      </c>
      <c r="E140" s="7">
        <v>988</v>
      </c>
      <c r="F140" s="7">
        <v>1831733.44</v>
      </c>
      <c r="G140" s="7">
        <v>988</v>
      </c>
      <c r="H140" s="7">
        <v>1853.9812145748988</v>
      </c>
      <c r="I140" s="7">
        <v>2257520.62</v>
      </c>
      <c r="J140" s="7">
        <v>988</v>
      </c>
      <c r="K140" s="7">
        <v>1222837.5900000001</v>
      </c>
      <c r="L140" s="47">
        <v>716</v>
      </c>
    </row>
    <row r="141" spans="1:12" ht="12" customHeight="1" x14ac:dyDescent="0.25">
      <c r="A141" s="15">
        <v>134</v>
      </c>
      <c r="B141" s="46">
        <v>134</v>
      </c>
      <c r="C141" s="16" t="s">
        <v>270</v>
      </c>
      <c r="D141" s="7">
        <v>4131368.51</v>
      </c>
      <c r="E141" s="7">
        <v>684</v>
      </c>
      <c r="F141" s="7">
        <v>1135602.5900000001</v>
      </c>
      <c r="G141" s="7">
        <v>684</v>
      </c>
      <c r="H141" s="7">
        <v>1660.2377046783627</v>
      </c>
      <c r="I141" s="7">
        <v>1862496.82</v>
      </c>
      <c r="J141" s="7">
        <v>684</v>
      </c>
      <c r="K141" s="7">
        <v>1133269.1000000001</v>
      </c>
      <c r="L141" s="47">
        <v>575</v>
      </c>
    </row>
    <row r="142" spans="1:12" ht="12" customHeight="1" x14ac:dyDescent="0.25">
      <c r="A142" s="15">
        <v>135</v>
      </c>
      <c r="B142" s="46">
        <v>135</v>
      </c>
      <c r="C142" s="16" t="s">
        <v>271</v>
      </c>
      <c r="D142" s="7">
        <v>17643019.59</v>
      </c>
      <c r="E142" s="7">
        <v>2944</v>
      </c>
      <c r="F142" s="7">
        <v>6454731.6200000001</v>
      </c>
      <c r="G142" s="7">
        <v>2944</v>
      </c>
      <c r="H142" s="7">
        <v>2192.5039470108695</v>
      </c>
      <c r="I142" s="7">
        <v>6893806.54</v>
      </c>
      <c r="J142" s="7">
        <v>2944</v>
      </c>
      <c r="K142" s="7">
        <v>4294481.43</v>
      </c>
      <c r="L142" s="47">
        <v>2018</v>
      </c>
    </row>
    <row r="143" spans="1:12" ht="12" customHeight="1" x14ac:dyDescent="0.25">
      <c r="A143" s="15">
        <v>136</v>
      </c>
      <c r="B143" s="46">
        <v>136</v>
      </c>
      <c r="C143" s="16" t="s">
        <v>272</v>
      </c>
      <c r="D143" s="7">
        <v>2785687.86</v>
      </c>
      <c r="E143" s="7">
        <v>509</v>
      </c>
      <c r="F143" s="7">
        <v>913618.08</v>
      </c>
      <c r="G143" s="7">
        <v>509</v>
      </c>
      <c r="H143" s="7">
        <v>1794.9274656188604</v>
      </c>
      <c r="I143" s="7">
        <v>1102643.71</v>
      </c>
      <c r="J143" s="7">
        <v>509</v>
      </c>
      <c r="K143" s="7">
        <v>769426.07</v>
      </c>
      <c r="L143" s="47">
        <v>509</v>
      </c>
    </row>
    <row r="144" spans="1:12" ht="12" customHeight="1" x14ac:dyDescent="0.25">
      <c r="A144" s="15">
        <v>137</v>
      </c>
      <c r="B144" s="46">
        <v>137</v>
      </c>
      <c r="C144" s="16" t="s">
        <v>273</v>
      </c>
      <c r="D144" s="7">
        <v>7288767.6299999999</v>
      </c>
      <c r="E144" s="7">
        <v>1482</v>
      </c>
      <c r="F144" s="7">
        <v>2702376.34</v>
      </c>
      <c r="G144" s="7">
        <v>1482</v>
      </c>
      <c r="H144" s="7">
        <v>1823.4658164642374</v>
      </c>
      <c r="I144" s="7">
        <v>2746436.49</v>
      </c>
      <c r="J144" s="7">
        <v>1482</v>
      </c>
      <c r="K144" s="7">
        <v>1839954.8</v>
      </c>
      <c r="L144" s="47">
        <v>1023</v>
      </c>
    </row>
    <row r="145" spans="1:12" ht="12" customHeight="1" x14ac:dyDescent="0.25">
      <c r="A145" s="15">
        <v>138</v>
      </c>
      <c r="B145" s="46">
        <v>138</v>
      </c>
      <c r="C145" s="16" t="s">
        <v>274</v>
      </c>
      <c r="D145" s="7">
        <v>706693.4</v>
      </c>
      <c r="E145" s="7">
        <v>121</v>
      </c>
      <c r="F145" s="7">
        <v>314259.20000000001</v>
      </c>
      <c r="G145" s="7">
        <v>121</v>
      </c>
      <c r="H145" s="7">
        <v>2597.1834710743801</v>
      </c>
      <c r="I145" s="7">
        <v>295886.2</v>
      </c>
      <c r="J145" s="7">
        <v>121</v>
      </c>
      <c r="K145" s="7">
        <v>96548</v>
      </c>
      <c r="L145" s="47">
        <v>75</v>
      </c>
    </row>
    <row r="146" spans="1:12" ht="12" customHeight="1" x14ac:dyDescent="0.25">
      <c r="A146" s="15">
        <v>139</v>
      </c>
      <c r="B146" s="46">
        <v>139</v>
      </c>
      <c r="C146" s="16" t="s">
        <v>275</v>
      </c>
      <c r="D146" s="7">
        <v>2639427.46</v>
      </c>
      <c r="E146" s="7">
        <v>514</v>
      </c>
      <c r="F146" s="7">
        <v>829932.03</v>
      </c>
      <c r="G146" s="7">
        <v>514</v>
      </c>
      <c r="H146" s="7">
        <v>1614.6537548638132</v>
      </c>
      <c r="I146" s="7">
        <v>1049500.58</v>
      </c>
      <c r="J146" s="7">
        <v>514</v>
      </c>
      <c r="K146" s="7">
        <v>759994.85</v>
      </c>
      <c r="L146" s="47">
        <v>374</v>
      </c>
    </row>
    <row r="147" spans="1:12" ht="12" customHeight="1" x14ac:dyDescent="0.25">
      <c r="A147" s="15">
        <v>140</v>
      </c>
      <c r="B147" s="46">
        <v>140</v>
      </c>
      <c r="C147" s="16" t="s">
        <v>276</v>
      </c>
      <c r="D147" s="7">
        <v>2026076.19</v>
      </c>
      <c r="E147" s="7">
        <v>240</v>
      </c>
      <c r="F147" s="7">
        <v>624257.68999999994</v>
      </c>
      <c r="G147" s="7">
        <v>240</v>
      </c>
      <c r="H147" s="7">
        <v>2601.0737083333329</v>
      </c>
      <c r="I147" s="7">
        <v>870898.62</v>
      </c>
      <c r="J147" s="7">
        <v>240</v>
      </c>
      <c r="K147" s="7">
        <v>530919.88</v>
      </c>
      <c r="L147" s="47">
        <v>181</v>
      </c>
    </row>
    <row r="148" spans="1:12" ht="12" customHeight="1" x14ac:dyDescent="0.25">
      <c r="A148" s="15">
        <v>141</v>
      </c>
      <c r="B148" s="46">
        <v>141</v>
      </c>
      <c r="C148" s="16" t="s">
        <v>277</v>
      </c>
      <c r="D148" s="7">
        <v>1135525.3</v>
      </c>
      <c r="E148" s="7">
        <v>230</v>
      </c>
      <c r="F148" s="7">
        <v>588509.22</v>
      </c>
      <c r="G148" s="7">
        <v>230</v>
      </c>
      <c r="H148" s="7">
        <v>2558.7357391304345</v>
      </c>
      <c r="I148" s="7">
        <v>347853.48</v>
      </c>
      <c r="J148" s="7">
        <v>230</v>
      </c>
      <c r="K148" s="7">
        <v>199162.6</v>
      </c>
      <c r="L148" s="47">
        <v>117</v>
      </c>
    </row>
    <row r="149" spans="1:12" ht="12" customHeight="1" x14ac:dyDescent="0.25">
      <c r="A149" s="15">
        <v>142</v>
      </c>
      <c r="B149" s="46">
        <v>142</v>
      </c>
      <c r="C149" s="16" t="s">
        <v>278</v>
      </c>
      <c r="D149" s="7">
        <v>1748721.87</v>
      </c>
      <c r="E149" s="7">
        <v>130</v>
      </c>
      <c r="F149" s="7">
        <v>582149</v>
      </c>
      <c r="G149" s="7">
        <v>130</v>
      </c>
      <c r="H149" s="7">
        <v>4478.0692307692307</v>
      </c>
      <c r="I149" s="7">
        <v>518237.34</v>
      </c>
      <c r="J149" s="7">
        <v>130</v>
      </c>
      <c r="K149" s="7">
        <v>648335.53</v>
      </c>
      <c r="L149" s="47">
        <v>130</v>
      </c>
    </row>
    <row r="150" spans="1:12" ht="12" customHeight="1" x14ac:dyDescent="0.25">
      <c r="A150" s="15">
        <v>143</v>
      </c>
      <c r="B150" s="46">
        <v>143</v>
      </c>
      <c r="C150" s="16" t="s">
        <v>279</v>
      </c>
      <c r="D150" s="7">
        <v>1169415.1599999999</v>
      </c>
      <c r="E150" s="7">
        <v>137</v>
      </c>
      <c r="F150" s="7">
        <v>608690.01</v>
      </c>
      <c r="G150" s="7">
        <v>137</v>
      </c>
      <c r="H150" s="7">
        <v>4442.992773722628</v>
      </c>
      <c r="I150" s="7">
        <v>473772.39</v>
      </c>
      <c r="J150" s="7">
        <v>137</v>
      </c>
      <c r="K150" s="7">
        <v>86952.76</v>
      </c>
      <c r="L150" s="47">
        <v>48</v>
      </c>
    </row>
    <row r="151" spans="1:12" ht="12" customHeight="1" x14ac:dyDescent="0.25">
      <c r="A151" s="15">
        <v>144</v>
      </c>
      <c r="B151" s="46">
        <v>144</v>
      </c>
      <c r="C151" s="16" t="s">
        <v>280</v>
      </c>
      <c r="D151" s="7">
        <v>1863389.98</v>
      </c>
      <c r="E151" s="7">
        <v>321</v>
      </c>
      <c r="F151" s="7">
        <v>661274.6</v>
      </c>
      <c r="G151" s="7">
        <v>321</v>
      </c>
      <c r="H151" s="7">
        <v>2060.0454828660436</v>
      </c>
      <c r="I151" s="7">
        <v>791056.28</v>
      </c>
      <c r="J151" s="7">
        <v>321</v>
      </c>
      <c r="K151" s="7">
        <v>411059.1</v>
      </c>
      <c r="L151" s="47">
        <v>225</v>
      </c>
    </row>
    <row r="152" spans="1:12" ht="12" customHeight="1" x14ac:dyDescent="0.25">
      <c r="A152" s="15">
        <v>145</v>
      </c>
      <c r="B152" s="46">
        <v>145</v>
      </c>
      <c r="C152" s="16" t="s">
        <v>281</v>
      </c>
      <c r="D152" s="7">
        <v>2512286.94</v>
      </c>
      <c r="E152" s="7">
        <v>261</v>
      </c>
      <c r="F152" s="7">
        <v>912079.09</v>
      </c>
      <c r="G152" s="7">
        <v>261</v>
      </c>
      <c r="H152" s="7">
        <v>3494.5559003831418</v>
      </c>
      <c r="I152" s="7">
        <v>980079.72</v>
      </c>
      <c r="J152" s="7">
        <v>261</v>
      </c>
      <c r="K152" s="7">
        <v>620128.13</v>
      </c>
      <c r="L152" s="47">
        <v>194</v>
      </c>
    </row>
    <row r="153" spans="1:12" ht="12" customHeight="1" x14ac:dyDescent="0.25">
      <c r="A153" s="15">
        <v>146</v>
      </c>
      <c r="B153" s="46">
        <v>146</v>
      </c>
      <c r="C153" s="16" t="s">
        <v>282</v>
      </c>
      <c r="D153" s="7">
        <v>2541777.06</v>
      </c>
      <c r="E153" s="7">
        <v>419</v>
      </c>
      <c r="F153" s="7">
        <v>882605.1</v>
      </c>
      <c r="G153" s="7">
        <v>419</v>
      </c>
      <c r="H153" s="7">
        <v>2106.4560859188546</v>
      </c>
      <c r="I153" s="7">
        <v>925836.36</v>
      </c>
      <c r="J153" s="7">
        <v>419</v>
      </c>
      <c r="K153" s="7">
        <v>733335.6</v>
      </c>
      <c r="L153" s="47">
        <v>311</v>
      </c>
    </row>
    <row r="154" spans="1:12" ht="12" customHeight="1" x14ac:dyDescent="0.25">
      <c r="A154" s="15">
        <v>147</v>
      </c>
      <c r="B154" s="46">
        <v>147</v>
      </c>
      <c r="C154" s="16" t="s">
        <v>283</v>
      </c>
      <c r="D154" s="7">
        <v>835394.64</v>
      </c>
      <c r="E154" s="7">
        <v>140</v>
      </c>
      <c r="F154" s="7">
        <v>319983</v>
      </c>
      <c r="G154" s="7">
        <v>140</v>
      </c>
      <c r="H154" s="7">
        <v>2285.5928571428572</v>
      </c>
      <c r="I154" s="7">
        <v>339283.4</v>
      </c>
      <c r="J154" s="7">
        <v>140</v>
      </c>
      <c r="K154" s="7">
        <v>176128.24</v>
      </c>
      <c r="L154" s="47">
        <v>121</v>
      </c>
    </row>
    <row r="155" spans="1:12" ht="12" customHeight="1" x14ac:dyDescent="0.25">
      <c r="A155" s="15">
        <v>148</v>
      </c>
      <c r="B155" s="46">
        <v>148</v>
      </c>
      <c r="C155" s="16" t="s">
        <v>284</v>
      </c>
      <c r="D155" s="7">
        <v>1554251.51</v>
      </c>
      <c r="E155" s="7">
        <v>240</v>
      </c>
      <c r="F155" s="7">
        <v>586809</v>
      </c>
      <c r="G155" s="7">
        <v>240</v>
      </c>
      <c r="H155" s="7">
        <v>2445.0374999999999</v>
      </c>
      <c r="I155" s="7">
        <v>625314.81000000006</v>
      </c>
      <c r="J155" s="7">
        <v>240</v>
      </c>
      <c r="K155" s="7">
        <v>342127.7</v>
      </c>
      <c r="L155" s="47">
        <v>178</v>
      </c>
    </row>
    <row r="156" spans="1:12" ht="12" customHeight="1" x14ac:dyDescent="0.25">
      <c r="A156" s="15">
        <v>149</v>
      </c>
      <c r="B156" s="46">
        <v>149</v>
      </c>
      <c r="C156" s="16" t="s">
        <v>285</v>
      </c>
      <c r="D156" s="7">
        <v>2633373.75</v>
      </c>
      <c r="E156" s="7">
        <v>355</v>
      </c>
      <c r="F156" s="7">
        <v>1212727.52</v>
      </c>
      <c r="G156" s="7">
        <v>355</v>
      </c>
      <c r="H156" s="7">
        <v>3416.1338591549297</v>
      </c>
      <c r="I156" s="7">
        <v>1052394.83</v>
      </c>
      <c r="J156" s="7">
        <v>355</v>
      </c>
      <c r="K156" s="7">
        <v>368251.4</v>
      </c>
      <c r="L156" s="47">
        <v>158</v>
      </c>
    </row>
    <row r="157" spans="1:12" ht="12" customHeight="1" x14ac:dyDescent="0.25">
      <c r="A157" s="15">
        <v>150</v>
      </c>
      <c r="B157" s="46">
        <v>150</v>
      </c>
      <c r="C157" s="16" t="s">
        <v>286</v>
      </c>
      <c r="D157" s="7">
        <v>2292989.2400000002</v>
      </c>
      <c r="E157" s="7">
        <v>509</v>
      </c>
      <c r="F157" s="7">
        <v>798358.78</v>
      </c>
      <c r="G157" s="7">
        <v>509</v>
      </c>
      <c r="H157" s="7">
        <v>1568.484833005894</v>
      </c>
      <c r="I157" s="7">
        <v>841478.84</v>
      </c>
      <c r="J157" s="7">
        <v>509</v>
      </c>
      <c r="K157" s="7">
        <v>653151.62</v>
      </c>
      <c r="L157" s="47">
        <v>475</v>
      </c>
    </row>
    <row r="158" spans="1:12" ht="12" customHeight="1" x14ac:dyDescent="0.25">
      <c r="A158" s="15">
        <v>151</v>
      </c>
      <c r="B158" s="46">
        <v>151</v>
      </c>
      <c r="C158" s="16" t="s">
        <v>287</v>
      </c>
      <c r="D158" s="7">
        <v>1762587.25</v>
      </c>
      <c r="E158" s="7">
        <v>254</v>
      </c>
      <c r="F158" s="7">
        <v>674273.7</v>
      </c>
      <c r="G158" s="7">
        <v>254</v>
      </c>
      <c r="H158" s="7">
        <v>2654.6208661417322</v>
      </c>
      <c r="I158" s="7">
        <v>746213.25</v>
      </c>
      <c r="J158" s="7">
        <v>254</v>
      </c>
      <c r="K158" s="7">
        <v>342100.3</v>
      </c>
      <c r="L158" s="47">
        <v>254</v>
      </c>
    </row>
    <row r="159" spans="1:12" ht="12" customHeight="1" x14ac:dyDescent="0.25">
      <c r="A159" s="15">
        <v>152</v>
      </c>
      <c r="B159" s="46">
        <v>152</v>
      </c>
      <c r="C159" s="16" t="s">
        <v>288</v>
      </c>
      <c r="D159" s="7">
        <v>2183634.75</v>
      </c>
      <c r="E159" s="7">
        <v>353</v>
      </c>
      <c r="F159" s="7">
        <v>873739.56</v>
      </c>
      <c r="G159" s="7">
        <v>353</v>
      </c>
      <c r="H159" s="7">
        <v>2475.182889518414</v>
      </c>
      <c r="I159" s="7">
        <v>1009619.39</v>
      </c>
      <c r="J159" s="7">
        <v>353</v>
      </c>
      <c r="K159" s="7">
        <v>300275.8</v>
      </c>
      <c r="L159" s="47">
        <v>119</v>
      </c>
    </row>
    <row r="160" spans="1:12" ht="12" customHeight="1" x14ac:dyDescent="0.25">
      <c r="A160" s="15">
        <v>153</v>
      </c>
      <c r="B160" s="46">
        <v>153</v>
      </c>
      <c r="C160" s="16" t="s">
        <v>289</v>
      </c>
      <c r="D160" s="7">
        <v>2674645.56</v>
      </c>
      <c r="E160" s="7">
        <v>432</v>
      </c>
      <c r="F160" s="7">
        <v>1064683.1299999999</v>
      </c>
      <c r="G160" s="7">
        <v>432</v>
      </c>
      <c r="H160" s="7">
        <v>2464.5442824074071</v>
      </c>
      <c r="I160" s="7">
        <v>1007025.35</v>
      </c>
      <c r="J160" s="7">
        <v>432</v>
      </c>
      <c r="K160" s="7">
        <v>602937.07999999996</v>
      </c>
      <c r="L160" s="47">
        <v>188</v>
      </c>
    </row>
    <row r="161" spans="1:12" ht="12" customHeight="1" x14ac:dyDescent="0.25">
      <c r="A161" s="15">
        <v>154</v>
      </c>
      <c r="B161" s="46">
        <v>154</v>
      </c>
      <c r="C161" s="16" t="s">
        <v>290</v>
      </c>
      <c r="D161" s="7">
        <v>2335553.2999999998</v>
      </c>
      <c r="E161" s="7">
        <v>494</v>
      </c>
      <c r="F161" s="7">
        <v>891464.09</v>
      </c>
      <c r="G161" s="7">
        <v>494</v>
      </c>
      <c r="H161" s="7">
        <v>1804.5831781376517</v>
      </c>
      <c r="I161" s="7">
        <v>873440.96</v>
      </c>
      <c r="J161" s="7">
        <v>494</v>
      </c>
      <c r="K161" s="7">
        <v>570648.25</v>
      </c>
      <c r="L161" s="47">
        <v>494</v>
      </c>
    </row>
    <row r="162" spans="1:12" ht="12" customHeight="1" x14ac:dyDescent="0.25">
      <c r="A162" s="15">
        <v>155</v>
      </c>
      <c r="B162" s="46">
        <v>155</v>
      </c>
      <c r="C162" s="16" t="s">
        <v>291</v>
      </c>
      <c r="D162" s="7">
        <v>2258984.73</v>
      </c>
      <c r="E162" s="7">
        <v>225</v>
      </c>
      <c r="F162" s="7">
        <v>925756</v>
      </c>
      <c r="G162" s="7">
        <v>225</v>
      </c>
      <c r="H162" s="7">
        <v>4114.471111111111</v>
      </c>
      <c r="I162" s="7">
        <v>893028.1</v>
      </c>
      <c r="J162" s="7">
        <v>225</v>
      </c>
      <c r="K162" s="7">
        <v>440200.63</v>
      </c>
      <c r="L162" s="47">
        <v>148</v>
      </c>
    </row>
    <row r="163" spans="1:12" ht="12" customHeight="1" x14ac:dyDescent="0.25">
      <c r="A163" s="15">
        <v>156</v>
      </c>
      <c r="B163" s="46">
        <v>156</v>
      </c>
      <c r="C163" s="16" t="s">
        <v>292</v>
      </c>
      <c r="D163" s="7">
        <v>2109191.17</v>
      </c>
      <c r="E163" s="7">
        <v>275</v>
      </c>
      <c r="F163" s="7">
        <v>741286.87</v>
      </c>
      <c r="G163" s="7">
        <v>275</v>
      </c>
      <c r="H163" s="7">
        <v>2695.5886181818182</v>
      </c>
      <c r="I163" s="7">
        <v>787107.82</v>
      </c>
      <c r="J163" s="7">
        <v>275</v>
      </c>
      <c r="K163" s="7">
        <v>580796.48</v>
      </c>
      <c r="L163" s="47">
        <v>225</v>
      </c>
    </row>
    <row r="164" spans="1:12" ht="12" customHeight="1" x14ac:dyDescent="0.25">
      <c r="A164" s="15">
        <v>157</v>
      </c>
      <c r="B164" s="46">
        <v>157</v>
      </c>
      <c r="C164" s="16" t="s">
        <v>293</v>
      </c>
      <c r="D164" s="7">
        <v>1781692.25</v>
      </c>
      <c r="E164" s="7">
        <v>220</v>
      </c>
      <c r="F164" s="7">
        <v>708247.85</v>
      </c>
      <c r="G164" s="7">
        <v>220</v>
      </c>
      <c r="H164" s="7">
        <v>3219.3084090909092</v>
      </c>
      <c r="I164" s="7">
        <v>727242.43</v>
      </c>
      <c r="J164" s="7">
        <v>220</v>
      </c>
      <c r="K164" s="7">
        <v>346201.97</v>
      </c>
      <c r="L164" s="47">
        <v>220</v>
      </c>
    </row>
    <row r="165" spans="1:12" ht="12" customHeight="1" x14ac:dyDescent="0.25">
      <c r="A165" s="15">
        <v>158</v>
      </c>
      <c r="B165" s="46">
        <v>158</v>
      </c>
      <c r="C165" s="16" t="s">
        <v>294</v>
      </c>
      <c r="D165" s="7">
        <v>1925260</v>
      </c>
      <c r="E165" s="7">
        <v>264</v>
      </c>
      <c r="F165" s="7">
        <v>778760</v>
      </c>
      <c r="G165" s="7">
        <v>264</v>
      </c>
      <c r="H165" s="7">
        <v>2949.848484848485</v>
      </c>
      <c r="I165" s="7">
        <v>757700</v>
      </c>
      <c r="J165" s="7">
        <v>264</v>
      </c>
      <c r="K165" s="7">
        <v>388800</v>
      </c>
      <c r="L165" s="47">
        <v>160</v>
      </c>
    </row>
    <row r="166" spans="1:12" ht="12" customHeight="1" x14ac:dyDescent="0.25">
      <c r="A166" s="15">
        <v>159</v>
      </c>
      <c r="B166" s="46">
        <v>159</v>
      </c>
      <c r="C166" s="16" t="s">
        <v>295</v>
      </c>
      <c r="D166" s="7">
        <v>2146262.92</v>
      </c>
      <c r="E166" s="7">
        <v>531</v>
      </c>
      <c r="F166" s="7">
        <v>917903.65</v>
      </c>
      <c r="G166" s="7">
        <v>531</v>
      </c>
      <c r="H166" s="7">
        <v>1728.632109227872</v>
      </c>
      <c r="I166" s="7">
        <v>822215.16</v>
      </c>
      <c r="J166" s="7">
        <v>531</v>
      </c>
      <c r="K166" s="7">
        <v>406144.11</v>
      </c>
      <c r="L166" s="47">
        <v>344</v>
      </c>
    </row>
    <row r="167" spans="1:12" ht="12" customHeight="1" x14ac:dyDescent="0.25">
      <c r="A167" s="15">
        <v>160</v>
      </c>
      <c r="B167" s="46">
        <v>160</v>
      </c>
      <c r="C167" s="16" t="s">
        <v>296</v>
      </c>
      <c r="D167" s="7">
        <v>1526227.75</v>
      </c>
      <c r="E167" s="7">
        <v>292</v>
      </c>
      <c r="F167" s="7">
        <v>643123.06999999995</v>
      </c>
      <c r="G167" s="7">
        <v>292</v>
      </c>
      <c r="H167" s="7">
        <v>2202.4762671232875</v>
      </c>
      <c r="I167" s="7">
        <v>553832.78</v>
      </c>
      <c r="J167" s="7">
        <v>292</v>
      </c>
      <c r="K167" s="7">
        <v>329271.90000000002</v>
      </c>
      <c r="L167" s="47">
        <v>167</v>
      </c>
    </row>
    <row r="168" spans="1:12" ht="12" customHeight="1" x14ac:dyDescent="0.25">
      <c r="A168" s="15">
        <v>161</v>
      </c>
      <c r="B168" s="46">
        <v>161</v>
      </c>
      <c r="C168" s="16" t="s">
        <v>297</v>
      </c>
      <c r="D168" s="7">
        <v>1208939.31</v>
      </c>
      <c r="E168" s="7">
        <v>199</v>
      </c>
      <c r="F168" s="7">
        <v>399651.84000000003</v>
      </c>
      <c r="G168" s="7">
        <v>199</v>
      </c>
      <c r="H168" s="7">
        <v>2008.3007035175881</v>
      </c>
      <c r="I168" s="7">
        <v>458407.76</v>
      </c>
      <c r="J168" s="7">
        <v>199</v>
      </c>
      <c r="K168" s="7">
        <v>350879.71</v>
      </c>
      <c r="L168" s="47">
        <v>123</v>
      </c>
    </row>
    <row r="169" spans="1:12" ht="12" customHeight="1" x14ac:dyDescent="0.25">
      <c r="A169" s="15">
        <v>162</v>
      </c>
      <c r="B169" s="46">
        <v>162</v>
      </c>
      <c r="C169" s="16" t="s">
        <v>298</v>
      </c>
      <c r="D169" s="7">
        <v>5504025.4299999997</v>
      </c>
      <c r="E169" s="7">
        <v>806</v>
      </c>
      <c r="F169" s="7">
        <v>2168213.9</v>
      </c>
      <c r="G169" s="7">
        <v>806</v>
      </c>
      <c r="H169" s="7">
        <v>2690.0916873449132</v>
      </c>
      <c r="I169" s="7">
        <v>2079231.51</v>
      </c>
      <c r="J169" s="7">
        <v>806</v>
      </c>
      <c r="K169" s="7">
        <v>1256580.02</v>
      </c>
      <c r="L169" s="47">
        <v>470</v>
      </c>
    </row>
    <row r="170" spans="1:12" ht="12" customHeight="1" x14ac:dyDescent="0.25">
      <c r="A170" s="15">
        <v>163</v>
      </c>
      <c r="B170" s="46">
        <v>163</v>
      </c>
      <c r="C170" s="16" t="s">
        <v>299</v>
      </c>
      <c r="D170" s="7">
        <v>2233887.75</v>
      </c>
      <c r="E170" s="7">
        <v>403</v>
      </c>
      <c r="F170" s="7">
        <v>778626</v>
      </c>
      <c r="G170" s="7">
        <v>403</v>
      </c>
      <c r="H170" s="7">
        <v>1932.0744416873449</v>
      </c>
      <c r="I170" s="7">
        <v>838923.46</v>
      </c>
      <c r="J170" s="7">
        <v>403</v>
      </c>
      <c r="K170" s="7">
        <v>616338.29</v>
      </c>
      <c r="L170" s="47">
        <v>377</v>
      </c>
    </row>
    <row r="171" spans="1:12" ht="12" customHeight="1" x14ac:dyDescent="0.25">
      <c r="A171" s="15">
        <v>164</v>
      </c>
      <c r="B171" s="46">
        <v>164</v>
      </c>
      <c r="C171" s="16" t="s">
        <v>300</v>
      </c>
      <c r="D171" s="7">
        <v>2326940.13</v>
      </c>
      <c r="E171" s="7">
        <v>354</v>
      </c>
      <c r="F171" s="7">
        <v>1177415.1599999999</v>
      </c>
      <c r="G171" s="7">
        <v>354</v>
      </c>
      <c r="H171" s="7">
        <v>3326.0315254237285</v>
      </c>
      <c r="I171" s="7">
        <v>848939.72</v>
      </c>
      <c r="J171" s="7">
        <v>354</v>
      </c>
      <c r="K171" s="7">
        <v>300585.25</v>
      </c>
      <c r="L171" s="47">
        <v>166</v>
      </c>
    </row>
    <row r="172" spans="1:12" ht="12" customHeight="1" x14ac:dyDescent="0.25">
      <c r="A172" s="15">
        <v>165</v>
      </c>
      <c r="B172" s="46">
        <v>165</v>
      </c>
      <c r="C172" s="16" t="s">
        <v>301</v>
      </c>
      <c r="D172" s="7">
        <v>1869400.14</v>
      </c>
      <c r="E172" s="7">
        <v>270</v>
      </c>
      <c r="F172" s="7">
        <v>442575.69</v>
      </c>
      <c r="G172" s="7">
        <v>270</v>
      </c>
      <c r="H172" s="7">
        <v>1639.1692222222223</v>
      </c>
      <c r="I172" s="7">
        <v>818861.63</v>
      </c>
      <c r="J172" s="7">
        <v>270</v>
      </c>
      <c r="K172" s="7">
        <v>607962.81999999995</v>
      </c>
      <c r="L172" s="47">
        <v>234</v>
      </c>
    </row>
    <row r="173" spans="1:12" ht="12" customHeight="1" x14ac:dyDescent="0.25">
      <c r="A173" s="15">
        <v>166</v>
      </c>
      <c r="B173" s="46">
        <v>166</v>
      </c>
      <c r="C173" s="16" t="s">
        <v>302</v>
      </c>
      <c r="D173" s="7">
        <v>1681394.2</v>
      </c>
      <c r="E173" s="7">
        <v>332</v>
      </c>
      <c r="F173" s="7">
        <v>679293</v>
      </c>
      <c r="G173" s="7">
        <v>332</v>
      </c>
      <c r="H173" s="7">
        <v>2046.0632530120481</v>
      </c>
      <c r="I173" s="7">
        <v>653399.98</v>
      </c>
      <c r="J173" s="7">
        <v>332</v>
      </c>
      <c r="K173" s="7">
        <v>348701.22</v>
      </c>
      <c r="L173" s="47">
        <v>332</v>
      </c>
    </row>
    <row r="174" spans="1:12" ht="12" customHeight="1" x14ac:dyDescent="0.25">
      <c r="A174" s="15">
        <v>167</v>
      </c>
      <c r="B174" s="46">
        <v>167</v>
      </c>
      <c r="C174" s="16" t="s">
        <v>303</v>
      </c>
      <c r="D174" s="7">
        <v>1969185.59</v>
      </c>
      <c r="E174" s="7">
        <v>428</v>
      </c>
      <c r="F174" s="7">
        <v>756804.12</v>
      </c>
      <c r="G174" s="7">
        <v>428</v>
      </c>
      <c r="H174" s="7">
        <v>1768.2339252336449</v>
      </c>
      <c r="I174" s="7">
        <v>853358.88</v>
      </c>
      <c r="J174" s="7">
        <v>428</v>
      </c>
      <c r="K174" s="7">
        <v>359022.59</v>
      </c>
      <c r="L174" s="47">
        <v>331</v>
      </c>
    </row>
    <row r="175" spans="1:12" ht="12" customHeight="1" x14ac:dyDescent="0.25">
      <c r="A175" s="15">
        <v>168</v>
      </c>
      <c r="B175" s="46">
        <v>168</v>
      </c>
      <c r="C175" s="16" t="s">
        <v>135</v>
      </c>
      <c r="D175" s="7">
        <v>18840099.710000001</v>
      </c>
      <c r="E175" s="7">
        <v>1925</v>
      </c>
      <c r="F175" s="7">
        <v>9501569</v>
      </c>
      <c r="G175" s="7">
        <v>1925</v>
      </c>
      <c r="H175" s="7">
        <v>4935.88</v>
      </c>
      <c r="I175" s="7">
        <v>6140758.6200000001</v>
      </c>
      <c r="J175" s="7">
        <v>1925</v>
      </c>
      <c r="K175" s="7">
        <v>3197772.09</v>
      </c>
      <c r="L175" s="47">
        <v>1925</v>
      </c>
    </row>
    <row r="176" spans="1:12" ht="12" customHeight="1" x14ac:dyDescent="0.25">
      <c r="A176" s="15">
        <v>169</v>
      </c>
      <c r="B176" s="46">
        <v>169</v>
      </c>
      <c r="C176" s="16" t="s">
        <v>304</v>
      </c>
      <c r="D176" s="7">
        <v>1305060.8799999999</v>
      </c>
      <c r="E176" s="7">
        <v>147</v>
      </c>
      <c r="F176" s="7">
        <v>454670</v>
      </c>
      <c r="G176" s="7">
        <v>147</v>
      </c>
      <c r="H176" s="7">
        <v>3092.9931972789113</v>
      </c>
      <c r="I176" s="7">
        <v>543190.6</v>
      </c>
      <c r="J176" s="7">
        <v>147</v>
      </c>
      <c r="K176" s="7">
        <v>307200.28000000003</v>
      </c>
      <c r="L176" s="47">
        <v>122</v>
      </c>
    </row>
    <row r="177" spans="1:12" ht="12" customHeight="1" x14ac:dyDescent="0.25">
      <c r="A177" s="15">
        <v>170</v>
      </c>
      <c r="B177" s="46">
        <v>170</v>
      </c>
      <c r="C177" s="16" t="s">
        <v>305</v>
      </c>
      <c r="D177" s="7">
        <v>1838320.53</v>
      </c>
      <c r="E177" s="7">
        <v>284</v>
      </c>
      <c r="F177" s="7">
        <v>829329</v>
      </c>
      <c r="G177" s="7">
        <v>284</v>
      </c>
      <c r="H177" s="7">
        <v>2920.1725352112676</v>
      </c>
      <c r="I177" s="7">
        <v>761321.12</v>
      </c>
      <c r="J177" s="7">
        <v>284</v>
      </c>
      <c r="K177" s="7">
        <v>247670.41</v>
      </c>
      <c r="L177" s="47">
        <v>121</v>
      </c>
    </row>
    <row r="178" spans="1:12" ht="12" customHeight="1" x14ac:dyDescent="0.25">
      <c r="A178" s="15">
        <v>171</v>
      </c>
      <c r="B178" s="46">
        <v>171</v>
      </c>
      <c r="C178" s="16" t="s">
        <v>306</v>
      </c>
      <c r="D178" s="7">
        <v>3839584.95</v>
      </c>
      <c r="E178" s="7">
        <v>431</v>
      </c>
      <c r="F178" s="7">
        <v>1381318.29</v>
      </c>
      <c r="G178" s="7">
        <v>431</v>
      </c>
      <c r="H178" s="7">
        <v>3204.914825986079</v>
      </c>
      <c r="I178" s="7">
        <v>1526676.87</v>
      </c>
      <c r="J178" s="7">
        <v>431</v>
      </c>
      <c r="K178" s="7">
        <v>931589.79</v>
      </c>
      <c r="L178" s="47">
        <v>314</v>
      </c>
    </row>
    <row r="179" spans="1:12" ht="12" customHeight="1" x14ac:dyDescent="0.25">
      <c r="A179" s="15">
        <v>172</v>
      </c>
      <c r="B179" s="46">
        <v>172</v>
      </c>
      <c r="C179" s="16" t="s">
        <v>307</v>
      </c>
      <c r="D179" s="7">
        <v>1923547.36</v>
      </c>
      <c r="E179" s="7">
        <v>274</v>
      </c>
      <c r="F179" s="7">
        <v>900952.05</v>
      </c>
      <c r="G179" s="7">
        <v>274</v>
      </c>
      <c r="H179" s="7">
        <v>3288.146167883212</v>
      </c>
      <c r="I179" s="7">
        <v>777621.29</v>
      </c>
      <c r="J179" s="7">
        <v>274</v>
      </c>
      <c r="K179" s="7">
        <v>244974.02</v>
      </c>
      <c r="L179" s="47">
        <v>205</v>
      </c>
    </row>
    <row r="180" spans="1:12" ht="12" customHeight="1" x14ac:dyDescent="0.25">
      <c r="A180" s="15">
        <v>173</v>
      </c>
      <c r="B180" s="46">
        <v>173</v>
      </c>
      <c r="C180" s="16" t="s">
        <v>308</v>
      </c>
      <c r="D180" s="7">
        <v>1425172.05</v>
      </c>
      <c r="E180" s="7">
        <v>232</v>
      </c>
      <c r="F180" s="7">
        <v>490063.41</v>
      </c>
      <c r="G180" s="7">
        <v>232</v>
      </c>
      <c r="H180" s="7">
        <v>2112.3422844827587</v>
      </c>
      <c r="I180" s="7">
        <v>554942.52</v>
      </c>
      <c r="J180" s="7">
        <v>232</v>
      </c>
      <c r="K180" s="7">
        <v>380166.12</v>
      </c>
      <c r="L180" s="47">
        <v>177</v>
      </c>
    </row>
    <row r="181" spans="1:12" ht="12" customHeight="1" x14ac:dyDescent="0.25">
      <c r="A181" s="15">
        <v>174</v>
      </c>
      <c r="B181" s="46">
        <v>174</v>
      </c>
      <c r="C181" s="16" t="s">
        <v>309</v>
      </c>
      <c r="D181" s="7">
        <v>968539.75</v>
      </c>
      <c r="E181" s="7">
        <v>144</v>
      </c>
      <c r="F181" s="7">
        <v>414630.23</v>
      </c>
      <c r="G181" s="7">
        <v>144</v>
      </c>
      <c r="H181" s="7">
        <v>2879.3765972222222</v>
      </c>
      <c r="I181" s="7">
        <v>339747.5</v>
      </c>
      <c r="J181" s="7">
        <v>144</v>
      </c>
      <c r="K181" s="7">
        <v>214162.02</v>
      </c>
      <c r="L181" s="47">
        <v>74</v>
      </c>
    </row>
    <row r="182" spans="1:12" ht="12" customHeight="1" x14ac:dyDescent="0.25">
      <c r="A182" s="15">
        <v>175</v>
      </c>
      <c r="B182" s="46">
        <v>175</v>
      </c>
      <c r="C182" s="16" t="s">
        <v>310</v>
      </c>
      <c r="D182" s="7">
        <v>2079295.5</v>
      </c>
      <c r="E182" s="7">
        <v>356</v>
      </c>
      <c r="F182" s="7">
        <v>704994.5</v>
      </c>
      <c r="G182" s="7">
        <v>356</v>
      </c>
      <c r="H182" s="7">
        <v>1980.3216292134832</v>
      </c>
      <c r="I182" s="7">
        <v>811685</v>
      </c>
      <c r="J182" s="7">
        <v>356</v>
      </c>
      <c r="K182" s="7">
        <v>562616</v>
      </c>
      <c r="L182" s="47">
        <v>354</v>
      </c>
    </row>
    <row r="183" spans="1:12" ht="12" customHeight="1" x14ac:dyDescent="0.25">
      <c r="A183" s="15">
        <v>176</v>
      </c>
      <c r="B183" s="46">
        <v>176</v>
      </c>
      <c r="C183" s="16" t="s">
        <v>311</v>
      </c>
      <c r="D183" s="7">
        <v>2241377</v>
      </c>
      <c r="E183" s="7">
        <v>349</v>
      </c>
      <c r="F183" s="7">
        <v>725421.89</v>
      </c>
      <c r="G183" s="7">
        <v>349</v>
      </c>
      <c r="H183" s="7">
        <v>2078.5727507163324</v>
      </c>
      <c r="I183" s="7">
        <v>920472.54</v>
      </c>
      <c r="J183" s="7">
        <v>349</v>
      </c>
      <c r="K183" s="7">
        <v>595482.56999999995</v>
      </c>
      <c r="L183" s="47">
        <v>237</v>
      </c>
    </row>
    <row r="184" spans="1:12" ht="12" customHeight="1" x14ac:dyDescent="0.25">
      <c r="A184" s="15">
        <v>177</v>
      </c>
      <c r="B184" s="46">
        <v>177</v>
      </c>
      <c r="C184" s="16" t="s">
        <v>312</v>
      </c>
      <c r="D184" s="7">
        <v>2269988.86</v>
      </c>
      <c r="E184" s="7">
        <v>358</v>
      </c>
      <c r="F184" s="7">
        <v>968457.29</v>
      </c>
      <c r="G184" s="7">
        <v>358</v>
      </c>
      <c r="H184" s="7">
        <v>2705.1879608938548</v>
      </c>
      <c r="I184" s="7">
        <v>864815.68</v>
      </c>
      <c r="J184" s="7">
        <v>358</v>
      </c>
      <c r="K184" s="7">
        <v>436715.89</v>
      </c>
      <c r="L184" s="47">
        <v>232</v>
      </c>
    </row>
    <row r="185" spans="1:12" ht="12" customHeight="1" x14ac:dyDescent="0.25">
      <c r="A185" s="15">
        <v>178</v>
      </c>
      <c r="B185" s="46">
        <v>178</v>
      </c>
      <c r="C185" s="16" t="s">
        <v>313</v>
      </c>
      <c r="D185" s="7">
        <v>9747322.9800000004</v>
      </c>
      <c r="E185" s="7">
        <v>2276</v>
      </c>
      <c r="F185" s="7">
        <v>4849706</v>
      </c>
      <c r="G185" s="7">
        <v>2276</v>
      </c>
      <c r="H185" s="7">
        <v>2130.8022847100174</v>
      </c>
      <c r="I185" s="7">
        <v>3632311.46</v>
      </c>
      <c r="J185" s="7">
        <v>2276</v>
      </c>
      <c r="K185" s="7">
        <v>1265305.52</v>
      </c>
      <c r="L185" s="47">
        <v>447</v>
      </c>
    </row>
    <row r="186" spans="1:12" ht="12" customHeight="1" x14ac:dyDescent="0.25">
      <c r="A186" s="15">
        <v>179</v>
      </c>
      <c r="B186" s="46">
        <v>179</v>
      </c>
      <c r="C186" s="16" t="s">
        <v>314</v>
      </c>
      <c r="D186" s="7">
        <v>2914410.15</v>
      </c>
      <c r="E186" s="7">
        <v>515</v>
      </c>
      <c r="F186" s="7">
        <v>1042245.21</v>
      </c>
      <c r="G186" s="7">
        <v>515</v>
      </c>
      <c r="H186" s="7">
        <v>2023.7771067961164</v>
      </c>
      <c r="I186" s="7">
        <v>1160054.73</v>
      </c>
      <c r="J186" s="7">
        <v>515</v>
      </c>
      <c r="K186" s="7">
        <v>712110.21</v>
      </c>
      <c r="L186" s="47">
        <v>515</v>
      </c>
    </row>
    <row r="187" spans="1:12" ht="12" customHeight="1" x14ac:dyDescent="0.25">
      <c r="A187" s="15">
        <v>180</v>
      </c>
      <c r="B187" s="46">
        <v>180</v>
      </c>
      <c r="C187" s="16" t="s">
        <v>315</v>
      </c>
      <c r="D187" s="7">
        <v>3428556.07</v>
      </c>
      <c r="E187" s="7">
        <v>683</v>
      </c>
      <c r="F187" s="7">
        <v>1292750.1100000001</v>
      </c>
      <c r="G187" s="7">
        <v>683</v>
      </c>
      <c r="H187" s="7">
        <v>1892.7527232796488</v>
      </c>
      <c r="I187" s="7">
        <v>1310615.45</v>
      </c>
      <c r="J187" s="7">
        <v>683</v>
      </c>
      <c r="K187" s="7">
        <v>825190.51</v>
      </c>
      <c r="L187" s="47">
        <v>683</v>
      </c>
    </row>
    <row r="188" spans="1:12" ht="12" customHeight="1" x14ac:dyDescent="0.25">
      <c r="A188" s="15">
        <v>181</v>
      </c>
      <c r="B188" s="46">
        <v>181</v>
      </c>
      <c r="C188" s="16" t="s">
        <v>316</v>
      </c>
      <c r="D188" s="7">
        <v>1534818.21</v>
      </c>
      <c r="E188" s="7">
        <v>264</v>
      </c>
      <c r="F188" s="7">
        <v>737867.07</v>
      </c>
      <c r="G188" s="7">
        <v>264</v>
      </c>
      <c r="H188" s="7">
        <v>2794.9510227272726</v>
      </c>
      <c r="I188" s="7">
        <v>591957.56000000006</v>
      </c>
      <c r="J188" s="7">
        <v>264</v>
      </c>
      <c r="K188" s="7">
        <v>204993.58</v>
      </c>
      <c r="L188" s="47">
        <v>108</v>
      </c>
    </row>
    <row r="189" spans="1:12" ht="12" customHeight="1" x14ac:dyDescent="0.25">
      <c r="A189" s="15">
        <v>182</v>
      </c>
      <c r="B189" s="46">
        <v>182</v>
      </c>
      <c r="C189" s="16" t="s">
        <v>317</v>
      </c>
      <c r="D189" s="7">
        <v>3425458.77</v>
      </c>
      <c r="E189" s="7">
        <v>553</v>
      </c>
      <c r="F189" s="7">
        <v>1356925.06</v>
      </c>
      <c r="G189" s="7">
        <v>553</v>
      </c>
      <c r="H189" s="7">
        <v>2453.7523688969259</v>
      </c>
      <c r="I189" s="7">
        <v>1236603.68</v>
      </c>
      <c r="J189" s="7">
        <v>553</v>
      </c>
      <c r="K189" s="7">
        <v>831930.03</v>
      </c>
      <c r="L189" s="47">
        <v>267</v>
      </c>
    </row>
    <row r="190" spans="1:12" ht="12" customHeight="1" x14ac:dyDescent="0.25">
      <c r="A190" s="15">
        <v>183</v>
      </c>
      <c r="B190" s="46">
        <v>183</v>
      </c>
      <c r="C190" s="16" t="s">
        <v>318</v>
      </c>
      <c r="D190" s="7">
        <v>1650664.36</v>
      </c>
      <c r="E190" s="7">
        <v>304</v>
      </c>
      <c r="F190" s="7">
        <v>554461.76</v>
      </c>
      <c r="G190" s="7">
        <v>304</v>
      </c>
      <c r="H190" s="7">
        <v>1823.8873684210528</v>
      </c>
      <c r="I190" s="7">
        <v>651463.11</v>
      </c>
      <c r="J190" s="7">
        <v>304</v>
      </c>
      <c r="K190" s="7">
        <v>444739.49</v>
      </c>
      <c r="L190" s="47">
        <v>252</v>
      </c>
    </row>
    <row r="191" spans="1:12" ht="12" customHeight="1" x14ac:dyDescent="0.25">
      <c r="A191" s="15">
        <v>184</v>
      </c>
      <c r="B191" s="46">
        <v>184</v>
      </c>
      <c r="C191" s="16" t="s">
        <v>319</v>
      </c>
      <c r="D191" s="7">
        <v>2281869.92</v>
      </c>
      <c r="E191" s="7">
        <v>343</v>
      </c>
      <c r="F191" s="7">
        <v>807271.24</v>
      </c>
      <c r="G191" s="7">
        <v>343</v>
      </c>
      <c r="H191" s="7">
        <v>2353.5604664723032</v>
      </c>
      <c r="I191" s="7">
        <v>759970.77</v>
      </c>
      <c r="J191" s="7">
        <v>343</v>
      </c>
      <c r="K191" s="7">
        <v>714627.91</v>
      </c>
      <c r="L191" s="47">
        <v>277</v>
      </c>
    </row>
    <row r="192" spans="1:12" ht="12" customHeight="1" x14ac:dyDescent="0.25">
      <c r="A192" s="15">
        <v>185</v>
      </c>
      <c r="B192" s="46">
        <v>185</v>
      </c>
      <c r="C192" s="16" t="s">
        <v>320</v>
      </c>
      <c r="D192" s="7">
        <v>1932109.64</v>
      </c>
      <c r="E192" s="7">
        <v>409</v>
      </c>
      <c r="F192" s="7">
        <v>826452.25</v>
      </c>
      <c r="G192" s="7">
        <v>409</v>
      </c>
      <c r="H192" s="7">
        <v>2020.6656479217604</v>
      </c>
      <c r="I192" s="7">
        <v>862349.19</v>
      </c>
      <c r="J192" s="7">
        <v>409</v>
      </c>
      <c r="K192" s="7">
        <v>243308.2</v>
      </c>
      <c r="L192" s="47">
        <v>175</v>
      </c>
    </row>
    <row r="193" spans="1:12" ht="12" customHeight="1" x14ac:dyDescent="0.25">
      <c r="A193" s="15">
        <v>186</v>
      </c>
      <c r="B193" s="46">
        <v>186</v>
      </c>
      <c r="C193" s="16" t="s">
        <v>321</v>
      </c>
      <c r="D193" s="7">
        <v>3368653.03</v>
      </c>
      <c r="E193" s="7">
        <v>577</v>
      </c>
      <c r="F193" s="7">
        <v>1354438.93</v>
      </c>
      <c r="G193" s="7">
        <v>577</v>
      </c>
      <c r="H193" s="7">
        <v>2347.3811611785095</v>
      </c>
      <c r="I193" s="7">
        <v>1362054.88</v>
      </c>
      <c r="J193" s="7">
        <v>577</v>
      </c>
      <c r="K193" s="7">
        <v>652159.22</v>
      </c>
      <c r="L193" s="47">
        <v>400</v>
      </c>
    </row>
    <row r="194" spans="1:12" ht="12" customHeight="1" x14ac:dyDescent="0.25">
      <c r="A194" s="15">
        <v>187</v>
      </c>
      <c r="B194" s="46">
        <v>187</v>
      </c>
      <c r="C194" s="16" t="s">
        <v>322</v>
      </c>
      <c r="D194" s="7">
        <v>2064366.36</v>
      </c>
      <c r="E194" s="7">
        <v>392</v>
      </c>
      <c r="F194" s="7">
        <v>716278.31</v>
      </c>
      <c r="G194" s="7">
        <v>392</v>
      </c>
      <c r="H194" s="7">
        <v>1827.240586734694</v>
      </c>
      <c r="I194" s="7">
        <v>866538.07</v>
      </c>
      <c r="J194" s="7">
        <v>392</v>
      </c>
      <c r="K194" s="7">
        <v>481549.98</v>
      </c>
      <c r="L194" s="47">
        <v>335</v>
      </c>
    </row>
    <row r="195" spans="1:12" ht="12" customHeight="1" x14ac:dyDescent="0.25">
      <c r="A195" s="15">
        <v>188</v>
      </c>
      <c r="B195" s="46">
        <v>188</v>
      </c>
      <c r="C195" s="16" t="s">
        <v>323</v>
      </c>
      <c r="D195" s="7">
        <v>3076073.02</v>
      </c>
      <c r="E195" s="7">
        <v>432</v>
      </c>
      <c r="F195" s="7">
        <v>1387831.82</v>
      </c>
      <c r="G195" s="7">
        <v>432</v>
      </c>
      <c r="H195" s="7">
        <v>3212.5736574074076</v>
      </c>
      <c r="I195" s="7">
        <v>1127599.32</v>
      </c>
      <c r="J195" s="7">
        <v>432</v>
      </c>
      <c r="K195" s="7">
        <v>560641.88</v>
      </c>
      <c r="L195" s="47">
        <v>229</v>
      </c>
    </row>
    <row r="196" spans="1:12" ht="12" customHeight="1" x14ac:dyDescent="0.25">
      <c r="A196" s="15">
        <v>189</v>
      </c>
      <c r="B196" s="46">
        <v>189</v>
      </c>
      <c r="C196" s="16" t="s">
        <v>324</v>
      </c>
      <c r="D196" s="7">
        <v>1956472.68</v>
      </c>
      <c r="E196" s="7">
        <v>326</v>
      </c>
      <c r="F196" s="7">
        <v>703299.41</v>
      </c>
      <c r="G196" s="7">
        <v>326</v>
      </c>
      <c r="H196" s="7">
        <v>2157.3601533742331</v>
      </c>
      <c r="I196" s="7">
        <v>780077.72</v>
      </c>
      <c r="J196" s="7">
        <v>326</v>
      </c>
      <c r="K196" s="7">
        <v>473095.55</v>
      </c>
      <c r="L196" s="47">
        <v>240</v>
      </c>
    </row>
    <row r="197" spans="1:12" ht="12" customHeight="1" x14ac:dyDescent="0.25">
      <c r="A197" s="15">
        <v>190</v>
      </c>
      <c r="B197" s="46">
        <v>190</v>
      </c>
      <c r="C197" s="16" t="s">
        <v>325</v>
      </c>
      <c r="D197" s="7">
        <v>2176022.89</v>
      </c>
      <c r="E197" s="7">
        <v>418</v>
      </c>
      <c r="F197" s="7">
        <v>840860.36</v>
      </c>
      <c r="G197" s="7">
        <v>418</v>
      </c>
      <c r="H197" s="7">
        <v>2011.6276555023924</v>
      </c>
      <c r="I197" s="7">
        <v>830191.08</v>
      </c>
      <c r="J197" s="7">
        <v>418</v>
      </c>
      <c r="K197" s="7">
        <v>504971.45</v>
      </c>
      <c r="L197" s="47">
        <v>324</v>
      </c>
    </row>
    <row r="198" spans="1:12" ht="12" customHeight="1" x14ac:dyDescent="0.25">
      <c r="A198" s="15">
        <v>191</v>
      </c>
      <c r="B198" s="46">
        <v>191</v>
      </c>
      <c r="C198" s="16" t="s">
        <v>326</v>
      </c>
      <c r="D198" s="7">
        <v>2917232.65</v>
      </c>
      <c r="E198" s="7">
        <v>463</v>
      </c>
      <c r="F198" s="7">
        <v>1141138.6100000001</v>
      </c>
      <c r="G198" s="7">
        <v>463</v>
      </c>
      <c r="H198" s="7">
        <v>2464.6622246220304</v>
      </c>
      <c r="I198" s="7">
        <v>1125891.26</v>
      </c>
      <c r="J198" s="7">
        <v>463</v>
      </c>
      <c r="K198" s="7">
        <v>650202.78</v>
      </c>
      <c r="L198" s="47">
        <v>234</v>
      </c>
    </row>
    <row r="199" spans="1:12" ht="12" customHeight="1" x14ac:dyDescent="0.25">
      <c r="A199" s="15">
        <v>192</v>
      </c>
      <c r="B199" s="46">
        <v>192</v>
      </c>
      <c r="C199" s="16" t="s">
        <v>327</v>
      </c>
      <c r="D199" s="7">
        <v>759424.23</v>
      </c>
      <c r="E199" s="7">
        <v>152</v>
      </c>
      <c r="F199" s="7">
        <v>297476.27</v>
      </c>
      <c r="G199" s="7">
        <v>152</v>
      </c>
      <c r="H199" s="7">
        <v>1957.0807236842106</v>
      </c>
      <c r="I199" s="7">
        <v>324043.82</v>
      </c>
      <c r="J199" s="7">
        <v>152</v>
      </c>
      <c r="K199" s="7">
        <v>137904.14000000001</v>
      </c>
      <c r="L199" s="47">
        <v>152</v>
      </c>
    </row>
    <row r="200" spans="1:12" ht="12" customHeight="1" x14ac:dyDescent="0.25">
      <c r="A200" s="15">
        <v>193</v>
      </c>
      <c r="B200" s="46">
        <v>193</v>
      </c>
      <c r="C200" s="16" t="s">
        <v>328</v>
      </c>
      <c r="D200" s="7">
        <v>2444300.65</v>
      </c>
      <c r="E200" s="7">
        <v>561</v>
      </c>
      <c r="F200" s="7">
        <v>932250.36</v>
      </c>
      <c r="G200" s="7">
        <v>561</v>
      </c>
      <c r="H200" s="7">
        <v>1661.7653475935829</v>
      </c>
      <c r="I200" s="7">
        <v>1036121.58</v>
      </c>
      <c r="J200" s="7">
        <v>561</v>
      </c>
      <c r="K200" s="7">
        <v>475928.71</v>
      </c>
      <c r="L200" s="47">
        <v>415</v>
      </c>
    </row>
    <row r="201" spans="1:12" ht="12" customHeight="1" x14ac:dyDescent="0.25">
      <c r="A201" s="15">
        <v>194</v>
      </c>
      <c r="B201" s="46">
        <v>194</v>
      </c>
      <c r="C201" s="16" t="s">
        <v>329</v>
      </c>
      <c r="D201" s="7">
        <v>4245429.04</v>
      </c>
      <c r="E201" s="7">
        <v>1110</v>
      </c>
      <c r="F201" s="7">
        <v>1478149.39</v>
      </c>
      <c r="G201" s="7">
        <v>1110</v>
      </c>
      <c r="H201" s="7">
        <v>1331.666117117117</v>
      </c>
      <c r="I201" s="7">
        <v>1650954.22</v>
      </c>
      <c r="J201" s="7">
        <v>1110</v>
      </c>
      <c r="K201" s="7">
        <v>1116325.43</v>
      </c>
      <c r="L201" s="47">
        <v>748</v>
      </c>
    </row>
    <row r="202" spans="1:12" ht="12" customHeight="1" x14ac:dyDescent="0.25">
      <c r="A202" s="15">
        <v>195</v>
      </c>
      <c r="B202" s="46">
        <v>195</v>
      </c>
      <c r="C202" s="16" t="s">
        <v>330</v>
      </c>
      <c r="D202" s="7">
        <v>4195972.6900000004</v>
      </c>
      <c r="E202" s="7">
        <v>720</v>
      </c>
      <c r="F202" s="7">
        <v>1466913</v>
      </c>
      <c r="G202" s="7">
        <v>720</v>
      </c>
      <c r="H202" s="7">
        <v>2037.3791666666666</v>
      </c>
      <c r="I202" s="7">
        <v>1679717.97</v>
      </c>
      <c r="J202" s="7">
        <v>720</v>
      </c>
      <c r="K202" s="7">
        <v>1049341.72</v>
      </c>
      <c r="L202" s="47">
        <v>620</v>
      </c>
    </row>
    <row r="203" spans="1:12" ht="12" customHeight="1" x14ac:dyDescent="0.25">
      <c r="A203" s="15">
        <v>196</v>
      </c>
      <c r="B203" s="46">
        <v>196</v>
      </c>
      <c r="C203" s="16" t="s">
        <v>331</v>
      </c>
      <c r="D203" s="7">
        <v>4486805.22</v>
      </c>
      <c r="E203" s="7">
        <v>872</v>
      </c>
      <c r="F203" s="7">
        <v>1610141</v>
      </c>
      <c r="G203" s="7">
        <v>872</v>
      </c>
      <c r="H203" s="7">
        <v>1846.4919724770641</v>
      </c>
      <c r="I203" s="7">
        <v>1929065.55</v>
      </c>
      <c r="J203" s="7">
        <v>872</v>
      </c>
      <c r="K203" s="7">
        <v>947598.67</v>
      </c>
      <c r="L203" s="47">
        <v>671</v>
      </c>
    </row>
    <row r="204" spans="1:12" ht="12" customHeight="1" x14ac:dyDescent="0.25">
      <c r="A204" s="15">
        <v>197</v>
      </c>
      <c r="B204" s="46">
        <v>197</v>
      </c>
      <c r="C204" s="16" t="s">
        <v>332</v>
      </c>
      <c r="D204" s="7">
        <v>2637029.06</v>
      </c>
      <c r="E204" s="7">
        <v>638</v>
      </c>
      <c r="F204" s="7">
        <v>1003680</v>
      </c>
      <c r="G204" s="7">
        <v>638</v>
      </c>
      <c r="H204" s="7">
        <v>1573.1661442006271</v>
      </c>
      <c r="I204" s="7">
        <v>1067388.2</v>
      </c>
      <c r="J204" s="7">
        <v>638</v>
      </c>
      <c r="K204" s="7">
        <v>565960.86</v>
      </c>
      <c r="L204" s="47">
        <v>638</v>
      </c>
    </row>
    <row r="205" spans="1:12" ht="12" customHeight="1" x14ac:dyDescent="0.25">
      <c r="A205" s="15">
        <v>198</v>
      </c>
      <c r="B205" s="46">
        <v>198</v>
      </c>
      <c r="C205" s="16" t="s">
        <v>333</v>
      </c>
      <c r="D205" s="7">
        <v>4682594.8600000003</v>
      </c>
      <c r="E205" s="7">
        <v>889</v>
      </c>
      <c r="F205" s="7">
        <v>1947324.86</v>
      </c>
      <c r="G205" s="7">
        <v>889</v>
      </c>
      <c r="H205" s="7">
        <v>2190.4666591676041</v>
      </c>
      <c r="I205" s="7">
        <v>1814182.2</v>
      </c>
      <c r="J205" s="7">
        <v>889</v>
      </c>
      <c r="K205" s="7">
        <v>921087.8</v>
      </c>
      <c r="L205" s="47">
        <v>752</v>
      </c>
    </row>
    <row r="206" spans="1:12" ht="12" customHeight="1" x14ac:dyDescent="0.25">
      <c r="A206" s="15">
        <v>199</v>
      </c>
      <c r="B206" s="46">
        <v>199</v>
      </c>
      <c r="C206" s="16" t="s">
        <v>334</v>
      </c>
      <c r="D206" s="7">
        <v>589837.4</v>
      </c>
      <c r="E206" s="7">
        <v>140</v>
      </c>
      <c r="F206" s="7">
        <v>227755.65</v>
      </c>
      <c r="G206" s="7">
        <v>140</v>
      </c>
      <c r="H206" s="7">
        <v>1626.8260714285714</v>
      </c>
      <c r="I206" s="7">
        <v>233278.32</v>
      </c>
      <c r="J206" s="7">
        <v>140</v>
      </c>
      <c r="K206" s="7">
        <v>128803.43</v>
      </c>
      <c r="L206" s="47">
        <v>37</v>
      </c>
    </row>
    <row r="207" spans="1:12" ht="12" customHeight="1" x14ac:dyDescent="0.25">
      <c r="A207" s="15">
        <v>200</v>
      </c>
      <c r="B207" s="46">
        <v>200</v>
      </c>
      <c r="C207" s="16" t="s">
        <v>335</v>
      </c>
      <c r="D207" s="7">
        <v>3703347.33</v>
      </c>
      <c r="E207" s="7">
        <v>624</v>
      </c>
      <c r="F207" s="7">
        <v>1203176.5</v>
      </c>
      <c r="G207" s="7">
        <v>624</v>
      </c>
      <c r="H207" s="7">
        <v>1928.167467948718</v>
      </c>
      <c r="I207" s="7">
        <v>1344481.18</v>
      </c>
      <c r="J207" s="7">
        <v>624</v>
      </c>
      <c r="K207" s="7">
        <v>1155689.6499999999</v>
      </c>
      <c r="L207" s="47">
        <v>541</v>
      </c>
    </row>
    <row r="208" spans="1:12" ht="12" customHeight="1" x14ac:dyDescent="0.25">
      <c r="A208" s="15">
        <v>201</v>
      </c>
      <c r="B208" s="46">
        <v>201</v>
      </c>
      <c r="C208" s="16" t="s">
        <v>336</v>
      </c>
      <c r="D208" s="7">
        <v>2738003.38</v>
      </c>
      <c r="E208" s="7">
        <v>550</v>
      </c>
      <c r="F208" s="7">
        <v>952919.06</v>
      </c>
      <c r="G208" s="7">
        <v>550</v>
      </c>
      <c r="H208" s="7">
        <v>1732.5801090909092</v>
      </c>
      <c r="I208" s="7">
        <v>1076520.32</v>
      </c>
      <c r="J208" s="7">
        <v>550</v>
      </c>
      <c r="K208" s="7">
        <v>708564</v>
      </c>
      <c r="L208" s="47">
        <v>425</v>
      </c>
    </row>
    <row r="209" spans="1:12" ht="12" customHeight="1" x14ac:dyDescent="0.25">
      <c r="A209" s="15">
        <v>202</v>
      </c>
      <c r="B209" s="46">
        <v>202</v>
      </c>
      <c r="C209" s="16" t="s">
        <v>337</v>
      </c>
      <c r="D209" s="7">
        <v>2756509.16</v>
      </c>
      <c r="E209" s="7">
        <v>472</v>
      </c>
      <c r="F209" s="7">
        <v>975271.98</v>
      </c>
      <c r="G209" s="7">
        <v>472</v>
      </c>
      <c r="H209" s="7">
        <v>2066.2541949152542</v>
      </c>
      <c r="I209" s="7">
        <v>1087218.3400000001</v>
      </c>
      <c r="J209" s="7">
        <v>472</v>
      </c>
      <c r="K209" s="7">
        <v>694018.84</v>
      </c>
      <c r="L209" s="47">
        <v>410</v>
      </c>
    </row>
    <row r="210" spans="1:12" ht="12" customHeight="1" x14ac:dyDescent="0.25">
      <c r="A210" s="15">
        <v>203</v>
      </c>
      <c r="B210" s="46">
        <v>203</v>
      </c>
      <c r="C210" s="16" t="s">
        <v>338</v>
      </c>
      <c r="D210" s="7">
        <v>8347229.54</v>
      </c>
      <c r="E210" s="7">
        <v>2158</v>
      </c>
      <c r="F210" s="7">
        <v>2808244.81</v>
      </c>
      <c r="G210" s="7">
        <v>2158</v>
      </c>
      <c r="H210" s="7">
        <v>1301.3182622798888</v>
      </c>
      <c r="I210" s="7">
        <v>3354815.62</v>
      </c>
      <c r="J210" s="7">
        <v>2158</v>
      </c>
      <c r="K210" s="7">
        <v>2184169.11</v>
      </c>
      <c r="L210" s="47">
        <v>1315</v>
      </c>
    </row>
    <row r="211" spans="1:12" ht="12" customHeight="1" x14ac:dyDescent="0.25">
      <c r="A211" s="15">
        <v>204</v>
      </c>
      <c r="B211" s="46">
        <v>204</v>
      </c>
      <c r="C211" s="16" t="s">
        <v>339</v>
      </c>
      <c r="D211" s="7">
        <v>1810778.74</v>
      </c>
      <c r="E211" s="7">
        <v>359</v>
      </c>
      <c r="F211" s="7">
        <v>797537.66</v>
      </c>
      <c r="G211" s="7">
        <v>359</v>
      </c>
      <c r="H211" s="7">
        <v>2221.5533704735376</v>
      </c>
      <c r="I211" s="7">
        <v>750122.91</v>
      </c>
      <c r="J211" s="7">
        <v>359</v>
      </c>
      <c r="K211" s="7">
        <v>263118.17</v>
      </c>
      <c r="L211" s="47">
        <v>359</v>
      </c>
    </row>
    <row r="212" spans="1:12" ht="12" customHeight="1" x14ac:dyDescent="0.25">
      <c r="A212" s="15">
        <v>205</v>
      </c>
      <c r="B212" s="46">
        <v>205</v>
      </c>
      <c r="C212" s="16" t="s">
        <v>340</v>
      </c>
      <c r="D212" s="7">
        <v>2251949.35</v>
      </c>
      <c r="E212" s="7">
        <v>432</v>
      </c>
      <c r="F212" s="7">
        <v>791224.6</v>
      </c>
      <c r="G212" s="7">
        <v>432</v>
      </c>
      <c r="H212" s="7">
        <v>1831.5384259259258</v>
      </c>
      <c r="I212" s="7">
        <v>910043.16</v>
      </c>
      <c r="J212" s="7">
        <v>432</v>
      </c>
      <c r="K212" s="7">
        <v>550681.59</v>
      </c>
      <c r="L212" s="47">
        <v>343</v>
      </c>
    </row>
    <row r="213" spans="1:12" ht="12" customHeight="1" x14ac:dyDescent="0.25">
      <c r="A213" s="15">
        <v>206</v>
      </c>
      <c r="B213" s="46">
        <v>206</v>
      </c>
      <c r="C213" s="16" t="s">
        <v>341</v>
      </c>
      <c r="D213" s="7">
        <v>3193083.39</v>
      </c>
      <c r="E213" s="7">
        <v>540</v>
      </c>
      <c r="F213" s="7">
        <v>1163236.6200000001</v>
      </c>
      <c r="G213" s="7">
        <v>540</v>
      </c>
      <c r="H213" s="7">
        <v>2154.1418888888893</v>
      </c>
      <c r="I213" s="7">
        <v>1349663.3</v>
      </c>
      <c r="J213" s="7">
        <v>540</v>
      </c>
      <c r="K213" s="7">
        <v>680183.47</v>
      </c>
      <c r="L213" s="47">
        <v>400</v>
      </c>
    </row>
    <row r="214" spans="1:12" ht="12" customHeight="1" x14ac:dyDescent="0.25">
      <c r="A214" s="15">
        <v>207</v>
      </c>
      <c r="B214" s="46">
        <v>207</v>
      </c>
      <c r="C214" s="16" t="s">
        <v>342</v>
      </c>
      <c r="D214" s="7">
        <v>3801650.53</v>
      </c>
      <c r="E214" s="7">
        <v>781</v>
      </c>
      <c r="F214" s="7">
        <v>1494790.35</v>
      </c>
      <c r="G214" s="7">
        <v>781</v>
      </c>
      <c r="H214" s="7">
        <v>1913.944110115237</v>
      </c>
      <c r="I214" s="7">
        <v>1532222.52</v>
      </c>
      <c r="J214" s="7">
        <v>781</v>
      </c>
      <c r="K214" s="7">
        <v>774637.66</v>
      </c>
      <c r="L214" s="47">
        <v>576</v>
      </c>
    </row>
    <row r="215" spans="1:12" ht="12" customHeight="1" x14ac:dyDescent="0.25">
      <c r="A215" s="15">
        <v>208</v>
      </c>
      <c r="B215" s="46">
        <v>208</v>
      </c>
      <c r="C215" s="16" t="s">
        <v>343</v>
      </c>
      <c r="D215" s="7">
        <v>6363101.71</v>
      </c>
      <c r="E215" s="7">
        <v>942</v>
      </c>
      <c r="F215" s="7">
        <v>2658255.67</v>
      </c>
      <c r="G215" s="7">
        <v>942</v>
      </c>
      <c r="H215" s="7">
        <v>2821.9274628450107</v>
      </c>
      <c r="I215" s="7">
        <v>2522630.67</v>
      </c>
      <c r="J215" s="7">
        <v>942</v>
      </c>
      <c r="K215" s="7">
        <v>1182215.3700000001</v>
      </c>
      <c r="L215" s="47">
        <v>518</v>
      </c>
    </row>
    <row r="216" spans="1:12" ht="12" customHeight="1" x14ac:dyDescent="0.25">
      <c r="A216" s="15">
        <v>209</v>
      </c>
      <c r="B216" s="46">
        <v>209</v>
      </c>
      <c r="C216" s="16" t="s">
        <v>344</v>
      </c>
      <c r="D216" s="7">
        <v>3592515.26</v>
      </c>
      <c r="E216" s="7">
        <v>712</v>
      </c>
      <c r="F216" s="7">
        <v>1261755</v>
      </c>
      <c r="G216" s="7">
        <v>712</v>
      </c>
      <c r="H216" s="7">
        <v>1772.1278089887639</v>
      </c>
      <c r="I216" s="7">
        <v>1479475.01</v>
      </c>
      <c r="J216" s="7">
        <v>712</v>
      </c>
      <c r="K216" s="7">
        <v>851285.25</v>
      </c>
      <c r="L216" s="47">
        <v>688</v>
      </c>
    </row>
    <row r="217" spans="1:12" ht="12" customHeight="1" x14ac:dyDescent="0.25">
      <c r="A217" s="15">
        <v>210</v>
      </c>
      <c r="B217" s="46">
        <v>210</v>
      </c>
      <c r="C217" s="16" t="s">
        <v>345</v>
      </c>
      <c r="D217" s="7">
        <v>2723065.5</v>
      </c>
      <c r="E217" s="7">
        <v>415</v>
      </c>
      <c r="F217" s="7">
        <v>1031500.7</v>
      </c>
      <c r="G217" s="7">
        <v>415</v>
      </c>
      <c r="H217" s="7">
        <v>2485.5438554216867</v>
      </c>
      <c r="I217" s="7">
        <v>1150290.3</v>
      </c>
      <c r="J217" s="7">
        <v>415</v>
      </c>
      <c r="K217" s="7">
        <v>541274.5</v>
      </c>
      <c r="L217" s="47">
        <v>195</v>
      </c>
    </row>
    <row r="218" spans="1:12" ht="12" customHeight="1" x14ac:dyDescent="0.25">
      <c r="A218" s="15">
        <v>211</v>
      </c>
      <c r="B218" s="46">
        <v>211</v>
      </c>
      <c r="C218" s="16" t="s">
        <v>346</v>
      </c>
      <c r="D218" s="7">
        <v>2161162.08</v>
      </c>
      <c r="E218" s="7">
        <v>457</v>
      </c>
      <c r="F218" s="7">
        <v>804516.17</v>
      </c>
      <c r="G218" s="7">
        <v>457</v>
      </c>
      <c r="H218" s="7">
        <v>1760.4292560175056</v>
      </c>
      <c r="I218" s="7">
        <v>917116.03</v>
      </c>
      <c r="J218" s="7">
        <v>457</v>
      </c>
      <c r="K218" s="7">
        <v>439529.88</v>
      </c>
      <c r="L218" s="47">
        <v>376</v>
      </c>
    </row>
    <row r="219" spans="1:12" ht="12" customHeight="1" x14ac:dyDescent="0.25">
      <c r="A219" s="15">
        <v>212</v>
      </c>
      <c r="B219" s="46">
        <v>212</v>
      </c>
      <c r="C219" s="16" t="s">
        <v>347</v>
      </c>
      <c r="D219" s="7">
        <v>1894567</v>
      </c>
      <c r="E219" s="7">
        <v>324</v>
      </c>
      <c r="F219" s="7">
        <v>758551.92</v>
      </c>
      <c r="G219" s="7">
        <v>324</v>
      </c>
      <c r="H219" s="7">
        <v>2341.2096296296299</v>
      </c>
      <c r="I219" s="7">
        <v>723758.39</v>
      </c>
      <c r="J219" s="7">
        <v>324</v>
      </c>
      <c r="K219" s="7">
        <v>412256.69</v>
      </c>
      <c r="L219" s="47">
        <v>216</v>
      </c>
    </row>
    <row r="220" spans="1:12" ht="12" customHeight="1" x14ac:dyDescent="0.25">
      <c r="A220" s="15">
        <v>213</v>
      </c>
      <c r="B220" s="46">
        <v>213</v>
      </c>
      <c r="C220" s="16" t="s">
        <v>348</v>
      </c>
      <c r="D220" s="7">
        <v>2363240.77</v>
      </c>
      <c r="E220" s="7">
        <v>481</v>
      </c>
      <c r="F220" s="7">
        <v>795510.99</v>
      </c>
      <c r="G220" s="7">
        <v>481</v>
      </c>
      <c r="H220" s="7">
        <v>1653.869002079002</v>
      </c>
      <c r="I220" s="7">
        <v>879742.18</v>
      </c>
      <c r="J220" s="7">
        <v>481</v>
      </c>
      <c r="K220" s="7">
        <v>687987.6</v>
      </c>
      <c r="L220" s="47">
        <v>364</v>
      </c>
    </row>
    <row r="221" spans="1:12" ht="12" customHeight="1" x14ac:dyDescent="0.25">
      <c r="A221" s="15">
        <v>214</v>
      </c>
      <c r="B221" s="46">
        <v>214</v>
      </c>
      <c r="C221" s="16" t="s">
        <v>349</v>
      </c>
      <c r="D221" s="7">
        <v>2488479.52</v>
      </c>
      <c r="E221" s="7">
        <v>720</v>
      </c>
      <c r="F221" s="7">
        <v>1254377.8799999999</v>
      </c>
      <c r="G221" s="7">
        <v>720</v>
      </c>
      <c r="H221" s="7">
        <v>1742.1914999999999</v>
      </c>
      <c r="I221" s="7">
        <v>882371.46</v>
      </c>
      <c r="J221" s="7">
        <v>720</v>
      </c>
      <c r="K221" s="7">
        <v>351730.18</v>
      </c>
      <c r="L221" s="47">
        <v>720</v>
      </c>
    </row>
    <row r="222" spans="1:12" ht="12" customHeight="1" x14ac:dyDescent="0.25">
      <c r="A222" s="15">
        <v>215</v>
      </c>
      <c r="B222" s="46">
        <v>215</v>
      </c>
      <c r="C222" s="16" t="s">
        <v>350</v>
      </c>
      <c r="D222" s="7">
        <v>5463295.1699999999</v>
      </c>
      <c r="E222" s="7">
        <v>886</v>
      </c>
      <c r="F222" s="7">
        <v>1833421.13</v>
      </c>
      <c r="G222" s="7">
        <v>886</v>
      </c>
      <c r="H222" s="7">
        <v>2069.324074492099</v>
      </c>
      <c r="I222" s="7">
        <v>2292204.84</v>
      </c>
      <c r="J222" s="7">
        <v>886</v>
      </c>
      <c r="K222" s="7">
        <v>1337669.2</v>
      </c>
      <c r="L222" s="47">
        <v>886</v>
      </c>
    </row>
    <row r="223" spans="1:12" ht="12" customHeight="1" x14ac:dyDescent="0.25">
      <c r="A223" s="15">
        <v>216</v>
      </c>
      <c r="B223" s="46">
        <v>216</v>
      </c>
      <c r="C223" s="16" t="s">
        <v>351</v>
      </c>
      <c r="D223" s="7">
        <v>2294553.14</v>
      </c>
      <c r="E223" s="7">
        <v>410</v>
      </c>
      <c r="F223" s="7">
        <v>807183.11</v>
      </c>
      <c r="G223" s="7">
        <v>410</v>
      </c>
      <c r="H223" s="7">
        <v>1968.7392926829268</v>
      </c>
      <c r="I223" s="7">
        <v>807802.87</v>
      </c>
      <c r="J223" s="7">
        <v>410</v>
      </c>
      <c r="K223" s="7">
        <v>679567.16</v>
      </c>
      <c r="L223" s="47">
        <v>356</v>
      </c>
    </row>
    <row r="224" spans="1:12" ht="12" customHeight="1" x14ac:dyDescent="0.25">
      <c r="A224" s="15">
        <v>217</v>
      </c>
      <c r="B224" s="46">
        <v>217</v>
      </c>
      <c r="C224" s="16" t="s">
        <v>352</v>
      </c>
      <c r="D224" s="7">
        <v>2095337</v>
      </c>
      <c r="E224" s="7">
        <v>407</v>
      </c>
      <c r="F224" s="7">
        <v>654947.28</v>
      </c>
      <c r="G224" s="7">
        <v>407</v>
      </c>
      <c r="H224" s="7">
        <v>1609.2070761670761</v>
      </c>
      <c r="I224" s="7">
        <v>847868.48</v>
      </c>
      <c r="J224" s="7">
        <v>407</v>
      </c>
      <c r="K224" s="7">
        <v>592521.24</v>
      </c>
      <c r="L224" s="47">
        <v>407</v>
      </c>
    </row>
    <row r="225" spans="1:12" ht="12" customHeight="1" x14ac:dyDescent="0.25">
      <c r="A225" s="15">
        <v>218</v>
      </c>
      <c r="B225" s="46">
        <v>218</v>
      </c>
      <c r="C225" s="16" t="s">
        <v>353</v>
      </c>
      <c r="D225" s="7">
        <v>5889063.21</v>
      </c>
      <c r="E225" s="7">
        <v>916</v>
      </c>
      <c r="F225" s="7">
        <v>1959488.47</v>
      </c>
      <c r="G225" s="7">
        <v>916</v>
      </c>
      <c r="H225" s="7">
        <v>2139.1795524017466</v>
      </c>
      <c r="I225" s="7">
        <v>2378932.4700000002</v>
      </c>
      <c r="J225" s="7">
        <v>916</v>
      </c>
      <c r="K225" s="7">
        <v>1550642.27</v>
      </c>
      <c r="L225" s="47">
        <v>709</v>
      </c>
    </row>
    <row r="226" spans="1:12" ht="12" customHeight="1" x14ac:dyDescent="0.25">
      <c r="A226" s="15">
        <v>219</v>
      </c>
      <c r="B226" s="46">
        <v>219</v>
      </c>
      <c r="C226" s="16" t="s">
        <v>354</v>
      </c>
      <c r="D226" s="7">
        <v>2129236.2999999998</v>
      </c>
      <c r="E226" s="7">
        <v>493</v>
      </c>
      <c r="F226" s="7">
        <v>877307.88</v>
      </c>
      <c r="G226" s="7">
        <v>493</v>
      </c>
      <c r="H226" s="7">
        <v>1779.5291683569981</v>
      </c>
      <c r="I226" s="7">
        <v>798563.35</v>
      </c>
      <c r="J226" s="7">
        <v>493</v>
      </c>
      <c r="K226" s="7">
        <v>453365.07</v>
      </c>
      <c r="L226" s="47">
        <v>201</v>
      </c>
    </row>
    <row r="227" spans="1:12" ht="12" customHeight="1" x14ac:dyDescent="0.25">
      <c r="A227" s="15">
        <v>220</v>
      </c>
      <c r="B227" s="46">
        <v>220</v>
      </c>
      <c r="C227" s="16" t="s">
        <v>355</v>
      </c>
      <c r="D227" s="7">
        <v>1180665.7</v>
      </c>
      <c r="E227" s="7">
        <v>209</v>
      </c>
      <c r="F227" s="7">
        <v>388106.43</v>
      </c>
      <c r="G227" s="7">
        <v>209</v>
      </c>
      <c r="H227" s="7">
        <v>1856.9685645933014</v>
      </c>
      <c r="I227" s="7">
        <v>536390.69999999995</v>
      </c>
      <c r="J227" s="7">
        <v>209</v>
      </c>
      <c r="K227" s="7">
        <v>256168.57</v>
      </c>
      <c r="L227" s="47">
        <v>140</v>
      </c>
    </row>
    <row r="228" spans="1:12" ht="12" customHeight="1" x14ac:dyDescent="0.25">
      <c r="A228" s="15">
        <v>221</v>
      </c>
      <c r="B228" s="46">
        <v>221</v>
      </c>
      <c r="C228" s="16" t="s">
        <v>356</v>
      </c>
      <c r="D228" s="7">
        <v>2321527.2799999998</v>
      </c>
      <c r="E228" s="7">
        <v>746</v>
      </c>
      <c r="F228" s="7">
        <v>788701.47</v>
      </c>
      <c r="G228" s="7">
        <v>746</v>
      </c>
      <c r="H228" s="7">
        <v>1057.2405764075068</v>
      </c>
      <c r="I228" s="7">
        <v>994922.46</v>
      </c>
      <c r="J228" s="7">
        <v>746</v>
      </c>
      <c r="K228" s="7">
        <v>537903.35</v>
      </c>
      <c r="L228" s="47">
        <v>541</v>
      </c>
    </row>
    <row r="229" spans="1:12" ht="12" customHeight="1" x14ac:dyDescent="0.25">
      <c r="A229" s="15">
        <v>222</v>
      </c>
      <c r="B229" s="46">
        <v>222</v>
      </c>
      <c r="C229" s="16" t="s">
        <v>357</v>
      </c>
      <c r="D229" s="7">
        <v>844157.73</v>
      </c>
      <c r="E229" s="7">
        <v>162</v>
      </c>
      <c r="F229" s="7">
        <v>282404.88</v>
      </c>
      <c r="G229" s="7">
        <v>162</v>
      </c>
      <c r="H229" s="7">
        <v>1743.24</v>
      </c>
      <c r="I229" s="7">
        <v>350601.39</v>
      </c>
      <c r="J229" s="7">
        <v>162</v>
      </c>
      <c r="K229" s="7">
        <v>211151.46</v>
      </c>
      <c r="L229" s="47">
        <v>162</v>
      </c>
    </row>
    <row r="230" spans="1:12" ht="12" customHeight="1" x14ac:dyDescent="0.25">
      <c r="A230" s="15">
        <v>223</v>
      </c>
      <c r="B230" s="46">
        <v>223</v>
      </c>
      <c r="C230" s="16" t="s">
        <v>358</v>
      </c>
      <c r="D230" s="7">
        <v>1415121.41</v>
      </c>
      <c r="E230" s="7">
        <v>233</v>
      </c>
      <c r="F230" s="7">
        <v>502878.83</v>
      </c>
      <c r="G230" s="7">
        <v>233</v>
      </c>
      <c r="H230" s="7">
        <v>2158.2782403433475</v>
      </c>
      <c r="I230" s="7">
        <v>616728.93000000005</v>
      </c>
      <c r="J230" s="7">
        <v>233</v>
      </c>
      <c r="K230" s="7">
        <v>295513.65000000002</v>
      </c>
      <c r="L230" s="47">
        <v>233</v>
      </c>
    </row>
    <row r="231" spans="1:12" ht="12" customHeight="1" x14ac:dyDescent="0.25">
      <c r="A231" s="15">
        <v>224</v>
      </c>
      <c r="B231" s="46">
        <v>224</v>
      </c>
      <c r="C231" s="16" t="s">
        <v>359</v>
      </c>
      <c r="D231" s="7">
        <v>1277897.0900000001</v>
      </c>
      <c r="E231" s="7">
        <v>239</v>
      </c>
      <c r="F231" s="7">
        <v>456488.93</v>
      </c>
      <c r="G231" s="7">
        <v>239</v>
      </c>
      <c r="H231" s="7">
        <v>1909.9955230125522</v>
      </c>
      <c r="I231" s="7">
        <v>570437.12</v>
      </c>
      <c r="J231" s="7">
        <v>239</v>
      </c>
      <c r="K231" s="7">
        <v>250971.04</v>
      </c>
      <c r="L231" s="47">
        <v>239</v>
      </c>
    </row>
    <row r="232" spans="1:12" ht="12" customHeight="1" x14ac:dyDescent="0.25">
      <c r="A232" s="15">
        <v>225</v>
      </c>
      <c r="B232" s="46">
        <v>225</v>
      </c>
      <c r="C232" s="16" t="s">
        <v>360</v>
      </c>
      <c r="D232" s="7">
        <v>769467.9</v>
      </c>
      <c r="E232" s="7">
        <v>133</v>
      </c>
      <c r="F232" s="7">
        <v>206928.72</v>
      </c>
      <c r="G232" s="7">
        <v>133</v>
      </c>
      <c r="H232" s="7">
        <v>1555.8550375939849</v>
      </c>
      <c r="I232" s="7">
        <v>282535.98</v>
      </c>
      <c r="J232" s="7">
        <v>133</v>
      </c>
      <c r="K232" s="7">
        <v>280003.20000000001</v>
      </c>
      <c r="L232" s="47">
        <v>122</v>
      </c>
    </row>
    <row r="233" spans="1:12" ht="12" customHeight="1" x14ac:dyDescent="0.25">
      <c r="A233" s="15">
        <v>226</v>
      </c>
      <c r="B233" s="46">
        <v>226</v>
      </c>
      <c r="C233" s="16" t="s">
        <v>361</v>
      </c>
      <c r="D233" s="7">
        <v>961724.89</v>
      </c>
      <c r="E233" s="7">
        <v>163</v>
      </c>
      <c r="F233" s="7">
        <v>290179.78999999998</v>
      </c>
      <c r="G233" s="7">
        <v>163</v>
      </c>
      <c r="H233" s="7">
        <v>1780.2441104294478</v>
      </c>
      <c r="I233" s="7">
        <v>375868.77</v>
      </c>
      <c r="J233" s="7">
        <v>163</v>
      </c>
      <c r="K233" s="7">
        <v>295676.33</v>
      </c>
      <c r="L233" s="47">
        <v>132</v>
      </c>
    </row>
    <row r="234" spans="1:12" ht="12" customHeight="1" x14ac:dyDescent="0.25">
      <c r="A234" s="15">
        <v>227</v>
      </c>
      <c r="B234" s="46">
        <v>227</v>
      </c>
      <c r="C234" s="16" t="s">
        <v>362</v>
      </c>
      <c r="D234" s="7">
        <v>1734613.49</v>
      </c>
      <c r="E234" s="7">
        <v>313</v>
      </c>
      <c r="F234" s="7">
        <v>712766.97</v>
      </c>
      <c r="G234" s="7">
        <v>313</v>
      </c>
      <c r="H234" s="7">
        <v>2277.210766773163</v>
      </c>
      <c r="I234" s="7">
        <v>630217.31000000006</v>
      </c>
      <c r="J234" s="7">
        <v>313</v>
      </c>
      <c r="K234" s="7">
        <v>391629.21</v>
      </c>
      <c r="L234" s="47">
        <v>313</v>
      </c>
    </row>
    <row r="235" spans="1:12" ht="12" customHeight="1" x14ac:dyDescent="0.25">
      <c r="A235" s="15">
        <v>228</v>
      </c>
      <c r="B235" s="46">
        <v>228</v>
      </c>
      <c r="C235" s="16" t="s">
        <v>363</v>
      </c>
      <c r="D235" s="7">
        <v>765988.15</v>
      </c>
      <c r="E235" s="7">
        <v>134</v>
      </c>
      <c r="F235" s="7">
        <v>263985.44</v>
      </c>
      <c r="G235" s="7">
        <v>134</v>
      </c>
      <c r="H235" s="7">
        <v>1970.0405970149254</v>
      </c>
      <c r="I235" s="7">
        <v>323261.53999999998</v>
      </c>
      <c r="J235" s="7">
        <v>134</v>
      </c>
      <c r="K235" s="7">
        <v>178741.17</v>
      </c>
      <c r="L235" s="47">
        <v>83</v>
      </c>
    </row>
    <row r="236" spans="1:12" ht="12" customHeight="1" x14ac:dyDescent="0.25">
      <c r="A236" s="15">
        <v>229</v>
      </c>
      <c r="B236" s="46">
        <v>229</v>
      </c>
      <c r="C236" s="16" t="s">
        <v>364</v>
      </c>
      <c r="D236" s="7">
        <v>1700470.8</v>
      </c>
      <c r="E236" s="7">
        <v>281</v>
      </c>
      <c r="F236" s="7">
        <v>512594.86</v>
      </c>
      <c r="G236" s="7">
        <v>281</v>
      </c>
      <c r="H236" s="7">
        <v>1824.1809964412812</v>
      </c>
      <c r="I236" s="7">
        <v>644417.37</v>
      </c>
      <c r="J236" s="7">
        <v>281</v>
      </c>
      <c r="K236" s="7">
        <v>543458.56999999995</v>
      </c>
      <c r="L236" s="47">
        <v>212</v>
      </c>
    </row>
    <row r="237" spans="1:12" ht="12" customHeight="1" x14ac:dyDescent="0.25">
      <c r="A237" s="15">
        <v>230</v>
      </c>
      <c r="B237" s="46">
        <v>230</v>
      </c>
      <c r="C237" s="16" t="s">
        <v>365</v>
      </c>
      <c r="D237" s="7">
        <v>1071606.6499999999</v>
      </c>
      <c r="E237" s="7">
        <v>235</v>
      </c>
      <c r="F237" s="7">
        <v>480732.04</v>
      </c>
      <c r="G237" s="7">
        <v>235</v>
      </c>
      <c r="H237" s="7">
        <v>2045.6682553191488</v>
      </c>
      <c r="I237" s="7">
        <v>404860.04</v>
      </c>
      <c r="J237" s="7">
        <v>235</v>
      </c>
      <c r="K237" s="7">
        <v>186014.57</v>
      </c>
      <c r="L237" s="47">
        <v>126</v>
      </c>
    </row>
    <row r="238" spans="1:12" ht="12" customHeight="1" x14ac:dyDescent="0.25">
      <c r="A238" s="15">
        <v>231</v>
      </c>
      <c r="B238" s="46">
        <v>231</v>
      </c>
      <c r="C238" s="16" t="s">
        <v>366</v>
      </c>
      <c r="D238" s="7">
        <v>12419147.85</v>
      </c>
      <c r="E238" s="7">
        <v>3637</v>
      </c>
      <c r="F238" s="7">
        <v>5532946.1399999997</v>
      </c>
      <c r="G238" s="7">
        <v>3637</v>
      </c>
      <c r="H238" s="7">
        <v>1521.2939620566399</v>
      </c>
      <c r="I238" s="7">
        <v>4701583.6100000003</v>
      </c>
      <c r="J238" s="7">
        <v>3637</v>
      </c>
      <c r="K238" s="7">
        <v>2184618.1</v>
      </c>
      <c r="L238" s="47">
        <v>1501</v>
      </c>
    </row>
    <row r="239" spans="1:12" ht="12" customHeight="1" x14ac:dyDescent="0.25">
      <c r="A239" s="15">
        <v>232</v>
      </c>
      <c r="B239" s="46">
        <v>232</v>
      </c>
      <c r="C239" s="16" t="s">
        <v>367</v>
      </c>
      <c r="D239" s="7">
        <v>2065508.95</v>
      </c>
      <c r="E239" s="7">
        <v>389</v>
      </c>
      <c r="F239" s="7">
        <v>595625.04</v>
      </c>
      <c r="G239" s="7">
        <v>389</v>
      </c>
      <c r="H239" s="7">
        <v>1531.1697686375323</v>
      </c>
      <c r="I239" s="7">
        <v>841835.12</v>
      </c>
      <c r="J239" s="7">
        <v>389</v>
      </c>
      <c r="K239" s="7">
        <v>628048.79</v>
      </c>
      <c r="L239" s="47">
        <v>389</v>
      </c>
    </row>
    <row r="240" spans="1:12" ht="12" customHeight="1" x14ac:dyDescent="0.25">
      <c r="A240" s="15">
        <v>233</v>
      </c>
      <c r="B240" s="46">
        <v>233</v>
      </c>
      <c r="C240" s="16" t="s">
        <v>368</v>
      </c>
      <c r="D240" s="7">
        <v>3355362.86</v>
      </c>
      <c r="E240" s="7">
        <v>597</v>
      </c>
      <c r="F240" s="7">
        <v>1443066.08</v>
      </c>
      <c r="G240" s="7">
        <v>597</v>
      </c>
      <c r="H240" s="7">
        <v>2417.1961139028476</v>
      </c>
      <c r="I240" s="7">
        <v>1224182.22</v>
      </c>
      <c r="J240" s="7">
        <v>597</v>
      </c>
      <c r="K240" s="7">
        <v>688114.56</v>
      </c>
      <c r="L240" s="47">
        <v>389</v>
      </c>
    </row>
    <row r="241" spans="1:12" ht="12" customHeight="1" x14ac:dyDescent="0.25">
      <c r="A241" s="15">
        <v>234</v>
      </c>
      <c r="B241" s="46">
        <v>234</v>
      </c>
      <c r="C241" s="16" t="s">
        <v>369</v>
      </c>
      <c r="D241" s="7">
        <v>4221233.83</v>
      </c>
      <c r="E241" s="7">
        <v>789</v>
      </c>
      <c r="F241" s="7">
        <v>1359112.95</v>
      </c>
      <c r="G241" s="7">
        <v>789</v>
      </c>
      <c r="H241" s="7">
        <v>1722.5766159695818</v>
      </c>
      <c r="I241" s="7">
        <v>1674273.05</v>
      </c>
      <c r="J241" s="7">
        <v>789</v>
      </c>
      <c r="K241" s="7">
        <v>1187847.83</v>
      </c>
      <c r="L241" s="47">
        <v>789</v>
      </c>
    </row>
    <row r="242" spans="1:12" ht="12" customHeight="1" x14ac:dyDescent="0.25">
      <c r="A242" s="15">
        <v>235</v>
      </c>
      <c r="B242" s="46">
        <v>235</v>
      </c>
      <c r="C242" s="16" t="s">
        <v>370</v>
      </c>
      <c r="D242" s="7">
        <v>4731901.29</v>
      </c>
      <c r="E242" s="7">
        <v>1045</v>
      </c>
      <c r="F242" s="7">
        <v>1723563.01</v>
      </c>
      <c r="G242" s="7">
        <v>1045</v>
      </c>
      <c r="H242" s="7">
        <v>1649.3425933014355</v>
      </c>
      <c r="I242" s="7">
        <v>1912225.84</v>
      </c>
      <c r="J242" s="7">
        <v>1045</v>
      </c>
      <c r="K242" s="7">
        <v>1096112.44</v>
      </c>
      <c r="L242" s="47">
        <v>720</v>
      </c>
    </row>
    <row r="243" spans="1:12" ht="12" customHeight="1" x14ac:dyDescent="0.25">
      <c r="A243" s="15">
        <v>236</v>
      </c>
      <c r="B243" s="46">
        <v>236</v>
      </c>
      <c r="C243" s="16" t="s">
        <v>371</v>
      </c>
      <c r="D243" s="7">
        <v>1937821.85</v>
      </c>
      <c r="E243" s="7">
        <v>282</v>
      </c>
      <c r="F243" s="7">
        <v>489257</v>
      </c>
      <c r="G243" s="7">
        <v>282</v>
      </c>
      <c r="H243" s="7">
        <v>1734.9539007092199</v>
      </c>
      <c r="I243" s="7">
        <v>655197.68000000005</v>
      </c>
      <c r="J243" s="7">
        <v>282</v>
      </c>
      <c r="K243" s="7">
        <v>793367.17</v>
      </c>
      <c r="L243" s="47">
        <v>272</v>
      </c>
    </row>
    <row r="244" spans="1:12" ht="12" customHeight="1" x14ac:dyDescent="0.25">
      <c r="A244" s="15">
        <v>237</v>
      </c>
      <c r="B244" s="46">
        <v>237</v>
      </c>
      <c r="C244" s="16" t="s">
        <v>372</v>
      </c>
      <c r="D244" s="7">
        <v>2974344.29</v>
      </c>
      <c r="E244" s="7">
        <v>454</v>
      </c>
      <c r="F244" s="7">
        <v>1075376.5</v>
      </c>
      <c r="G244" s="7">
        <v>454</v>
      </c>
      <c r="H244" s="7">
        <v>2368.6707048458152</v>
      </c>
      <c r="I244" s="7">
        <v>1119184.92</v>
      </c>
      <c r="J244" s="7">
        <v>454</v>
      </c>
      <c r="K244" s="7">
        <v>779782.87</v>
      </c>
      <c r="L244" s="47">
        <v>348</v>
      </c>
    </row>
    <row r="245" spans="1:12" ht="12" customHeight="1" x14ac:dyDescent="0.25">
      <c r="A245" s="15">
        <v>238</v>
      </c>
      <c r="B245" s="46">
        <v>238</v>
      </c>
      <c r="C245" s="16" t="s">
        <v>373</v>
      </c>
      <c r="D245" s="7">
        <v>3474029.67</v>
      </c>
      <c r="E245" s="7">
        <v>741</v>
      </c>
      <c r="F245" s="7">
        <v>916763.21</v>
      </c>
      <c r="G245" s="7">
        <v>741</v>
      </c>
      <c r="H245" s="7">
        <v>1237.197314439946</v>
      </c>
      <c r="I245" s="7">
        <v>1455270.54</v>
      </c>
      <c r="J245" s="7">
        <v>741</v>
      </c>
      <c r="K245" s="7">
        <v>1101995.92</v>
      </c>
      <c r="L245" s="47">
        <v>741</v>
      </c>
    </row>
    <row r="246" spans="1:12" ht="12" customHeight="1" x14ac:dyDescent="0.25">
      <c r="A246" s="15">
        <v>239</v>
      </c>
      <c r="B246" s="46">
        <v>239</v>
      </c>
      <c r="C246" s="16" t="s">
        <v>374</v>
      </c>
      <c r="D246" s="7">
        <v>1929263</v>
      </c>
      <c r="E246" s="7">
        <v>353</v>
      </c>
      <c r="F246" s="7">
        <v>888461</v>
      </c>
      <c r="G246" s="7">
        <v>353</v>
      </c>
      <c r="H246" s="7">
        <v>2516.8866855524079</v>
      </c>
      <c r="I246" s="7">
        <v>741038</v>
      </c>
      <c r="J246" s="7">
        <v>353</v>
      </c>
      <c r="K246" s="7">
        <v>299764</v>
      </c>
      <c r="L246" s="47">
        <v>353</v>
      </c>
    </row>
    <row r="247" spans="1:12" ht="12" customHeight="1" x14ac:dyDescent="0.25">
      <c r="A247" s="15">
        <v>240</v>
      </c>
      <c r="B247" s="46">
        <v>240</v>
      </c>
      <c r="C247" s="16" t="s">
        <v>375</v>
      </c>
      <c r="D247" s="7">
        <v>2615841.59</v>
      </c>
      <c r="E247" s="7">
        <v>432</v>
      </c>
      <c r="F247" s="7">
        <v>982410.06</v>
      </c>
      <c r="G247" s="7">
        <v>432</v>
      </c>
      <c r="H247" s="7">
        <v>2274.0973611111112</v>
      </c>
      <c r="I247" s="7">
        <v>1092230.22</v>
      </c>
      <c r="J247" s="7">
        <v>432</v>
      </c>
      <c r="K247" s="7">
        <v>541201.31000000006</v>
      </c>
      <c r="L247" s="47">
        <v>432</v>
      </c>
    </row>
    <row r="248" spans="1:12" ht="12" customHeight="1" x14ac:dyDescent="0.25">
      <c r="A248" s="15">
        <v>241</v>
      </c>
      <c r="B248" s="46">
        <v>241</v>
      </c>
      <c r="C248" s="16" t="s">
        <v>376</v>
      </c>
      <c r="D248" s="7">
        <v>3822584.49</v>
      </c>
      <c r="E248" s="7">
        <v>837</v>
      </c>
      <c r="F248" s="7">
        <v>1696709.69</v>
      </c>
      <c r="G248" s="7">
        <v>837</v>
      </c>
      <c r="H248" s="7">
        <v>2027.1322461170848</v>
      </c>
      <c r="I248" s="7">
        <v>1519733.65</v>
      </c>
      <c r="J248" s="7">
        <v>837</v>
      </c>
      <c r="K248" s="7">
        <v>606141.15</v>
      </c>
      <c r="L248" s="47">
        <v>577</v>
      </c>
    </row>
    <row r="249" spans="1:12" ht="12" customHeight="1" x14ac:dyDescent="0.25">
      <c r="A249" s="15">
        <v>242</v>
      </c>
      <c r="B249" s="46">
        <v>242</v>
      </c>
      <c r="C249" s="16" t="s">
        <v>377</v>
      </c>
      <c r="D249" s="7">
        <v>3047733.39</v>
      </c>
      <c r="E249" s="7">
        <v>692</v>
      </c>
      <c r="F249" s="7">
        <v>1140285.78</v>
      </c>
      <c r="G249" s="7">
        <v>692</v>
      </c>
      <c r="H249" s="7">
        <v>1647.8118208092485</v>
      </c>
      <c r="I249" s="7">
        <v>1315893.27</v>
      </c>
      <c r="J249" s="7">
        <v>692</v>
      </c>
      <c r="K249" s="7">
        <v>591554.34</v>
      </c>
      <c r="L249" s="47">
        <v>692</v>
      </c>
    </row>
    <row r="250" spans="1:12" ht="12" customHeight="1" x14ac:dyDescent="0.25">
      <c r="A250" s="15">
        <v>243</v>
      </c>
      <c r="B250" s="46">
        <v>243</v>
      </c>
      <c r="C250" s="16" t="s">
        <v>378</v>
      </c>
      <c r="D250" s="7">
        <v>891193.65</v>
      </c>
      <c r="E250" s="7">
        <v>162</v>
      </c>
      <c r="F250" s="7">
        <v>363826.3</v>
      </c>
      <c r="G250" s="7">
        <v>162</v>
      </c>
      <c r="H250" s="7">
        <v>2245.8413580246911</v>
      </c>
      <c r="I250" s="7">
        <v>355020.9</v>
      </c>
      <c r="J250" s="7">
        <v>162</v>
      </c>
      <c r="K250" s="7">
        <v>172346.45</v>
      </c>
      <c r="L250" s="47">
        <v>58</v>
      </c>
    </row>
    <row r="251" spans="1:12" ht="12" customHeight="1" x14ac:dyDescent="0.25">
      <c r="A251" s="15">
        <v>244</v>
      </c>
      <c r="B251" s="46">
        <v>244</v>
      </c>
      <c r="C251" s="16" t="s">
        <v>379</v>
      </c>
      <c r="D251" s="7">
        <v>2324276.9900000002</v>
      </c>
      <c r="E251" s="7">
        <v>329</v>
      </c>
      <c r="F251" s="7">
        <v>862362.26</v>
      </c>
      <c r="G251" s="7">
        <v>329</v>
      </c>
      <c r="H251" s="7">
        <v>2621.16188449848</v>
      </c>
      <c r="I251" s="7">
        <v>832528.49</v>
      </c>
      <c r="J251" s="7">
        <v>329</v>
      </c>
      <c r="K251" s="7">
        <v>629386.23999999999</v>
      </c>
      <c r="L251" s="47">
        <v>329</v>
      </c>
    </row>
    <row r="252" spans="1:12" ht="12" customHeight="1" x14ac:dyDescent="0.25">
      <c r="A252" s="15">
        <v>245</v>
      </c>
      <c r="B252" s="46">
        <v>245</v>
      </c>
      <c r="C252" s="16" t="s">
        <v>380</v>
      </c>
      <c r="D252" s="7">
        <v>2874071.99</v>
      </c>
      <c r="E252" s="7">
        <v>387</v>
      </c>
      <c r="F252" s="7">
        <v>1209921.27</v>
      </c>
      <c r="G252" s="7">
        <v>387</v>
      </c>
      <c r="H252" s="7">
        <v>3126.4115503875969</v>
      </c>
      <c r="I252" s="7">
        <v>985614.24</v>
      </c>
      <c r="J252" s="7">
        <v>387</v>
      </c>
      <c r="K252" s="7">
        <v>678536.48</v>
      </c>
      <c r="L252" s="47">
        <v>259</v>
      </c>
    </row>
    <row r="253" spans="1:12" ht="12" customHeight="1" x14ac:dyDescent="0.25">
      <c r="A253" s="15">
        <v>246</v>
      </c>
      <c r="B253" s="46">
        <v>246</v>
      </c>
      <c r="C253" s="16" t="s">
        <v>381</v>
      </c>
      <c r="D253" s="7">
        <v>6389325.2599999998</v>
      </c>
      <c r="E253" s="7">
        <v>1663</v>
      </c>
      <c r="F253" s="7">
        <v>2834040</v>
      </c>
      <c r="G253" s="7">
        <v>1663</v>
      </c>
      <c r="H253" s="7">
        <v>1704.1731809981961</v>
      </c>
      <c r="I253" s="7">
        <v>2593363.4700000002</v>
      </c>
      <c r="J253" s="7">
        <v>1663</v>
      </c>
      <c r="K253" s="7">
        <v>961921.79</v>
      </c>
      <c r="L253" s="47">
        <v>1218</v>
      </c>
    </row>
    <row r="254" spans="1:12" ht="12" customHeight="1" x14ac:dyDescent="0.25">
      <c r="A254" s="15">
        <v>247</v>
      </c>
      <c r="B254" s="46">
        <v>247</v>
      </c>
      <c r="C254" s="16" t="s">
        <v>382</v>
      </c>
      <c r="D254" s="7">
        <v>1334108.6599999999</v>
      </c>
      <c r="E254" s="7">
        <v>305</v>
      </c>
      <c r="F254" s="7">
        <v>443453.3</v>
      </c>
      <c r="G254" s="7">
        <v>305</v>
      </c>
      <c r="H254" s="7">
        <v>1453.9452459016393</v>
      </c>
      <c r="I254" s="7">
        <v>514632.53</v>
      </c>
      <c r="J254" s="7">
        <v>305</v>
      </c>
      <c r="K254" s="7">
        <v>376022.83</v>
      </c>
      <c r="L254" s="47">
        <v>241</v>
      </c>
    </row>
    <row r="255" spans="1:12" ht="12" customHeight="1" x14ac:dyDescent="0.25">
      <c r="A255" s="15">
        <v>248</v>
      </c>
      <c r="B255" s="46">
        <v>248</v>
      </c>
      <c r="C255" s="16" t="s">
        <v>383</v>
      </c>
      <c r="D255" s="7">
        <v>4073947.22</v>
      </c>
      <c r="E255" s="7">
        <v>704</v>
      </c>
      <c r="F255" s="7">
        <v>1622205.9</v>
      </c>
      <c r="G255" s="7">
        <v>704</v>
      </c>
      <c r="H255" s="7">
        <v>2304.2697443181819</v>
      </c>
      <c r="I255" s="7">
        <v>1728249.98</v>
      </c>
      <c r="J255" s="7">
        <v>704</v>
      </c>
      <c r="K255" s="7">
        <v>723491.34</v>
      </c>
      <c r="L255" s="47">
        <v>410</v>
      </c>
    </row>
    <row r="256" spans="1:12" ht="12" customHeight="1" x14ac:dyDescent="0.25">
      <c r="A256" s="15">
        <v>249</v>
      </c>
      <c r="B256" s="46">
        <v>249</v>
      </c>
      <c r="C256" s="16" t="s">
        <v>384</v>
      </c>
      <c r="D256" s="7">
        <v>7768972.6600000001</v>
      </c>
      <c r="E256" s="7">
        <v>1233</v>
      </c>
      <c r="F256" s="7">
        <v>2544207.63</v>
      </c>
      <c r="G256" s="7">
        <v>1233</v>
      </c>
      <c r="H256" s="7">
        <v>2063.4287347931872</v>
      </c>
      <c r="I256" s="7">
        <v>2920329.14</v>
      </c>
      <c r="J256" s="7">
        <v>1233</v>
      </c>
      <c r="K256" s="7">
        <v>2304435.89</v>
      </c>
      <c r="L256" s="47">
        <v>1233</v>
      </c>
    </row>
    <row r="257" spans="1:12" ht="12" customHeight="1" x14ac:dyDescent="0.25">
      <c r="A257" s="15">
        <v>250</v>
      </c>
      <c r="B257" s="46">
        <v>250</v>
      </c>
      <c r="C257" s="16" t="s">
        <v>385</v>
      </c>
      <c r="D257" s="7">
        <v>10234233.960000001</v>
      </c>
      <c r="E257" s="7">
        <v>1445</v>
      </c>
      <c r="F257" s="7">
        <v>3288785.99</v>
      </c>
      <c r="G257" s="7">
        <v>1445</v>
      </c>
      <c r="H257" s="7">
        <v>2275.9764636678201</v>
      </c>
      <c r="I257" s="7">
        <v>3716415.66</v>
      </c>
      <c r="J257" s="7">
        <v>1445</v>
      </c>
      <c r="K257" s="7">
        <v>3229032.31</v>
      </c>
      <c r="L257" s="47">
        <v>1076</v>
      </c>
    </row>
    <row r="258" spans="1:12" ht="12" customHeight="1" x14ac:dyDescent="0.25">
      <c r="A258" s="15">
        <v>251</v>
      </c>
      <c r="B258" s="46">
        <v>251</v>
      </c>
      <c r="C258" s="16" t="s">
        <v>386</v>
      </c>
      <c r="D258" s="7">
        <v>5308323.32</v>
      </c>
      <c r="E258" s="7">
        <v>753</v>
      </c>
      <c r="F258" s="7">
        <v>1773235.55</v>
      </c>
      <c r="G258" s="7">
        <v>753</v>
      </c>
      <c r="H258" s="7">
        <v>2354.8944887118196</v>
      </c>
      <c r="I258" s="7">
        <v>1870926.04</v>
      </c>
      <c r="J258" s="7">
        <v>753</v>
      </c>
      <c r="K258" s="7">
        <v>1664161.73</v>
      </c>
      <c r="L258" s="47">
        <v>497</v>
      </c>
    </row>
    <row r="259" spans="1:12" ht="12" customHeight="1" x14ac:dyDescent="0.25">
      <c r="A259" s="15">
        <v>252</v>
      </c>
      <c r="B259" s="46">
        <v>252</v>
      </c>
      <c r="C259" s="16" t="s">
        <v>387</v>
      </c>
      <c r="D259" s="7">
        <v>949011.48</v>
      </c>
      <c r="E259" s="7">
        <v>129</v>
      </c>
      <c r="F259" s="7">
        <v>532304.62</v>
      </c>
      <c r="G259" s="7">
        <v>129</v>
      </c>
      <c r="H259" s="7">
        <v>4126.3924031007755</v>
      </c>
      <c r="I259" s="7">
        <v>278746.38</v>
      </c>
      <c r="J259" s="7">
        <v>129</v>
      </c>
      <c r="K259" s="7">
        <v>137960.48000000001</v>
      </c>
      <c r="L259" s="47">
        <v>67</v>
      </c>
    </row>
    <row r="260" spans="1:12" ht="12" customHeight="1" x14ac:dyDescent="0.25">
      <c r="A260" s="15">
        <v>253</v>
      </c>
      <c r="B260" s="46">
        <v>253</v>
      </c>
      <c r="C260" s="16" t="s">
        <v>388</v>
      </c>
      <c r="D260" s="7">
        <v>970254.49</v>
      </c>
      <c r="E260" s="7">
        <v>183</v>
      </c>
      <c r="F260" s="7">
        <v>350203.4</v>
      </c>
      <c r="G260" s="7">
        <v>183</v>
      </c>
      <c r="H260" s="7">
        <v>1913.6797814207653</v>
      </c>
      <c r="I260" s="7">
        <v>300833.45</v>
      </c>
      <c r="J260" s="7">
        <v>183</v>
      </c>
      <c r="K260" s="7">
        <v>319217.64</v>
      </c>
      <c r="L260" s="47">
        <v>183</v>
      </c>
    </row>
    <row r="261" spans="1:12" ht="12" customHeight="1" x14ac:dyDescent="0.25">
      <c r="A261" s="15">
        <v>254</v>
      </c>
      <c r="B261" s="46">
        <v>254</v>
      </c>
      <c r="C261" s="16" t="s">
        <v>389</v>
      </c>
      <c r="D261" s="7">
        <v>3230885.62</v>
      </c>
      <c r="E261" s="7">
        <v>464</v>
      </c>
      <c r="F261" s="7">
        <v>1063805.96</v>
      </c>
      <c r="G261" s="7">
        <v>464</v>
      </c>
      <c r="H261" s="7">
        <v>2292.6852586206896</v>
      </c>
      <c r="I261" s="7">
        <v>1321098.43</v>
      </c>
      <c r="J261" s="7">
        <v>464</v>
      </c>
      <c r="K261" s="7">
        <v>845981.23</v>
      </c>
      <c r="L261" s="47">
        <v>381</v>
      </c>
    </row>
    <row r="262" spans="1:12" ht="12" customHeight="1" x14ac:dyDescent="0.25">
      <c r="A262" s="15">
        <v>255</v>
      </c>
      <c r="B262" s="46">
        <v>255</v>
      </c>
      <c r="C262" s="16" t="s">
        <v>390</v>
      </c>
      <c r="D262" s="7">
        <v>4467099.63</v>
      </c>
      <c r="E262" s="7">
        <v>1279</v>
      </c>
      <c r="F262" s="7">
        <v>1475782.12</v>
      </c>
      <c r="G262" s="7">
        <v>1279</v>
      </c>
      <c r="H262" s="7">
        <v>1153.8562314308053</v>
      </c>
      <c r="I262" s="7">
        <v>1866138.81</v>
      </c>
      <c r="J262" s="7">
        <v>1279</v>
      </c>
      <c r="K262" s="7">
        <v>1125178.7</v>
      </c>
      <c r="L262" s="47">
        <v>1279</v>
      </c>
    </row>
    <row r="263" spans="1:12" ht="12" customHeight="1" x14ac:dyDescent="0.25">
      <c r="A263" s="15">
        <v>256</v>
      </c>
      <c r="B263" s="46">
        <v>256</v>
      </c>
      <c r="C263" s="16" t="s">
        <v>391</v>
      </c>
      <c r="D263" s="7">
        <v>3718375.5</v>
      </c>
      <c r="E263" s="7">
        <v>646</v>
      </c>
      <c r="F263" s="7">
        <v>1202396.6599999999</v>
      </c>
      <c r="G263" s="7">
        <v>646</v>
      </c>
      <c r="H263" s="7">
        <v>1861.2951393188853</v>
      </c>
      <c r="I263" s="7">
        <v>1458154.87</v>
      </c>
      <c r="J263" s="7">
        <v>646</v>
      </c>
      <c r="K263" s="7">
        <v>1057823.97</v>
      </c>
      <c r="L263" s="47">
        <v>646</v>
      </c>
    </row>
    <row r="264" spans="1:12" ht="12" customHeight="1" x14ac:dyDescent="0.25">
      <c r="A264" s="15">
        <v>257</v>
      </c>
      <c r="B264" s="46">
        <v>257</v>
      </c>
      <c r="C264" s="16" t="s">
        <v>392</v>
      </c>
      <c r="D264" s="7">
        <v>5706255.0499999998</v>
      </c>
      <c r="E264" s="7">
        <v>897</v>
      </c>
      <c r="F264" s="7">
        <v>1741468.72</v>
      </c>
      <c r="G264" s="7">
        <v>897</v>
      </c>
      <c r="H264" s="7">
        <v>1941.4367001114827</v>
      </c>
      <c r="I264" s="7">
        <v>2332981.5299999998</v>
      </c>
      <c r="J264" s="7">
        <v>897</v>
      </c>
      <c r="K264" s="7">
        <v>1631804.8</v>
      </c>
      <c r="L264" s="47">
        <v>699</v>
      </c>
    </row>
    <row r="265" spans="1:12" ht="12" customHeight="1" x14ac:dyDescent="0.25">
      <c r="A265" s="15">
        <v>258</v>
      </c>
      <c r="B265" s="46">
        <v>258</v>
      </c>
      <c r="C265" s="16" t="s">
        <v>393</v>
      </c>
      <c r="D265" s="7">
        <v>1917211.47</v>
      </c>
      <c r="E265" s="7">
        <v>293</v>
      </c>
      <c r="F265" s="7">
        <v>643515.79</v>
      </c>
      <c r="G265" s="7">
        <v>293</v>
      </c>
      <c r="H265" s="7">
        <v>2196.2996245733789</v>
      </c>
      <c r="I265" s="7">
        <v>755037.61</v>
      </c>
      <c r="J265" s="7">
        <v>293</v>
      </c>
      <c r="K265" s="7">
        <v>518658.07</v>
      </c>
      <c r="L265" s="47">
        <v>222</v>
      </c>
    </row>
    <row r="266" spans="1:12" ht="12" customHeight="1" x14ac:dyDescent="0.25">
      <c r="A266" s="15">
        <v>259</v>
      </c>
      <c r="B266" s="46">
        <v>259</v>
      </c>
      <c r="C266" s="16" t="s">
        <v>394</v>
      </c>
      <c r="D266" s="7">
        <v>2358317.21</v>
      </c>
      <c r="E266" s="7">
        <v>706</v>
      </c>
      <c r="F266" s="7">
        <v>739820.27</v>
      </c>
      <c r="G266" s="7">
        <v>706</v>
      </c>
      <c r="H266" s="7">
        <v>1047.9040651558073</v>
      </c>
      <c r="I266" s="7">
        <v>1067987.55</v>
      </c>
      <c r="J266" s="7">
        <v>706</v>
      </c>
      <c r="K266" s="7">
        <v>550509.39</v>
      </c>
      <c r="L266" s="47">
        <v>706</v>
      </c>
    </row>
    <row r="267" spans="1:12" ht="12" customHeight="1" x14ac:dyDescent="0.25">
      <c r="A267" s="15">
        <v>260</v>
      </c>
      <c r="B267" s="46">
        <v>260</v>
      </c>
      <c r="C267" s="16" t="s">
        <v>395</v>
      </c>
      <c r="D267" s="7">
        <v>1850332.5</v>
      </c>
      <c r="E267" s="7">
        <v>356</v>
      </c>
      <c r="F267" s="7">
        <v>572146.59</v>
      </c>
      <c r="G267" s="7">
        <v>356</v>
      </c>
      <c r="H267" s="7">
        <v>1607.1533426966291</v>
      </c>
      <c r="I267" s="7">
        <v>617452.16</v>
      </c>
      <c r="J267" s="7">
        <v>356</v>
      </c>
      <c r="K267" s="7">
        <v>660733.75</v>
      </c>
      <c r="L267" s="47">
        <v>356</v>
      </c>
    </row>
    <row r="268" spans="1:12" ht="12" customHeight="1" x14ac:dyDescent="0.25">
      <c r="A268" s="15">
        <v>261</v>
      </c>
      <c r="B268" s="46">
        <v>261</v>
      </c>
      <c r="C268" s="16" t="s">
        <v>396</v>
      </c>
      <c r="D268" s="7">
        <v>1650998.24</v>
      </c>
      <c r="E268" s="7">
        <v>261</v>
      </c>
      <c r="F268" s="7">
        <v>648101.69999999995</v>
      </c>
      <c r="G268" s="7">
        <v>261</v>
      </c>
      <c r="H268" s="7">
        <v>2483.1482758620687</v>
      </c>
      <c r="I268" s="7">
        <v>655564.68000000005</v>
      </c>
      <c r="J268" s="7">
        <v>261</v>
      </c>
      <c r="K268" s="7">
        <v>347331.86</v>
      </c>
      <c r="L268" s="47">
        <v>193</v>
      </c>
    </row>
    <row r="269" spans="1:12" ht="12" customHeight="1" x14ac:dyDescent="0.25">
      <c r="A269" s="15">
        <v>262</v>
      </c>
      <c r="B269" s="46">
        <v>262</v>
      </c>
      <c r="C269" s="16" t="s">
        <v>397</v>
      </c>
      <c r="D269" s="7">
        <v>2633712.71</v>
      </c>
      <c r="E269" s="7">
        <v>532</v>
      </c>
      <c r="F269" s="7">
        <v>967827.45</v>
      </c>
      <c r="G269" s="7">
        <v>532</v>
      </c>
      <c r="H269" s="7">
        <v>1819.2245300751879</v>
      </c>
      <c r="I269" s="7">
        <v>1073993.33</v>
      </c>
      <c r="J269" s="7">
        <v>532</v>
      </c>
      <c r="K269" s="7">
        <v>591891.93000000005</v>
      </c>
      <c r="L269" s="47">
        <v>332</v>
      </c>
    </row>
    <row r="270" spans="1:12" ht="12" customHeight="1" x14ac:dyDescent="0.25">
      <c r="A270" s="15">
        <v>263</v>
      </c>
      <c r="B270" s="46">
        <v>263</v>
      </c>
      <c r="C270" s="16" t="s">
        <v>398</v>
      </c>
      <c r="D270" s="7">
        <v>2232171.46</v>
      </c>
      <c r="E270" s="7">
        <v>648</v>
      </c>
      <c r="F270" s="7">
        <v>707970.25</v>
      </c>
      <c r="G270" s="7">
        <v>648</v>
      </c>
      <c r="H270" s="7">
        <v>1092.5466820987654</v>
      </c>
      <c r="I270" s="7">
        <v>1057606.93</v>
      </c>
      <c r="J270" s="7">
        <v>648</v>
      </c>
      <c r="K270" s="7">
        <v>466594.28</v>
      </c>
      <c r="L270" s="47">
        <v>648</v>
      </c>
    </row>
    <row r="271" spans="1:12" ht="12" customHeight="1" x14ac:dyDescent="0.25">
      <c r="A271" s="15">
        <v>264</v>
      </c>
      <c r="B271" s="46">
        <v>264</v>
      </c>
      <c r="C271" s="16" t="s">
        <v>399</v>
      </c>
      <c r="D271" s="7">
        <v>1624265.22</v>
      </c>
      <c r="E271" s="7">
        <v>242</v>
      </c>
      <c r="F271" s="7">
        <v>915758.65</v>
      </c>
      <c r="G271" s="7">
        <v>242</v>
      </c>
      <c r="H271" s="7">
        <v>3784.1266528925621</v>
      </c>
      <c r="I271" s="7">
        <v>594869.87</v>
      </c>
      <c r="J271" s="7">
        <v>242</v>
      </c>
      <c r="K271" s="7">
        <v>113636.7</v>
      </c>
      <c r="L271" s="47">
        <v>105</v>
      </c>
    </row>
    <row r="272" spans="1:12" ht="12" customHeight="1" x14ac:dyDescent="0.25">
      <c r="A272" s="15">
        <v>265</v>
      </c>
      <c r="B272" s="46">
        <v>265</v>
      </c>
      <c r="C272" s="16" t="s">
        <v>400</v>
      </c>
      <c r="D272" s="7">
        <v>1030044.37</v>
      </c>
      <c r="E272" s="7">
        <v>185</v>
      </c>
      <c r="F272" s="7">
        <v>378690</v>
      </c>
      <c r="G272" s="7">
        <v>185</v>
      </c>
      <c r="H272" s="7">
        <v>2046.9729729729729</v>
      </c>
      <c r="I272" s="7">
        <v>429963.68</v>
      </c>
      <c r="J272" s="7">
        <v>185</v>
      </c>
      <c r="K272" s="7">
        <v>221390.69</v>
      </c>
      <c r="L272" s="47">
        <v>129</v>
      </c>
    </row>
    <row r="273" spans="1:12" ht="12" customHeight="1" x14ac:dyDescent="0.25">
      <c r="A273" s="15">
        <v>266</v>
      </c>
      <c r="B273" s="46">
        <v>266</v>
      </c>
      <c r="C273" s="16" t="s">
        <v>401</v>
      </c>
      <c r="D273" s="7">
        <v>3722954.07</v>
      </c>
      <c r="E273" s="7">
        <v>681</v>
      </c>
      <c r="F273" s="7">
        <v>1375385</v>
      </c>
      <c r="G273" s="7">
        <v>681</v>
      </c>
      <c r="H273" s="7">
        <v>2019.6549192364171</v>
      </c>
      <c r="I273" s="7">
        <v>1266981.75</v>
      </c>
      <c r="J273" s="7">
        <v>681</v>
      </c>
      <c r="K273" s="7">
        <v>1080587.32</v>
      </c>
      <c r="L273" s="47">
        <v>554</v>
      </c>
    </row>
    <row r="274" spans="1:12" ht="12" customHeight="1" x14ac:dyDescent="0.25">
      <c r="A274" s="15">
        <v>267</v>
      </c>
      <c r="B274" s="46">
        <v>267</v>
      </c>
      <c r="C274" s="16" t="s">
        <v>402</v>
      </c>
      <c r="D274" s="7">
        <v>1028364.55</v>
      </c>
      <c r="E274" s="7">
        <v>320</v>
      </c>
      <c r="F274" s="7">
        <v>358321.99</v>
      </c>
      <c r="G274" s="7">
        <v>320</v>
      </c>
      <c r="H274" s="7">
        <v>1119.75621875</v>
      </c>
      <c r="I274" s="7">
        <v>421677.46</v>
      </c>
      <c r="J274" s="7">
        <v>320</v>
      </c>
      <c r="K274" s="7">
        <v>248365.1</v>
      </c>
      <c r="L274" s="47">
        <v>320</v>
      </c>
    </row>
    <row r="275" spans="1:12" ht="12" customHeight="1" x14ac:dyDescent="0.25">
      <c r="A275" s="15">
        <v>268</v>
      </c>
      <c r="B275" s="46">
        <v>268</v>
      </c>
      <c r="C275" s="16" t="s">
        <v>403</v>
      </c>
      <c r="D275" s="7">
        <v>3152276.7</v>
      </c>
      <c r="E275" s="7">
        <v>486</v>
      </c>
      <c r="F275" s="7">
        <v>1368140.36</v>
      </c>
      <c r="G275" s="7">
        <v>486</v>
      </c>
      <c r="H275" s="7">
        <v>2815.103621399177</v>
      </c>
      <c r="I275" s="7">
        <v>1295518.6100000001</v>
      </c>
      <c r="J275" s="7">
        <v>486</v>
      </c>
      <c r="K275" s="7">
        <v>488617.73</v>
      </c>
      <c r="L275" s="47">
        <v>273</v>
      </c>
    </row>
    <row r="276" spans="1:12" ht="12" customHeight="1" x14ac:dyDescent="0.25">
      <c r="A276" s="15">
        <v>269</v>
      </c>
      <c r="B276" s="46">
        <v>269</v>
      </c>
      <c r="C276" s="16" t="s">
        <v>404</v>
      </c>
      <c r="D276" s="7">
        <v>3985190.4</v>
      </c>
      <c r="E276" s="7">
        <v>948</v>
      </c>
      <c r="F276" s="7">
        <v>1376222.27</v>
      </c>
      <c r="G276" s="7">
        <v>948</v>
      </c>
      <c r="H276" s="7">
        <v>1451.7112552742617</v>
      </c>
      <c r="I276" s="7">
        <v>1667028.55</v>
      </c>
      <c r="J276" s="7">
        <v>948</v>
      </c>
      <c r="K276" s="7">
        <v>941939.58</v>
      </c>
      <c r="L276" s="47">
        <v>730</v>
      </c>
    </row>
    <row r="277" spans="1:12" ht="12" customHeight="1" x14ac:dyDescent="0.25">
      <c r="A277" s="15">
        <v>270</v>
      </c>
      <c r="B277" s="46">
        <v>270</v>
      </c>
      <c r="C277" s="16" t="s">
        <v>405</v>
      </c>
      <c r="D277" s="7">
        <v>4034547.9</v>
      </c>
      <c r="E277" s="7">
        <v>769</v>
      </c>
      <c r="F277" s="7">
        <v>1290320.52</v>
      </c>
      <c r="G277" s="7">
        <v>769</v>
      </c>
      <c r="H277" s="7">
        <v>1677.9200520156046</v>
      </c>
      <c r="I277" s="7">
        <v>1832073.91</v>
      </c>
      <c r="J277" s="7">
        <v>769</v>
      </c>
      <c r="K277" s="7">
        <v>912153.47</v>
      </c>
      <c r="L277" s="47">
        <v>580</v>
      </c>
    </row>
    <row r="278" spans="1:12" ht="12" customHeight="1" x14ac:dyDescent="0.25">
      <c r="A278" s="15">
        <v>271</v>
      </c>
      <c r="B278" s="46">
        <v>271</v>
      </c>
      <c r="C278" s="16" t="s">
        <v>406</v>
      </c>
      <c r="D278" s="7">
        <v>4577652.43</v>
      </c>
      <c r="E278" s="7">
        <v>962</v>
      </c>
      <c r="F278" s="7">
        <v>2110810</v>
      </c>
      <c r="G278" s="7">
        <v>962</v>
      </c>
      <c r="H278" s="7">
        <v>2194.1891891891892</v>
      </c>
      <c r="I278" s="7">
        <v>1982874.9</v>
      </c>
      <c r="J278" s="7">
        <v>962</v>
      </c>
      <c r="K278" s="7">
        <v>483967.53</v>
      </c>
      <c r="L278" s="47">
        <v>349</v>
      </c>
    </row>
    <row r="279" spans="1:12" ht="12" customHeight="1" x14ac:dyDescent="0.25">
      <c r="A279" s="15">
        <v>272</v>
      </c>
      <c r="B279" s="46">
        <v>272</v>
      </c>
      <c r="C279" s="16" t="s">
        <v>407</v>
      </c>
      <c r="D279" s="7">
        <v>2595061.8199999998</v>
      </c>
      <c r="E279" s="7">
        <v>343</v>
      </c>
      <c r="F279" s="7">
        <v>1510000.05</v>
      </c>
      <c r="G279" s="7">
        <v>343</v>
      </c>
      <c r="H279" s="7">
        <v>4402.33250728863</v>
      </c>
      <c r="I279" s="7">
        <v>811314.2</v>
      </c>
      <c r="J279" s="7">
        <v>343</v>
      </c>
      <c r="K279" s="7">
        <v>273747.57</v>
      </c>
      <c r="L279" s="47">
        <v>216</v>
      </c>
    </row>
    <row r="280" spans="1:12" ht="12" customHeight="1" x14ac:dyDescent="0.25">
      <c r="A280" s="15">
        <v>273</v>
      </c>
      <c r="B280" s="46">
        <v>273</v>
      </c>
      <c r="C280" s="16" t="s">
        <v>408</v>
      </c>
      <c r="D280" s="7">
        <v>2986932.15</v>
      </c>
      <c r="E280" s="7">
        <v>390</v>
      </c>
      <c r="F280" s="7">
        <v>1133044</v>
      </c>
      <c r="G280" s="7">
        <v>390</v>
      </c>
      <c r="H280" s="7">
        <v>2905.2410256410258</v>
      </c>
      <c r="I280" s="7">
        <v>1073836.1599999999</v>
      </c>
      <c r="J280" s="7">
        <v>390</v>
      </c>
      <c r="K280" s="7">
        <v>780051.99</v>
      </c>
      <c r="L280" s="47">
        <v>339</v>
      </c>
    </row>
    <row r="281" spans="1:12" ht="12" customHeight="1" x14ac:dyDescent="0.25">
      <c r="A281" s="15">
        <v>274</v>
      </c>
      <c r="B281" s="46">
        <v>274</v>
      </c>
      <c r="C281" s="16" t="s">
        <v>409</v>
      </c>
      <c r="D281" s="7">
        <v>9341317.7100000009</v>
      </c>
      <c r="E281" s="7">
        <v>1904</v>
      </c>
      <c r="F281" s="7">
        <v>2774494.66</v>
      </c>
      <c r="G281" s="7">
        <v>1904</v>
      </c>
      <c r="H281" s="7">
        <v>1457.1925735294119</v>
      </c>
      <c r="I281" s="7">
        <v>4060084.32</v>
      </c>
      <c r="J281" s="7">
        <v>1904</v>
      </c>
      <c r="K281" s="7">
        <v>2506738.73</v>
      </c>
      <c r="L281" s="47">
        <v>1390</v>
      </c>
    </row>
    <row r="282" spans="1:12" ht="12" customHeight="1" x14ac:dyDescent="0.25">
      <c r="A282" s="15">
        <v>275</v>
      </c>
      <c r="B282" s="46">
        <v>275</v>
      </c>
      <c r="C282" s="16" t="s">
        <v>410</v>
      </c>
      <c r="D282" s="7">
        <v>3000412.11</v>
      </c>
      <c r="E282" s="7">
        <v>525</v>
      </c>
      <c r="F282" s="7">
        <v>1300685.8400000001</v>
      </c>
      <c r="G282" s="7">
        <v>525</v>
      </c>
      <c r="H282" s="7">
        <v>2477.4968380952382</v>
      </c>
      <c r="I282" s="7">
        <v>1237367.4099999999</v>
      </c>
      <c r="J282" s="7">
        <v>525</v>
      </c>
      <c r="K282" s="7">
        <v>462358.86</v>
      </c>
      <c r="L282" s="47">
        <v>350</v>
      </c>
    </row>
    <row r="283" spans="1:12" ht="12" customHeight="1" x14ac:dyDescent="0.25">
      <c r="A283" s="15">
        <v>276</v>
      </c>
      <c r="B283" s="46">
        <v>276</v>
      </c>
      <c r="C283" s="16" t="s">
        <v>411</v>
      </c>
      <c r="D283" s="7">
        <v>3638085.19</v>
      </c>
      <c r="E283" s="7">
        <v>566</v>
      </c>
      <c r="F283" s="7">
        <v>1148615.6499999999</v>
      </c>
      <c r="G283" s="7">
        <v>566</v>
      </c>
      <c r="H283" s="7">
        <v>2029.3562720848056</v>
      </c>
      <c r="I283" s="7">
        <v>1333277.68</v>
      </c>
      <c r="J283" s="7">
        <v>566</v>
      </c>
      <c r="K283" s="7">
        <v>1156191.8600000001</v>
      </c>
      <c r="L283" s="47">
        <v>566</v>
      </c>
    </row>
    <row r="284" spans="1:12" ht="12" customHeight="1" x14ac:dyDescent="0.25">
      <c r="A284" s="15">
        <v>277</v>
      </c>
      <c r="B284" s="46">
        <v>277</v>
      </c>
      <c r="C284" s="16" t="s">
        <v>412</v>
      </c>
      <c r="D284" s="7">
        <v>1972467.98</v>
      </c>
      <c r="E284" s="7">
        <v>368</v>
      </c>
      <c r="F284" s="7">
        <v>685925.37</v>
      </c>
      <c r="G284" s="7">
        <v>368</v>
      </c>
      <c r="H284" s="7">
        <v>1863.9276358695652</v>
      </c>
      <c r="I284" s="7">
        <v>901396.97</v>
      </c>
      <c r="J284" s="7">
        <v>368</v>
      </c>
      <c r="K284" s="7">
        <v>385145.64</v>
      </c>
      <c r="L284" s="47">
        <v>248</v>
      </c>
    </row>
    <row r="285" spans="1:12" ht="12" customHeight="1" x14ac:dyDescent="0.25">
      <c r="A285" s="15">
        <v>278</v>
      </c>
      <c r="B285" s="46">
        <v>278</v>
      </c>
      <c r="C285" s="16" t="s">
        <v>413</v>
      </c>
      <c r="D285" s="7">
        <v>3596593.82</v>
      </c>
      <c r="E285" s="7">
        <v>526</v>
      </c>
      <c r="F285" s="7">
        <v>1191859.1100000001</v>
      </c>
      <c r="G285" s="7">
        <v>526</v>
      </c>
      <c r="H285" s="7">
        <v>2265.8918441064639</v>
      </c>
      <c r="I285" s="7">
        <v>1415646.13</v>
      </c>
      <c r="J285" s="7">
        <v>526</v>
      </c>
      <c r="K285" s="7">
        <v>989088.58</v>
      </c>
      <c r="L285" s="47">
        <v>427</v>
      </c>
    </row>
    <row r="286" spans="1:12" ht="12" customHeight="1" x14ac:dyDescent="0.25">
      <c r="A286" s="15">
        <v>279</v>
      </c>
      <c r="B286" s="46">
        <v>279</v>
      </c>
      <c r="C286" s="16" t="s">
        <v>414</v>
      </c>
      <c r="D286" s="7">
        <v>4336294.67</v>
      </c>
      <c r="E286" s="7">
        <v>605</v>
      </c>
      <c r="F286" s="7">
        <v>1840836.4</v>
      </c>
      <c r="G286" s="7">
        <v>605</v>
      </c>
      <c r="H286" s="7">
        <v>3042.7047933884296</v>
      </c>
      <c r="I286" s="7">
        <v>1560993.66</v>
      </c>
      <c r="J286" s="7">
        <v>605</v>
      </c>
      <c r="K286" s="7">
        <v>934464.61</v>
      </c>
      <c r="L286" s="47">
        <v>605</v>
      </c>
    </row>
    <row r="287" spans="1:12" ht="12" customHeight="1" x14ac:dyDescent="0.25">
      <c r="A287" s="15">
        <v>280</v>
      </c>
      <c r="B287" s="46">
        <v>280</v>
      </c>
      <c r="C287" s="16" t="s">
        <v>415</v>
      </c>
      <c r="D287" s="7">
        <v>2066082.5</v>
      </c>
      <c r="E287" s="7">
        <v>326</v>
      </c>
      <c r="F287" s="7">
        <v>658308.06000000006</v>
      </c>
      <c r="G287" s="7">
        <v>326</v>
      </c>
      <c r="H287" s="7">
        <v>2019.3498773006136</v>
      </c>
      <c r="I287" s="7">
        <v>816179.26</v>
      </c>
      <c r="J287" s="7">
        <v>326</v>
      </c>
      <c r="K287" s="7">
        <v>591595.18000000005</v>
      </c>
      <c r="L287" s="47">
        <v>272</v>
      </c>
    </row>
    <row r="288" spans="1:12" ht="12" customHeight="1" x14ac:dyDescent="0.25">
      <c r="A288" s="15">
        <v>281</v>
      </c>
      <c r="B288" s="46">
        <v>281</v>
      </c>
      <c r="C288" s="16" t="s">
        <v>416</v>
      </c>
      <c r="D288" s="7">
        <v>1291637.74</v>
      </c>
      <c r="E288" s="7">
        <v>166</v>
      </c>
      <c r="F288" s="7">
        <v>508522.4</v>
      </c>
      <c r="G288" s="7">
        <v>166</v>
      </c>
      <c r="H288" s="7">
        <v>3063.387951807229</v>
      </c>
      <c r="I288" s="7">
        <v>463920.28</v>
      </c>
      <c r="J288" s="7">
        <v>166</v>
      </c>
      <c r="K288" s="7">
        <v>319195.06</v>
      </c>
      <c r="L288" s="47">
        <v>139</v>
      </c>
    </row>
    <row r="289" spans="1:12" ht="12" customHeight="1" x14ac:dyDescent="0.25">
      <c r="A289" s="15">
        <v>282</v>
      </c>
      <c r="B289" s="46">
        <v>282</v>
      </c>
      <c r="C289" s="16" t="s">
        <v>417</v>
      </c>
      <c r="D289" s="7">
        <v>2346897.63</v>
      </c>
      <c r="E289" s="7">
        <v>349</v>
      </c>
      <c r="F289" s="7">
        <v>945456.85</v>
      </c>
      <c r="G289" s="7">
        <v>349</v>
      </c>
      <c r="H289" s="7">
        <v>2709.0454154727795</v>
      </c>
      <c r="I289" s="7">
        <v>889514.17</v>
      </c>
      <c r="J289" s="7">
        <v>349</v>
      </c>
      <c r="K289" s="7">
        <v>511926.61</v>
      </c>
      <c r="L289" s="47">
        <v>188</v>
      </c>
    </row>
    <row r="290" spans="1:12" ht="12" customHeight="1" x14ac:dyDescent="0.25">
      <c r="A290" s="15">
        <v>283</v>
      </c>
      <c r="B290" s="46">
        <v>283</v>
      </c>
      <c r="C290" s="16" t="s">
        <v>418</v>
      </c>
      <c r="D290" s="7">
        <v>3047877.3</v>
      </c>
      <c r="E290" s="7">
        <v>485</v>
      </c>
      <c r="F290" s="7">
        <v>1310919.6000000001</v>
      </c>
      <c r="G290" s="7">
        <v>485</v>
      </c>
      <c r="H290" s="7">
        <v>2702.9270103092786</v>
      </c>
      <c r="I290" s="7">
        <v>1197704</v>
      </c>
      <c r="J290" s="7">
        <v>485</v>
      </c>
      <c r="K290" s="7">
        <v>539253.69999999995</v>
      </c>
      <c r="L290" s="47">
        <v>309</v>
      </c>
    </row>
    <row r="291" spans="1:12" ht="12" customHeight="1" x14ac:dyDescent="0.25">
      <c r="A291" s="15">
        <v>284</v>
      </c>
      <c r="B291" s="46">
        <v>284</v>
      </c>
      <c r="C291" s="16" t="s">
        <v>419</v>
      </c>
      <c r="D291" s="7">
        <v>1609914.27</v>
      </c>
      <c r="E291" s="7">
        <v>234</v>
      </c>
      <c r="F291" s="7">
        <v>720705</v>
      </c>
      <c r="G291" s="7">
        <v>234</v>
      </c>
      <c r="H291" s="7">
        <v>3079.9358974358975</v>
      </c>
      <c r="I291" s="7">
        <v>571437.66</v>
      </c>
      <c r="J291" s="7">
        <v>234</v>
      </c>
      <c r="K291" s="7">
        <v>317771.61</v>
      </c>
      <c r="L291" s="47">
        <v>226</v>
      </c>
    </row>
    <row r="292" spans="1:12" ht="12" customHeight="1" x14ac:dyDescent="0.25">
      <c r="A292" s="15">
        <v>285</v>
      </c>
      <c r="B292" s="46">
        <v>285</v>
      </c>
      <c r="C292" s="16" t="s">
        <v>420</v>
      </c>
      <c r="D292" s="7">
        <v>5163000.04</v>
      </c>
      <c r="E292" s="7">
        <v>805</v>
      </c>
      <c r="F292" s="7">
        <v>2025383.99</v>
      </c>
      <c r="G292" s="7">
        <v>805</v>
      </c>
      <c r="H292" s="7">
        <v>2516.0049565217391</v>
      </c>
      <c r="I292" s="7">
        <v>1787466.24</v>
      </c>
      <c r="J292" s="7">
        <v>805</v>
      </c>
      <c r="K292" s="7">
        <v>1350149.81</v>
      </c>
      <c r="L292" s="47">
        <v>666</v>
      </c>
    </row>
    <row r="293" spans="1:12" ht="12" customHeight="1" x14ac:dyDescent="0.25">
      <c r="A293" s="15">
        <v>286</v>
      </c>
      <c r="B293" s="46">
        <v>286</v>
      </c>
      <c r="C293" s="16" t="s">
        <v>421</v>
      </c>
      <c r="D293" s="7">
        <v>1152479.1499999999</v>
      </c>
      <c r="E293" s="7">
        <v>170</v>
      </c>
      <c r="F293" s="7">
        <v>488980.44</v>
      </c>
      <c r="G293" s="7">
        <v>170</v>
      </c>
      <c r="H293" s="7">
        <v>2876.3555294117646</v>
      </c>
      <c r="I293" s="7">
        <v>458090.26</v>
      </c>
      <c r="J293" s="7">
        <v>170</v>
      </c>
      <c r="K293" s="7">
        <v>205408.45</v>
      </c>
      <c r="L293" s="47">
        <v>108</v>
      </c>
    </row>
    <row r="294" spans="1:12" ht="12" customHeight="1" x14ac:dyDescent="0.25">
      <c r="A294" s="15">
        <v>287</v>
      </c>
      <c r="B294" s="46">
        <v>287</v>
      </c>
      <c r="C294" s="16" t="s">
        <v>422</v>
      </c>
      <c r="D294" s="7">
        <v>2343156.44</v>
      </c>
      <c r="E294" s="7">
        <v>379</v>
      </c>
      <c r="F294" s="7">
        <v>765806</v>
      </c>
      <c r="G294" s="7">
        <v>379</v>
      </c>
      <c r="H294" s="7">
        <v>2020.5963060686015</v>
      </c>
      <c r="I294" s="7">
        <v>893160.85</v>
      </c>
      <c r="J294" s="7">
        <v>379</v>
      </c>
      <c r="K294" s="7">
        <v>684189.59</v>
      </c>
      <c r="L294" s="47">
        <v>306</v>
      </c>
    </row>
    <row r="295" spans="1:12" ht="12" customHeight="1" x14ac:dyDescent="0.25">
      <c r="A295" s="15">
        <v>288</v>
      </c>
      <c r="B295" s="46">
        <v>288</v>
      </c>
      <c r="C295" s="16" t="s">
        <v>423</v>
      </c>
      <c r="D295" s="7">
        <v>3143179.71</v>
      </c>
      <c r="E295" s="7">
        <v>934</v>
      </c>
      <c r="F295" s="7">
        <v>1119733.2</v>
      </c>
      <c r="G295" s="7">
        <v>934</v>
      </c>
      <c r="H295" s="7">
        <v>1198.8578158458245</v>
      </c>
      <c r="I295" s="7">
        <v>1361227.64</v>
      </c>
      <c r="J295" s="7">
        <v>934</v>
      </c>
      <c r="K295" s="7">
        <v>662218.87</v>
      </c>
      <c r="L295" s="47">
        <v>549</v>
      </c>
    </row>
    <row r="296" spans="1:12" ht="12" customHeight="1" x14ac:dyDescent="0.25">
      <c r="A296" s="15">
        <v>289</v>
      </c>
      <c r="B296" s="46">
        <v>289</v>
      </c>
      <c r="C296" s="16" t="s">
        <v>424</v>
      </c>
      <c r="D296" s="7">
        <v>1280360.24</v>
      </c>
      <c r="E296" s="7">
        <v>184</v>
      </c>
      <c r="F296" s="7">
        <v>430897.05</v>
      </c>
      <c r="G296" s="7">
        <v>184</v>
      </c>
      <c r="H296" s="7">
        <v>2341.8317934782608</v>
      </c>
      <c r="I296" s="7">
        <v>539239.31999999995</v>
      </c>
      <c r="J296" s="7">
        <v>184</v>
      </c>
      <c r="K296" s="7">
        <v>310223.87</v>
      </c>
      <c r="L296" s="47">
        <v>127</v>
      </c>
    </row>
    <row r="297" spans="1:12" ht="12" customHeight="1" x14ac:dyDescent="0.25">
      <c r="A297" s="15">
        <v>290</v>
      </c>
      <c r="B297" s="46">
        <v>290</v>
      </c>
      <c r="C297" s="16" t="s">
        <v>425</v>
      </c>
      <c r="D297" s="7">
        <v>2617613.54</v>
      </c>
      <c r="E297" s="7">
        <v>421</v>
      </c>
      <c r="F297" s="7">
        <v>880554.67</v>
      </c>
      <c r="G297" s="7">
        <v>421</v>
      </c>
      <c r="H297" s="7">
        <v>2091.5787885985751</v>
      </c>
      <c r="I297" s="7">
        <v>1011849.58</v>
      </c>
      <c r="J297" s="7">
        <v>421</v>
      </c>
      <c r="K297" s="7">
        <v>725209.29</v>
      </c>
      <c r="L297" s="47">
        <v>336</v>
      </c>
    </row>
    <row r="298" spans="1:12" ht="12" customHeight="1" x14ac:dyDescent="0.25">
      <c r="A298" s="15">
        <v>291</v>
      </c>
      <c r="B298" s="46">
        <v>291</v>
      </c>
      <c r="C298" s="16" t="s">
        <v>426</v>
      </c>
      <c r="D298" s="7">
        <v>4215341.29</v>
      </c>
      <c r="E298" s="7">
        <v>617</v>
      </c>
      <c r="F298" s="7">
        <v>1080089.21</v>
      </c>
      <c r="G298" s="7">
        <v>617</v>
      </c>
      <c r="H298" s="7">
        <v>1750.549773095624</v>
      </c>
      <c r="I298" s="7">
        <v>1605840.13</v>
      </c>
      <c r="J298" s="7">
        <v>617</v>
      </c>
      <c r="K298" s="7">
        <v>1529411.95</v>
      </c>
      <c r="L298" s="47">
        <v>617</v>
      </c>
    </row>
    <row r="299" spans="1:12" ht="12" customHeight="1" x14ac:dyDescent="0.25">
      <c r="A299" s="15">
        <v>292</v>
      </c>
      <c r="B299" s="46">
        <v>292</v>
      </c>
      <c r="C299" s="16" t="s">
        <v>427</v>
      </c>
      <c r="D299" s="7">
        <v>1208981.54</v>
      </c>
      <c r="E299" s="7">
        <v>300</v>
      </c>
      <c r="F299" s="7">
        <v>430698.38</v>
      </c>
      <c r="G299" s="7">
        <v>300</v>
      </c>
      <c r="H299" s="7">
        <v>1435.6612666666667</v>
      </c>
      <c r="I299" s="7">
        <v>534842.17000000004</v>
      </c>
      <c r="J299" s="7">
        <v>300</v>
      </c>
      <c r="K299" s="7">
        <v>243440.99</v>
      </c>
      <c r="L299" s="47">
        <v>226</v>
      </c>
    </row>
    <row r="300" spans="1:12" ht="12" customHeight="1" x14ac:dyDescent="0.25">
      <c r="A300" s="15">
        <v>293</v>
      </c>
      <c r="B300" s="46">
        <v>293</v>
      </c>
      <c r="C300" s="16" t="s">
        <v>428</v>
      </c>
      <c r="D300" s="7">
        <v>5626463.79</v>
      </c>
      <c r="E300" s="7">
        <v>910</v>
      </c>
      <c r="F300" s="7">
        <v>2021793</v>
      </c>
      <c r="G300" s="7">
        <v>910</v>
      </c>
      <c r="H300" s="7">
        <v>2221.7505494505494</v>
      </c>
      <c r="I300" s="7">
        <v>2223752.23</v>
      </c>
      <c r="J300" s="7">
        <v>910</v>
      </c>
      <c r="K300" s="7">
        <v>1380918.56</v>
      </c>
      <c r="L300" s="47">
        <v>736</v>
      </c>
    </row>
    <row r="301" spans="1:12" ht="12" customHeight="1" x14ac:dyDescent="0.25">
      <c r="A301" s="15">
        <v>294</v>
      </c>
      <c r="B301" s="46">
        <v>294</v>
      </c>
      <c r="C301" s="16" t="s">
        <v>429</v>
      </c>
      <c r="D301" s="7">
        <v>2698393.8</v>
      </c>
      <c r="E301" s="7">
        <v>434</v>
      </c>
      <c r="F301" s="7">
        <v>1000696.67</v>
      </c>
      <c r="G301" s="7">
        <v>434</v>
      </c>
      <c r="H301" s="7">
        <v>2305.7526958525345</v>
      </c>
      <c r="I301" s="7">
        <v>979259.2</v>
      </c>
      <c r="J301" s="7">
        <v>434</v>
      </c>
      <c r="K301" s="7">
        <v>718437.93</v>
      </c>
      <c r="L301" s="47">
        <v>335</v>
      </c>
    </row>
    <row r="302" spans="1:12" ht="12" customHeight="1" x14ac:dyDescent="0.25">
      <c r="A302" s="15">
        <v>295</v>
      </c>
      <c r="B302" s="46">
        <v>295</v>
      </c>
      <c r="C302" s="16" t="s">
        <v>430</v>
      </c>
      <c r="D302" s="7">
        <v>1152777.6000000001</v>
      </c>
      <c r="E302" s="7">
        <v>151</v>
      </c>
      <c r="F302" s="7">
        <v>607535.86</v>
      </c>
      <c r="G302" s="7">
        <v>151</v>
      </c>
      <c r="H302" s="7">
        <v>4023.4162913907285</v>
      </c>
      <c r="I302" s="7">
        <v>392009.34</v>
      </c>
      <c r="J302" s="7">
        <v>151</v>
      </c>
      <c r="K302" s="7">
        <v>153232.4</v>
      </c>
      <c r="L302" s="47">
        <v>63</v>
      </c>
    </row>
    <row r="303" spans="1:12" ht="12" customHeight="1" x14ac:dyDescent="0.25">
      <c r="A303" s="15">
        <v>296</v>
      </c>
      <c r="B303" s="46">
        <v>296</v>
      </c>
      <c r="C303" s="16" t="s">
        <v>431</v>
      </c>
      <c r="D303" s="7">
        <v>6887929.5499999998</v>
      </c>
      <c r="E303" s="7">
        <v>1570</v>
      </c>
      <c r="F303" s="7">
        <v>2665233.02</v>
      </c>
      <c r="G303" s="7">
        <v>1570</v>
      </c>
      <c r="H303" s="7">
        <v>1697.6006496815287</v>
      </c>
      <c r="I303" s="7">
        <v>2721653.38</v>
      </c>
      <c r="J303" s="7">
        <v>1570</v>
      </c>
      <c r="K303" s="7">
        <v>1501043.15</v>
      </c>
      <c r="L303" s="47">
        <v>1570</v>
      </c>
    </row>
    <row r="304" spans="1:12" ht="12" customHeight="1" x14ac:dyDescent="0.25">
      <c r="A304" s="15">
        <v>297</v>
      </c>
      <c r="B304" s="46">
        <v>297</v>
      </c>
      <c r="C304" s="16" t="s">
        <v>432</v>
      </c>
      <c r="D304" s="7">
        <v>1541166.27</v>
      </c>
      <c r="E304" s="7">
        <v>352</v>
      </c>
      <c r="F304" s="7">
        <v>609413</v>
      </c>
      <c r="G304" s="7">
        <v>352</v>
      </c>
      <c r="H304" s="7">
        <v>1731.2869318181818</v>
      </c>
      <c r="I304" s="7">
        <v>598680.56999999995</v>
      </c>
      <c r="J304" s="7">
        <v>352</v>
      </c>
      <c r="K304" s="7">
        <v>333072.7</v>
      </c>
      <c r="L304" s="47">
        <v>101</v>
      </c>
    </row>
    <row r="305" spans="1:12" ht="12" customHeight="1" x14ac:dyDescent="0.25">
      <c r="A305" s="15">
        <v>298</v>
      </c>
      <c r="B305" s="46">
        <v>298</v>
      </c>
      <c r="C305" s="16" t="s">
        <v>433</v>
      </c>
      <c r="D305" s="7">
        <v>2638820.44</v>
      </c>
      <c r="E305" s="7">
        <v>435</v>
      </c>
      <c r="F305" s="7">
        <v>821326.81</v>
      </c>
      <c r="G305" s="7">
        <v>435</v>
      </c>
      <c r="H305" s="7">
        <v>1888.1076091954023</v>
      </c>
      <c r="I305" s="7">
        <v>862544.05</v>
      </c>
      <c r="J305" s="7">
        <v>435</v>
      </c>
      <c r="K305" s="7">
        <v>954949.58</v>
      </c>
      <c r="L305" s="47">
        <v>240</v>
      </c>
    </row>
    <row r="306" spans="1:12" ht="12" customHeight="1" x14ac:dyDescent="0.25">
      <c r="A306" s="15">
        <v>299</v>
      </c>
      <c r="B306" s="46">
        <v>299</v>
      </c>
      <c r="C306" s="16" t="s">
        <v>434</v>
      </c>
      <c r="D306" s="7">
        <v>3303861.7</v>
      </c>
      <c r="E306" s="7">
        <v>605</v>
      </c>
      <c r="F306" s="7">
        <v>1183202.71</v>
      </c>
      <c r="G306" s="7">
        <v>605</v>
      </c>
      <c r="H306" s="7">
        <v>1955.7069586776859</v>
      </c>
      <c r="I306" s="7">
        <v>1184258.31</v>
      </c>
      <c r="J306" s="7">
        <v>605</v>
      </c>
      <c r="K306" s="7">
        <v>936400.68</v>
      </c>
      <c r="L306" s="47">
        <v>498</v>
      </c>
    </row>
    <row r="307" spans="1:12" ht="12" customHeight="1" x14ac:dyDescent="0.25">
      <c r="A307" s="15">
        <v>300</v>
      </c>
      <c r="B307" s="46">
        <v>300</v>
      </c>
      <c r="C307" s="16" t="s">
        <v>435</v>
      </c>
      <c r="D307" s="7">
        <v>2552551.98</v>
      </c>
      <c r="E307" s="7">
        <v>444</v>
      </c>
      <c r="F307" s="7">
        <v>774626.6</v>
      </c>
      <c r="G307" s="7">
        <v>444</v>
      </c>
      <c r="H307" s="7">
        <v>1744.6545045045045</v>
      </c>
      <c r="I307" s="7">
        <v>976393.28</v>
      </c>
      <c r="J307" s="7">
        <v>444</v>
      </c>
      <c r="K307" s="7">
        <v>801532.1</v>
      </c>
      <c r="L307" s="47">
        <v>444</v>
      </c>
    </row>
    <row r="308" spans="1:12" ht="12" customHeight="1" x14ac:dyDescent="0.25">
      <c r="A308" s="15">
        <v>301</v>
      </c>
      <c r="B308" s="46">
        <v>301</v>
      </c>
      <c r="C308" s="16" t="s">
        <v>436</v>
      </c>
      <c r="D308" s="7">
        <v>2548311.9300000002</v>
      </c>
      <c r="E308" s="7">
        <v>504</v>
      </c>
      <c r="F308" s="7">
        <v>1046873.39</v>
      </c>
      <c r="G308" s="7">
        <v>504</v>
      </c>
      <c r="H308" s="7">
        <v>2077.1297420634919</v>
      </c>
      <c r="I308" s="7">
        <v>1027806.92</v>
      </c>
      <c r="J308" s="7">
        <v>504</v>
      </c>
      <c r="K308" s="7">
        <v>473631.62</v>
      </c>
      <c r="L308" s="47">
        <v>264</v>
      </c>
    </row>
    <row r="309" spans="1:12" ht="12" customHeight="1" x14ac:dyDescent="0.25">
      <c r="A309" s="15">
        <v>302</v>
      </c>
      <c r="B309" s="46">
        <v>302</v>
      </c>
      <c r="C309" s="16" t="s">
        <v>437</v>
      </c>
      <c r="D309" s="7">
        <v>1697663.51</v>
      </c>
      <c r="E309" s="7">
        <v>344</v>
      </c>
      <c r="F309" s="7">
        <v>552385.81999999995</v>
      </c>
      <c r="G309" s="7">
        <v>344</v>
      </c>
      <c r="H309" s="7">
        <v>1605.7727325581393</v>
      </c>
      <c r="I309" s="7">
        <v>600722.01</v>
      </c>
      <c r="J309" s="7">
        <v>344</v>
      </c>
      <c r="K309" s="7">
        <v>544555.68000000005</v>
      </c>
      <c r="L309" s="47">
        <v>286</v>
      </c>
    </row>
    <row r="310" spans="1:12" ht="12" customHeight="1" x14ac:dyDescent="0.25">
      <c r="A310" s="15">
        <v>303</v>
      </c>
      <c r="B310" s="46">
        <v>303</v>
      </c>
      <c r="C310" s="16" t="s">
        <v>438</v>
      </c>
      <c r="D310" s="7">
        <v>8152257.5499999998</v>
      </c>
      <c r="E310" s="7">
        <v>1370</v>
      </c>
      <c r="F310" s="7">
        <v>2910781.89</v>
      </c>
      <c r="G310" s="7">
        <v>1370</v>
      </c>
      <c r="H310" s="7">
        <v>2124.6583138686133</v>
      </c>
      <c r="I310" s="7">
        <v>2800882.88</v>
      </c>
      <c r="J310" s="7">
        <v>1370</v>
      </c>
      <c r="K310" s="7">
        <v>2440592.7799999998</v>
      </c>
      <c r="L310" s="47">
        <v>878</v>
      </c>
    </row>
    <row r="311" spans="1:12" ht="12" customHeight="1" x14ac:dyDescent="0.25">
      <c r="A311" s="15">
        <v>304</v>
      </c>
      <c r="B311" s="46">
        <v>304</v>
      </c>
      <c r="C311" s="16" t="s">
        <v>439</v>
      </c>
      <c r="D311" s="7">
        <v>2757625.22</v>
      </c>
      <c r="E311" s="7">
        <v>428</v>
      </c>
      <c r="F311" s="7">
        <v>1050693</v>
      </c>
      <c r="G311" s="7">
        <v>428</v>
      </c>
      <c r="H311" s="7">
        <v>2454.8901869158876</v>
      </c>
      <c r="I311" s="7">
        <v>886636.86</v>
      </c>
      <c r="J311" s="7">
        <v>428</v>
      </c>
      <c r="K311" s="7">
        <v>820295.36</v>
      </c>
      <c r="L311" s="47">
        <v>198</v>
      </c>
    </row>
    <row r="312" spans="1:12" ht="12" customHeight="1" x14ac:dyDescent="0.25">
      <c r="A312" s="15">
        <v>305</v>
      </c>
      <c r="B312" s="46">
        <v>305</v>
      </c>
      <c r="C312" s="16" t="s">
        <v>440</v>
      </c>
      <c r="D312" s="7">
        <v>1483190.12</v>
      </c>
      <c r="E312" s="7">
        <v>332</v>
      </c>
      <c r="F312" s="7">
        <v>592973.6</v>
      </c>
      <c r="G312" s="7">
        <v>332</v>
      </c>
      <c r="H312" s="7">
        <v>1786.0650602409637</v>
      </c>
      <c r="I312" s="7">
        <v>615220.43999999994</v>
      </c>
      <c r="J312" s="7">
        <v>332</v>
      </c>
      <c r="K312" s="7">
        <v>274996.08</v>
      </c>
      <c r="L312" s="47">
        <v>163</v>
      </c>
    </row>
    <row r="313" spans="1:12" ht="12" customHeight="1" x14ac:dyDescent="0.25">
      <c r="A313" s="15">
        <v>306</v>
      </c>
      <c r="B313" s="46">
        <v>306</v>
      </c>
      <c r="C313" s="16" t="s">
        <v>441</v>
      </c>
      <c r="D313" s="7">
        <v>2331505.77</v>
      </c>
      <c r="E313" s="7">
        <v>471</v>
      </c>
      <c r="F313" s="7">
        <v>936895.26</v>
      </c>
      <c r="G313" s="7">
        <v>471</v>
      </c>
      <c r="H313" s="7">
        <v>1989.1619108280254</v>
      </c>
      <c r="I313" s="7">
        <v>961899.98</v>
      </c>
      <c r="J313" s="7">
        <v>471</v>
      </c>
      <c r="K313" s="7">
        <v>432710.53</v>
      </c>
      <c r="L313" s="47">
        <v>328</v>
      </c>
    </row>
    <row r="314" spans="1:12" ht="12" customHeight="1" x14ac:dyDescent="0.25">
      <c r="A314" s="15">
        <v>307</v>
      </c>
      <c r="B314" s="46">
        <v>307</v>
      </c>
      <c r="C314" s="16" t="s">
        <v>442</v>
      </c>
      <c r="D314" s="7">
        <v>691750</v>
      </c>
      <c r="E314" s="7">
        <v>79</v>
      </c>
      <c r="F314" s="7">
        <v>231117.53</v>
      </c>
      <c r="G314" s="7">
        <v>79</v>
      </c>
      <c r="H314" s="7">
        <v>2925.5383544303795</v>
      </c>
      <c r="I314" s="7">
        <v>290659.20000000001</v>
      </c>
      <c r="J314" s="7">
        <v>79</v>
      </c>
      <c r="K314" s="7">
        <v>169973.27</v>
      </c>
      <c r="L314" s="47">
        <v>55</v>
      </c>
    </row>
    <row r="315" spans="1:12" ht="12" customHeight="1" x14ac:dyDescent="0.25">
      <c r="A315" s="15">
        <v>308</v>
      </c>
      <c r="B315" s="46">
        <v>308</v>
      </c>
      <c r="C315" s="16" t="s">
        <v>443</v>
      </c>
      <c r="D315" s="7">
        <v>2177035.2400000002</v>
      </c>
      <c r="E315" s="7">
        <v>234</v>
      </c>
      <c r="F315" s="7">
        <v>978054.73</v>
      </c>
      <c r="G315" s="7">
        <v>234</v>
      </c>
      <c r="H315" s="7">
        <v>4179.7210683760686</v>
      </c>
      <c r="I315" s="7">
        <v>833055.8</v>
      </c>
      <c r="J315" s="7">
        <v>234</v>
      </c>
      <c r="K315" s="7">
        <v>365924.71</v>
      </c>
      <c r="L315" s="47">
        <v>114</v>
      </c>
    </row>
    <row r="316" spans="1:12" ht="12" customHeight="1" x14ac:dyDescent="0.25">
      <c r="A316" s="15">
        <v>309</v>
      </c>
      <c r="B316" s="46">
        <v>309</v>
      </c>
      <c r="C316" s="16" t="s">
        <v>444</v>
      </c>
      <c r="D316" s="7">
        <v>2336272.61</v>
      </c>
      <c r="E316" s="7">
        <v>617</v>
      </c>
      <c r="F316" s="7">
        <v>849848.43</v>
      </c>
      <c r="G316" s="7">
        <v>617</v>
      </c>
      <c r="H316" s="7">
        <v>1377.3880551053485</v>
      </c>
      <c r="I316" s="7">
        <v>1023491.14</v>
      </c>
      <c r="J316" s="7">
        <v>617</v>
      </c>
      <c r="K316" s="7">
        <v>462933.04</v>
      </c>
      <c r="L316" s="47">
        <v>617</v>
      </c>
    </row>
    <row r="317" spans="1:12" ht="12" customHeight="1" x14ac:dyDescent="0.25">
      <c r="A317" s="15">
        <v>310</v>
      </c>
      <c r="B317" s="46">
        <v>310</v>
      </c>
      <c r="C317" s="16" t="s">
        <v>445</v>
      </c>
      <c r="D317" s="7">
        <v>1425367.89</v>
      </c>
      <c r="E317" s="7">
        <v>254</v>
      </c>
      <c r="F317" s="7">
        <v>404054.39</v>
      </c>
      <c r="G317" s="7">
        <v>254</v>
      </c>
      <c r="H317" s="7">
        <v>1590.7653149606299</v>
      </c>
      <c r="I317" s="7">
        <v>466344.22</v>
      </c>
      <c r="J317" s="7">
        <v>254</v>
      </c>
      <c r="K317" s="7">
        <v>554969.28</v>
      </c>
      <c r="L317" s="47">
        <v>197</v>
      </c>
    </row>
    <row r="318" spans="1:12" ht="12" customHeight="1" x14ac:dyDescent="0.25">
      <c r="A318" s="15">
        <v>311</v>
      </c>
      <c r="B318" s="46">
        <v>311</v>
      </c>
      <c r="C318" s="16" t="s">
        <v>446</v>
      </c>
      <c r="D318" s="7">
        <v>3802956.13</v>
      </c>
      <c r="E318" s="7">
        <v>573</v>
      </c>
      <c r="F318" s="7">
        <v>1382984.52</v>
      </c>
      <c r="G318" s="7">
        <v>573</v>
      </c>
      <c r="H318" s="7">
        <v>2413.5855497382199</v>
      </c>
      <c r="I318" s="7">
        <v>1375509.53</v>
      </c>
      <c r="J318" s="7">
        <v>573</v>
      </c>
      <c r="K318" s="7">
        <v>1044462.08</v>
      </c>
      <c r="L318" s="47">
        <v>455</v>
      </c>
    </row>
    <row r="319" spans="1:12" ht="12" customHeight="1" x14ac:dyDescent="0.25">
      <c r="A319" s="15">
        <v>312</v>
      </c>
      <c r="B319" s="46">
        <v>312</v>
      </c>
      <c r="C319" s="16" t="s">
        <v>447</v>
      </c>
      <c r="D319" s="7">
        <v>2287661.86</v>
      </c>
      <c r="E319" s="7">
        <v>454</v>
      </c>
      <c r="F319" s="7">
        <v>792323</v>
      </c>
      <c r="G319" s="7">
        <v>454</v>
      </c>
      <c r="H319" s="7">
        <v>1745.2048458149779</v>
      </c>
      <c r="I319" s="7">
        <v>879221.04</v>
      </c>
      <c r="J319" s="7">
        <v>454</v>
      </c>
      <c r="K319" s="7">
        <v>616117.81999999995</v>
      </c>
      <c r="L319" s="47">
        <v>359</v>
      </c>
    </row>
    <row r="320" spans="1:12" ht="12" customHeight="1" x14ac:dyDescent="0.25">
      <c r="A320" s="15">
        <v>313</v>
      </c>
      <c r="B320" s="46">
        <v>313</v>
      </c>
      <c r="C320" s="16" t="s">
        <v>448</v>
      </c>
      <c r="D320" s="7">
        <v>1460110.76</v>
      </c>
      <c r="E320" s="7">
        <v>223</v>
      </c>
      <c r="F320" s="7">
        <v>626579.87</v>
      </c>
      <c r="G320" s="7">
        <v>223</v>
      </c>
      <c r="H320" s="7">
        <v>2809.7752017937219</v>
      </c>
      <c r="I320" s="7">
        <v>555406.54</v>
      </c>
      <c r="J320" s="7">
        <v>223</v>
      </c>
      <c r="K320" s="7">
        <v>278124.34999999998</v>
      </c>
      <c r="L320" s="47">
        <v>96</v>
      </c>
    </row>
    <row r="321" spans="1:12" ht="12" customHeight="1" x14ac:dyDescent="0.25">
      <c r="A321" s="15">
        <v>314</v>
      </c>
      <c r="B321" s="46">
        <v>314</v>
      </c>
      <c r="C321" s="16" t="s">
        <v>449</v>
      </c>
      <c r="D321" s="7">
        <v>1600434.5</v>
      </c>
      <c r="E321" s="7">
        <v>289</v>
      </c>
      <c r="F321" s="7">
        <v>684396.57</v>
      </c>
      <c r="G321" s="7">
        <v>289</v>
      </c>
      <c r="H321" s="7">
        <v>2368.1542214532869</v>
      </c>
      <c r="I321" s="7">
        <v>538724.69999999995</v>
      </c>
      <c r="J321" s="7">
        <v>289</v>
      </c>
      <c r="K321" s="7">
        <v>377313.23</v>
      </c>
      <c r="L321" s="47">
        <v>289</v>
      </c>
    </row>
    <row r="322" spans="1:12" ht="12" customHeight="1" x14ac:dyDescent="0.25">
      <c r="A322" s="15">
        <v>315</v>
      </c>
      <c r="B322" s="46">
        <v>315</v>
      </c>
      <c r="C322" s="16" t="s">
        <v>450</v>
      </c>
      <c r="D322" s="7">
        <v>1645975.17</v>
      </c>
      <c r="E322" s="7">
        <v>320</v>
      </c>
      <c r="F322" s="7">
        <v>554913.69999999995</v>
      </c>
      <c r="G322" s="7">
        <v>320</v>
      </c>
      <c r="H322" s="7">
        <v>1734.1053124999999</v>
      </c>
      <c r="I322" s="7">
        <v>651866.29</v>
      </c>
      <c r="J322" s="7">
        <v>320</v>
      </c>
      <c r="K322" s="7">
        <v>439195.18</v>
      </c>
      <c r="L322" s="47">
        <v>320</v>
      </c>
    </row>
    <row r="323" spans="1:12" ht="12" customHeight="1" x14ac:dyDescent="0.25">
      <c r="A323" s="15">
        <v>316</v>
      </c>
      <c r="B323" s="46">
        <v>316</v>
      </c>
      <c r="C323" s="16" t="s">
        <v>451</v>
      </c>
      <c r="D323" s="7">
        <v>2523123.9500000002</v>
      </c>
      <c r="E323" s="7">
        <v>559</v>
      </c>
      <c r="F323" s="7">
        <v>928789.79</v>
      </c>
      <c r="G323" s="7">
        <v>559</v>
      </c>
      <c r="H323" s="7">
        <v>1661.5201967799642</v>
      </c>
      <c r="I323" s="7">
        <v>1059541.77</v>
      </c>
      <c r="J323" s="7">
        <v>559</v>
      </c>
      <c r="K323" s="7">
        <v>534792.39</v>
      </c>
      <c r="L323" s="47">
        <v>394</v>
      </c>
    </row>
    <row r="324" spans="1:12" ht="12" customHeight="1" x14ac:dyDescent="0.25">
      <c r="A324" s="15">
        <v>317</v>
      </c>
      <c r="B324" s="46">
        <v>317</v>
      </c>
      <c r="C324" s="16" t="s">
        <v>452</v>
      </c>
      <c r="D324" s="7">
        <v>954623.65</v>
      </c>
      <c r="E324" s="7">
        <v>122</v>
      </c>
      <c r="F324" s="7">
        <v>311877.93</v>
      </c>
      <c r="G324" s="7">
        <v>122</v>
      </c>
      <c r="H324" s="7">
        <v>2556.3764754098361</v>
      </c>
      <c r="I324" s="7">
        <v>376876.93</v>
      </c>
      <c r="J324" s="7">
        <v>122</v>
      </c>
      <c r="K324" s="7">
        <v>265868.78999999998</v>
      </c>
      <c r="L324" s="47">
        <v>98</v>
      </c>
    </row>
    <row r="325" spans="1:12" ht="12" customHeight="1" x14ac:dyDescent="0.25">
      <c r="A325" s="15">
        <v>318</v>
      </c>
      <c r="B325" s="46">
        <v>318</v>
      </c>
      <c r="C325" s="16" t="s">
        <v>453</v>
      </c>
      <c r="D325" s="7">
        <v>4160572.53</v>
      </c>
      <c r="E325" s="7">
        <v>602</v>
      </c>
      <c r="F325" s="7">
        <v>1458112.67</v>
      </c>
      <c r="G325" s="7">
        <v>602</v>
      </c>
      <c r="H325" s="7">
        <v>2422.1140697674418</v>
      </c>
      <c r="I325" s="7">
        <v>1680599.75</v>
      </c>
      <c r="J325" s="7">
        <v>602</v>
      </c>
      <c r="K325" s="7">
        <v>1021860.11</v>
      </c>
      <c r="L325" s="47">
        <v>474</v>
      </c>
    </row>
    <row r="326" spans="1:12" ht="12" customHeight="1" x14ac:dyDescent="0.25">
      <c r="A326" s="15">
        <v>319</v>
      </c>
      <c r="B326" s="46">
        <v>319</v>
      </c>
      <c r="C326" s="16" t="s">
        <v>454</v>
      </c>
      <c r="D326" s="7">
        <v>4895294.41</v>
      </c>
      <c r="E326" s="7">
        <v>926</v>
      </c>
      <c r="F326" s="7">
        <v>2062792.68</v>
      </c>
      <c r="G326" s="7">
        <v>926</v>
      </c>
      <c r="H326" s="7">
        <v>2227.6378833693302</v>
      </c>
      <c r="I326" s="7">
        <v>1801372.58</v>
      </c>
      <c r="J326" s="7">
        <v>926</v>
      </c>
      <c r="K326" s="7">
        <v>1031129.15</v>
      </c>
      <c r="L326" s="47">
        <v>432</v>
      </c>
    </row>
    <row r="327" spans="1:12" ht="12" customHeight="1" x14ac:dyDescent="0.25">
      <c r="A327" s="15">
        <v>320</v>
      </c>
      <c r="B327" s="46">
        <v>320</v>
      </c>
      <c r="C327" s="16" t="s">
        <v>455</v>
      </c>
      <c r="D327" s="7">
        <v>1054285.19</v>
      </c>
      <c r="E327" s="7">
        <v>171</v>
      </c>
      <c r="F327" s="7">
        <v>390279</v>
      </c>
      <c r="G327" s="7">
        <v>171</v>
      </c>
      <c r="H327" s="7">
        <v>2282.3333333333335</v>
      </c>
      <c r="I327" s="7">
        <v>414323.38</v>
      </c>
      <c r="J327" s="7">
        <v>171</v>
      </c>
      <c r="K327" s="7">
        <v>249682.81</v>
      </c>
      <c r="L327" s="47">
        <v>171</v>
      </c>
    </row>
    <row r="328" spans="1:12" ht="12" customHeight="1" x14ac:dyDescent="0.25">
      <c r="A328" s="15">
        <v>321</v>
      </c>
      <c r="B328" s="46">
        <v>321</v>
      </c>
      <c r="C328" s="16" t="s">
        <v>456</v>
      </c>
      <c r="D328" s="7">
        <v>2498713.31</v>
      </c>
      <c r="E328" s="7">
        <v>605</v>
      </c>
      <c r="F328" s="7">
        <v>1160560.8500000001</v>
      </c>
      <c r="G328" s="7">
        <v>605</v>
      </c>
      <c r="H328" s="7">
        <v>1918.2823966942151</v>
      </c>
      <c r="I328" s="7">
        <v>906997.36</v>
      </c>
      <c r="J328" s="7">
        <v>605</v>
      </c>
      <c r="K328" s="7">
        <v>431155.1</v>
      </c>
      <c r="L328" s="47">
        <v>308</v>
      </c>
    </row>
    <row r="329" spans="1:12" ht="12" customHeight="1" x14ac:dyDescent="0.25">
      <c r="A329" s="15">
        <v>322</v>
      </c>
      <c r="B329" s="46">
        <v>322</v>
      </c>
      <c r="C329" s="16" t="s">
        <v>457</v>
      </c>
      <c r="D329" s="7">
        <v>998112.24</v>
      </c>
      <c r="E329" s="7">
        <v>211</v>
      </c>
      <c r="F329" s="7">
        <v>394062</v>
      </c>
      <c r="G329" s="7">
        <v>211</v>
      </c>
      <c r="H329" s="7">
        <v>1867.5924170616113</v>
      </c>
      <c r="I329" s="7">
        <v>379301.13</v>
      </c>
      <c r="J329" s="7">
        <v>211</v>
      </c>
      <c r="K329" s="7">
        <v>224749.11</v>
      </c>
      <c r="L329" s="47">
        <v>154</v>
      </c>
    </row>
    <row r="330" spans="1:12" ht="12" customHeight="1" x14ac:dyDescent="0.25">
      <c r="A330" s="15">
        <v>323</v>
      </c>
      <c r="B330" s="46">
        <v>323</v>
      </c>
      <c r="C330" s="16" t="s">
        <v>458</v>
      </c>
      <c r="D330" s="7">
        <v>3696763.97</v>
      </c>
      <c r="E330" s="7">
        <v>690</v>
      </c>
      <c r="F330" s="7">
        <v>1327037.1499999999</v>
      </c>
      <c r="G330" s="7">
        <v>690</v>
      </c>
      <c r="H330" s="7">
        <v>1923.2422463768114</v>
      </c>
      <c r="I330" s="7">
        <v>1406679.66</v>
      </c>
      <c r="J330" s="7">
        <v>690</v>
      </c>
      <c r="K330" s="7">
        <v>963047.16</v>
      </c>
      <c r="L330" s="47">
        <v>297</v>
      </c>
    </row>
    <row r="331" spans="1:12" ht="12" customHeight="1" x14ac:dyDescent="0.25">
      <c r="A331" s="15">
        <v>324</v>
      </c>
      <c r="B331" s="46">
        <v>324</v>
      </c>
      <c r="C331" s="16" t="s">
        <v>459</v>
      </c>
      <c r="D331" s="7">
        <v>3234761</v>
      </c>
      <c r="E331" s="7">
        <v>403</v>
      </c>
      <c r="F331" s="7">
        <v>1440003</v>
      </c>
      <c r="G331" s="7">
        <v>403</v>
      </c>
      <c r="H331" s="7">
        <v>3573.2084367245657</v>
      </c>
      <c r="I331" s="7">
        <v>1007497</v>
      </c>
      <c r="J331" s="7">
        <v>403</v>
      </c>
      <c r="K331" s="7">
        <v>787261</v>
      </c>
      <c r="L331" s="47">
        <v>255</v>
      </c>
    </row>
    <row r="332" spans="1:12" ht="12" customHeight="1" x14ac:dyDescent="0.25">
      <c r="A332" s="15">
        <v>325</v>
      </c>
      <c r="B332" s="46">
        <v>325</v>
      </c>
      <c r="C332" s="16" t="s">
        <v>460</v>
      </c>
      <c r="D332" s="7">
        <v>2162729.71</v>
      </c>
      <c r="E332" s="7">
        <v>371</v>
      </c>
      <c r="F332" s="7">
        <v>871247.32</v>
      </c>
      <c r="G332" s="7">
        <v>371</v>
      </c>
      <c r="H332" s="7">
        <v>2348.3755256064687</v>
      </c>
      <c r="I332" s="7">
        <v>781991.7</v>
      </c>
      <c r="J332" s="7">
        <v>371</v>
      </c>
      <c r="K332" s="7">
        <v>509490.69</v>
      </c>
      <c r="L332" s="47">
        <v>172</v>
      </c>
    </row>
    <row r="333" spans="1:12" ht="12" customHeight="1" x14ac:dyDescent="0.25">
      <c r="A333" s="15">
        <v>326</v>
      </c>
      <c r="B333" s="46">
        <v>326</v>
      </c>
      <c r="C333" s="16" t="s">
        <v>461</v>
      </c>
      <c r="D333" s="7">
        <v>2856654.6</v>
      </c>
      <c r="E333" s="7">
        <v>554</v>
      </c>
      <c r="F333" s="7">
        <v>1030315</v>
      </c>
      <c r="G333" s="7">
        <v>554</v>
      </c>
      <c r="H333" s="7">
        <v>1859.774368231047</v>
      </c>
      <c r="I333" s="7">
        <v>1224021.82</v>
      </c>
      <c r="J333" s="7">
        <v>554</v>
      </c>
      <c r="K333" s="7">
        <v>602317.78</v>
      </c>
      <c r="L333" s="47">
        <v>369</v>
      </c>
    </row>
    <row r="334" spans="1:12" ht="12" customHeight="1" x14ac:dyDescent="0.25">
      <c r="A334" s="15">
        <v>327</v>
      </c>
      <c r="B334" s="46">
        <v>327</v>
      </c>
      <c r="C334" s="16" t="s">
        <v>462</v>
      </c>
      <c r="D334" s="7">
        <v>4092420.87</v>
      </c>
      <c r="E334" s="7">
        <v>1032</v>
      </c>
      <c r="F334" s="7">
        <v>1441526.12</v>
      </c>
      <c r="G334" s="7">
        <v>1032</v>
      </c>
      <c r="H334" s="7">
        <v>1396.8276356589149</v>
      </c>
      <c r="I334" s="7">
        <v>1714387.25</v>
      </c>
      <c r="J334" s="7">
        <v>1032</v>
      </c>
      <c r="K334" s="7">
        <v>936507.5</v>
      </c>
      <c r="L334" s="47">
        <v>1032</v>
      </c>
    </row>
    <row r="335" spans="1:12" ht="12" customHeight="1" x14ac:dyDescent="0.25">
      <c r="A335" s="15">
        <v>328</v>
      </c>
      <c r="B335" s="46">
        <v>328</v>
      </c>
      <c r="C335" s="16" t="s">
        <v>463</v>
      </c>
      <c r="D335" s="7">
        <v>1976132.96</v>
      </c>
      <c r="E335" s="7">
        <v>295</v>
      </c>
      <c r="F335" s="7">
        <v>758034.99</v>
      </c>
      <c r="G335" s="7">
        <v>295</v>
      </c>
      <c r="H335" s="7">
        <v>2569.6101355932201</v>
      </c>
      <c r="I335" s="7">
        <v>791819.26</v>
      </c>
      <c r="J335" s="7">
        <v>295</v>
      </c>
      <c r="K335" s="7">
        <v>426278.71</v>
      </c>
      <c r="L335" s="47">
        <v>295</v>
      </c>
    </row>
    <row r="336" spans="1:12" ht="12" customHeight="1" x14ac:dyDescent="0.25">
      <c r="A336" s="15">
        <v>329</v>
      </c>
      <c r="B336" s="46">
        <v>329</v>
      </c>
      <c r="C336" s="16" t="s">
        <v>464</v>
      </c>
      <c r="D336" s="7">
        <v>2088877.66</v>
      </c>
      <c r="E336" s="7">
        <v>417</v>
      </c>
      <c r="F336" s="7">
        <v>721580.73</v>
      </c>
      <c r="G336" s="7">
        <v>417</v>
      </c>
      <c r="H336" s="7">
        <v>1730.4094244604316</v>
      </c>
      <c r="I336" s="7">
        <v>797779.53</v>
      </c>
      <c r="J336" s="7">
        <v>417</v>
      </c>
      <c r="K336" s="7">
        <v>569517.4</v>
      </c>
      <c r="L336" s="47">
        <v>279</v>
      </c>
    </row>
    <row r="337" spans="1:12" ht="12" customHeight="1" x14ac:dyDescent="0.25">
      <c r="A337" s="15">
        <v>330</v>
      </c>
      <c r="B337" s="46">
        <v>330</v>
      </c>
      <c r="C337" s="16" t="s">
        <v>465</v>
      </c>
      <c r="D337" s="7">
        <v>2750829.15</v>
      </c>
      <c r="E337" s="7">
        <v>614</v>
      </c>
      <c r="F337" s="7">
        <v>737122.98</v>
      </c>
      <c r="G337" s="7">
        <v>614</v>
      </c>
      <c r="H337" s="7">
        <v>1200.5260260586319</v>
      </c>
      <c r="I337" s="7">
        <v>1162286.04</v>
      </c>
      <c r="J337" s="7">
        <v>614</v>
      </c>
      <c r="K337" s="7">
        <v>851420.13</v>
      </c>
      <c r="L337" s="47">
        <v>533</v>
      </c>
    </row>
    <row r="338" spans="1:12" ht="12" customHeight="1" x14ac:dyDescent="0.25">
      <c r="A338" s="15">
        <v>331</v>
      </c>
      <c r="B338" s="46">
        <v>331</v>
      </c>
      <c r="C338" s="16" t="s">
        <v>466</v>
      </c>
      <c r="D338" s="7">
        <v>2004982.45</v>
      </c>
      <c r="E338" s="7">
        <v>351</v>
      </c>
      <c r="F338" s="7">
        <v>731954.82</v>
      </c>
      <c r="G338" s="7">
        <v>351</v>
      </c>
      <c r="H338" s="7">
        <v>2085.3413675213674</v>
      </c>
      <c r="I338" s="7">
        <v>790474.52</v>
      </c>
      <c r="J338" s="7">
        <v>351</v>
      </c>
      <c r="K338" s="7">
        <v>482553.11</v>
      </c>
      <c r="L338" s="47">
        <v>190</v>
      </c>
    </row>
    <row r="339" spans="1:12" ht="12" customHeight="1" x14ac:dyDescent="0.25">
      <c r="A339" s="15">
        <v>332</v>
      </c>
      <c r="B339" s="46">
        <v>332</v>
      </c>
      <c r="C339" s="16" t="s">
        <v>467</v>
      </c>
      <c r="D339" s="7">
        <v>1611684.41</v>
      </c>
      <c r="E339" s="7">
        <v>279</v>
      </c>
      <c r="F339" s="7">
        <v>556486.11</v>
      </c>
      <c r="G339" s="7">
        <v>279</v>
      </c>
      <c r="H339" s="7">
        <v>1994.5738709677419</v>
      </c>
      <c r="I339" s="7">
        <v>576195.32999999996</v>
      </c>
      <c r="J339" s="7">
        <v>279</v>
      </c>
      <c r="K339" s="7">
        <v>479002.97</v>
      </c>
      <c r="L339" s="47">
        <v>224</v>
      </c>
    </row>
    <row r="340" spans="1:12" ht="12" customHeight="1" x14ac:dyDescent="0.25">
      <c r="A340" s="15">
        <v>333</v>
      </c>
      <c r="B340" s="46">
        <v>333</v>
      </c>
      <c r="C340" s="16" t="s">
        <v>468</v>
      </c>
      <c r="D340" s="7">
        <v>2996861.33</v>
      </c>
      <c r="E340" s="7">
        <v>813</v>
      </c>
      <c r="F340" s="7">
        <v>888902.8</v>
      </c>
      <c r="G340" s="7">
        <v>813</v>
      </c>
      <c r="H340" s="7">
        <v>1093.3613776137761</v>
      </c>
      <c r="I340" s="7">
        <v>1244423.29</v>
      </c>
      <c r="J340" s="7">
        <v>813</v>
      </c>
      <c r="K340" s="7">
        <v>863535.24</v>
      </c>
      <c r="L340" s="47">
        <v>813</v>
      </c>
    </row>
    <row r="341" spans="1:12" ht="12" customHeight="1" x14ac:dyDescent="0.25">
      <c r="A341" s="15">
        <v>334</v>
      </c>
      <c r="B341" s="46">
        <v>334</v>
      </c>
      <c r="C341" s="16" t="s">
        <v>469</v>
      </c>
      <c r="D341" s="7">
        <v>3879145.45</v>
      </c>
      <c r="E341" s="7">
        <v>549</v>
      </c>
      <c r="F341" s="7">
        <v>1207309.3899999999</v>
      </c>
      <c r="G341" s="7">
        <v>549</v>
      </c>
      <c r="H341" s="7">
        <v>2199.1063570127503</v>
      </c>
      <c r="I341" s="7">
        <v>1516564.92</v>
      </c>
      <c r="J341" s="7">
        <v>549</v>
      </c>
      <c r="K341" s="7">
        <v>1155271.1399999999</v>
      </c>
      <c r="L341" s="47">
        <v>445</v>
      </c>
    </row>
    <row r="342" spans="1:12" ht="12" customHeight="1" x14ac:dyDescent="0.25">
      <c r="A342" s="15">
        <v>335</v>
      </c>
      <c r="B342" s="46">
        <v>335</v>
      </c>
      <c r="C342" s="16" t="s">
        <v>470</v>
      </c>
      <c r="D342" s="7">
        <v>2440843.69</v>
      </c>
      <c r="E342" s="7">
        <v>432</v>
      </c>
      <c r="F342" s="7">
        <v>796308.37</v>
      </c>
      <c r="G342" s="7">
        <v>432</v>
      </c>
      <c r="H342" s="7">
        <v>1843.306412037037</v>
      </c>
      <c r="I342" s="7">
        <v>1039326.29</v>
      </c>
      <c r="J342" s="7">
        <v>432</v>
      </c>
      <c r="K342" s="7">
        <v>605209.03</v>
      </c>
      <c r="L342" s="47">
        <v>290</v>
      </c>
    </row>
    <row r="343" spans="1:12" ht="12" customHeight="1" x14ac:dyDescent="0.25">
      <c r="A343" s="15">
        <v>336</v>
      </c>
      <c r="B343" s="46">
        <v>336</v>
      </c>
      <c r="C343" s="16" t="s">
        <v>471</v>
      </c>
      <c r="D343" s="7">
        <v>2785389.33</v>
      </c>
      <c r="E343" s="7">
        <v>620</v>
      </c>
      <c r="F343" s="7">
        <v>842275.05</v>
      </c>
      <c r="G343" s="7">
        <v>620</v>
      </c>
      <c r="H343" s="7">
        <v>1358.5081451612905</v>
      </c>
      <c r="I343" s="7">
        <v>1097488.77</v>
      </c>
      <c r="J343" s="7">
        <v>620</v>
      </c>
      <c r="K343" s="7">
        <v>845625.51</v>
      </c>
      <c r="L343" s="47">
        <v>527</v>
      </c>
    </row>
    <row r="344" spans="1:12" ht="12" customHeight="1" x14ac:dyDescent="0.25">
      <c r="A344" s="15">
        <v>337</v>
      </c>
      <c r="B344" s="46">
        <v>337</v>
      </c>
      <c r="C344" s="16" t="s">
        <v>472</v>
      </c>
      <c r="D344" s="7">
        <v>1671275.84</v>
      </c>
      <c r="E344" s="7">
        <v>323</v>
      </c>
      <c r="F344" s="7">
        <v>460892.34</v>
      </c>
      <c r="G344" s="7">
        <v>323</v>
      </c>
      <c r="H344" s="7">
        <v>1426.9112693498453</v>
      </c>
      <c r="I344" s="7">
        <v>629990.38</v>
      </c>
      <c r="J344" s="7">
        <v>323</v>
      </c>
      <c r="K344" s="7">
        <v>580393.12</v>
      </c>
      <c r="L344" s="47">
        <v>281</v>
      </c>
    </row>
    <row r="345" spans="1:12" ht="12" customHeight="1" x14ac:dyDescent="0.25">
      <c r="A345" s="15">
        <v>338</v>
      </c>
      <c r="B345" s="46">
        <v>338</v>
      </c>
      <c r="C345" s="16" t="s">
        <v>473</v>
      </c>
      <c r="D345" s="7">
        <v>1827204.14</v>
      </c>
      <c r="E345" s="7">
        <v>270</v>
      </c>
      <c r="F345" s="7">
        <v>417073</v>
      </c>
      <c r="G345" s="7">
        <v>270</v>
      </c>
      <c r="H345" s="7">
        <v>1544.7148148148149</v>
      </c>
      <c r="I345" s="7">
        <v>655715.56000000006</v>
      </c>
      <c r="J345" s="7">
        <v>270</v>
      </c>
      <c r="K345" s="7">
        <v>754415.58</v>
      </c>
      <c r="L345" s="47">
        <v>224</v>
      </c>
    </row>
    <row r="346" spans="1:12" ht="12" customHeight="1" x14ac:dyDescent="0.25">
      <c r="A346" s="15">
        <v>339</v>
      </c>
      <c r="B346" s="46">
        <v>339</v>
      </c>
      <c r="C346" s="16" t="s">
        <v>474</v>
      </c>
      <c r="D346" s="7">
        <v>2726877.84</v>
      </c>
      <c r="E346" s="7">
        <v>695</v>
      </c>
      <c r="F346" s="7">
        <v>696759</v>
      </c>
      <c r="G346" s="7">
        <v>695</v>
      </c>
      <c r="H346" s="7">
        <v>1002.5309352517986</v>
      </c>
      <c r="I346" s="7">
        <v>1067248.3500000001</v>
      </c>
      <c r="J346" s="7">
        <v>695</v>
      </c>
      <c r="K346" s="7">
        <v>962870.49</v>
      </c>
      <c r="L346" s="47">
        <v>612</v>
      </c>
    </row>
    <row r="347" spans="1:12" ht="12" customHeight="1" x14ac:dyDescent="0.25">
      <c r="A347" s="15">
        <v>340</v>
      </c>
      <c r="B347" s="46">
        <v>340</v>
      </c>
      <c r="C347" s="16" t="s">
        <v>475</v>
      </c>
      <c r="D347" s="7">
        <v>1641478.25</v>
      </c>
      <c r="E347" s="7">
        <v>265</v>
      </c>
      <c r="F347" s="7">
        <v>567319.88</v>
      </c>
      <c r="G347" s="7">
        <v>265</v>
      </c>
      <c r="H347" s="7">
        <v>2140.8297358490568</v>
      </c>
      <c r="I347" s="7">
        <v>670387.82999999996</v>
      </c>
      <c r="J347" s="7">
        <v>265</v>
      </c>
      <c r="K347" s="7">
        <v>403770.54</v>
      </c>
      <c r="L347" s="47">
        <v>265</v>
      </c>
    </row>
    <row r="348" spans="1:12" ht="12" customHeight="1" x14ac:dyDescent="0.25">
      <c r="A348" s="15">
        <v>341</v>
      </c>
      <c r="B348" s="46">
        <v>341</v>
      </c>
      <c r="C348" s="16" t="s">
        <v>476</v>
      </c>
      <c r="D348" s="7">
        <v>4169293.79</v>
      </c>
      <c r="E348" s="7">
        <v>774</v>
      </c>
      <c r="F348" s="7">
        <v>1089761.1100000001</v>
      </c>
      <c r="G348" s="7">
        <v>774</v>
      </c>
      <c r="H348" s="7">
        <v>1407.9600904392767</v>
      </c>
      <c r="I348" s="7">
        <v>1668877.83</v>
      </c>
      <c r="J348" s="7">
        <v>774</v>
      </c>
      <c r="K348" s="7">
        <v>1410654.85</v>
      </c>
      <c r="L348" s="47">
        <v>681</v>
      </c>
    </row>
    <row r="349" spans="1:12" ht="12" customHeight="1" x14ac:dyDescent="0.25">
      <c r="A349" s="15">
        <v>342</v>
      </c>
      <c r="B349" s="46">
        <v>342</v>
      </c>
      <c r="C349" s="16" t="s">
        <v>477</v>
      </c>
      <c r="D349" s="7">
        <v>1991497.48</v>
      </c>
      <c r="E349" s="7">
        <v>372</v>
      </c>
      <c r="F349" s="7">
        <v>667691.76</v>
      </c>
      <c r="G349" s="7">
        <v>372</v>
      </c>
      <c r="H349" s="7">
        <v>1794.8703225806453</v>
      </c>
      <c r="I349" s="7">
        <v>850858.66</v>
      </c>
      <c r="J349" s="7">
        <v>372</v>
      </c>
      <c r="K349" s="7">
        <v>472947.06</v>
      </c>
      <c r="L349" s="47">
        <v>245</v>
      </c>
    </row>
    <row r="350" spans="1:12" ht="12" customHeight="1" x14ac:dyDescent="0.25">
      <c r="A350" s="15">
        <v>343</v>
      </c>
      <c r="B350" s="46">
        <v>343</v>
      </c>
      <c r="C350" s="16" t="s">
        <v>478</v>
      </c>
      <c r="D350" s="7">
        <v>4843742.57</v>
      </c>
      <c r="E350" s="7">
        <v>1260</v>
      </c>
      <c r="F350" s="7">
        <v>1602461.97</v>
      </c>
      <c r="G350" s="7">
        <v>1260</v>
      </c>
      <c r="H350" s="7">
        <v>1271.7952142857143</v>
      </c>
      <c r="I350" s="7">
        <v>1812915.9</v>
      </c>
      <c r="J350" s="7">
        <v>1260</v>
      </c>
      <c r="K350" s="7">
        <v>1428364.7</v>
      </c>
      <c r="L350" s="47">
        <v>1260</v>
      </c>
    </row>
    <row r="351" spans="1:12" ht="12" customHeight="1" x14ac:dyDescent="0.25">
      <c r="A351" s="15">
        <v>344</v>
      </c>
      <c r="B351" s="46">
        <v>344</v>
      </c>
      <c r="C351" s="16" t="s">
        <v>479</v>
      </c>
      <c r="D351" s="7">
        <v>2131131.91</v>
      </c>
      <c r="E351" s="7">
        <v>1243</v>
      </c>
      <c r="F351" s="7">
        <v>770545.71</v>
      </c>
      <c r="G351" s="7">
        <v>1243</v>
      </c>
      <c r="H351" s="7">
        <v>619.90805309734515</v>
      </c>
      <c r="I351" s="7">
        <v>932866.65</v>
      </c>
      <c r="J351" s="7">
        <v>1243</v>
      </c>
      <c r="K351" s="7">
        <v>427719.55</v>
      </c>
      <c r="L351" s="47">
        <v>1243</v>
      </c>
    </row>
    <row r="352" spans="1:12" ht="12" customHeight="1" x14ac:dyDescent="0.25">
      <c r="A352" s="15">
        <v>345</v>
      </c>
      <c r="B352" s="46">
        <v>345</v>
      </c>
      <c r="C352" s="16" t="s">
        <v>480</v>
      </c>
      <c r="D352" s="7">
        <v>3832304.81</v>
      </c>
      <c r="E352" s="7">
        <v>514</v>
      </c>
      <c r="F352" s="7">
        <v>1092831.5900000001</v>
      </c>
      <c r="G352" s="7">
        <v>514</v>
      </c>
      <c r="H352" s="7">
        <v>2126.1314980544748</v>
      </c>
      <c r="I352" s="7">
        <v>1545262.84</v>
      </c>
      <c r="J352" s="7">
        <v>514</v>
      </c>
      <c r="K352" s="7">
        <v>1194210.3799999999</v>
      </c>
      <c r="L352" s="47">
        <v>514</v>
      </c>
    </row>
    <row r="353" spans="1:12" ht="12" customHeight="1" x14ac:dyDescent="0.25">
      <c r="A353" s="15">
        <v>346</v>
      </c>
      <c r="B353" s="46">
        <v>346</v>
      </c>
      <c r="C353" s="16" t="s">
        <v>481</v>
      </c>
      <c r="D353" s="7">
        <v>2013497.9</v>
      </c>
      <c r="E353" s="7">
        <v>339</v>
      </c>
      <c r="F353" s="7">
        <v>563729.9</v>
      </c>
      <c r="G353" s="7">
        <v>339</v>
      </c>
      <c r="H353" s="7">
        <v>1662.9200589970503</v>
      </c>
      <c r="I353" s="7">
        <v>794733.41</v>
      </c>
      <c r="J353" s="7">
        <v>339</v>
      </c>
      <c r="K353" s="7">
        <v>655034.59</v>
      </c>
      <c r="L353" s="47">
        <v>281</v>
      </c>
    </row>
    <row r="354" spans="1:12" ht="12" customHeight="1" x14ac:dyDescent="0.25">
      <c r="A354" s="15">
        <v>347</v>
      </c>
      <c r="B354" s="46">
        <v>347</v>
      </c>
      <c r="C354" s="16" t="s">
        <v>482</v>
      </c>
      <c r="D354" s="7">
        <v>2282846.2000000002</v>
      </c>
      <c r="E354" s="7">
        <v>338</v>
      </c>
      <c r="F354" s="7">
        <v>925959.86</v>
      </c>
      <c r="G354" s="7">
        <v>338</v>
      </c>
      <c r="H354" s="7">
        <v>2739.5262130177516</v>
      </c>
      <c r="I354" s="7">
        <v>858768.47</v>
      </c>
      <c r="J354" s="7">
        <v>338</v>
      </c>
      <c r="K354" s="7">
        <v>498117.87</v>
      </c>
      <c r="L354" s="47">
        <v>338</v>
      </c>
    </row>
    <row r="355" spans="1:12" ht="12" customHeight="1" x14ac:dyDescent="0.25">
      <c r="A355" s="15">
        <v>348</v>
      </c>
      <c r="B355" s="46">
        <v>348</v>
      </c>
      <c r="C355" s="16" t="s">
        <v>483</v>
      </c>
      <c r="D355" s="7">
        <v>1814493.93</v>
      </c>
      <c r="E355" s="7">
        <v>261</v>
      </c>
      <c r="F355" s="7">
        <v>544834.24</v>
      </c>
      <c r="G355" s="7">
        <v>261</v>
      </c>
      <c r="H355" s="7">
        <v>2087.4875095785442</v>
      </c>
      <c r="I355" s="7">
        <v>702601.77</v>
      </c>
      <c r="J355" s="7">
        <v>261</v>
      </c>
      <c r="K355" s="7">
        <v>567057.92000000004</v>
      </c>
      <c r="L355" s="47">
        <v>261</v>
      </c>
    </row>
    <row r="356" spans="1:12" ht="12" customHeight="1" x14ac:dyDescent="0.25">
      <c r="A356" s="15">
        <v>349</v>
      </c>
      <c r="B356" s="46">
        <v>349</v>
      </c>
      <c r="C356" s="16" t="s">
        <v>484</v>
      </c>
      <c r="D356" s="7">
        <v>2371112.67</v>
      </c>
      <c r="E356" s="7">
        <v>348</v>
      </c>
      <c r="F356" s="7">
        <v>719180</v>
      </c>
      <c r="G356" s="7">
        <v>348</v>
      </c>
      <c r="H356" s="7">
        <v>2066.6091954022991</v>
      </c>
      <c r="I356" s="7">
        <v>724611.81</v>
      </c>
      <c r="J356" s="7">
        <v>348</v>
      </c>
      <c r="K356" s="7">
        <v>927320.86</v>
      </c>
      <c r="L356" s="47">
        <v>347</v>
      </c>
    </row>
    <row r="357" spans="1:12" ht="12" customHeight="1" x14ac:dyDescent="0.25">
      <c r="A357" s="15">
        <v>350</v>
      </c>
      <c r="B357" s="46">
        <v>350</v>
      </c>
      <c r="C357" s="16" t="s">
        <v>485</v>
      </c>
      <c r="D357" s="7">
        <v>1459757.38</v>
      </c>
      <c r="E357" s="7">
        <v>270</v>
      </c>
      <c r="F357" s="7">
        <v>462365.54</v>
      </c>
      <c r="G357" s="7">
        <v>270</v>
      </c>
      <c r="H357" s="7">
        <v>1712.4649629629628</v>
      </c>
      <c r="I357" s="7">
        <v>575770.25</v>
      </c>
      <c r="J357" s="7">
        <v>270</v>
      </c>
      <c r="K357" s="7">
        <v>421621.59</v>
      </c>
      <c r="L357" s="47">
        <v>212</v>
      </c>
    </row>
    <row r="358" spans="1:12" ht="12" customHeight="1" x14ac:dyDescent="0.25">
      <c r="A358" s="15">
        <v>351</v>
      </c>
      <c r="B358" s="46">
        <v>351</v>
      </c>
      <c r="C358" s="16" t="s">
        <v>486</v>
      </c>
      <c r="D358" s="7">
        <v>3088287.4</v>
      </c>
      <c r="E358" s="7">
        <v>508</v>
      </c>
      <c r="F358" s="7">
        <v>1073762.69</v>
      </c>
      <c r="G358" s="7">
        <v>508</v>
      </c>
      <c r="H358" s="7">
        <v>2113.7060826771653</v>
      </c>
      <c r="I358" s="7">
        <v>1127226.5900000001</v>
      </c>
      <c r="J358" s="7">
        <v>508</v>
      </c>
      <c r="K358" s="7">
        <v>887298.12</v>
      </c>
      <c r="L358" s="47">
        <v>444</v>
      </c>
    </row>
    <row r="359" spans="1:12" ht="12" customHeight="1" x14ac:dyDescent="0.25">
      <c r="A359" s="15">
        <v>352</v>
      </c>
      <c r="B359" s="46">
        <v>352</v>
      </c>
      <c r="C359" s="16" t="s">
        <v>487</v>
      </c>
      <c r="D359" s="7">
        <v>2528755.5</v>
      </c>
      <c r="E359" s="7">
        <v>352</v>
      </c>
      <c r="F359" s="7">
        <v>870979.03</v>
      </c>
      <c r="G359" s="7">
        <v>352</v>
      </c>
      <c r="H359" s="7">
        <v>2474.3722443181819</v>
      </c>
      <c r="I359" s="7">
        <v>1001100.21</v>
      </c>
      <c r="J359" s="7">
        <v>352</v>
      </c>
      <c r="K359" s="7">
        <v>656676.26</v>
      </c>
      <c r="L359" s="47">
        <v>352</v>
      </c>
    </row>
    <row r="360" spans="1:12" ht="12" customHeight="1" x14ac:dyDescent="0.25">
      <c r="A360" s="15">
        <v>353</v>
      </c>
      <c r="B360" s="46">
        <v>353</v>
      </c>
      <c r="C360" s="16" t="s">
        <v>488</v>
      </c>
      <c r="D360" s="7">
        <v>2298316.7000000002</v>
      </c>
      <c r="E360" s="7">
        <v>517</v>
      </c>
      <c r="F360" s="7">
        <v>820132.9</v>
      </c>
      <c r="G360" s="7">
        <v>517</v>
      </c>
      <c r="H360" s="7">
        <v>1586.3305609284332</v>
      </c>
      <c r="I360" s="7">
        <v>914247.02</v>
      </c>
      <c r="J360" s="7">
        <v>517</v>
      </c>
      <c r="K360" s="7">
        <v>563936.78</v>
      </c>
      <c r="L360" s="47">
        <v>200</v>
      </c>
    </row>
    <row r="361" spans="1:12" ht="12" customHeight="1" x14ac:dyDescent="0.25">
      <c r="A361" s="15">
        <v>354</v>
      </c>
      <c r="B361" s="46">
        <v>354</v>
      </c>
      <c r="C361" s="16" t="s">
        <v>489</v>
      </c>
      <c r="D361" s="7">
        <v>3380835.1</v>
      </c>
      <c r="E361" s="7">
        <v>626</v>
      </c>
      <c r="F361" s="7">
        <v>1241185.72</v>
      </c>
      <c r="G361" s="7">
        <v>626</v>
      </c>
      <c r="H361" s="7">
        <v>1982.7247923322684</v>
      </c>
      <c r="I361" s="7">
        <v>1275154.3500000001</v>
      </c>
      <c r="J361" s="7">
        <v>626</v>
      </c>
      <c r="K361" s="7">
        <v>864495.03</v>
      </c>
      <c r="L361" s="47">
        <v>626</v>
      </c>
    </row>
    <row r="362" spans="1:12" ht="12" customHeight="1" x14ac:dyDescent="0.25">
      <c r="A362" s="15">
        <v>355</v>
      </c>
      <c r="B362" s="46">
        <v>355</v>
      </c>
      <c r="C362" s="16" t="s">
        <v>490</v>
      </c>
      <c r="D362" s="7">
        <v>2709301.35</v>
      </c>
      <c r="E362" s="7">
        <v>732</v>
      </c>
      <c r="F362" s="7">
        <v>817692.15</v>
      </c>
      <c r="G362" s="7">
        <v>732</v>
      </c>
      <c r="H362" s="7">
        <v>1117.0657786885247</v>
      </c>
      <c r="I362" s="7">
        <v>1053792.78</v>
      </c>
      <c r="J362" s="7">
        <v>732</v>
      </c>
      <c r="K362" s="7">
        <v>837816.42</v>
      </c>
      <c r="L362" s="47">
        <v>732</v>
      </c>
    </row>
    <row r="363" spans="1:12" ht="12" customHeight="1" x14ac:dyDescent="0.25">
      <c r="A363" s="15">
        <v>356</v>
      </c>
      <c r="B363" s="46">
        <v>356</v>
      </c>
      <c r="C363" s="16" t="s">
        <v>491</v>
      </c>
      <c r="D363" s="7">
        <v>2854486.54</v>
      </c>
      <c r="E363" s="7">
        <v>598</v>
      </c>
      <c r="F363" s="7">
        <v>810382.59</v>
      </c>
      <c r="G363" s="7">
        <v>598</v>
      </c>
      <c r="H363" s="7">
        <v>1355.1548327759197</v>
      </c>
      <c r="I363" s="7">
        <v>1130262.4099999999</v>
      </c>
      <c r="J363" s="7">
        <v>598</v>
      </c>
      <c r="K363" s="7">
        <v>913841.54</v>
      </c>
      <c r="L363" s="47">
        <v>598</v>
      </c>
    </row>
    <row r="364" spans="1:12" ht="12" customHeight="1" x14ac:dyDescent="0.25">
      <c r="A364" s="15">
        <v>357</v>
      </c>
      <c r="B364" s="46">
        <v>357</v>
      </c>
      <c r="C364" s="16" t="s">
        <v>492</v>
      </c>
      <c r="D364" s="7">
        <v>3832112.51</v>
      </c>
      <c r="E364" s="7">
        <v>520</v>
      </c>
      <c r="F364" s="7">
        <v>1002859.11</v>
      </c>
      <c r="G364" s="7">
        <v>520</v>
      </c>
      <c r="H364" s="7">
        <v>1928.5752115384614</v>
      </c>
      <c r="I364" s="7">
        <v>1130761.1000000001</v>
      </c>
      <c r="J364" s="7">
        <v>520</v>
      </c>
      <c r="K364" s="7">
        <v>1698492.3</v>
      </c>
      <c r="L364" s="47">
        <v>520</v>
      </c>
    </row>
    <row r="365" spans="1:12" ht="12" customHeight="1" x14ac:dyDescent="0.25">
      <c r="A365" s="15">
        <v>358</v>
      </c>
      <c r="B365" s="46">
        <v>358</v>
      </c>
      <c r="C365" s="16" t="s">
        <v>493</v>
      </c>
      <c r="D365" s="7">
        <v>1496956.46</v>
      </c>
      <c r="E365" s="7">
        <v>292</v>
      </c>
      <c r="F365" s="7">
        <v>683043.16</v>
      </c>
      <c r="G365" s="7">
        <v>292</v>
      </c>
      <c r="H365" s="7">
        <v>2339.1889041095892</v>
      </c>
      <c r="I365" s="7">
        <v>397560.9</v>
      </c>
      <c r="J365" s="7">
        <v>292</v>
      </c>
      <c r="K365" s="7">
        <v>416352.4</v>
      </c>
      <c r="L365" s="47">
        <v>292</v>
      </c>
    </row>
    <row r="366" spans="1:12" ht="12" customHeight="1" x14ac:dyDescent="0.25">
      <c r="A366" s="15">
        <v>359</v>
      </c>
      <c r="B366" s="46">
        <v>359</v>
      </c>
      <c r="C366" s="16" t="s">
        <v>494</v>
      </c>
      <c r="D366" s="7">
        <v>7477508.6600000001</v>
      </c>
      <c r="E366" s="7">
        <v>1003</v>
      </c>
      <c r="F366" s="7">
        <v>3366212.52</v>
      </c>
      <c r="G366" s="7">
        <v>1003</v>
      </c>
      <c r="H366" s="7">
        <v>3356.1440877367895</v>
      </c>
      <c r="I366" s="7">
        <v>2734079.93</v>
      </c>
      <c r="J366" s="7">
        <v>1003</v>
      </c>
      <c r="K366" s="7">
        <v>1377216.21</v>
      </c>
      <c r="L366" s="47">
        <v>578</v>
      </c>
    </row>
    <row r="367" spans="1:12" ht="12" customHeight="1" x14ac:dyDescent="0.25">
      <c r="A367" s="15">
        <v>360</v>
      </c>
      <c r="B367" s="46">
        <v>360</v>
      </c>
      <c r="C367" s="16" t="s">
        <v>495</v>
      </c>
      <c r="D367" s="7">
        <v>1955972.14</v>
      </c>
      <c r="E367" s="7">
        <v>335</v>
      </c>
      <c r="F367" s="7">
        <v>729443.06</v>
      </c>
      <c r="G367" s="7">
        <v>335</v>
      </c>
      <c r="H367" s="7">
        <v>2177.4419701492538</v>
      </c>
      <c r="I367" s="7">
        <v>712155.01</v>
      </c>
      <c r="J367" s="7">
        <v>335</v>
      </c>
      <c r="K367" s="7">
        <v>514374.07</v>
      </c>
      <c r="L367" s="47">
        <v>183</v>
      </c>
    </row>
    <row r="368" spans="1:12" ht="12" customHeight="1" x14ac:dyDescent="0.25">
      <c r="A368" s="15">
        <v>361</v>
      </c>
      <c r="B368" s="46">
        <v>361</v>
      </c>
      <c r="C368" s="16" t="s">
        <v>496</v>
      </c>
      <c r="D368" s="7">
        <v>1589760</v>
      </c>
      <c r="E368" s="7">
        <v>201</v>
      </c>
      <c r="F368" s="7">
        <v>622380</v>
      </c>
      <c r="G368" s="7">
        <v>201</v>
      </c>
      <c r="H368" s="7">
        <v>3096.4179104477612</v>
      </c>
      <c r="I368" s="7">
        <v>466218</v>
      </c>
      <c r="J368" s="7">
        <v>201</v>
      </c>
      <c r="K368" s="7">
        <v>501162</v>
      </c>
      <c r="L368" s="47">
        <v>174</v>
      </c>
    </row>
    <row r="369" spans="1:12" ht="12" customHeight="1" x14ac:dyDescent="0.25">
      <c r="A369" s="15">
        <v>362</v>
      </c>
      <c r="B369" s="46">
        <v>362</v>
      </c>
      <c r="C369" s="16" t="s">
        <v>497</v>
      </c>
      <c r="D369" s="7">
        <v>1649999.15</v>
      </c>
      <c r="E369" s="7">
        <v>253</v>
      </c>
      <c r="F369" s="7">
        <v>563129.05000000005</v>
      </c>
      <c r="G369" s="7">
        <v>253</v>
      </c>
      <c r="H369" s="7">
        <v>2225.8065217391304</v>
      </c>
      <c r="I369" s="7">
        <v>669681.34</v>
      </c>
      <c r="J369" s="7">
        <v>253</v>
      </c>
      <c r="K369" s="7">
        <v>417188.76</v>
      </c>
      <c r="L369" s="47">
        <v>210</v>
      </c>
    </row>
    <row r="370" spans="1:12" ht="12" customHeight="1" x14ac:dyDescent="0.25">
      <c r="A370" s="15">
        <v>363</v>
      </c>
      <c r="B370" s="46">
        <v>363</v>
      </c>
      <c r="C370" s="16" t="s">
        <v>498</v>
      </c>
      <c r="D370" s="7">
        <v>2260595.9700000002</v>
      </c>
      <c r="E370" s="7">
        <v>351</v>
      </c>
      <c r="F370" s="7">
        <v>771318.47</v>
      </c>
      <c r="G370" s="7">
        <v>351</v>
      </c>
      <c r="H370" s="7">
        <v>2197.4885185185185</v>
      </c>
      <c r="I370" s="7">
        <v>842364.43</v>
      </c>
      <c r="J370" s="7">
        <v>351</v>
      </c>
      <c r="K370" s="7">
        <v>646913.06999999995</v>
      </c>
      <c r="L370" s="47">
        <v>241</v>
      </c>
    </row>
    <row r="371" spans="1:12" ht="12" customHeight="1" x14ac:dyDescent="0.25">
      <c r="A371" s="15">
        <v>364</v>
      </c>
      <c r="B371" s="46">
        <v>364</v>
      </c>
      <c r="C371" s="16" t="s">
        <v>499</v>
      </c>
      <c r="D371" s="7">
        <v>1344201.6</v>
      </c>
      <c r="E371" s="7">
        <v>215</v>
      </c>
      <c r="F371" s="7">
        <v>472385.84</v>
      </c>
      <c r="G371" s="7">
        <v>215</v>
      </c>
      <c r="H371" s="7">
        <v>2197.1434418604654</v>
      </c>
      <c r="I371" s="7">
        <v>452213.24</v>
      </c>
      <c r="J371" s="7">
        <v>215</v>
      </c>
      <c r="K371" s="7">
        <v>419602.52</v>
      </c>
      <c r="L371" s="47">
        <v>197</v>
      </c>
    </row>
    <row r="372" spans="1:12" ht="12" customHeight="1" x14ac:dyDescent="0.25">
      <c r="A372" s="15">
        <v>365</v>
      </c>
      <c r="B372" s="46">
        <v>365</v>
      </c>
      <c r="C372" s="16" t="s">
        <v>500</v>
      </c>
      <c r="D372" s="7">
        <v>2540176.85</v>
      </c>
      <c r="E372" s="7">
        <v>767</v>
      </c>
      <c r="F372" s="7">
        <v>816085.11</v>
      </c>
      <c r="G372" s="7">
        <v>767</v>
      </c>
      <c r="H372" s="7">
        <v>1063.9962320730117</v>
      </c>
      <c r="I372" s="7">
        <v>886689.2</v>
      </c>
      <c r="J372" s="7">
        <v>767</v>
      </c>
      <c r="K372" s="7">
        <v>837402.54</v>
      </c>
      <c r="L372" s="47">
        <v>551</v>
      </c>
    </row>
    <row r="373" spans="1:12" ht="12" customHeight="1" x14ac:dyDescent="0.25">
      <c r="A373" s="15">
        <v>366</v>
      </c>
      <c r="B373" s="46">
        <v>366</v>
      </c>
      <c r="C373" s="16" t="s">
        <v>501</v>
      </c>
      <c r="D373" s="7">
        <v>993271.2</v>
      </c>
      <c r="E373" s="7">
        <v>147</v>
      </c>
      <c r="F373" s="7">
        <v>365765.4</v>
      </c>
      <c r="G373" s="7">
        <v>147</v>
      </c>
      <c r="H373" s="7">
        <v>2488.2000000000003</v>
      </c>
      <c r="I373" s="7">
        <v>328822.3</v>
      </c>
      <c r="J373" s="7">
        <v>147</v>
      </c>
      <c r="K373" s="7">
        <v>298683.5</v>
      </c>
      <c r="L373" s="47">
        <v>147</v>
      </c>
    </row>
    <row r="374" spans="1:12" ht="12" customHeight="1" x14ac:dyDescent="0.25">
      <c r="A374" s="15">
        <v>367</v>
      </c>
      <c r="B374" s="46">
        <v>367</v>
      </c>
      <c r="C374" s="16" t="s">
        <v>502</v>
      </c>
      <c r="D374" s="7">
        <v>1779167.26</v>
      </c>
      <c r="E374" s="7">
        <v>865</v>
      </c>
      <c r="F374" s="7">
        <v>688893.5</v>
      </c>
      <c r="G374" s="7">
        <v>865</v>
      </c>
      <c r="H374" s="7">
        <v>796.40867052023123</v>
      </c>
      <c r="I374" s="7">
        <v>678903.54</v>
      </c>
      <c r="J374" s="7">
        <v>865</v>
      </c>
      <c r="K374" s="7">
        <v>411370.22</v>
      </c>
      <c r="L374" s="47">
        <v>109</v>
      </c>
    </row>
    <row r="375" spans="1:12" ht="12" customHeight="1" x14ac:dyDescent="0.25">
      <c r="A375" s="15">
        <v>368</v>
      </c>
      <c r="B375" s="46">
        <v>368</v>
      </c>
      <c r="C375" s="16" t="s">
        <v>503</v>
      </c>
      <c r="D375" s="7">
        <v>1986775.09</v>
      </c>
      <c r="E375" s="7">
        <v>407</v>
      </c>
      <c r="F375" s="7">
        <v>795700.1</v>
      </c>
      <c r="G375" s="7">
        <v>407</v>
      </c>
      <c r="H375" s="7">
        <v>1955.0371007371007</v>
      </c>
      <c r="I375" s="7">
        <v>777792.65</v>
      </c>
      <c r="J375" s="7">
        <v>407</v>
      </c>
      <c r="K375" s="7">
        <v>413282.34</v>
      </c>
      <c r="L375" s="47">
        <v>271</v>
      </c>
    </row>
    <row r="376" spans="1:12" ht="12" customHeight="1" x14ac:dyDescent="0.25">
      <c r="A376" s="15">
        <v>369</v>
      </c>
      <c r="B376" s="46">
        <v>369</v>
      </c>
      <c r="C376" s="16" t="s">
        <v>504</v>
      </c>
      <c r="D376" s="7">
        <v>1047934.69</v>
      </c>
      <c r="E376" s="7">
        <v>160</v>
      </c>
      <c r="F376" s="7">
        <v>500949.34</v>
      </c>
      <c r="G376" s="7">
        <v>160</v>
      </c>
      <c r="H376" s="7">
        <v>3130.9333750000001</v>
      </c>
      <c r="I376" s="7">
        <v>349221.1</v>
      </c>
      <c r="J376" s="7">
        <v>160</v>
      </c>
      <c r="K376" s="7">
        <v>197764.25</v>
      </c>
      <c r="L376" s="47">
        <v>85</v>
      </c>
    </row>
    <row r="377" spans="1:12" ht="12" customHeight="1" x14ac:dyDescent="0.25">
      <c r="A377" s="15">
        <v>370</v>
      </c>
      <c r="B377" s="46">
        <v>370</v>
      </c>
      <c r="C377" s="16" t="s">
        <v>505</v>
      </c>
      <c r="D377" s="7">
        <v>1660168.63</v>
      </c>
      <c r="E377" s="7">
        <v>272</v>
      </c>
      <c r="F377" s="7">
        <v>572373.6</v>
      </c>
      <c r="G377" s="7">
        <v>272</v>
      </c>
      <c r="H377" s="7">
        <v>2104.3147058823529</v>
      </c>
      <c r="I377" s="7">
        <v>577752.73</v>
      </c>
      <c r="J377" s="7">
        <v>272</v>
      </c>
      <c r="K377" s="7">
        <v>510042.3</v>
      </c>
      <c r="L377" s="47">
        <v>176</v>
      </c>
    </row>
    <row r="378" spans="1:12" ht="12" customHeight="1" x14ac:dyDescent="0.25">
      <c r="A378" s="15">
        <v>371</v>
      </c>
      <c r="B378" s="46">
        <v>371</v>
      </c>
      <c r="C378" s="16" t="s">
        <v>506</v>
      </c>
      <c r="D378" s="7">
        <v>1428299.65</v>
      </c>
      <c r="E378" s="7">
        <v>223</v>
      </c>
      <c r="F378" s="7">
        <v>512761.12</v>
      </c>
      <c r="G378" s="7">
        <v>223</v>
      </c>
      <c r="H378" s="7">
        <v>2299.3772197309418</v>
      </c>
      <c r="I378" s="7">
        <v>529579.81999999995</v>
      </c>
      <c r="J378" s="7">
        <v>223</v>
      </c>
      <c r="K378" s="7">
        <v>385958.71</v>
      </c>
      <c r="L378" s="47">
        <v>158</v>
      </c>
    </row>
    <row r="379" spans="1:12" ht="12" customHeight="1" x14ac:dyDescent="0.25">
      <c r="A379" s="15">
        <v>372</v>
      </c>
      <c r="B379" s="46">
        <v>372</v>
      </c>
      <c r="C379" s="16" t="s">
        <v>507</v>
      </c>
      <c r="D379" s="7">
        <v>1087189.17</v>
      </c>
      <c r="E379" s="7">
        <v>235</v>
      </c>
      <c r="F379" s="7">
        <v>341449.35</v>
      </c>
      <c r="G379" s="7">
        <v>235</v>
      </c>
      <c r="H379" s="7">
        <v>1452.9759574468085</v>
      </c>
      <c r="I379" s="7">
        <v>409959.04</v>
      </c>
      <c r="J379" s="7">
        <v>235</v>
      </c>
      <c r="K379" s="7">
        <v>335780.78</v>
      </c>
      <c r="L379" s="47">
        <v>235</v>
      </c>
    </row>
    <row r="380" spans="1:12" ht="12" customHeight="1" x14ac:dyDescent="0.25">
      <c r="A380" s="15">
        <v>373</v>
      </c>
      <c r="B380" s="46">
        <v>373</v>
      </c>
      <c r="C380" s="16" t="s">
        <v>508</v>
      </c>
      <c r="D380" s="7">
        <v>2007289.73</v>
      </c>
      <c r="E380" s="7">
        <v>336</v>
      </c>
      <c r="F380" s="7">
        <v>759353.61</v>
      </c>
      <c r="G380" s="7">
        <v>336</v>
      </c>
      <c r="H380" s="7">
        <v>2259.9809821428571</v>
      </c>
      <c r="I380" s="7">
        <v>737607.16</v>
      </c>
      <c r="J380" s="7">
        <v>336</v>
      </c>
      <c r="K380" s="7">
        <v>510328.96</v>
      </c>
      <c r="L380" s="47">
        <v>165</v>
      </c>
    </row>
    <row r="381" spans="1:12" ht="12" customHeight="1" x14ac:dyDescent="0.25">
      <c r="A381" s="15">
        <v>374</v>
      </c>
      <c r="B381" s="46">
        <v>374</v>
      </c>
      <c r="C381" s="16" t="s">
        <v>509</v>
      </c>
      <c r="D381" s="7">
        <v>3194930.42</v>
      </c>
      <c r="E381" s="7">
        <v>478</v>
      </c>
      <c r="F381" s="7">
        <v>965913.14</v>
      </c>
      <c r="G381" s="7">
        <v>478</v>
      </c>
      <c r="H381" s="7">
        <v>2020.7387866108786</v>
      </c>
      <c r="I381" s="7">
        <v>1074357.74</v>
      </c>
      <c r="J381" s="7">
        <v>478</v>
      </c>
      <c r="K381" s="7">
        <v>1154659.54</v>
      </c>
      <c r="L381" s="47">
        <v>478</v>
      </c>
    </row>
    <row r="382" spans="1:12" ht="12" customHeight="1" x14ac:dyDescent="0.25">
      <c r="A382" s="15">
        <v>375</v>
      </c>
      <c r="B382" s="46">
        <v>375</v>
      </c>
      <c r="C382" s="16" t="s">
        <v>510</v>
      </c>
      <c r="D382" s="7">
        <v>4076138</v>
      </c>
      <c r="E382" s="7">
        <v>729</v>
      </c>
      <c r="F382" s="7">
        <v>1225901.9099999999</v>
      </c>
      <c r="G382" s="7">
        <v>729</v>
      </c>
      <c r="H382" s="7">
        <v>1681.6212757201645</v>
      </c>
      <c r="I382" s="7">
        <v>1468719.09</v>
      </c>
      <c r="J382" s="7">
        <v>729</v>
      </c>
      <c r="K382" s="7">
        <v>1381517</v>
      </c>
      <c r="L382" s="47">
        <v>625</v>
      </c>
    </row>
    <row r="383" spans="1:12" ht="12" customHeight="1" x14ac:dyDescent="0.25">
      <c r="A383" s="15">
        <v>376</v>
      </c>
      <c r="B383" s="46">
        <v>376</v>
      </c>
      <c r="C383" s="16" t="s">
        <v>511</v>
      </c>
      <c r="D383" s="7">
        <v>1033618.2</v>
      </c>
      <c r="E383" s="7">
        <v>190</v>
      </c>
      <c r="F383" s="7">
        <v>330468.28999999998</v>
      </c>
      <c r="G383" s="7">
        <v>190</v>
      </c>
      <c r="H383" s="13">
        <v>1739.3067894736841</v>
      </c>
      <c r="I383" s="7">
        <v>390342.69</v>
      </c>
      <c r="J383" s="7">
        <v>190</v>
      </c>
      <c r="K383" s="7">
        <v>312807.21999999997</v>
      </c>
      <c r="L383" s="47">
        <v>190</v>
      </c>
    </row>
    <row r="384" spans="1:12" ht="12" customHeight="1" x14ac:dyDescent="0.25">
      <c r="A384" s="15">
        <v>377</v>
      </c>
      <c r="B384" s="46">
        <v>377</v>
      </c>
      <c r="C384" s="16" t="s">
        <v>512</v>
      </c>
      <c r="D384" s="7">
        <v>1536362.96</v>
      </c>
      <c r="E384" s="7">
        <v>293</v>
      </c>
      <c r="F384" s="7">
        <v>547976.32999999996</v>
      </c>
      <c r="G384" s="7">
        <v>293</v>
      </c>
      <c r="H384" s="13">
        <v>1870.2263822525597</v>
      </c>
      <c r="I384" s="7">
        <v>568252.32999999996</v>
      </c>
      <c r="J384" s="7">
        <v>293</v>
      </c>
      <c r="K384" s="7">
        <v>420134.3</v>
      </c>
      <c r="L384" s="47">
        <v>225</v>
      </c>
    </row>
    <row r="385" spans="1:12" ht="12" customHeight="1" x14ac:dyDescent="0.25">
      <c r="A385" s="15">
        <v>378</v>
      </c>
      <c r="B385" s="46">
        <v>378</v>
      </c>
      <c r="C385" s="16" t="s">
        <v>513</v>
      </c>
      <c r="D385" s="7">
        <v>3527040.35</v>
      </c>
      <c r="E385" s="7">
        <v>470</v>
      </c>
      <c r="F385" s="7">
        <v>1574533.01</v>
      </c>
      <c r="G385" s="7">
        <v>470</v>
      </c>
      <c r="H385" s="7">
        <v>3350.0702340425532</v>
      </c>
      <c r="I385" s="7">
        <v>1111081.6599999999</v>
      </c>
      <c r="J385" s="7">
        <v>470</v>
      </c>
      <c r="K385" s="7">
        <v>841425.68</v>
      </c>
      <c r="L385" s="47">
        <v>281</v>
      </c>
    </row>
    <row r="386" spans="1:12" ht="12" customHeight="1" x14ac:dyDescent="0.25">
      <c r="A386" s="15">
        <v>379</v>
      </c>
      <c r="B386" s="46">
        <v>379</v>
      </c>
      <c r="C386" s="16" t="s">
        <v>514</v>
      </c>
      <c r="D386" s="7">
        <v>7368349.79</v>
      </c>
      <c r="E386" s="7">
        <v>1506</v>
      </c>
      <c r="F386" s="7">
        <v>2348162.65</v>
      </c>
      <c r="G386" s="7">
        <v>1506</v>
      </c>
      <c r="H386" s="7">
        <v>1559.2049468791499</v>
      </c>
      <c r="I386" s="7">
        <v>2791472.04</v>
      </c>
      <c r="J386" s="7">
        <v>1506</v>
      </c>
      <c r="K386" s="7">
        <v>2228715.1</v>
      </c>
      <c r="L386" s="47">
        <v>927</v>
      </c>
    </row>
    <row r="387" spans="1:12" ht="12" customHeight="1" x14ac:dyDescent="0.25">
      <c r="A387" s="15">
        <v>380</v>
      </c>
      <c r="B387" s="46">
        <v>380</v>
      </c>
      <c r="C387" s="16" t="s">
        <v>515</v>
      </c>
      <c r="D387" s="7">
        <v>813770.15</v>
      </c>
      <c r="E387" s="7">
        <v>123</v>
      </c>
      <c r="F387" s="7">
        <v>261236.7</v>
      </c>
      <c r="G387" s="7">
        <v>123</v>
      </c>
      <c r="H387" s="13">
        <v>2123.8756097560977</v>
      </c>
      <c r="I387" s="7">
        <v>259963.5</v>
      </c>
      <c r="J387" s="7">
        <v>123</v>
      </c>
      <c r="K387" s="7">
        <v>292569.95</v>
      </c>
      <c r="L387" s="47">
        <v>111</v>
      </c>
    </row>
    <row r="388" spans="1:12" s="102" customFormat="1" ht="12" customHeight="1" x14ac:dyDescent="0.25">
      <c r="A388" s="96" t="s">
        <v>4</v>
      </c>
      <c r="B388" s="97" t="s">
        <v>4</v>
      </c>
      <c r="C388" s="98" t="s">
        <v>3</v>
      </c>
      <c r="D388" s="99">
        <f>SUM(D8:D387)</f>
        <v>1155847867.0300007</v>
      </c>
      <c r="E388" s="99">
        <f>SUM(E8:E387)</f>
        <v>210347</v>
      </c>
      <c r="F388" s="99">
        <f>SUM(F8:F387)</f>
        <v>425119502.21999997</v>
      </c>
      <c r="G388" s="99">
        <f>SUM(G8:G387)</f>
        <v>210347</v>
      </c>
      <c r="H388" s="100" t="s">
        <v>4</v>
      </c>
      <c r="I388" s="99">
        <f>SUM(I8:I387)</f>
        <v>441825802.52000034</v>
      </c>
      <c r="J388" s="99">
        <f>SUM(J8:J387)</f>
        <v>210347</v>
      </c>
      <c r="K388" s="99">
        <f>SUM(K8:K387)</f>
        <v>288902562.2899999</v>
      </c>
      <c r="L388" s="101">
        <f>SUM(L8:L387)</f>
        <v>161656</v>
      </c>
    </row>
    <row r="391" spans="1:12" ht="11.15" customHeight="1" x14ac:dyDescent="0.25">
      <c r="H391" s="61"/>
    </row>
  </sheetData>
  <sheetProtection algorithmName="SHA-512" hashValue="/ZsW/ggGW4bZQ7uH6bMiN+TNpNh2Z9aaX0FqCBps+hqmsAsT7woa9vvbd7T+vvvknKaB12IbPzvKdlMPX42qHA==" saltValue="6FnW7Q6s4M/0SKKqQpmCPw==" spinCount="100000" sheet="1" objects="1" scenarios="1"/>
  <mergeCells count="10">
    <mergeCell ref="A1:L1"/>
    <mergeCell ref="A3:A6"/>
    <mergeCell ref="B3:B6"/>
    <mergeCell ref="C3:C6"/>
    <mergeCell ref="D3:L3"/>
    <mergeCell ref="D4:E5"/>
    <mergeCell ref="F4:L4"/>
    <mergeCell ref="F5:H5"/>
    <mergeCell ref="I5:J5"/>
    <mergeCell ref="K5:L5"/>
  </mergeCells>
  <printOptions horizontalCentered="1"/>
  <pageMargins left="0.47244094488188981" right="0.47244094488188981" top="0.70866141732283472" bottom="0.62992125984251968" header="0.39370078740157483" footer="0.31496062992125984"/>
  <pageSetup paperSize="9" firstPageNumber="95" orientation="portrait" horizontalDpi="1200" verticalDpi="1200" r:id="rId1"/>
  <headerFooter alignWithMargins="0">
    <oddFooter>&amp;R&amp;9&amp;P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19">
    <tabColor rgb="FFFFFF00"/>
  </sheetPr>
  <dimension ref="A1:F38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4" sqref="D4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9" style="4" customWidth="1"/>
    <col min="4" max="4" width="15.7265625" style="34" customWidth="1"/>
    <col min="5" max="5" width="18.26953125" style="34" customWidth="1"/>
    <col min="6" max="6" width="15.7265625" style="35" customWidth="1"/>
    <col min="7" max="16384" width="9.1796875" style="4"/>
  </cols>
  <sheetData>
    <row r="1" spans="1:6" ht="26.25" customHeight="1" x14ac:dyDescent="0.25">
      <c r="A1" s="270" t="s">
        <v>609</v>
      </c>
      <c r="B1" s="270"/>
      <c r="C1" s="270"/>
      <c r="D1" s="270"/>
      <c r="E1" s="270"/>
      <c r="F1" s="270"/>
    </row>
    <row r="2" spans="1:6" ht="14.25" customHeight="1" x14ac:dyDescent="0.25"/>
    <row r="3" spans="1:6" s="18" customFormat="1" ht="28.5" customHeight="1" x14ac:dyDescent="0.25">
      <c r="A3" s="260" t="s">
        <v>11</v>
      </c>
      <c r="B3" s="259" t="s">
        <v>1</v>
      </c>
      <c r="C3" s="259" t="s">
        <v>0</v>
      </c>
      <c r="D3" s="247" t="s">
        <v>111</v>
      </c>
      <c r="E3" s="247"/>
      <c r="F3" s="258"/>
    </row>
    <row r="4" spans="1:6" s="19" customFormat="1" ht="20.25" customHeight="1" x14ac:dyDescent="0.25">
      <c r="A4" s="244"/>
      <c r="B4" s="246"/>
      <c r="C4" s="246"/>
      <c r="D4" s="79" t="s">
        <v>50</v>
      </c>
      <c r="E4" s="79" t="s">
        <v>15</v>
      </c>
      <c r="F4" s="80" t="s">
        <v>16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138</v>
      </c>
      <c r="D6" s="7">
        <v>97706.16</v>
      </c>
      <c r="E6" s="7">
        <v>24</v>
      </c>
      <c r="F6" s="75">
        <v>4071.09</v>
      </c>
    </row>
    <row r="7" spans="1:6" ht="12" customHeight="1" x14ac:dyDescent="0.25">
      <c r="A7" s="15">
        <v>2</v>
      </c>
      <c r="B7" s="46">
        <v>2</v>
      </c>
      <c r="C7" s="16" t="s">
        <v>139</v>
      </c>
      <c r="D7" s="7">
        <v>159349.79999999999</v>
      </c>
      <c r="E7" s="7">
        <v>34</v>
      </c>
      <c r="F7" s="75">
        <v>4686.7588235294115</v>
      </c>
    </row>
    <row r="8" spans="1:6" ht="12" customHeight="1" x14ac:dyDescent="0.25">
      <c r="A8" s="15">
        <v>3</v>
      </c>
      <c r="B8" s="46">
        <v>3</v>
      </c>
      <c r="C8" s="16" t="s">
        <v>140</v>
      </c>
      <c r="D8" s="7">
        <v>121159</v>
      </c>
      <c r="E8" s="7">
        <v>26</v>
      </c>
      <c r="F8" s="75">
        <v>4659.9615384615381</v>
      </c>
    </row>
    <row r="9" spans="1:6" ht="12" customHeight="1" x14ac:dyDescent="0.25">
      <c r="A9" s="15">
        <v>4</v>
      </c>
      <c r="B9" s="46">
        <v>4</v>
      </c>
      <c r="C9" s="16" t="s">
        <v>141</v>
      </c>
      <c r="D9" s="7">
        <v>92509.4</v>
      </c>
      <c r="E9" s="7">
        <v>25</v>
      </c>
      <c r="F9" s="75">
        <v>3700.3759999999997</v>
      </c>
    </row>
    <row r="10" spans="1:6" ht="12" customHeight="1" x14ac:dyDescent="0.25">
      <c r="A10" s="15">
        <v>5</v>
      </c>
      <c r="B10" s="46">
        <v>5</v>
      </c>
      <c r="C10" s="16" t="s">
        <v>142</v>
      </c>
      <c r="D10" s="7">
        <v>30909</v>
      </c>
      <c r="E10" s="7">
        <v>26</v>
      </c>
      <c r="F10" s="75">
        <v>1188.8076923076924</v>
      </c>
    </row>
    <row r="11" spans="1:6" ht="12" customHeight="1" x14ac:dyDescent="0.25">
      <c r="A11" s="15">
        <v>6</v>
      </c>
      <c r="B11" s="46">
        <v>6</v>
      </c>
      <c r="C11" s="16" t="s">
        <v>143</v>
      </c>
      <c r="D11" s="7">
        <v>157407.17000000001</v>
      </c>
      <c r="E11" s="7">
        <v>28</v>
      </c>
      <c r="F11" s="75">
        <v>5621.6846428571434</v>
      </c>
    </row>
    <row r="12" spans="1:6" ht="12" customHeight="1" x14ac:dyDescent="0.25">
      <c r="A12" s="15">
        <v>7</v>
      </c>
      <c r="B12" s="46">
        <v>7</v>
      </c>
      <c r="C12" s="16" t="s">
        <v>144</v>
      </c>
      <c r="D12" s="7">
        <v>198549.36</v>
      </c>
      <c r="E12" s="7">
        <v>68</v>
      </c>
      <c r="F12" s="75">
        <v>2919.8435294117644</v>
      </c>
    </row>
    <row r="13" spans="1:6" ht="12" customHeight="1" x14ac:dyDescent="0.25">
      <c r="A13" s="15">
        <v>8</v>
      </c>
      <c r="B13" s="46">
        <v>8</v>
      </c>
      <c r="C13" s="16" t="s">
        <v>145</v>
      </c>
      <c r="D13" s="7">
        <v>455677.32</v>
      </c>
      <c r="E13" s="7">
        <v>74</v>
      </c>
      <c r="F13" s="75">
        <v>6157.801621621622</v>
      </c>
    </row>
    <row r="14" spans="1:6" ht="12" customHeight="1" x14ac:dyDescent="0.25">
      <c r="A14" s="15">
        <v>9</v>
      </c>
      <c r="B14" s="46">
        <v>9</v>
      </c>
      <c r="C14" s="16" t="s">
        <v>146</v>
      </c>
      <c r="D14" s="7">
        <v>46883.75</v>
      </c>
      <c r="E14" s="7">
        <v>11</v>
      </c>
      <c r="F14" s="75">
        <v>4262.159090909091</v>
      </c>
    </row>
    <row r="15" spans="1:6" ht="12" customHeight="1" x14ac:dyDescent="0.25">
      <c r="A15" s="15">
        <v>10</v>
      </c>
      <c r="B15" s="46">
        <v>10</v>
      </c>
      <c r="C15" s="16" t="s">
        <v>147</v>
      </c>
      <c r="D15" s="7">
        <v>65675.98</v>
      </c>
      <c r="E15" s="7">
        <v>19</v>
      </c>
      <c r="F15" s="75">
        <v>3456.6305263157892</v>
      </c>
    </row>
    <row r="16" spans="1:6" ht="12" customHeight="1" x14ac:dyDescent="0.25">
      <c r="A16" s="15">
        <v>11</v>
      </c>
      <c r="B16" s="46">
        <v>11</v>
      </c>
      <c r="C16" s="16" t="s">
        <v>148</v>
      </c>
      <c r="D16" s="7">
        <v>152107.5</v>
      </c>
      <c r="E16" s="7">
        <v>35</v>
      </c>
      <c r="F16" s="75">
        <v>4345.9285714285716</v>
      </c>
    </row>
    <row r="17" spans="1:6" ht="12" customHeight="1" x14ac:dyDescent="0.25">
      <c r="A17" s="15">
        <v>12</v>
      </c>
      <c r="B17" s="46">
        <v>12</v>
      </c>
      <c r="C17" s="16" t="s">
        <v>149</v>
      </c>
      <c r="D17" s="7">
        <v>91433.5</v>
      </c>
      <c r="E17" s="7">
        <v>18</v>
      </c>
      <c r="F17" s="75">
        <v>5079.6388888888887</v>
      </c>
    </row>
    <row r="18" spans="1:6" ht="12" customHeight="1" x14ac:dyDescent="0.25">
      <c r="A18" s="15">
        <v>13</v>
      </c>
      <c r="B18" s="46">
        <v>13</v>
      </c>
      <c r="C18" s="16" t="s">
        <v>150</v>
      </c>
      <c r="D18" s="7">
        <v>150518.20000000001</v>
      </c>
      <c r="E18" s="7">
        <v>38</v>
      </c>
      <c r="F18" s="75">
        <v>3961.0052631578951</v>
      </c>
    </row>
    <row r="19" spans="1:6" ht="12" customHeight="1" x14ac:dyDescent="0.25">
      <c r="A19" s="15">
        <v>14</v>
      </c>
      <c r="B19" s="46">
        <v>14</v>
      </c>
      <c r="C19" s="16" t="s">
        <v>151</v>
      </c>
      <c r="D19" s="7">
        <v>232036.2</v>
      </c>
      <c r="E19" s="7">
        <v>43</v>
      </c>
      <c r="F19" s="75">
        <v>5396.1906976744185</v>
      </c>
    </row>
    <row r="20" spans="1:6" ht="12" customHeight="1" x14ac:dyDescent="0.25">
      <c r="A20" s="15">
        <v>15</v>
      </c>
      <c r="B20" s="46">
        <v>15</v>
      </c>
      <c r="C20" s="16" t="s">
        <v>152</v>
      </c>
      <c r="D20" s="7">
        <v>165709.20000000001</v>
      </c>
      <c r="E20" s="7">
        <v>38</v>
      </c>
      <c r="F20" s="75">
        <v>4360.7684210526322</v>
      </c>
    </row>
    <row r="21" spans="1:6" ht="12" customHeight="1" x14ac:dyDescent="0.25">
      <c r="A21" s="15">
        <v>16</v>
      </c>
      <c r="B21" s="46">
        <v>16</v>
      </c>
      <c r="C21" s="16" t="s">
        <v>153</v>
      </c>
      <c r="D21" s="7">
        <v>60500.5</v>
      </c>
      <c r="E21" s="7">
        <v>17</v>
      </c>
      <c r="F21" s="75">
        <v>3558.8529411764707</v>
      </c>
    </row>
    <row r="22" spans="1:6" ht="12" customHeight="1" x14ac:dyDescent="0.25">
      <c r="A22" s="15">
        <v>17</v>
      </c>
      <c r="B22" s="46">
        <v>17</v>
      </c>
      <c r="C22" s="16" t="s">
        <v>154</v>
      </c>
      <c r="D22" s="7">
        <v>91464.88</v>
      </c>
      <c r="E22" s="7">
        <v>21</v>
      </c>
      <c r="F22" s="75">
        <v>4355.4704761904768</v>
      </c>
    </row>
    <row r="23" spans="1:6" ht="12" customHeight="1" x14ac:dyDescent="0.25">
      <c r="A23" s="15">
        <v>18</v>
      </c>
      <c r="B23" s="46">
        <v>18</v>
      </c>
      <c r="C23" s="16" t="s">
        <v>155</v>
      </c>
      <c r="D23" s="7">
        <v>133388.38</v>
      </c>
      <c r="E23" s="7">
        <v>27</v>
      </c>
      <c r="F23" s="75">
        <v>4940.3103703703709</v>
      </c>
    </row>
    <row r="24" spans="1:6" ht="12" customHeight="1" x14ac:dyDescent="0.25">
      <c r="A24" s="15">
        <v>19</v>
      </c>
      <c r="B24" s="46">
        <v>19</v>
      </c>
      <c r="C24" s="16" t="s">
        <v>156</v>
      </c>
      <c r="D24" s="7">
        <v>246034.91</v>
      </c>
      <c r="E24" s="7">
        <v>43</v>
      </c>
      <c r="F24" s="75">
        <v>5721.7420930232556</v>
      </c>
    </row>
    <row r="25" spans="1:6" ht="12" customHeight="1" x14ac:dyDescent="0.25">
      <c r="A25" s="15">
        <v>20</v>
      </c>
      <c r="B25" s="46">
        <v>20</v>
      </c>
      <c r="C25" s="16" t="s">
        <v>157</v>
      </c>
      <c r="D25" s="7">
        <v>93220.800000000003</v>
      </c>
      <c r="E25" s="7">
        <v>22</v>
      </c>
      <c r="F25" s="75">
        <v>4237.3090909090906</v>
      </c>
    </row>
    <row r="26" spans="1:6" ht="12" customHeight="1" x14ac:dyDescent="0.25">
      <c r="A26" s="15">
        <v>21</v>
      </c>
      <c r="B26" s="46">
        <v>21</v>
      </c>
      <c r="C26" s="16" t="s">
        <v>158</v>
      </c>
      <c r="D26" s="7">
        <v>195037.75</v>
      </c>
      <c r="E26" s="7">
        <v>27</v>
      </c>
      <c r="F26" s="75">
        <v>7223.6203703703704</v>
      </c>
    </row>
    <row r="27" spans="1:6" ht="12" customHeight="1" x14ac:dyDescent="0.25">
      <c r="A27" s="15">
        <v>22</v>
      </c>
      <c r="B27" s="46">
        <v>22</v>
      </c>
      <c r="C27" s="16" t="s">
        <v>159</v>
      </c>
      <c r="D27" s="7">
        <v>132925</v>
      </c>
      <c r="E27" s="7">
        <v>29</v>
      </c>
      <c r="F27" s="75">
        <v>4583.6206896551721</v>
      </c>
    </row>
    <row r="28" spans="1:6" ht="12" customHeight="1" x14ac:dyDescent="0.25">
      <c r="A28" s="15">
        <v>23</v>
      </c>
      <c r="B28" s="46">
        <v>23</v>
      </c>
      <c r="C28" s="16" t="s">
        <v>160</v>
      </c>
      <c r="D28" s="7">
        <v>144171.6</v>
      </c>
      <c r="E28" s="7">
        <v>43</v>
      </c>
      <c r="F28" s="75">
        <v>3352.8279069767445</v>
      </c>
    </row>
    <row r="29" spans="1:6" ht="12" customHeight="1" x14ac:dyDescent="0.25">
      <c r="A29" s="15">
        <v>24</v>
      </c>
      <c r="B29" s="46">
        <v>24</v>
      </c>
      <c r="C29" s="16" t="s">
        <v>161</v>
      </c>
      <c r="D29" s="7">
        <v>58394.5</v>
      </c>
      <c r="E29" s="7">
        <v>13</v>
      </c>
      <c r="F29" s="75">
        <v>4491.8846153846152</v>
      </c>
    </row>
    <row r="30" spans="1:6" ht="12" customHeight="1" x14ac:dyDescent="0.25">
      <c r="A30" s="15">
        <v>25</v>
      </c>
      <c r="B30" s="46">
        <v>25</v>
      </c>
      <c r="C30" s="16" t="s">
        <v>162</v>
      </c>
      <c r="D30" s="7">
        <v>77240.800000000003</v>
      </c>
      <c r="E30" s="7">
        <v>24</v>
      </c>
      <c r="F30" s="75">
        <v>3218.3666666666668</v>
      </c>
    </row>
    <row r="31" spans="1:6" ht="12" customHeight="1" x14ac:dyDescent="0.25">
      <c r="A31" s="15">
        <v>26</v>
      </c>
      <c r="B31" s="46">
        <v>26</v>
      </c>
      <c r="C31" s="16" t="s">
        <v>163</v>
      </c>
      <c r="D31" s="7">
        <v>47549.599999999999</v>
      </c>
      <c r="E31" s="7">
        <v>11</v>
      </c>
      <c r="F31" s="75">
        <v>4322.6909090909094</v>
      </c>
    </row>
    <row r="32" spans="1:6" ht="12" customHeight="1" x14ac:dyDescent="0.25">
      <c r="A32" s="15">
        <v>27</v>
      </c>
      <c r="B32" s="46">
        <v>27</v>
      </c>
      <c r="C32" s="16" t="s">
        <v>164</v>
      </c>
      <c r="D32" s="7">
        <v>158330.14000000001</v>
      </c>
      <c r="E32" s="7">
        <v>30</v>
      </c>
      <c r="F32" s="75">
        <v>5277.6713333333337</v>
      </c>
    </row>
    <row r="33" spans="1:6" ht="12" customHeight="1" x14ac:dyDescent="0.25">
      <c r="A33" s="15">
        <v>28</v>
      </c>
      <c r="B33" s="46">
        <v>28</v>
      </c>
      <c r="C33" s="16" t="s">
        <v>165</v>
      </c>
      <c r="D33" s="7">
        <v>101982.88</v>
      </c>
      <c r="E33" s="7">
        <v>30</v>
      </c>
      <c r="F33" s="75">
        <v>3399.4293333333335</v>
      </c>
    </row>
    <row r="34" spans="1:6" ht="12" customHeight="1" x14ac:dyDescent="0.25">
      <c r="A34" s="15">
        <v>29</v>
      </c>
      <c r="B34" s="46">
        <v>29</v>
      </c>
      <c r="C34" s="16" t="s">
        <v>166</v>
      </c>
      <c r="D34" s="7">
        <v>190636.3</v>
      </c>
      <c r="E34" s="7">
        <v>31</v>
      </c>
      <c r="F34" s="75">
        <v>6149.558064516129</v>
      </c>
    </row>
    <row r="35" spans="1:6" ht="12" customHeight="1" x14ac:dyDescent="0.25">
      <c r="A35" s="15">
        <v>30</v>
      </c>
      <c r="B35" s="46">
        <v>30</v>
      </c>
      <c r="C35" s="16" t="s">
        <v>167</v>
      </c>
      <c r="D35" s="7">
        <v>625487.1</v>
      </c>
      <c r="E35" s="7">
        <v>91</v>
      </c>
      <c r="F35" s="75">
        <v>6873.4846153846147</v>
      </c>
    </row>
    <row r="36" spans="1:6" ht="12" customHeight="1" x14ac:dyDescent="0.25">
      <c r="A36" s="15">
        <v>31</v>
      </c>
      <c r="B36" s="46">
        <v>31</v>
      </c>
      <c r="C36" s="16" t="s">
        <v>168</v>
      </c>
      <c r="D36" s="7">
        <v>216458.1</v>
      </c>
      <c r="E36" s="7">
        <v>44</v>
      </c>
      <c r="F36" s="75">
        <v>4919.5022727272726</v>
      </c>
    </row>
    <row r="37" spans="1:6" ht="12" customHeight="1" x14ac:dyDescent="0.25">
      <c r="A37" s="15">
        <v>32</v>
      </c>
      <c r="B37" s="46">
        <v>32</v>
      </c>
      <c r="C37" s="16" t="s">
        <v>169</v>
      </c>
      <c r="D37" s="7">
        <v>227074.35</v>
      </c>
      <c r="E37" s="7">
        <v>55</v>
      </c>
      <c r="F37" s="75">
        <v>4128.6245454545451</v>
      </c>
    </row>
    <row r="38" spans="1:6" ht="12" customHeight="1" x14ac:dyDescent="0.25">
      <c r="A38" s="15">
        <v>33</v>
      </c>
      <c r="B38" s="46">
        <v>33</v>
      </c>
      <c r="C38" s="16" t="s">
        <v>170</v>
      </c>
      <c r="D38" s="7">
        <v>185372.72</v>
      </c>
      <c r="E38" s="7">
        <v>48</v>
      </c>
      <c r="F38" s="75">
        <v>3861.9316666666668</v>
      </c>
    </row>
    <row r="39" spans="1:6" ht="12" customHeight="1" x14ac:dyDescent="0.25">
      <c r="A39" s="15">
        <v>34</v>
      </c>
      <c r="B39" s="46">
        <v>34</v>
      </c>
      <c r="C39" s="16" t="s">
        <v>171</v>
      </c>
      <c r="D39" s="7">
        <v>102736.2</v>
      </c>
      <c r="E39" s="7">
        <v>29</v>
      </c>
      <c r="F39" s="75">
        <v>3542.6275862068965</v>
      </c>
    </row>
    <row r="40" spans="1:6" ht="12" customHeight="1" x14ac:dyDescent="0.25">
      <c r="A40" s="15">
        <v>35</v>
      </c>
      <c r="B40" s="46">
        <v>35</v>
      </c>
      <c r="C40" s="16" t="s">
        <v>172</v>
      </c>
      <c r="D40" s="7">
        <v>37440.33</v>
      </c>
      <c r="E40" s="7">
        <v>13</v>
      </c>
      <c r="F40" s="75">
        <v>2880.0253846153846</v>
      </c>
    </row>
    <row r="41" spans="1:6" ht="12" customHeight="1" x14ac:dyDescent="0.25">
      <c r="A41" s="15">
        <v>36</v>
      </c>
      <c r="B41" s="46">
        <v>36</v>
      </c>
      <c r="C41" s="16" t="s">
        <v>173</v>
      </c>
      <c r="D41" s="7">
        <v>56413.36</v>
      </c>
      <c r="E41" s="7">
        <v>13</v>
      </c>
      <c r="F41" s="75">
        <v>4339.4892307692307</v>
      </c>
    </row>
    <row r="42" spans="1:6" ht="12" customHeight="1" x14ac:dyDescent="0.25">
      <c r="A42" s="15">
        <v>37</v>
      </c>
      <c r="B42" s="46">
        <v>37</v>
      </c>
      <c r="C42" s="16" t="s">
        <v>174</v>
      </c>
      <c r="D42" s="7">
        <v>244843.12</v>
      </c>
      <c r="E42" s="7">
        <v>51</v>
      </c>
      <c r="F42" s="75">
        <v>4800.8454901960786</v>
      </c>
    </row>
    <row r="43" spans="1:6" ht="12" customHeight="1" x14ac:dyDescent="0.25">
      <c r="A43" s="15">
        <v>38</v>
      </c>
      <c r="B43" s="46">
        <v>38</v>
      </c>
      <c r="C43" s="16" t="s">
        <v>175</v>
      </c>
      <c r="D43" s="7">
        <v>89250.62</v>
      </c>
      <c r="E43" s="7">
        <v>23</v>
      </c>
      <c r="F43" s="75">
        <v>3880.4617391304346</v>
      </c>
    </row>
    <row r="44" spans="1:6" ht="12" customHeight="1" x14ac:dyDescent="0.25">
      <c r="A44" s="15">
        <v>39</v>
      </c>
      <c r="B44" s="46">
        <v>39</v>
      </c>
      <c r="C44" s="16" t="s">
        <v>176</v>
      </c>
      <c r="D44" s="7">
        <v>39496.300000000003</v>
      </c>
      <c r="E44" s="7">
        <v>12</v>
      </c>
      <c r="F44" s="75">
        <v>3291.3583333333336</v>
      </c>
    </row>
    <row r="45" spans="1:6" ht="12" customHeight="1" x14ac:dyDescent="0.25">
      <c r="A45" s="15">
        <v>40</v>
      </c>
      <c r="B45" s="46">
        <v>40</v>
      </c>
      <c r="C45" s="16" t="s">
        <v>177</v>
      </c>
      <c r="D45" s="7">
        <v>97706</v>
      </c>
      <c r="E45" s="7">
        <v>40</v>
      </c>
      <c r="F45" s="75">
        <v>2442.65</v>
      </c>
    </row>
    <row r="46" spans="1:6" ht="12" customHeight="1" x14ac:dyDescent="0.25">
      <c r="A46" s="15">
        <v>41</v>
      </c>
      <c r="B46" s="46">
        <v>41</v>
      </c>
      <c r="C46" s="16" t="s">
        <v>178</v>
      </c>
      <c r="D46" s="7">
        <v>58238</v>
      </c>
      <c r="E46" s="7">
        <v>16</v>
      </c>
      <c r="F46" s="75">
        <v>3639.875</v>
      </c>
    </row>
    <row r="47" spans="1:6" ht="12" customHeight="1" x14ac:dyDescent="0.25">
      <c r="A47" s="15">
        <v>42</v>
      </c>
      <c r="B47" s="46">
        <v>42</v>
      </c>
      <c r="C47" s="16" t="s">
        <v>179</v>
      </c>
      <c r="D47" s="7">
        <v>40150.699999999997</v>
      </c>
      <c r="E47" s="7">
        <v>14</v>
      </c>
      <c r="F47" s="75">
        <v>2867.9071428571428</v>
      </c>
    </row>
    <row r="48" spans="1:6" ht="12" customHeight="1" x14ac:dyDescent="0.25">
      <c r="A48" s="15">
        <v>43</v>
      </c>
      <c r="B48" s="46">
        <v>43</v>
      </c>
      <c r="C48" s="16" t="s">
        <v>180</v>
      </c>
      <c r="D48" s="7">
        <v>31811.25</v>
      </c>
      <c r="E48" s="7">
        <v>10</v>
      </c>
      <c r="F48" s="75">
        <v>3181.125</v>
      </c>
    </row>
    <row r="49" spans="1:6" ht="12" customHeight="1" x14ac:dyDescent="0.25">
      <c r="A49" s="15">
        <v>44</v>
      </c>
      <c r="B49" s="46">
        <v>44</v>
      </c>
      <c r="C49" s="16" t="s">
        <v>181</v>
      </c>
      <c r="D49" s="7">
        <v>297985.93</v>
      </c>
      <c r="E49" s="7">
        <v>80</v>
      </c>
      <c r="F49" s="75">
        <v>3724.8241250000001</v>
      </c>
    </row>
    <row r="50" spans="1:6" ht="12" customHeight="1" x14ac:dyDescent="0.25">
      <c r="A50" s="15">
        <v>45</v>
      </c>
      <c r="B50" s="46">
        <v>45</v>
      </c>
      <c r="C50" s="16" t="s">
        <v>182</v>
      </c>
      <c r="D50" s="7">
        <v>247602.6</v>
      </c>
      <c r="E50" s="7">
        <v>59</v>
      </c>
      <c r="F50" s="75">
        <v>4196.6542372881358</v>
      </c>
    </row>
    <row r="51" spans="1:6" ht="12" customHeight="1" x14ac:dyDescent="0.25">
      <c r="A51" s="15">
        <v>46</v>
      </c>
      <c r="B51" s="46">
        <v>46</v>
      </c>
      <c r="C51" s="16" t="s">
        <v>183</v>
      </c>
      <c r="D51" s="7">
        <v>122048.15</v>
      </c>
      <c r="E51" s="7">
        <v>33</v>
      </c>
      <c r="F51" s="75">
        <v>3698.4287878787877</v>
      </c>
    </row>
    <row r="52" spans="1:6" ht="12" customHeight="1" x14ac:dyDescent="0.25">
      <c r="A52" s="15">
        <v>47</v>
      </c>
      <c r="B52" s="46">
        <v>47</v>
      </c>
      <c r="C52" s="16" t="s">
        <v>184</v>
      </c>
      <c r="D52" s="7">
        <v>118146.55</v>
      </c>
      <c r="E52" s="7">
        <v>31</v>
      </c>
      <c r="F52" s="75">
        <v>3811.1790322580646</v>
      </c>
    </row>
    <row r="53" spans="1:6" ht="12" customHeight="1" x14ac:dyDescent="0.25">
      <c r="A53" s="15">
        <v>48</v>
      </c>
      <c r="B53" s="46">
        <v>48</v>
      </c>
      <c r="C53" s="16" t="s">
        <v>185</v>
      </c>
      <c r="D53" s="7">
        <v>96873.9</v>
      </c>
      <c r="E53" s="7">
        <v>26</v>
      </c>
      <c r="F53" s="75">
        <v>3725.9192307692306</v>
      </c>
    </row>
    <row r="54" spans="1:6" ht="12" customHeight="1" x14ac:dyDescent="0.25">
      <c r="A54" s="15">
        <v>49</v>
      </c>
      <c r="B54" s="46">
        <v>49</v>
      </c>
      <c r="C54" s="16" t="s">
        <v>186</v>
      </c>
      <c r="D54" s="7">
        <v>93829</v>
      </c>
      <c r="E54" s="7">
        <v>25</v>
      </c>
      <c r="F54" s="75">
        <v>3753.16</v>
      </c>
    </row>
    <row r="55" spans="1:6" ht="12" customHeight="1" x14ac:dyDescent="0.25">
      <c r="A55" s="15">
        <v>50</v>
      </c>
      <c r="B55" s="46">
        <v>50</v>
      </c>
      <c r="C55" s="16" t="s">
        <v>187</v>
      </c>
      <c r="D55" s="7">
        <v>492187</v>
      </c>
      <c r="E55" s="7">
        <v>116</v>
      </c>
      <c r="F55" s="75">
        <v>4242.9913793103451</v>
      </c>
    </row>
    <row r="56" spans="1:6" ht="12" customHeight="1" x14ac:dyDescent="0.25">
      <c r="A56" s="15">
        <v>51</v>
      </c>
      <c r="B56" s="46">
        <v>51</v>
      </c>
      <c r="C56" s="16" t="s">
        <v>188</v>
      </c>
      <c r="D56" s="7">
        <v>151299.21</v>
      </c>
      <c r="E56" s="7">
        <v>46</v>
      </c>
      <c r="F56" s="75">
        <v>3289.1132608695652</v>
      </c>
    </row>
    <row r="57" spans="1:6" ht="12" customHeight="1" x14ac:dyDescent="0.25">
      <c r="A57" s="15">
        <v>52</v>
      </c>
      <c r="B57" s="46">
        <v>52</v>
      </c>
      <c r="C57" s="16" t="s">
        <v>136</v>
      </c>
      <c r="D57" s="7">
        <v>360934.28</v>
      </c>
      <c r="E57" s="7">
        <v>80</v>
      </c>
      <c r="F57" s="75">
        <v>4511.6785</v>
      </c>
    </row>
    <row r="58" spans="1:6" ht="12" customHeight="1" x14ac:dyDescent="0.25">
      <c r="A58" s="15">
        <v>53</v>
      </c>
      <c r="B58" s="46">
        <v>53</v>
      </c>
      <c r="C58" s="16" t="s">
        <v>189</v>
      </c>
      <c r="D58" s="7">
        <v>70186.45</v>
      </c>
      <c r="E58" s="7">
        <v>38</v>
      </c>
      <c r="F58" s="75">
        <v>1847.011842105263</v>
      </c>
    </row>
    <row r="59" spans="1:6" ht="12" customHeight="1" x14ac:dyDescent="0.25">
      <c r="A59" s="15">
        <v>54</v>
      </c>
      <c r="B59" s="46">
        <v>54</v>
      </c>
      <c r="C59" s="16" t="s">
        <v>190</v>
      </c>
      <c r="D59" s="7">
        <v>241592.07</v>
      </c>
      <c r="E59" s="7">
        <v>73</v>
      </c>
      <c r="F59" s="75">
        <v>3309.480410958904</v>
      </c>
    </row>
    <row r="60" spans="1:6" ht="12" customHeight="1" x14ac:dyDescent="0.25">
      <c r="A60" s="15">
        <v>55</v>
      </c>
      <c r="B60" s="46">
        <v>55</v>
      </c>
      <c r="C60" s="16" t="s">
        <v>191</v>
      </c>
      <c r="D60" s="7">
        <v>170447.63</v>
      </c>
      <c r="E60" s="7">
        <v>45</v>
      </c>
      <c r="F60" s="75">
        <v>3787.7251111111113</v>
      </c>
    </row>
    <row r="61" spans="1:6" ht="12" customHeight="1" x14ac:dyDescent="0.25">
      <c r="A61" s="15">
        <v>56</v>
      </c>
      <c r="B61" s="46">
        <v>56</v>
      </c>
      <c r="C61" s="16" t="s">
        <v>192</v>
      </c>
      <c r="D61" s="7">
        <v>127970.14</v>
      </c>
      <c r="E61" s="7">
        <v>24</v>
      </c>
      <c r="F61" s="75">
        <v>5332.0891666666666</v>
      </c>
    </row>
    <row r="62" spans="1:6" ht="12" customHeight="1" x14ac:dyDescent="0.25">
      <c r="A62" s="15">
        <v>57</v>
      </c>
      <c r="B62" s="46">
        <v>57</v>
      </c>
      <c r="C62" s="16" t="s">
        <v>193</v>
      </c>
      <c r="D62" s="7">
        <v>87190</v>
      </c>
      <c r="E62" s="7">
        <v>26</v>
      </c>
      <c r="F62" s="75">
        <v>3353.4615384615386</v>
      </c>
    </row>
    <row r="63" spans="1:6" ht="12" customHeight="1" x14ac:dyDescent="0.25">
      <c r="A63" s="15">
        <v>58</v>
      </c>
      <c r="B63" s="46">
        <v>58</v>
      </c>
      <c r="C63" s="16" t="s">
        <v>194</v>
      </c>
      <c r="D63" s="7">
        <v>68337.17</v>
      </c>
      <c r="E63" s="7">
        <v>27</v>
      </c>
      <c r="F63" s="75">
        <v>2531.0062962962961</v>
      </c>
    </row>
    <row r="64" spans="1:6" ht="12" customHeight="1" x14ac:dyDescent="0.25">
      <c r="A64" s="15">
        <v>59</v>
      </c>
      <c r="B64" s="46">
        <v>59</v>
      </c>
      <c r="C64" s="16" t="s">
        <v>195</v>
      </c>
      <c r="D64" s="7">
        <v>80323.199999999997</v>
      </c>
      <c r="E64" s="7">
        <v>18</v>
      </c>
      <c r="F64" s="75">
        <v>4462.3999999999996</v>
      </c>
    </row>
    <row r="65" spans="1:6" ht="12" customHeight="1" x14ac:dyDescent="0.25">
      <c r="A65" s="15">
        <v>60</v>
      </c>
      <c r="B65" s="46">
        <v>60</v>
      </c>
      <c r="C65" s="16" t="s">
        <v>196</v>
      </c>
      <c r="D65" s="7">
        <v>184995.6</v>
      </c>
      <c r="E65" s="7">
        <v>48</v>
      </c>
      <c r="F65" s="75">
        <v>3854.0750000000003</v>
      </c>
    </row>
    <row r="66" spans="1:6" ht="12" customHeight="1" x14ac:dyDescent="0.25">
      <c r="A66" s="15">
        <v>61</v>
      </c>
      <c r="B66" s="46">
        <v>61</v>
      </c>
      <c r="C66" s="16" t="s">
        <v>197</v>
      </c>
      <c r="D66" s="7">
        <v>210068</v>
      </c>
      <c r="E66" s="7">
        <v>62</v>
      </c>
      <c r="F66" s="75">
        <v>3388.1935483870966</v>
      </c>
    </row>
    <row r="67" spans="1:6" ht="12" customHeight="1" x14ac:dyDescent="0.25">
      <c r="A67" s="15">
        <v>62</v>
      </c>
      <c r="B67" s="46">
        <v>62</v>
      </c>
      <c r="C67" s="16" t="s">
        <v>198</v>
      </c>
      <c r="D67" s="7">
        <v>312447</v>
      </c>
      <c r="E67" s="7">
        <v>71</v>
      </c>
      <c r="F67" s="75">
        <v>4400.6619718309857</v>
      </c>
    </row>
    <row r="68" spans="1:6" ht="12" customHeight="1" x14ac:dyDescent="0.25">
      <c r="A68" s="15">
        <v>63</v>
      </c>
      <c r="B68" s="46">
        <v>63</v>
      </c>
      <c r="C68" s="16" t="s">
        <v>199</v>
      </c>
      <c r="D68" s="7">
        <v>181232.57</v>
      </c>
      <c r="E68" s="7">
        <v>46</v>
      </c>
      <c r="F68" s="75">
        <v>3939.8384782608696</v>
      </c>
    </row>
    <row r="69" spans="1:6" ht="12" customHeight="1" x14ac:dyDescent="0.25">
      <c r="A69" s="15">
        <v>64</v>
      </c>
      <c r="B69" s="46">
        <v>64</v>
      </c>
      <c r="C69" s="16" t="s">
        <v>200</v>
      </c>
      <c r="D69" s="7">
        <v>135763.45000000001</v>
      </c>
      <c r="E69" s="7">
        <v>42</v>
      </c>
      <c r="F69" s="75">
        <v>3232.4630952380953</v>
      </c>
    </row>
    <row r="70" spans="1:6" ht="12" customHeight="1" x14ac:dyDescent="0.25">
      <c r="A70" s="15">
        <v>65</v>
      </c>
      <c r="B70" s="46">
        <v>65</v>
      </c>
      <c r="C70" s="16" t="s">
        <v>201</v>
      </c>
      <c r="D70" s="7">
        <v>82670.460000000006</v>
      </c>
      <c r="E70" s="7">
        <v>25</v>
      </c>
      <c r="F70" s="75">
        <v>3306.8184000000001</v>
      </c>
    </row>
    <row r="71" spans="1:6" ht="12" customHeight="1" x14ac:dyDescent="0.25">
      <c r="A71" s="15">
        <v>66</v>
      </c>
      <c r="B71" s="46">
        <v>66</v>
      </c>
      <c r="C71" s="16" t="s">
        <v>202</v>
      </c>
      <c r="D71" s="7">
        <v>38970.74</v>
      </c>
      <c r="E71" s="7">
        <v>17</v>
      </c>
      <c r="F71" s="75">
        <v>2292.3964705882354</v>
      </c>
    </row>
    <row r="72" spans="1:6" ht="12" customHeight="1" x14ac:dyDescent="0.25">
      <c r="A72" s="15">
        <v>67</v>
      </c>
      <c r="B72" s="46">
        <v>67</v>
      </c>
      <c r="C72" s="16" t="s">
        <v>203</v>
      </c>
      <c r="D72" s="7">
        <v>364148.25</v>
      </c>
      <c r="E72" s="7">
        <v>103</v>
      </c>
      <c r="F72" s="75">
        <v>3535.4199029126212</v>
      </c>
    </row>
    <row r="73" spans="1:6" ht="12" customHeight="1" x14ac:dyDescent="0.25">
      <c r="A73" s="15">
        <v>68</v>
      </c>
      <c r="B73" s="46">
        <v>68</v>
      </c>
      <c r="C73" s="16" t="s">
        <v>204</v>
      </c>
      <c r="D73" s="7">
        <v>46494.15</v>
      </c>
      <c r="E73" s="7">
        <v>23</v>
      </c>
      <c r="F73" s="75">
        <v>2021.4847826086957</v>
      </c>
    </row>
    <row r="74" spans="1:6" ht="12" customHeight="1" x14ac:dyDescent="0.25">
      <c r="A74" s="15">
        <v>69</v>
      </c>
      <c r="B74" s="46">
        <v>69</v>
      </c>
      <c r="C74" s="16" t="s">
        <v>205</v>
      </c>
      <c r="D74" s="7">
        <v>91831.31</v>
      </c>
      <c r="E74" s="7">
        <v>27</v>
      </c>
      <c r="F74" s="75">
        <v>3401.1596296296298</v>
      </c>
    </row>
    <row r="75" spans="1:6" ht="12" customHeight="1" x14ac:dyDescent="0.25">
      <c r="A75" s="15">
        <v>70</v>
      </c>
      <c r="B75" s="46">
        <v>70</v>
      </c>
      <c r="C75" s="16" t="s">
        <v>206</v>
      </c>
      <c r="D75" s="7">
        <v>103741.71</v>
      </c>
      <c r="E75" s="7">
        <v>29</v>
      </c>
      <c r="F75" s="75">
        <v>3577.3003448275863</v>
      </c>
    </row>
    <row r="76" spans="1:6" ht="12" customHeight="1" x14ac:dyDescent="0.25">
      <c r="A76" s="15">
        <v>71</v>
      </c>
      <c r="B76" s="46">
        <v>71</v>
      </c>
      <c r="C76" s="16" t="s">
        <v>207</v>
      </c>
      <c r="D76" s="7">
        <v>53141.1</v>
      </c>
      <c r="E76" s="7">
        <v>16</v>
      </c>
      <c r="F76" s="75">
        <v>3321.3187499999999</v>
      </c>
    </row>
    <row r="77" spans="1:6" ht="12" customHeight="1" x14ac:dyDescent="0.25">
      <c r="A77" s="15">
        <v>72</v>
      </c>
      <c r="B77" s="46">
        <v>72</v>
      </c>
      <c r="C77" s="16" t="s">
        <v>208</v>
      </c>
      <c r="D77" s="7">
        <v>71487.8</v>
      </c>
      <c r="E77" s="7">
        <v>10</v>
      </c>
      <c r="F77" s="75">
        <v>7148.7800000000007</v>
      </c>
    </row>
    <row r="78" spans="1:6" ht="12" customHeight="1" x14ac:dyDescent="0.25">
      <c r="A78" s="15">
        <v>73</v>
      </c>
      <c r="B78" s="46">
        <v>73</v>
      </c>
      <c r="C78" s="16" t="s">
        <v>209</v>
      </c>
      <c r="D78" s="7">
        <v>214510.44</v>
      </c>
      <c r="E78" s="7">
        <v>50</v>
      </c>
      <c r="F78" s="75">
        <v>4290.2088000000003</v>
      </c>
    </row>
    <row r="79" spans="1:6" ht="12" customHeight="1" x14ac:dyDescent="0.25">
      <c r="A79" s="15">
        <v>74</v>
      </c>
      <c r="B79" s="46">
        <v>74</v>
      </c>
      <c r="C79" s="16" t="s">
        <v>210</v>
      </c>
      <c r="D79" s="7">
        <v>184672.2</v>
      </c>
      <c r="E79" s="7">
        <v>38</v>
      </c>
      <c r="F79" s="75">
        <v>4859.7947368421055</v>
      </c>
    </row>
    <row r="80" spans="1:6" ht="12" customHeight="1" x14ac:dyDescent="0.25">
      <c r="A80" s="15">
        <v>75</v>
      </c>
      <c r="B80" s="46">
        <v>75</v>
      </c>
      <c r="C80" s="16" t="s">
        <v>211</v>
      </c>
      <c r="D80" s="7">
        <v>71409.179999999993</v>
      </c>
      <c r="E80" s="7">
        <v>17</v>
      </c>
      <c r="F80" s="75">
        <v>4200.54</v>
      </c>
    </row>
    <row r="81" spans="1:6" ht="12" customHeight="1" x14ac:dyDescent="0.25">
      <c r="A81" s="15">
        <v>76</v>
      </c>
      <c r="B81" s="46">
        <v>76</v>
      </c>
      <c r="C81" s="16" t="s">
        <v>212</v>
      </c>
      <c r="D81" s="7">
        <v>601884.5</v>
      </c>
      <c r="E81" s="7">
        <v>166</v>
      </c>
      <c r="F81" s="75">
        <v>3625.8102409638554</v>
      </c>
    </row>
    <row r="82" spans="1:6" ht="12" customHeight="1" x14ac:dyDescent="0.25">
      <c r="A82" s="15">
        <v>77</v>
      </c>
      <c r="B82" s="46">
        <v>77</v>
      </c>
      <c r="C82" s="16" t="s">
        <v>213</v>
      </c>
      <c r="D82" s="7">
        <v>133703.66</v>
      </c>
      <c r="E82" s="7">
        <v>37</v>
      </c>
      <c r="F82" s="75">
        <v>3613.6124324324323</v>
      </c>
    </row>
    <row r="83" spans="1:6" ht="12" customHeight="1" x14ac:dyDescent="0.25">
      <c r="A83" s="15">
        <v>78</v>
      </c>
      <c r="B83" s="46">
        <v>78</v>
      </c>
      <c r="C83" s="16" t="s">
        <v>214</v>
      </c>
      <c r="D83" s="7">
        <v>205613.55</v>
      </c>
      <c r="E83" s="7">
        <v>74</v>
      </c>
      <c r="F83" s="75">
        <v>2778.5614864864865</v>
      </c>
    </row>
    <row r="84" spans="1:6" ht="12" customHeight="1" x14ac:dyDescent="0.25">
      <c r="A84" s="15">
        <v>79</v>
      </c>
      <c r="B84" s="46">
        <v>79</v>
      </c>
      <c r="C84" s="16" t="s">
        <v>215</v>
      </c>
      <c r="D84" s="7">
        <v>74990.600000000006</v>
      </c>
      <c r="E84" s="7">
        <v>20</v>
      </c>
      <c r="F84" s="75">
        <v>3749.53</v>
      </c>
    </row>
    <row r="85" spans="1:6" ht="12" customHeight="1" x14ac:dyDescent="0.25">
      <c r="A85" s="15">
        <v>80</v>
      </c>
      <c r="B85" s="46">
        <v>80</v>
      </c>
      <c r="C85" s="16" t="s">
        <v>216</v>
      </c>
      <c r="D85" s="7">
        <v>67098.5</v>
      </c>
      <c r="E85" s="7">
        <v>22</v>
      </c>
      <c r="F85" s="75">
        <v>3049.931818181818</v>
      </c>
    </row>
    <row r="86" spans="1:6" ht="12" customHeight="1" x14ac:dyDescent="0.25">
      <c r="A86" s="15">
        <v>81</v>
      </c>
      <c r="B86" s="46">
        <v>81</v>
      </c>
      <c r="C86" s="16" t="s">
        <v>217</v>
      </c>
      <c r="D86" s="7">
        <v>197142.22</v>
      </c>
      <c r="E86" s="7">
        <v>91</v>
      </c>
      <c r="F86" s="75">
        <v>2166.3980219780219</v>
      </c>
    </row>
    <row r="87" spans="1:6" ht="12" customHeight="1" x14ac:dyDescent="0.25">
      <c r="A87" s="15">
        <v>82</v>
      </c>
      <c r="B87" s="46">
        <v>82</v>
      </c>
      <c r="C87" s="16" t="s">
        <v>218</v>
      </c>
      <c r="D87" s="7">
        <v>67325</v>
      </c>
      <c r="E87" s="7">
        <v>32</v>
      </c>
      <c r="F87" s="75">
        <v>2103.90625</v>
      </c>
    </row>
    <row r="88" spans="1:6" ht="12" customHeight="1" x14ac:dyDescent="0.25">
      <c r="A88" s="15">
        <v>83</v>
      </c>
      <c r="B88" s="46">
        <v>83</v>
      </c>
      <c r="C88" s="16" t="s">
        <v>219</v>
      </c>
      <c r="D88" s="7">
        <v>52264.37</v>
      </c>
      <c r="E88" s="7">
        <v>21</v>
      </c>
      <c r="F88" s="75">
        <v>2488.7795238095241</v>
      </c>
    </row>
    <row r="89" spans="1:6" ht="12" customHeight="1" x14ac:dyDescent="0.25">
      <c r="A89" s="15">
        <v>84</v>
      </c>
      <c r="B89" s="46">
        <v>84</v>
      </c>
      <c r="C89" s="16" t="s">
        <v>220</v>
      </c>
      <c r="D89" s="7">
        <v>54526.29</v>
      </c>
      <c r="E89" s="7">
        <v>16</v>
      </c>
      <c r="F89" s="75">
        <v>3407.8931250000001</v>
      </c>
    </row>
    <row r="90" spans="1:6" ht="12" customHeight="1" x14ac:dyDescent="0.25">
      <c r="A90" s="15">
        <v>85</v>
      </c>
      <c r="B90" s="46">
        <v>85</v>
      </c>
      <c r="C90" s="16" t="s">
        <v>221</v>
      </c>
      <c r="D90" s="7">
        <v>140000</v>
      </c>
      <c r="E90" s="7">
        <v>27</v>
      </c>
      <c r="F90" s="75">
        <v>5185.1851851851852</v>
      </c>
    </row>
    <row r="91" spans="1:6" ht="12" customHeight="1" x14ac:dyDescent="0.25">
      <c r="A91" s="15">
        <v>86</v>
      </c>
      <c r="B91" s="46">
        <v>86</v>
      </c>
      <c r="C91" s="16" t="s">
        <v>222</v>
      </c>
      <c r="D91" s="7">
        <v>53317.599999999999</v>
      </c>
      <c r="E91" s="7">
        <v>16</v>
      </c>
      <c r="F91" s="75">
        <v>3332.35</v>
      </c>
    </row>
    <row r="92" spans="1:6" ht="12" customHeight="1" x14ac:dyDescent="0.25">
      <c r="A92" s="15">
        <v>87</v>
      </c>
      <c r="B92" s="46">
        <v>87</v>
      </c>
      <c r="C92" s="16" t="s">
        <v>223</v>
      </c>
      <c r="D92" s="7">
        <v>110334.95</v>
      </c>
      <c r="E92" s="7">
        <v>29</v>
      </c>
      <c r="F92" s="75">
        <v>3804.653448275862</v>
      </c>
    </row>
    <row r="93" spans="1:6" ht="12" customHeight="1" x14ac:dyDescent="0.25">
      <c r="A93" s="15">
        <v>88</v>
      </c>
      <c r="B93" s="46">
        <v>88</v>
      </c>
      <c r="C93" s="16" t="s">
        <v>224</v>
      </c>
      <c r="D93" s="7">
        <v>93489.17</v>
      </c>
      <c r="E93" s="7">
        <v>27</v>
      </c>
      <c r="F93" s="75">
        <v>3462.5618518518518</v>
      </c>
    </row>
    <row r="94" spans="1:6" ht="12" customHeight="1" x14ac:dyDescent="0.25">
      <c r="A94" s="15">
        <v>89</v>
      </c>
      <c r="B94" s="46">
        <v>89</v>
      </c>
      <c r="C94" s="16" t="s">
        <v>225</v>
      </c>
      <c r="D94" s="7">
        <v>120220.07</v>
      </c>
      <c r="E94" s="7">
        <v>34</v>
      </c>
      <c r="F94" s="75">
        <v>3535.8844117647059</v>
      </c>
    </row>
    <row r="95" spans="1:6" ht="12" customHeight="1" x14ac:dyDescent="0.25">
      <c r="A95" s="15">
        <v>90</v>
      </c>
      <c r="B95" s="46">
        <v>90</v>
      </c>
      <c r="C95" s="16" t="s">
        <v>226</v>
      </c>
      <c r="D95" s="7">
        <v>208725.46</v>
      </c>
      <c r="E95" s="7">
        <v>58</v>
      </c>
      <c r="F95" s="75">
        <v>3598.7148275862069</v>
      </c>
    </row>
    <row r="96" spans="1:6" ht="12" customHeight="1" x14ac:dyDescent="0.25">
      <c r="A96" s="15">
        <v>91</v>
      </c>
      <c r="B96" s="46">
        <v>91</v>
      </c>
      <c r="C96" s="16" t="s">
        <v>227</v>
      </c>
      <c r="D96" s="7">
        <v>222832.29</v>
      </c>
      <c r="E96" s="7">
        <v>56</v>
      </c>
      <c r="F96" s="75">
        <v>3979.1480357142859</v>
      </c>
    </row>
    <row r="97" spans="1:6" ht="12" customHeight="1" x14ac:dyDescent="0.25">
      <c r="A97" s="15">
        <v>92</v>
      </c>
      <c r="B97" s="46">
        <v>92</v>
      </c>
      <c r="C97" s="16" t="s">
        <v>228</v>
      </c>
      <c r="D97" s="7">
        <v>179146.25</v>
      </c>
      <c r="E97" s="7">
        <v>39</v>
      </c>
      <c r="F97" s="75">
        <v>4593.4935897435898</v>
      </c>
    </row>
    <row r="98" spans="1:6" ht="12" customHeight="1" x14ac:dyDescent="0.25">
      <c r="A98" s="15">
        <v>93</v>
      </c>
      <c r="B98" s="46">
        <v>93</v>
      </c>
      <c r="C98" s="16" t="s">
        <v>229</v>
      </c>
      <c r="D98" s="7">
        <v>54028.7</v>
      </c>
      <c r="E98" s="7">
        <v>16</v>
      </c>
      <c r="F98" s="75">
        <v>3376.7937499999998</v>
      </c>
    </row>
    <row r="99" spans="1:6" ht="12" customHeight="1" x14ac:dyDescent="0.25">
      <c r="A99" s="15">
        <v>94</v>
      </c>
      <c r="B99" s="46">
        <v>94</v>
      </c>
      <c r="C99" s="16" t="s">
        <v>230</v>
      </c>
      <c r="D99" s="7">
        <v>197253.44</v>
      </c>
      <c r="E99" s="7">
        <v>49</v>
      </c>
      <c r="F99" s="75">
        <v>4025.5804081632655</v>
      </c>
    </row>
    <row r="100" spans="1:6" ht="12" customHeight="1" x14ac:dyDescent="0.25">
      <c r="A100" s="15">
        <v>95</v>
      </c>
      <c r="B100" s="46">
        <v>95</v>
      </c>
      <c r="C100" s="16" t="s">
        <v>231</v>
      </c>
      <c r="D100" s="7">
        <v>73681.56</v>
      </c>
      <c r="E100" s="7">
        <v>29</v>
      </c>
      <c r="F100" s="75">
        <v>2540.7434482758622</v>
      </c>
    </row>
    <row r="101" spans="1:6" ht="12" customHeight="1" x14ac:dyDescent="0.25">
      <c r="A101" s="15">
        <v>96</v>
      </c>
      <c r="B101" s="46">
        <v>96</v>
      </c>
      <c r="C101" s="16" t="s">
        <v>232</v>
      </c>
      <c r="D101" s="7">
        <v>60717.8</v>
      </c>
      <c r="E101" s="7">
        <v>17</v>
      </c>
      <c r="F101" s="75">
        <v>3571.6352941176474</v>
      </c>
    </row>
    <row r="102" spans="1:6" ht="12" customHeight="1" x14ac:dyDescent="0.25">
      <c r="A102" s="15">
        <v>97</v>
      </c>
      <c r="B102" s="46">
        <v>97</v>
      </c>
      <c r="C102" s="16" t="s">
        <v>233</v>
      </c>
      <c r="D102" s="7">
        <v>148531.6</v>
      </c>
      <c r="E102" s="7">
        <v>45</v>
      </c>
      <c r="F102" s="75">
        <v>3300.7022222222222</v>
      </c>
    </row>
    <row r="103" spans="1:6" ht="12" customHeight="1" x14ac:dyDescent="0.25">
      <c r="A103" s="15">
        <v>98</v>
      </c>
      <c r="B103" s="46">
        <v>98</v>
      </c>
      <c r="C103" s="16" t="s">
        <v>234</v>
      </c>
      <c r="D103" s="7">
        <v>170668.4</v>
      </c>
      <c r="E103" s="7">
        <v>39</v>
      </c>
      <c r="F103" s="75">
        <v>4376.1128205128207</v>
      </c>
    </row>
    <row r="104" spans="1:6" ht="12" customHeight="1" x14ac:dyDescent="0.25">
      <c r="A104" s="15">
        <v>99</v>
      </c>
      <c r="B104" s="46">
        <v>99</v>
      </c>
      <c r="C104" s="16" t="s">
        <v>235</v>
      </c>
      <c r="D104" s="7">
        <v>99249</v>
      </c>
      <c r="E104" s="7">
        <v>47</v>
      </c>
      <c r="F104" s="75">
        <v>2111.6808510638298</v>
      </c>
    </row>
    <row r="105" spans="1:6" ht="12" customHeight="1" x14ac:dyDescent="0.25">
      <c r="A105" s="15">
        <v>100</v>
      </c>
      <c r="B105" s="46">
        <v>100</v>
      </c>
      <c r="C105" s="16" t="s">
        <v>236</v>
      </c>
      <c r="D105" s="7">
        <v>258310.38</v>
      </c>
      <c r="E105" s="7">
        <v>65</v>
      </c>
      <c r="F105" s="75">
        <v>3974.0058461538461</v>
      </c>
    </row>
    <row r="106" spans="1:6" ht="12" customHeight="1" x14ac:dyDescent="0.25">
      <c r="A106" s="15">
        <v>101</v>
      </c>
      <c r="B106" s="46">
        <v>101</v>
      </c>
      <c r="C106" s="16" t="s">
        <v>237</v>
      </c>
      <c r="D106" s="7">
        <v>127290.5</v>
      </c>
      <c r="E106" s="7">
        <v>30</v>
      </c>
      <c r="F106" s="75">
        <v>4243.0166666666664</v>
      </c>
    </row>
    <row r="107" spans="1:6" ht="12" customHeight="1" x14ac:dyDescent="0.25">
      <c r="A107" s="15">
        <v>102</v>
      </c>
      <c r="B107" s="46">
        <v>102</v>
      </c>
      <c r="C107" s="16" t="s">
        <v>238</v>
      </c>
      <c r="D107" s="7">
        <v>161966.1</v>
      </c>
      <c r="E107" s="7">
        <v>73</v>
      </c>
      <c r="F107" s="75">
        <v>2218.7136986301371</v>
      </c>
    </row>
    <row r="108" spans="1:6" ht="12" customHeight="1" x14ac:dyDescent="0.25">
      <c r="A108" s="15">
        <v>103</v>
      </c>
      <c r="B108" s="46">
        <v>103</v>
      </c>
      <c r="C108" s="16" t="s">
        <v>239</v>
      </c>
      <c r="D108" s="7">
        <v>74495.8</v>
      </c>
      <c r="E108" s="7">
        <v>19</v>
      </c>
      <c r="F108" s="75">
        <v>3920.8315789473686</v>
      </c>
    </row>
    <row r="109" spans="1:6" ht="12" customHeight="1" x14ac:dyDescent="0.25">
      <c r="A109" s="15">
        <v>104</v>
      </c>
      <c r="B109" s="46">
        <v>104</v>
      </c>
      <c r="C109" s="16" t="s">
        <v>240</v>
      </c>
      <c r="D109" s="7">
        <v>138008.35999999999</v>
      </c>
      <c r="E109" s="7">
        <v>46</v>
      </c>
      <c r="F109" s="75">
        <v>3000.1817391304344</v>
      </c>
    </row>
    <row r="110" spans="1:6" ht="12" customHeight="1" x14ac:dyDescent="0.25">
      <c r="A110" s="15">
        <v>105</v>
      </c>
      <c r="B110" s="46">
        <v>105</v>
      </c>
      <c r="C110" s="16" t="s">
        <v>241</v>
      </c>
      <c r="D110" s="7">
        <v>116476.41</v>
      </c>
      <c r="E110" s="7">
        <v>29</v>
      </c>
      <c r="F110" s="75">
        <v>4016.4279310344828</v>
      </c>
    </row>
    <row r="111" spans="1:6" ht="12" customHeight="1" x14ac:dyDescent="0.25">
      <c r="A111" s="15">
        <v>106</v>
      </c>
      <c r="B111" s="46">
        <v>106</v>
      </c>
      <c r="C111" s="16" t="s">
        <v>242</v>
      </c>
      <c r="D111" s="7">
        <v>276307.7</v>
      </c>
      <c r="E111" s="7">
        <v>56</v>
      </c>
      <c r="F111" s="75">
        <v>4934.0660714285714</v>
      </c>
    </row>
    <row r="112" spans="1:6" ht="12" customHeight="1" x14ac:dyDescent="0.25">
      <c r="A112" s="15">
        <v>107</v>
      </c>
      <c r="B112" s="46">
        <v>107</v>
      </c>
      <c r="C112" s="16" t="s">
        <v>243</v>
      </c>
      <c r="D112" s="7">
        <v>110942.24</v>
      </c>
      <c r="E112" s="7">
        <v>28</v>
      </c>
      <c r="F112" s="75">
        <v>3962.2228571428573</v>
      </c>
    </row>
    <row r="113" spans="1:6" ht="12" customHeight="1" x14ac:dyDescent="0.25">
      <c r="A113" s="15">
        <v>108</v>
      </c>
      <c r="B113" s="46">
        <v>108</v>
      </c>
      <c r="C113" s="16" t="s">
        <v>244</v>
      </c>
      <c r="D113" s="7">
        <v>268882</v>
      </c>
      <c r="E113" s="7">
        <v>85</v>
      </c>
      <c r="F113" s="75">
        <v>3163.3176470588237</v>
      </c>
    </row>
    <row r="114" spans="1:6" ht="12" customHeight="1" x14ac:dyDescent="0.25">
      <c r="A114" s="15">
        <v>109</v>
      </c>
      <c r="B114" s="46">
        <v>109</v>
      </c>
      <c r="C114" s="16" t="s">
        <v>245</v>
      </c>
      <c r="D114" s="7">
        <v>68172.55</v>
      </c>
      <c r="E114" s="7">
        <v>17</v>
      </c>
      <c r="F114" s="75">
        <v>4010.15</v>
      </c>
    </row>
    <row r="115" spans="1:6" ht="12" customHeight="1" x14ac:dyDescent="0.25">
      <c r="A115" s="15">
        <v>110</v>
      </c>
      <c r="B115" s="46">
        <v>110</v>
      </c>
      <c r="C115" s="16" t="s">
        <v>246</v>
      </c>
      <c r="D115" s="7">
        <v>32781.53</v>
      </c>
      <c r="E115" s="7">
        <v>12</v>
      </c>
      <c r="F115" s="75">
        <v>2731.7941666666666</v>
      </c>
    </row>
    <row r="116" spans="1:6" ht="12" customHeight="1" x14ac:dyDescent="0.25">
      <c r="A116" s="15">
        <v>111</v>
      </c>
      <c r="B116" s="46">
        <v>111</v>
      </c>
      <c r="C116" s="16" t="s">
        <v>247</v>
      </c>
      <c r="D116" s="7">
        <v>215035.9</v>
      </c>
      <c r="E116" s="7">
        <v>54</v>
      </c>
      <c r="F116" s="75">
        <v>3982.146296296296</v>
      </c>
    </row>
    <row r="117" spans="1:6" ht="12" customHeight="1" x14ac:dyDescent="0.25">
      <c r="A117" s="15">
        <v>112</v>
      </c>
      <c r="B117" s="46">
        <v>112</v>
      </c>
      <c r="C117" s="16" t="s">
        <v>248</v>
      </c>
      <c r="D117" s="7">
        <v>208817.8</v>
      </c>
      <c r="E117" s="7">
        <v>63</v>
      </c>
      <c r="F117" s="75">
        <v>3314.5682539682539</v>
      </c>
    </row>
    <row r="118" spans="1:6" ht="12" customHeight="1" x14ac:dyDescent="0.25">
      <c r="A118" s="15">
        <v>113</v>
      </c>
      <c r="B118" s="46">
        <v>113</v>
      </c>
      <c r="C118" s="16" t="s">
        <v>249</v>
      </c>
      <c r="D118" s="7">
        <v>1438086.16</v>
      </c>
      <c r="E118" s="7">
        <v>493</v>
      </c>
      <c r="F118" s="75">
        <v>2917.0104665314402</v>
      </c>
    </row>
    <row r="119" spans="1:6" ht="12" customHeight="1" x14ac:dyDescent="0.25">
      <c r="A119" s="15">
        <v>114</v>
      </c>
      <c r="B119" s="46">
        <v>114</v>
      </c>
      <c r="C119" s="16" t="s">
        <v>250</v>
      </c>
      <c r="D119" s="7">
        <v>205392.9</v>
      </c>
      <c r="E119" s="7">
        <v>37</v>
      </c>
      <c r="F119" s="75">
        <v>5551.159459459459</v>
      </c>
    </row>
    <row r="120" spans="1:6" ht="12" customHeight="1" x14ac:dyDescent="0.25">
      <c r="A120" s="15">
        <v>115</v>
      </c>
      <c r="B120" s="46">
        <v>115</v>
      </c>
      <c r="C120" s="16" t="s">
        <v>251</v>
      </c>
      <c r="D120" s="7">
        <v>106126.39999999999</v>
      </c>
      <c r="E120" s="7">
        <v>23</v>
      </c>
      <c r="F120" s="75">
        <v>4614.1913043478262</v>
      </c>
    </row>
    <row r="121" spans="1:6" ht="12" customHeight="1" x14ac:dyDescent="0.25">
      <c r="A121" s="15">
        <v>116</v>
      </c>
      <c r="B121" s="46">
        <v>116</v>
      </c>
      <c r="C121" s="16" t="s">
        <v>252</v>
      </c>
      <c r="D121" s="7">
        <v>206727.82</v>
      </c>
      <c r="E121" s="7">
        <v>69</v>
      </c>
      <c r="F121" s="75">
        <v>2996.0553623188407</v>
      </c>
    </row>
    <row r="122" spans="1:6" ht="12" customHeight="1" x14ac:dyDescent="0.25">
      <c r="A122" s="15">
        <v>117</v>
      </c>
      <c r="B122" s="46">
        <v>117</v>
      </c>
      <c r="C122" s="16" t="s">
        <v>253</v>
      </c>
      <c r="D122" s="7">
        <v>211784.16</v>
      </c>
      <c r="E122" s="7">
        <v>52</v>
      </c>
      <c r="F122" s="75">
        <v>4072.7723076923075</v>
      </c>
    </row>
    <row r="123" spans="1:6" ht="12" customHeight="1" x14ac:dyDescent="0.25">
      <c r="A123" s="15">
        <v>118</v>
      </c>
      <c r="B123" s="46">
        <v>118</v>
      </c>
      <c r="C123" s="16" t="s">
        <v>254</v>
      </c>
      <c r="D123" s="7">
        <v>218186.95</v>
      </c>
      <c r="E123" s="7">
        <v>57</v>
      </c>
      <c r="F123" s="75">
        <v>3827.8412280701755</v>
      </c>
    </row>
    <row r="124" spans="1:6" ht="12" customHeight="1" x14ac:dyDescent="0.25">
      <c r="A124" s="15">
        <v>119</v>
      </c>
      <c r="B124" s="46">
        <v>119</v>
      </c>
      <c r="C124" s="16" t="s">
        <v>255</v>
      </c>
      <c r="D124" s="7">
        <v>146838.9</v>
      </c>
      <c r="E124" s="7">
        <v>43</v>
      </c>
      <c r="F124" s="75">
        <v>3414.8581395348838</v>
      </c>
    </row>
    <row r="125" spans="1:6" ht="12" customHeight="1" x14ac:dyDescent="0.25">
      <c r="A125" s="15">
        <v>120</v>
      </c>
      <c r="B125" s="46">
        <v>120</v>
      </c>
      <c r="C125" s="16" t="s">
        <v>256</v>
      </c>
      <c r="D125" s="7">
        <v>301322.19</v>
      </c>
      <c r="E125" s="7">
        <v>79</v>
      </c>
      <c r="F125" s="75">
        <v>3814.2049367088607</v>
      </c>
    </row>
    <row r="126" spans="1:6" ht="12" customHeight="1" x14ac:dyDescent="0.25">
      <c r="A126" s="15">
        <v>121</v>
      </c>
      <c r="B126" s="46">
        <v>121</v>
      </c>
      <c r="C126" s="16" t="s">
        <v>257</v>
      </c>
      <c r="D126" s="7">
        <v>408281.99</v>
      </c>
      <c r="E126" s="7">
        <v>100</v>
      </c>
      <c r="F126" s="75">
        <v>4082.8199</v>
      </c>
    </row>
    <row r="127" spans="1:6" ht="12" customHeight="1" x14ac:dyDescent="0.25">
      <c r="A127" s="15">
        <v>122</v>
      </c>
      <c r="B127" s="46">
        <v>122</v>
      </c>
      <c r="C127" s="16" t="s">
        <v>258</v>
      </c>
      <c r="D127" s="7">
        <v>215097.16</v>
      </c>
      <c r="E127" s="7">
        <v>71</v>
      </c>
      <c r="F127" s="75">
        <v>3029.5374647887324</v>
      </c>
    </row>
    <row r="128" spans="1:6" ht="12" customHeight="1" x14ac:dyDescent="0.25">
      <c r="A128" s="15">
        <v>123</v>
      </c>
      <c r="B128" s="46">
        <v>123</v>
      </c>
      <c r="C128" s="16" t="s">
        <v>259</v>
      </c>
      <c r="D128" s="7">
        <v>88151.9</v>
      </c>
      <c r="E128" s="7">
        <v>16</v>
      </c>
      <c r="F128" s="75">
        <v>5509.4937499999996</v>
      </c>
    </row>
    <row r="129" spans="1:6" ht="12" customHeight="1" x14ac:dyDescent="0.25">
      <c r="A129" s="15">
        <v>124</v>
      </c>
      <c r="B129" s="46">
        <v>124</v>
      </c>
      <c r="C129" s="16" t="s">
        <v>260</v>
      </c>
      <c r="D129" s="7">
        <v>167653</v>
      </c>
      <c r="E129" s="7">
        <v>53</v>
      </c>
      <c r="F129" s="75">
        <v>3163.2641509433961</v>
      </c>
    </row>
    <row r="130" spans="1:6" ht="12" customHeight="1" x14ac:dyDescent="0.25">
      <c r="A130" s="15">
        <v>125</v>
      </c>
      <c r="B130" s="46">
        <v>125</v>
      </c>
      <c r="C130" s="16" t="s">
        <v>261</v>
      </c>
      <c r="D130" s="7">
        <v>324478.34999999998</v>
      </c>
      <c r="E130" s="7">
        <v>96</v>
      </c>
      <c r="F130" s="75">
        <v>3379.9828124999999</v>
      </c>
    </row>
    <row r="131" spans="1:6" ht="12" customHeight="1" x14ac:dyDescent="0.25">
      <c r="A131" s="15">
        <v>126</v>
      </c>
      <c r="B131" s="46">
        <v>126</v>
      </c>
      <c r="C131" s="16" t="s">
        <v>262</v>
      </c>
      <c r="D131" s="7">
        <v>240973.47</v>
      </c>
      <c r="E131" s="7">
        <v>80</v>
      </c>
      <c r="F131" s="75">
        <v>3012.1683750000002</v>
      </c>
    </row>
    <row r="132" spans="1:6" ht="12" customHeight="1" x14ac:dyDescent="0.25">
      <c r="A132" s="15">
        <v>127</v>
      </c>
      <c r="B132" s="46">
        <v>127</v>
      </c>
      <c r="C132" s="16" t="s">
        <v>263</v>
      </c>
      <c r="D132" s="7">
        <v>140725.66</v>
      </c>
      <c r="E132" s="7">
        <v>36</v>
      </c>
      <c r="F132" s="75">
        <v>3909.0461111111113</v>
      </c>
    </row>
    <row r="133" spans="1:6" ht="12" customHeight="1" x14ac:dyDescent="0.25">
      <c r="A133" s="15">
        <v>128</v>
      </c>
      <c r="B133" s="46">
        <v>128</v>
      </c>
      <c r="C133" s="16" t="s">
        <v>264</v>
      </c>
      <c r="D133" s="7">
        <v>258290.1</v>
      </c>
      <c r="E133" s="7">
        <v>128</v>
      </c>
      <c r="F133" s="75">
        <v>2017.89140625</v>
      </c>
    </row>
    <row r="134" spans="1:6" ht="12" customHeight="1" x14ac:dyDescent="0.25">
      <c r="A134" s="15">
        <v>129</v>
      </c>
      <c r="B134" s="46">
        <v>129</v>
      </c>
      <c r="C134" s="16" t="s">
        <v>265</v>
      </c>
      <c r="D134" s="7">
        <v>58861.05</v>
      </c>
      <c r="E134" s="7">
        <v>16</v>
      </c>
      <c r="F134" s="75">
        <v>3678.8156250000002</v>
      </c>
    </row>
    <row r="135" spans="1:6" ht="12" customHeight="1" x14ac:dyDescent="0.25">
      <c r="A135" s="15">
        <v>130</v>
      </c>
      <c r="B135" s="46">
        <v>130</v>
      </c>
      <c r="C135" s="16" t="s">
        <v>266</v>
      </c>
      <c r="D135" s="7">
        <v>65004.92</v>
      </c>
      <c r="E135" s="7">
        <v>32</v>
      </c>
      <c r="F135" s="75">
        <v>2031.4037499999999</v>
      </c>
    </row>
    <row r="136" spans="1:6" ht="12" customHeight="1" x14ac:dyDescent="0.25">
      <c r="A136" s="15">
        <v>131</v>
      </c>
      <c r="B136" s="46">
        <v>131</v>
      </c>
      <c r="C136" s="16" t="s">
        <v>267</v>
      </c>
      <c r="D136" s="7">
        <v>354084.05</v>
      </c>
      <c r="E136" s="7">
        <v>120</v>
      </c>
      <c r="F136" s="75">
        <v>2950.7004166666666</v>
      </c>
    </row>
    <row r="137" spans="1:6" ht="12" customHeight="1" x14ac:dyDescent="0.25">
      <c r="A137" s="15">
        <v>132</v>
      </c>
      <c r="B137" s="46">
        <v>132</v>
      </c>
      <c r="C137" s="16" t="s">
        <v>268</v>
      </c>
      <c r="D137" s="7">
        <v>76860</v>
      </c>
      <c r="E137" s="7">
        <v>19</v>
      </c>
      <c r="F137" s="75">
        <v>4045.2631578947367</v>
      </c>
    </row>
    <row r="138" spans="1:6" ht="12" customHeight="1" x14ac:dyDescent="0.25">
      <c r="A138" s="15">
        <v>133</v>
      </c>
      <c r="B138" s="46">
        <v>133</v>
      </c>
      <c r="C138" s="16" t="s">
        <v>269</v>
      </c>
      <c r="D138" s="7">
        <v>329138.44</v>
      </c>
      <c r="E138" s="7">
        <v>90</v>
      </c>
      <c r="F138" s="75">
        <v>3657.0937777777776</v>
      </c>
    </row>
    <row r="139" spans="1:6" ht="12" customHeight="1" x14ac:dyDescent="0.25">
      <c r="A139" s="15">
        <v>134</v>
      </c>
      <c r="B139" s="46">
        <v>134</v>
      </c>
      <c r="C139" s="16" t="s">
        <v>270</v>
      </c>
      <c r="D139" s="7">
        <v>234847.05</v>
      </c>
      <c r="E139" s="7">
        <v>72</v>
      </c>
      <c r="F139" s="75">
        <v>3261.7645833333331</v>
      </c>
    </row>
    <row r="140" spans="1:6" ht="12" customHeight="1" x14ac:dyDescent="0.25">
      <c r="A140" s="15">
        <v>135</v>
      </c>
      <c r="B140" s="46">
        <v>135</v>
      </c>
      <c r="C140" s="16" t="s">
        <v>271</v>
      </c>
      <c r="D140" s="7">
        <v>734605.24</v>
      </c>
      <c r="E140" s="7">
        <v>194</v>
      </c>
      <c r="F140" s="75">
        <v>3786.6249484536083</v>
      </c>
    </row>
    <row r="141" spans="1:6" ht="12" customHeight="1" x14ac:dyDescent="0.25">
      <c r="A141" s="15">
        <v>136</v>
      </c>
      <c r="B141" s="46">
        <v>136</v>
      </c>
      <c r="C141" s="16" t="s">
        <v>272</v>
      </c>
      <c r="D141" s="7">
        <v>124279.92</v>
      </c>
      <c r="E141" s="7">
        <v>40</v>
      </c>
      <c r="F141" s="75">
        <v>3106.998</v>
      </c>
    </row>
    <row r="142" spans="1:6" ht="12" customHeight="1" x14ac:dyDescent="0.25">
      <c r="A142" s="15">
        <v>137</v>
      </c>
      <c r="B142" s="46">
        <v>137</v>
      </c>
      <c r="C142" s="16" t="s">
        <v>273</v>
      </c>
      <c r="D142" s="7">
        <v>232157.48</v>
      </c>
      <c r="E142" s="7">
        <v>52</v>
      </c>
      <c r="F142" s="75">
        <v>4464.5669230769236</v>
      </c>
    </row>
    <row r="143" spans="1:6" ht="12" customHeight="1" x14ac:dyDescent="0.25">
      <c r="A143" s="15">
        <v>138</v>
      </c>
      <c r="B143" s="46">
        <v>138</v>
      </c>
      <c r="C143" s="16" t="s">
        <v>274</v>
      </c>
      <c r="D143" s="7">
        <v>57359.19</v>
      </c>
      <c r="E143" s="7">
        <v>17</v>
      </c>
      <c r="F143" s="75">
        <v>3374.07</v>
      </c>
    </row>
    <row r="144" spans="1:6" ht="12" customHeight="1" x14ac:dyDescent="0.25">
      <c r="A144" s="15">
        <v>139</v>
      </c>
      <c r="B144" s="46">
        <v>139</v>
      </c>
      <c r="C144" s="16" t="s">
        <v>275</v>
      </c>
      <c r="D144" s="7">
        <v>101281.55</v>
      </c>
      <c r="E144" s="7">
        <v>32</v>
      </c>
      <c r="F144" s="75">
        <v>3165.0484375000001</v>
      </c>
    </row>
    <row r="145" spans="1:6" ht="12" customHeight="1" x14ac:dyDescent="0.25">
      <c r="A145" s="15">
        <v>140</v>
      </c>
      <c r="B145" s="46">
        <v>140</v>
      </c>
      <c r="C145" s="16" t="s">
        <v>276</v>
      </c>
      <c r="D145" s="7">
        <v>175512.9</v>
      </c>
      <c r="E145" s="7">
        <v>48</v>
      </c>
      <c r="F145" s="75">
        <v>3656.5187499999997</v>
      </c>
    </row>
    <row r="146" spans="1:6" ht="12" customHeight="1" x14ac:dyDescent="0.25">
      <c r="A146" s="15">
        <v>141</v>
      </c>
      <c r="B146" s="46">
        <v>141</v>
      </c>
      <c r="C146" s="16" t="s">
        <v>277</v>
      </c>
      <c r="D146" s="7">
        <v>39132</v>
      </c>
      <c r="E146" s="7">
        <v>10</v>
      </c>
      <c r="F146" s="75">
        <v>3913.2</v>
      </c>
    </row>
    <row r="147" spans="1:6" ht="12" customHeight="1" x14ac:dyDescent="0.25">
      <c r="A147" s="15">
        <v>142</v>
      </c>
      <c r="B147" s="46">
        <v>142</v>
      </c>
      <c r="C147" s="16" t="s">
        <v>278</v>
      </c>
      <c r="D147" s="7">
        <v>104882</v>
      </c>
      <c r="E147" s="7">
        <v>25</v>
      </c>
      <c r="F147" s="75">
        <v>4195.28</v>
      </c>
    </row>
    <row r="148" spans="1:6" ht="12" customHeight="1" x14ac:dyDescent="0.25">
      <c r="A148" s="15">
        <v>143</v>
      </c>
      <c r="B148" s="46">
        <v>143</v>
      </c>
      <c r="C148" s="16" t="s">
        <v>279</v>
      </c>
      <c r="D148" s="7">
        <v>101873.3</v>
      </c>
      <c r="E148" s="7">
        <v>24</v>
      </c>
      <c r="F148" s="75">
        <v>4244.7208333333338</v>
      </c>
    </row>
    <row r="149" spans="1:6" ht="12" customHeight="1" x14ac:dyDescent="0.25">
      <c r="A149" s="15">
        <v>144</v>
      </c>
      <c r="B149" s="46">
        <v>144</v>
      </c>
      <c r="C149" s="16" t="s">
        <v>280</v>
      </c>
      <c r="D149" s="7">
        <v>123531.3</v>
      </c>
      <c r="E149" s="7">
        <v>28</v>
      </c>
      <c r="F149" s="75">
        <v>4411.8321428571426</v>
      </c>
    </row>
    <row r="150" spans="1:6" ht="12" customHeight="1" x14ac:dyDescent="0.25">
      <c r="A150" s="15">
        <v>145</v>
      </c>
      <c r="B150" s="46">
        <v>145</v>
      </c>
      <c r="C150" s="16" t="s">
        <v>281</v>
      </c>
      <c r="D150" s="7">
        <v>242312.19</v>
      </c>
      <c r="E150" s="7">
        <v>48</v>
      </c>
      <c r="F150" s="75">
        <v>5048.1706249999997</v>
      </c>
    </row>
    <row r="151" spans="1:6" ht="12" customHeight="1" x14ac:dyDescent="0.25">
      <c r="A151" s="15">
        <v>146</v>
      </c>
      <c r="B151" s="46">
        <v>146</v>
      </c>
      <c r="C151" s="16" t="s">
        <v>282</v>
      </c>
      <c r="D151" s="7">
        <v>48264.3</v>
      </c>
      <c r="E151" s="7">
        <v>17</v>
      </c>
      <c r="F151" s="75">
        <v>2839.0764705882357</v>
      </c>
    </row>
    <row r="152" spans="1:6" ht="12" customHeight="1" x14ac:dyDescent="0.25">
      <c r="A152" s="15">
        <v>147</v>
      </c>
      <c r="B152" s="46">
        <v>147</v>
      </c>
      <c r="C152" s="16" t="s">
        <v>283</v>
      </c>
      <c r="D152" s="7">
        <v>44695</v>
      </c>
      <c r="E152" s="7">
        <v>13</v>
      </c>
      <c r="F152" s="75">
        <v>3438.0769230769229</v>
      </c>
    </row>
    <row r="153" spans="1:6" ht="12" customHeight="1" x14ac:dyDescent="0.25">
      <c r="A153" s="15">
        <v>148</v>
      </c>
      <c r="B153" s="46">
        <v>148</v>
      </c>
      <c r="C153" s="16" t="s">
        <v>284</v>
      </c>
      <c r="D153" s="7">
        <v>82930.63</v>
      </c>
      <c r="E153" s="7">
        <v>17</v>
      </c>
      <c r="F153" s="75">
        <v>4878.2723529411769</v>
      </c>
    </row>
    <row r="154" spans="1:6" ht="12" customHeight="1" x14ac:dyDescent="0.25">
      <c r="A154" s="15">
        <v>149</v>
      </c>
      <c r="B154" s="46">
        <v>149</v>
      </c>
      <c r="C154" s="16" t="s">
        <v>285</v>
      </c>
      <c r="D154" s="7">
        <v>274216.7</v>
      </c>
      <c r="E154" s="7">
        <v>53</v>
      </c>
      <c r="F154" s="75">
        <v>5173.9000000000005</v>
      </c>
    </row>
    <row r="155" spans="1:6" ht="12" customHeight="1" x14ac:dyDescent="0.25">
      <c r="A155" s="15">
        <v>150</v>
      </c>
      <c r="B155" s="46">
        <v>150</v>
      </c>
      <c r="C155" s="16" t="s">
        <v>286</v>
      </c>
      <c r="D155" s="7">
        <v>67778</v>
      </c>
      <c r="E155" s="7">
        <v>31</v>
      </c>
      <c r="F155" s="75">
        <v>2186.3870967741937</v>
      </c>
    </row>
    <row r="156" spans="1:6" ht="12" customHeight="1" x14ac:dyDescent="0.25">
      <c r="A156" s="15">
        <v>151</v>
      </c>
      <c r="B156" s="46">
        <v>151</v>
      </c>
      <c r="C156" s="16" t="s">
        <v>287</v>
      </c>
      <c r="D156" s="7">
        <v>129757.12</v>
      </c>
      <c r="E156" s="7">
        <v>30</v>
      </c>
      <c r="F156" s="75">
        <v>4325.2373333333335</v>
      </c>
    </row>
    <row r="157" spans="1:6" ht="12" customHeight="1" x14ac:dyDescent="0.25">
      <c r="A157" s="15">
        <v>152</v>
      </c>
      <c r="B157" s="46">
        <v>152</v>
      </c>
      <c r="C157" s="16" t="s">
        <v>288</v>
      </c>
      <c r="D157" s="7">
        <v>118859.64</v>
      </c>
      <c r="E157" s="7">
        <v>34</v>
      </c>
      <c r="F157" s="75">
        <v>3495.8717647058825</v>
      </c>
    </row>
    <row r="158" spans="1:6" ht="12" customHeight="1" x14ac:dyDescent="0.25">
      <c r="A158" s="15">
        <v>153</v>
      </c>
      <c r="B158" s="46">
        <v>153</v>
      </c>
      <c r="C158" s="16" t="s">
        <v>289</v>
      </c>
      <c r="D158" s="7">
        <v>160009.5</v>
      </c>
      <c r="E158" s="7">
        <v>30</v>
      </c>
      <c r="F158" s="75">
        <v>5333.65</v>
      </c>
    </row>
    <row r="159" spans="1:6" ht="12" customHeight="1" x14ac:dyDescent="0.25">
      <c r="A159" s="15">
        <v>154</v>
      </c>
      <c r="B159" s="46">
        <v>154</v>
      </c>
      <c r="C159" s="16" t="s">
        <v>290</v>
      </c>
      <c r="D159" s="7">
        <v>185769.47</v>
      </c>
      <c r="E159" s="7">
        <v>77</v>
      </c>
      <c r="F159" s="75">
        <v>2412.5905194805196</v>
      </c>
    </row>
    <row r="160" spans="1:6" ht="12" customHeight="1" x14ac:dyDescent="0.25">
      <c r="A160" s="15">
        <v>155</v>
      </c>
      <c r="B160" s="46">
        <v>155</v>
      </c>
      <c r="C160" s="16" t="s">
        <v>291</v>
      </c>
      <c r="D160" s="7">
        <v>305338</v>
      </c>
      <c r="E160" s="7">
        <v>73</v>
      </c>
      <c r="F160" s="75">
        <v>4182.7123287671229</v>
      </c>
    </row>
    <row r="161" spans="1:6" ht="12" customHeight="1" x14ac:dyDescent="0.25">
      <c r="A161" s="15">
        <v>156</v>
      </c>
      <c r="B161" s="46">
        <v>156</v>
      </c>
      <c r="C161" s="16" t="s">
        <v>292</v>
      </c>
      <c r="D161" s="7">
        <v>86317.6</v>
      </c>
      <c r="E161" s="7">
        <v>29</v>
      </c>
      <c r="F161" s="75">
        <v>2976.4689655172415</v>
      </c>
    </row>
    <row r="162" spans="1:6" ht="12" customHeight="1" x14ac:dyDescent="0.25">
      <c r="A162" s="15">
        <v>157</v>
      </c>
      <c r="B162" s="46">
        <v>157</v>
      </c>
      <c r="C162" s="16" t="s">
        <v>293</v>
      </c>
      <c r="D162" s="7">
        <v>197400.5</v>
      </c>
      <c r="E162" s="7">
        <v>34</v>
      </c>
      <c r="F162" s="75">
        <v>5805.8970588235297</v>
      </c>
    </row>
    <row r="163" spans="1:6" ht="12" customHeight="1" x14ac:dyDescent="0.25">
      <c r="A163" s="15">
        <v>158</v>
      </c>
      <c r="B163" s="46">
        <v>158</v>
      </c>
      <c r="C163" s="16" t="s">
        <v>294</v>
      </c>
      <c r="D163" s="7">
        <v>141944</v>
      </c>
      <c r="E163" s="7">
        <v>41</v>
      </c>
      <c r="F163" s="75">
        <v>3462.0487804878048</v>
      </c>
    </row>
    <row r="164" spans="1:6" ht="12" customHeight="1" x14ac:dyDescent="0.25">
      <c r="A164" s="15">
        <v>159</v>
      </c>
      <c r="B164" s="46">
        <v>159</v>
      </c>
      <c r="C164" s="16" t="s">
        <v>295</v>
      </c>
      <c r="D164" s="7">
        <v>87287.08</v>
      </c>
      <c r="E164" s="7">
        <v>29</v>
      </c>
      <c r="F164" s="75">
        <v>3009.8993103448274</v>
      </c>
    </row>
    <row r="165" spans="1:6" ht="12" customHeight="1" x14ac:dyDescent="0.25">
      <c r="A165" s="15">
        <v>160</v>
      </c>
      <c r="B165" s="46">
        <v>160</v>
      </c>
      <c r="C165" s="16" t="s">
        <v>296</v>
      </c>
      <c r="D165" s="7">
        <v>104453.5</v>
      </c>
      <c r="E165" s="7">
        <v>21</v>
      </c>
      <c r="F165" s="75">
        <v>4973.9761904761908</v>
      </c>
    </row>
    <row r="166" spans="1:6" ht="12" customHeight="1" x14ac:dyDescent="0.25">
      <c r="A166" s="15">
        <v>161</v>
      </c>
      <c r="B166" s="46">
        <v>161</v>
      </c>
      <c r="C166" s="16" t="s">
        <v>297</v>
      </c>
      <c r="D166" s="7">
        <v>59301</v>
      </c>
      <c r="E166" s="7">
        <v>25</v>
      </c>
      <c r="F166" s="75">
        <v>2372.04</v>
      </c>
    </row>
    <row r="167" spans="1:6" ht="12" customHeight="1" x14ac:dyDescent="0.25">
      <c r="A167" s="15">
        <v>162</v>
      </c>
      <c r="B167" s="46">
        <v>162</v>
      </c>
      <c r="C167" s="16" t="s">
        <v>298</v>
      </c>
      <c r="D167" s="7">
        <v>186350.82</v>
      </c>
      <c r="E167" s="7">
        <v>62</v>
      </c>
      <c r="F167" s="75">
        <v>3005.6583870967743</v>
      </c>
    </row>
    <row r="168" spans="1:6" ht="12" customHeight="1" x14ac:dyDescent="0.25">
      <c r="A168" s="15">
        <v>163</v>
      </c>
      <c r="B168" s="46">
        <v>163</v>
      </c>
      <c r="C168" s="16" t="s">
        <v>299</v>
      </c>
      <c r="D168" s="7">
        <v>113835</v>
      </c>
      <c r="E168" s="7">
        <v>37</v>
      </c>
      <c r="F168" s="75">
        <v>3076.6216216216217</v>
      </c>
    </row>
    <row r="169" spans="1:6" ht="12" customHeight="1" x14ac:dyDescent="0.25">
      <c r="A169" s="15">
        <v>164</v>
      </c>
      <c r="B169" s="46">
        <v>164</v>
      </c>
      <c r="C169" s="16" t="s">
        <v>300</v>
      </c>
      <c r="D169" s="7">
        <v>107353.92</v>
      </c>
      <c r="E169" s="7">
        <v>24</v>
      </c>
      <c r="F169" s="75">
        <v>4473.08</v>
      </c>
    </row>
    <row r="170" spans="1:6" ht="12" customHeight="1" x14ac:dyDescent="0.25">
      <c r="A170" s="15">
        <v>165</v>
      </c>
      <c r="B170" s="46">
        <v>165</v>
      </c>
      <c r="C170" s="16" t="s">
        <v>301</v>
      </c>
      <c r="D170" s="7">
        <v>91322.2</v>
      </c>
      <c r="E170" s="7">
        <v>38</v>
      </c>
      <c r="F170" s="75">
        <v>2403.2157894736843</v>
      </c>
    </row>
    <row r="171" spans="1:6" ht="12" customHeight="1" x14ac:dyDescent="0.25">
      <c r="A171" s="15">
        <v>166</v>
      </c>
      <c r="B171" s="46">
        <v>166</v>
      </c>
      <c r="C171" s="16" t="s">
        <v>302</v>
      </c>
      <c r="D171" s="7">
        <v>121514.5</v>
      </c>
      <c r="E171" s="7">
        <v>26</v>
      </c>
      <c r="F171" s="75">
        <v>4673.6346153846152</v>
      </c>
    </row>
    <row r="172" spans="1:6" ht="12" customHeight="1" x14ac:dyDescent="0.25">
      <c r="A172" s="15">
        <v>167</v>
      </c>
      <c r="B172" s="46">
        <v>167</v>
      </c>
      <c r="C172" s="16" t="s">
        <v>303</v>
      </c>
      <c r="D172" s="7">
        <v>56914.87</v>
      </c>
      <c r="E172" s="7">
        <v>18</v>
      </c>
      <c r="F172" s="75">
        <v>3161.9372222222223</v>
      </c>
    </row>
    <row r="173" spans="1:6" ht="12" customHeight="1" x14ac:dyDescent="0.25">
      <c r="A173" s="15">
        <v>168</v>
      </c>
      <c r="B173" s="46">
        <v>168</v>
      </c>
      <c r="C173" s="16" t="s">
        <v>135</v>
      </c>
      <c r="D173" s="7">
        <v>1455570</v>
      </c>
      <c r="E173" s="7">
        <v>269</v>
      </c>
      <c r="F173" s="75">
        <v>5411.0408921933085</v>
      </c>
    </row>
    <row r="174" spans="1:6" ht="12" customHeight="1" x14ac:dyDescent="0.25">
      <c r="A174" s="15">
        <v>169</v>
      </c>
      <c r="B174" s="46">
        <v>169</v>
      </c>
      <c r="C174" s="16" t="s">
        <v>304</v>
      </c>
      <c r="D174" s="7">
        <v>140709</v>
      </c>
      <c r="E174" s="7">
        <v>37</v>
      </c>
      <c r="F174" s="75">
        <v>3802.9459459459458</v>
      </c>
    </row>
    <row r="175" spans="1:6" ht="12" customHeight="1" x14ac:dyDescent="0.25">
      <c r="A175" s="15">
        <v>170</v>
      </c>
      <c r="B175" s="46">
        <v>170</v>
      </c>
      <c r="C175" s="16" t="s">
        <v>305</v>
      </c>
      <c r="D175" s="7">
        <v>159497.29999999999</v>
      </c>
      <c r="E175" s="7">
        <v>40</v>
      </c>
      <c r="F175" s="75">
        <v>3987.4324999999999</v>
      </c>
    </row>
    <row r="176" spans="1:6" ht="12" customHeight="1" x14ac:dyDescent="0.25">
      <c r="A176" s="15">
        <v>171</v>
      </c>
      <c r="B176" s="46">
        <v>171</v>
      </c>
      <c r="C176" s="16" t="s">
        <v>306</v>
      </c>
      <c r="D176" s="7">
        <v>287471.27</v>
      </c>
      <c r="E176" s="7">
        <v>88</v>
      </c>
      <c r="F176" s="75">
        <v>3266.7189772727274</v>
      </c>
    </row>
    <row r="177" spans="1:6" ht="12" customHeight="1" x14ac:dyDescent="0.25">
      <c r="A177" s="15">
        <v>172</v>
      </c>
      <c r="B177" s="46">
        <v>172</v>
      </c>
      <c r="C177" s="16" t="s">
        <v>307</v>
      </c>
      <c r="D177" s="7">
        <v>80906.399999999994</v>
      </c>
      <c r="E177" s="7">
        <v>23</v>
      </c>
      <c r="F177" s="75">
        <v>3517.6695652173912</v>
      </c>
    </row>
    <row r="178" spans="1:6" ht="12" customHeight="1" x14ac:dyDescent="0.25">
      <c r="A178" s="15">
        <v>173</v>
      </c>
      <c r="B178" s="46">
        <v>173</v>
      </c>
      <c r="C178" s="16" t="s">
        <v>308</v>
      </c>
      <c r="D178" s="7">
        <v>157544.5</v>
      </c>
      <c r="E178" s="7">
        <v>32</v>
      </c>
      <c r="F178" s="75">
        <v>4923.265625</v>
      </c>
    </row>
    <row r="179" spans="1:6" ht="12" customHeight="1" x14ac:dyDescent="0.25">
      <c r="A179" s="15">
        <v>174</v>
      </c>
      <c r="B179" s="46">
        <v>174</v>
      </c>
      <c r="C179" s="16" t="s">
        <v>309</v>
      </c>
      <c r="D179" s="7">
        <v>84440</v>
      </c>
      <c r="E179" s="7">
        <v>19</v>
      </c>
      <c r="F179" s="75">
        <v>4444.2105263157891</v>
      </c>
    </row>
    <row r="180" spans="1:6" ht="12" customHeight="1" x14ac:dyDescent="0.25">
      <c r="A180" s="15">
        <v>175</v>
      </c>
      <c r="B180" s="46">
        <v>175</v>
      </c>
      <c r="C180" s="16" t="s">
        <v>310</v>
      </c>
      <c r="D180" s="7">
        <v>88053</v>
      </c>
      <c r="E180" s="7">
        <v>29</v>
      </c>
      <c r="F180" s="75">
        <v>3036.3103448275861</v>
      </c>
    </row>
    <row r="181" spans="1:6" ht="12" customHeight="1" x14ac:dyDescent="0.25">
      <c r="A181" s="15">
        <v>176</v>
      </c>
      <c r="B181" s="46">
        <v>176</v>
      </c>
      <c r="C181" s="16" t="s">
        <v>311</v>
      </c>
      <c r="D181" s="7">
        <v>89484.3</v>
      </c>
      <c r="E181" s="7">
        <v>31</v>
      </c>
      <c r="F181" s="75">
        <v>2886.5903225806451</v>
      </c>
    </row>
    <row r="182" spans="1:6" ht="12" customHeight="1" x14ac:dyDescent="0.25">
      <c r="A182" s="15">
        <v>177</v>
      </c>
      <c r="B182" s="46">
        <v>177</v>
      </c>
      <c r="C182" s="16" t="s">
        <v>312</v>
      </c>
      <c r="D182" s="7">
        <v>100000</v>
      </c>
      <c r="E182" s="7">
        <v>34</v>
      </c>
      <c r="F182" s="75">
        <v>2941.1764705882351</v>
      </c>
    </row>
    <row r="183" spans="1:6" ht="12" customHeight="1" x14ac:dyDescent="0.25">
      <c r="A183" s="15">
        <v>178</v>
      </c>
      <c r="B183" s="46">
        <v>178</v>
      </c>
      <c r="C183" s="16" t="s">
        <v>313</v>
      </c>
      <c r="D183" s="7">
        <v>444437.06</v>
      </c>
      <c r="E183" s="7">
        <v>146</v>
      </c>
      <c r="F183" s="75">
        <v>3044.0894520547945</v>
      </c>
    </row>
    <row r="184" spans="1:6" ht="12" customHeight="1" x14ac:dyDescent="0.25">
      <c r="A184" s="15">
        <v>179</v>
      </c>
      <c r="B184" s="46">
        <v>179</v>
      </c>
      <c r="C184" s="16" t="s">
        <v>314</v>
      </c>
      <c r="D184" s="7">
        <v>158909.60999999999</v>
      </c>
      <c r="E184" s="7">
        <v>34</v>
      </c>
      <c r="F184" s="75">
        <v>4673.8120588235288</v>
      </c>
    </row>
    <row r="185" spans="1:6" ht="12" customHeight="1" x14ac:dyDescent="0.25">
      <c r="A185" s="15">
        <v>180</v>
      </c>
      <c r="B185" s="46">
        <v>180</v>
      </c>
      <c r="C185" s="16" t="s">
        <v>315</v>
      </c>
      <c r="D185" s="7">
        <v>156994.09</v>
      </c>
      <c r="E185" s="7">
        <v>44</v>
      </c>
      <c r="F185" s="75">
        <v>3568.0475000000001</v>
      </c>
    </row>
    <row r="186" spans="1:6" ht="12" customHeight="1" x14ac:dyDescent="0.25">
      <c r="A186" s="15">
        <v>181</v>
      </c>
      <c r="B186" s="46">
        <v>181</v>
      </c>
      <c r="C186" s="16" t="s">
        <v>316</v>
      </c>
      <c r="D186" s="7">
        <v>82478.12</v>
      </c>
      <c r="E186" s="7">
        <v>17</v>
      </c>
      <c r="F186" s="75">
        <v>4851.6541176470582</v>
      </c>
    </row>
    <row r="187" spans="1:6" ht="12" customHeight="1" x14ac:dyDescent="0.25">
      <c r="A187" s="15">
        <v>182</v>
      </c>
      <c r="B187" s="46">
        <v>182</v>
      </c>
      <c r="C187" s="16" t="s">
        <v>317</v>
      </c>
      <c r="D187" s="7">
        <v>205929.55</v>
      </c>
      <c r="E187" s="7">
        <v>44</v>
      </c>
      <c r="F187" s="75">
        <v>4680.2170454545449</v>
      </c>
    </row>
    <row r="188" spans="1:6" ht="12" customHeight="1" x14ac:dyDescent="0.25">
      <c r="A188" s="15">
        <v>183</v>
      </c>
      <c r="B188" s="46">
        <v>183</v>
      </c>
      <c r="C188" s="16" t="s">
        <v>318</v>
      </c>
      <c r="D188" s="7">
        <v>111845.22</v>
      </c>
      <c r="E188" s="7">
        <v>26</v>
      </c>
      <c r="F188" s="75">
        <v>4301.7392307692307</v>
      </c>
    </row>
    <row r="189" spans="1:6" ht="12" customHeight="1" x14ac:dyDescent="0.25">
      <c r="A189" s="15">
        <v>184</v>
      </c>
      <c r="B189" s="46">
        <v>184</v>
      </c>
      <c r="C189" s="16" t="s">
        <v>319</v>
      </c>
      <c r="D189" s="7">
        <v>75774.38</v>
      </c>
      <c r="E189" s="7">
        <v>21</v>
      </c>
      <c r="F189" s="75">
        <v>3608.3038095238098</v>
      </c>
    </row>
    <row r="190" spans="1:6" ht="12" customHeight="1" x14ac:dyDescent="0.25">
      <c r="A190" s="15">
        <v>185</v>
      </c>
      <c r="B190" s="46">
        <v>185</v>
      </c>
      <c r="C190" s="16" t="s">
        <v>320</v>
      </c>
      <c r="D190" s="7">
        <v>141915.06</v>
      </c>
      <c r="E190" s="7">
        <v>36</v>
      </c>
      <c r="F190" s="75">
        <v>3942.085</v>
      </c>
    </row>
    <row r="191" spans="1:6" ht="12" customHeight="1" x14ac:dyDescent="0.25">
      <c r="A191" s="15">
        <v>186</v>
      </c>
      <c r="B191" s="46">
        <v>186</v>
      </c>
      <c r="C191" s="16" t="s">
        <v>321</v>
      </c>
      <c r="D191" s="7">
        <v>155824.39000000001</v>
      </c>
      <c r="E191" s="7">
        <v>41</v>
      </c>
      <c r="F191" s="75">
        <v>3800.5948780487806</v>
      </c>
    </row>
    <row r="192" spans="1:6" ht="12" customHeight="1" x14ac:dyDescent="0.25">
      <c r="A192" s="15">
        <v>187</v>
      </c>
      <c r="B192" s="46">
        <v>187</v>
      </c>
      <c r="C192" s="16" t="s">
        <v>322</v>
      </c>
      <c r="D192" s="7">
        <v>81144.08</v>
      </c>
      <c r="E192" s="7">
        <v>22</v>
      </c>
      <c r="F192" s="75">
        <v>3688.3672727272728</v>
      </c>
    </row>
    <row r="193" spans="1:6" ht="12" customHeight="1" x14ac:dyDescent="0.25">
      <c r="A193" s="15">
        <v>188</v>
      </c>
      <c r="B193" s="46">
        <v>188</v>
      </c>
      <c r="C193" s="16" t="s">
        <v>323</v>
      </c>
      <c r="D193" s="7">
        <v>264589.40000000002</v>
      </c>
      <c r="E193" s="7">
        <v>54</v>
      </c>
      <c r="F193" s="75">
        <v>4899.8037037037038</v>
      </c>
    </row>
    <row r="194" spans="1:6" ht="12" customHeight="1" x14ac:dyDescent="0.25">
      <c r="A194" s="15">
        <v>189</v>
      </c>
      <c r="B194" s="46">
        <v>189</v>
      </c>
      <c r="C194" s="16" t="s">
        <v>324</v>
      </c>
      <c r="D194" s="7">
        <v>128236.11</v>
      </c>
      <c r="E194" s="7">
        <v>27</v>
      </c>
      <c r="F194" s="75">
        <v>4749.4855555555559</v>
      </c>
    </row>
    <row r="195" spans="1:6" ht="12" customHeight="1" x14ac:dyDescent="0.25">
      <c r="A195" s="15">
        <v>190</v>
      </c>
      <c r="B195" s="46">
        <v>190</v>
      </c>
      <c r="C195" s="16" t="s">
        <v>325</v>
      </c>
      <c r="D195" s="7">
        <v>123474.2</v>
      </c>
      <c r="E195" s="7">
        <v>36</v>
      </c>
      <c r="F195" s="75">
        <v>3429.838888888889</v>
      </c>
    </row>
    <row r="196" spans="1:6" ht="12" customHeight="1" x14ac:dyDescent="0.25">
      <c r="A196" s="15">
        <v>191</v>
      </c>
      <c r="B196" s="46">
        <v>191</v>
      </c>
      <c r="C196" s="16" t="s">
        <v>326</v>
      </c>
      <c r="D196" s="7">
        <v>297617.3</v>
      </c>
      <c r="E196" s="7">
        <v>56</v>
      </c>
      <c r="F196" s="75">
        <v>5314.5946428571424</v>
      </c>
    </row>
    <row r="197" spans="1:6" ht="12" customHeight="1" x14ac:dyDescent="0.25">
      <c r="A197" s="15">
        <v>192</v>
      </c>
      <c r="B197" s="46">
        <v>192</v>
      </c>
      <c r="C197" s="16" t="s">
        <v>327</v>
      </c>
      <c r="D197" s="7">
        <v>46067.76</v>
      </c>
      <c r="E197" s="7">
        <v>19</v>
      </c>
      <c r="F197" s="75">
        <v>2424.6189473684212</v>
      </c>
    </row>
    <row r="198" spans="1:6" ht="12" customHeight="1" x14ac:dyDescent="0.25">
      <c r="A198" s="15">
        <v>193</v>
      </c>
      <c r="B198" s="46">
        <v>193</v>
      </c>
      <c r="C198" s="16" t="s">
        <v>328</v>
      </c>
      <c r="D198" s="7">
        <v>136578.23999999999</v>
      </c>
      <c r="E198" s="7">
        <v>38</v>
      </c>
      <c r="F198" s="75">
        <v>3594.1642105263154</v>
      </c>
    </row>
    <row r="199" spans="1:6" ht="12" customHeight="1" x14ac:dyDescent="0.25">
      <c r="A199" s="15">
        <v>194</v>
      </c>
      <c r="B199" s="46">
        <v>194</v>
      </c>
      <c r="C199" s="16" t="s">
        <v>329</v>
      </c>
      <c r="D199" s="7">
        <v>120580.45</v>
      </c>
      <c r="E199" s="7">
        <v>48</v>
      </c>
      <c r="F199" s="75">
        <v>2512.0927083333331</v>
      </c>
    </row>
    <row r="200" spans="1:6" ht="12" customHeight="1" x14ac:dyDescent="0.25">
      <c r="A200" s="15">
        <v>195</v>
      </c>
      <c r="B200" s="46">
        <v>195</v>
      </c>
      <c r="C200" s="16" t="s">
        <v>330</v>
      </c>
      <c r="D200" s="7">
        <v>185061</v>
      </c>
      <c r="E200" s="7">
        <v>55</v>
      </c>
      <c r="F200" s="75">
        <v>3364.7454545454543</v>
      </c>
    </row>
    <row r="201" spans="1:6" ht="12" customHeight="1" x14ac:dyDescent="0.25">
      <c r="A201" s="15">
        <v>196</v>
      </c>
      <c r="B201" s="46">
        <v>196</v>
      </c>
      <c r="C201" s="16" t="s">
        <v>331</v>
      </c>
      <c r="D201" s="7">
        <v>151158.03</v>
      </c>
      <c r="E201" s="7">
        <v>57</v>
      </c>
      <c r="F201" s="75">
        <v>2651.8952631578945</v>
      </c>
    </row>
    <row r="202" spans="1:6" ht="12" customHeight="1" x14ac:dyDescent="0.25">
      <c r="A202" s="15">
        <v>197</v>
      </c>
      <c r="B202" s="46">
        <v>197</v>
      </c>
      <c r="C202" s="16" t="s">
        <v>332</v>
      </c>
      <c r="D202" s="7">
        <v>105134</v>
      </c>
      <c r="E202" s="7">
        <v>35</v>
      </c>
      <c r="F202" s="75">
        <v>3003.8285714285716</v>
      </c>
    </row>
    <row r="203" spans="1:6" ht="12" customHeight="1" x14ac:dyDescent="0.25">
      <c r="A203" s="15">
        <v>198</v>
      </c>
      <c r="B203" s="46">
        <v>198</v>
      </c>
      <c r="C203" s="16" t="s">
        <v>333</v>
      </c>
      <c r="D203" s="7">
        <v>288872</v>
      </c>
      <c r="E203" s="7">
        <v>66</v>
      </c>
      <c r="F203" s="75">
        <v>4376.848484848485</v>
      </c>
    </row>
    <row r="204" spans="1:6" ht="12" customHeight="1" x14ac:dyDescent="0.25">
      <c r="A204" s="15">
        <v>199</v>
      </c>
      <c r="B204" s="46">
        <v>199</v>
      </c>
      <c r="C204" s="16" t="s">
        <v>334</v>
      </c>
      <c r="D204" s="7">
        <v>27278.400000000001</v>
      </c>
      <c r="E204" s="7">
        <v>6</v>
      </c>
      <c r="F204" s="75">
        <v>4546.4000000000005</v>
      </c>
    </row>
    <row r="205" spans="1:6" ht="12" customHeight="1" x14ac:dyDescent="0.25">
      <c r="A205" s="15">
        <v>200</v>
      </c>
      <c r="B205" s="46">
        <v>200</v>
      </c>
      <c r="C205" s="16" t="s">
        <v>335</v>
      </c>
      <c r="D205" s="7">
        <v>113463.86</v>
      </c>
      <c r="E205" s="7">
        <v>37</v>
      </c>
      <c r="F205" s="75">
        <v>3066.590810810811</v>
      </c>
    </row>
    <row r="206" spans="1:6" ht="12" customHeight="1" x14ac:dyDescent="0.25">
      <c r="A206" s="15">
        <v>201</v>
      </c>
      <c r="B206" s="46">
        <v>201</v>
      </c>
      <c r="C206" s="16" t="s">
        <v>336</v>
      </c>
      <c r="D206" s="7">
        <v>134455.34</v>
      </c>
      <c r="E206" s="7">
        <v>34</v>
      </c>
      <c r="F206" s="75">
        <v>3954.5688235294115</v>
      </c>
    </row>
    <row r="207" spans="1:6" ht="12" customHeight="1" x14ac:dyDescent="0.25">
      <c r="A207" s="15">
        <v>202</v>
      </c>
      <c r="B207" s="46">
        <v>202</v>
      </c>
      <c r="C207" s="16" t="s">
        <v>337</v>
      </c>
      <c r="D207" s="7">
        <v>211749.25</v>
      </c>
      <c r="E207" s="7">
        <v>47</v>
      </c>
      <c r="F207" s="75">
        <v>4505.3031914893618</v>
      </c>
    </row>
    <row r="208" spans="1:6" ht="12" customHeight="1" x14ac:dyDescent="0.25">
      <c r="A208" s="15">
        <v>203</v>
      </c>
      <c r="B208" s="46">
        <v>203</v>
      </c>
      <c r="C208" s="16" t="s">
        <v>338</v>
      </c>
      <c r="D208" s="7">
        <v>270908.46999999997</v>
      </c>
      <c r="E208" s="7">
        <v>96</v>
      </c>
      <c r="F208" s="75">
        <v>2821.9632291666662</v>
      </c>
    </row>
    <row r="209" spans="1:6" ht="12" customHeight="1" x14ac:dyDescent="0.25">
      <c r="A209" s="15">
        <v>204</v>
      </c>
      <c r="B209" s="46">
        <v>204</v>
      </c>
      <c r="C209" s="16" t="s">
        <v>339</v>
      </c>
      <c r="D209" s="7">
        <v>122190.85</v>
      </c>
      <c r="E209" s="7">
        <v>36</v>
      </c>
      <c r="F209" s="75">
        <v>3394.1902777777777</v>
      </c>
    </row>
    <row r="210" spans="1:6" ht="12" customHeight="1" x14ac:dyDescent="0.25">
      <c r="A210" s="15">
        <v>205</v>
      </c>
      <c r="B210" s="46">
        <v>205</v>
      </c>
      <c r="C210" s="16" t="s">
        <v>340</v>
      </c>
      <c r="D210" s="7">
        <v>106031</v>
      </c>
      <c r="E210" s="7">
        <v>40</v>
      </c>
      <c r="F210" s="75">
        <v>2650.7750000000001</v>
      </c>
    </row>
    <row r="211" spans="1:6" ht="12" customHeight="1" x14ac:dyDescent="0.25">
      <c r="A211" s="15">
        <v>206</v>
      </c>
      <c r="B211" s="46">
        <v>206</v>
      </c>
      <c r="C211" s="16" t="s">
        <v>341</v>
      </c>
      <c r="D211" s="7">
        <v>191346.8</v>
      </c>
      <c r="E211" s="7">
        <v>49</v>
      </c>
      <c r="F211" s="75">
        <v>3905.0367346938774</v>
      </c>
    </row>
    <row r="212" spans="1:6" ht="12" customHeight="1" x14ac:dyDescent="0.25">
      <c r="A212" s="15">
        <v>207</v>
      </c>
      <c r="B212" s="46">
        <v>207</v>
      </c>
      <c r="C212" s="16" t="s">
        <v>342</v>
      </c>
      <c r="D212" s="7">
        <v>197286.66</v>
      </c>
      <c r="E212" s="7">
        <v>64</v>
      </c>
      <c r="F212" s="75">
        <v>3082.6040625000001</v>
      </c>
    </row>
    <row r="213" spans="1:6" ht="12" customHeight="1" x14ac:dyDescent="0.25">
      <c r="A213" s="15">
        <v>208</v>
      </c>
      <c r="B213" s="46">
        <v>208</v>
      </c>
      <c r="C213" s="16" t="s">
        <v>343</v>
      </c>
      <c r="D213" s="7">
        <v>562993.22</v>
      </c>
      <c r="E213" s="7">
        <v>126</v>
      </c>
      <c r="F213" s="75">
        <v>4468.2001587301584</v>
      </c>
    </row>
    <row r="214" spans="1:6" ht="12" customHeight="1" x14ac:dyDescent="0.25">
      <c r="A214" s="15">
        <v>209</v>
      </c>
      <c r="B214" s="46">
        <v>209</v>
      </c>
      <c r="C214" s="16" t="s">
        <v>344</v>
      </c>
      <c r="D214" s="7">
        <v>189830.54</v>
      </c>
      <c r="E214" s="7">
        <v>61</v>
      </c>
      <c r="F214" s="75">
        <v>3111.9760655737705</v>
      </c>
    </row>
    <row r="215" spans="1:6" ht="12" customHeight="1" x14ac:dyDescent="0.25">
      <c r="A215" s="15">
        <v>210</v>
      </c>
      <c r="B215" s="46">
        <v>210</v>
      </c>
      <c r="C215" s="16" t="s">
        <v>345</v>
      </c>
      <c r="D215" s="7">
        <v>226691.7</v>
      </c>
      <c r="E215" s="7">
        <v>56</v>
      </c>
      <c r="F215" s="75">
        <v>4048.0660714285718</v>
      </c>
    </row>
    <row r="216" spans="1:6" ht="12" customHeight="1" x14ac:dyDescent="0.25">
      <c r="A216" s="15">
        <v>211</v>
      </c>
      <c r="B216" s="46">
        <v>211</v>
      </c>
      <c r="C216" s="16" t="s">
        <v>346</v>
      </c>
      <c r="D216" s="7">
        <v>122952.8</v>
      </c>
      <c r="E216" s="7">
        <v>31</v>
      </c>
      <c r="F216" s="75">
        <v>3966.2193548387099</v>
      </c>
    </row>
    <row r="217" spans="1:6" ht="12" customHeight="1" x14ac:dyDescent="0.25">
      <c r="A217" s="15">
        <v>212</v>
      </c>
      <c r="B217" s="46">
        <v>212</v>
      </c>
      <c r="C217" s="16" t="s">
        <v>347</v>
      </c>
      <c r="D217" s="7">
        <v>150268.6</v>
      </c>
      <c r="E217" s="7">
        <v>27</v>
      </c>
      <c r="F217" s="75">
        <v>5565.5037037037036</v>
      </c>
    </row>
    <row r="218" spans="1:6" ht="12" customHeight="1" x14ac:dyDescent="0.25">
      <c r="A218" s="15">
        <v>213</v>
      </c>
      <c r="B218" s="46">
        <v>213</v>
      </c>
      <c r="C218" s="16" t="s">
        <v>348</v>
      </c>
      <c r="D218" s="7">
        <v>80955.87</v>
      </c>
      <c r="E218" s="7">
        <v>25</v>
      </c>
      <c r="F218" s="75">
        <v>3238.2347999999997</v>
      </c>
    </row>
    <row r="219" spans="1:6" ht="12" customHeight="1" x14ac:dyDescent="0.25">
      <c r="A219" s="15">
        <v>214</v>
      </c>
      <c r="B219" s="46">
        <v>214</v>
      </c>
      <c r="C219" s="16" t="s">
        <v>349</v>
      </c>
      <c r="D219" s="7">
        <v>196696.58</v>
      </c>
      <c r="E219" s="7">
        <v>50</v>
      </c>
      <c r="F219" s="75">
        <v>3933.9315999999999</v>
      </c>
    </row>
    <row r="220" spans="1:6" ht="12" customHeight="1" x14ac:dyDescent="0.25">
      <c r="A220" s="15">
        <v>215</v>
      </c>
      <c r="B220" s="46">
        <v>215</v>
      </c>
      <c r="C220" s="16" t="s">
        <v>350</v>
      </c>
      <c r="D220" s="7">
        <v>392340.4</v>
      </c>
      <c r="E220" s="7">
        <v>111</v>
      </c>
      <c r="F220" s="75">
        <v>3534.5981981981986</v>
      </c>
    </row>
    <row r="221" spans="1:6" ht="12" customHeight="1" x14ac:dyDescent="0.25">
      <c r="A221" s="15">
        <v>216</v>
      </c>
      <c r="B221" s="46">
        <v>216</v>
      </c>
      <c r="C221" s="16" t="s">
        <v>351</v>
      </c>
      <c r="D221" s="7">
        <v>49405.02</v>
      </c>
      <c r="E221" s="7">
        <v>19</v>
      </c>
      <c r="F221" s="75">
        <v>2600.2642105263158</v>
      </c>
    </row>
    <row r="222" spans="1:6" ht="12" customHeight="1" x14ac:dyDescent="0.25">
      <c r="A222" s="15">
        <v>217</v>
      </c>
      <c r="B222" s="46">
        <v>217</v>
      </c>
      <c r="C222" s="16" t="s">
        <v>352</v>
      </c>
      <c r="D222" s="7">
        <v>137308.76</v>
      </c>
      <c r="E222" s="7">
        <v>34</v>
      </c>
      <c r="F222" s="75">
        <v>4038.492941176471</v>
      </c>
    </row>
    <row r="223" spans="1:6" ht="12" customHeight="1" x14ac:dyDescent="0.25">
      <c r="A223" s="15">
        <v>218</v>
      </c>
      <c r="B223" s="46">
        <v>218</v>
      </c>
      <c r="C223" s="16" t="s">
        <v>353</v>
      </c>
      <c r="D223" s="7">
        <v>538501.99</v>
      </c>
      <c r="E223" s="7">
        <v>144</v>
      </c>
      <c r="F223" s="75">
        <v>3739.5971527777779</v>
      </c>
    </row>
    <row r="224" spans="1:6" ht="12" customHeight="1" x14ac:dyDescent="0.25">
      <c r="A224" s="15">
        <v>219</v>
      </c>
      <c r="B224" s="46">
        <v>219</v>
      </c>
      <c r="C224" s="16" t="s">
        <v>354</v>
      </c>
      <c r="D224" s="7">
        <v>139141.5</v>
      </c>
      <c r="E224" s="7">
        <v>30</v>
      </c>
      <c r="F224" s="75">
        <v>4638.05</v>
      </c>
    </row>
    <row r="225" spans="1:6" ht="12" customHeight="1" x14ac:dyDescent="0.25">
      <c r="A225" s="15">
        <v>220</v>
      </c>
      <c r="B225" s="46">
        <v>220</v>
      </c>
      <c r="C225" s="16" t="s">
        <v>355</v>
      </c>
      <c r="D225" s="7">
        <v>77664</v>
      </c>
      <c r="E225" s="7">
        <v>24</v>
      </c>
      <c r="F225" s="75">
        <v>3236</v>
      </c>
    </row>
    <row r="226" spans="1:6" ht="12" customHeight="1" x14ac:dyDescent="0.25">
      <c r="A226" s="15">
        <v>221</v>
      </c>
      <c r="B226" s="46">
        <v>221</v>
      </c>
      <c r="C226" s="16" t="s">
        <v>356</v>
      </c>
      <c r="D226" s="7">
        <v>24188.9</v>
      </c>
      <c r="E226" s="7">
        <v>10</v>
      </c>
      <c r="F226" s="75">
        <v>2418.8900000000003</v>
      </c>
    </row>
    <row r="227" spans="1:6" ht="12" customHeight="1" x14ac:dyDescent="0.25">
      <c r="A227" s="15">
        <v>222</v>
      </c>
      <c r="B227" s="46">
        <v>222</v>
      </c>
      <c r="C227" s="16" t="s">
        <v>357</v>
      </c>
      <c r="D227" s="7">
        <v>57975.99</v>
      </c>
      <c r="E227" s="7">
        <v>21</v>
      </c>
      <c r="F227" s="75">
        <v>2760.7614285714285</v>
      </c>
    </row>
    <row r="228" spans="1:6" ht="12" customHeight="1" x14ac:dyDescent="0.25">
      <c r="A228" s="15">
        <v>223</v>
      </c>
      <c r="B228" s="46">
        <v>223</v>
      </c>
      <c r="C228" s="16" t="s">
        <v>358</v>
      </c>
      <c r="D228" s="7">
        <v>74633.72</v>
      </c>
      <c r="E228" s="7">
        <v>27</v>
      </c>
      <c r="F228" s="75">
        <v>2764.2118518518519</v>
      </c>
    </row>
    <row r="229" spans="1:6" ht="12" customHeight="1" x14ac:dyDescent="0.25">
      <c r="A229" s="15">
        <v>224</v>
      </c>
      <c r="B229" s="46">
        <v>224</v>
      </c>
      <c r="C229" s="16" t="s">
        <v>359</v>
      </c>
      <c r="D229" s="7">
        <v>66579.5</v>
      </c>
      <c r="E229" s="7">
        <v>20</v>
      </c>
      <c r="F229" s="75">
        <v>3328.9749999999999</v>
      </c>
    </row>
    <row r="230" spans="1:6" ht="12" customHeight="1" x14ac:dyDescent="0.25">
      <c r="A230" s="15">
        <v>225</v>
      </c>
      <c r="B230" s="46">
        <v>225</v>
      </c>
      <c r="C230" s="16" t="s">
        <v>360</v>
      </c>
      <c r="D230" s="7">
        <v>36435.1</v>
      </c>
      <c r="E230" s="7">
        <v>12</v>
      </c>
      <c r="F230" s="75">
        <v>3036.2583333333332</v>
      </c>
    </row>
    <row r="231" spans="1:6" ht="12" customHeight="1" x14ac:dyDescent="0.25">
      <c r="A231" s="15">
        <v>226</v>
      </c>
      <c r="B231" s="46">
        <v>226</v>
      </c>
      <c r="C231" s="16" t="s">
        <v>361</v>
      </c>
      <c r="D231" s="7">
        <v>70159.199999999997</v>
      </c>
      <c r="E231" s="7">
        <v>14</v>
      </c>
      <c r="F231" s="75">
        <v>5011.3714285714286</v>
      </c>
    </row>
    <row r="232" spans="1:6" ht="12" customHeight="1" x14ac:dyDescent="0.25">
      <c r="A232" s="15">
        <v>227</v>
      </c>
      <c r="B232" s="46">
        <v>227</v>
      </c>
      <c r="C232" s="16" t="s">
        <v>362</v>
      </c>
      <c r="D232" s="7">
        <v>133039.5</v>
      </c>
      <c r="E232" s="7">
        <v>26</v>
      </c>
      <c r="F232" s="75">
        <v>5116.9038461538457</v>
      </c>
    </row>
    <row r="233" spans="1:6" ht="12" customHeight="1" x14ac:dyDescent="0.25">
      <c r="A233" s="15">
        <v>228</v>
      </c>
      <c r="B233" s="46">
        <v>228</v>
      </c>
      <c r="C233" s="16" t="s">
        <v>363</v>
      </c>
      <c r="D233" s="7">
        <v>32851</v>
      </c>
      <c r="E233" s="7">
        <v>15</v>
      </c>
      <c r="F233" s="75">
        <v>2190.0666666666666</v>
      </c>
    </row>
    <row r="234" spans="1:6" ht="12" customHeight="1" x14ac:dyDescent="0.25">
      <c r="A234" s="15">
        <v>229</v>
      </c>
      <c r="B234" s="46">
        <v>229</v>
      </c>
      <c r="C234" s="16" t="s">
        <v>364</v>
      </c>
      <c r="D234" s="7">
        <v>76528</v>
      </c>
      <c r="E234" s="7">
        <v>36</v>
      </c>
      <c r="F234" s="75">
        <v>2125.7777777777778</v>
      </c>
    </row>
    <row r="235" spans="1:6" ht="12" customHeight="1" x14ac:dyDescent="0.25">
      <c r="A235" s="15">
        <v>230</v>
      </c>
      <c r="B235" s="46">
        <v>230</v>
      </c>
      <c r="C235" s="16" t="s">
        <v>365</v>
      </c>
      <c r="D235" s="7">
        <v>67453.45</v>
      </c>
      <c r="E235" s="7">
        <v>20</v>
      </c>
      <c r="F235" s="75">
        <v>3372.6724999999997</v>
      </c>
    </row>
    <row r="236" spans="1:6" ht="12" customHeight="1" x14ac:dyDescent="0.25">
      <c r="A236" s="15">
        <v>231</v>
      </c>
      <c r="B236" s="46">
        <v>231</v>
      </c>
      <c r="C236" s="16" t="s">
        <v>366</v>
      </c>
      <c r="D236" s="7">
        <v>836146.14</v>
      </c>
      <c r="E236" s="7">
        <v>394</v>
      </c>
      <c r="F236" s="75">
        <v>2122.1983248730967</v>
      </c>
    </row>
    <row r="237" spans="1:6" ht="12" customHeight="1" x14ac:dyDescent="0.25">
      <c r="A237" s="15">
        <v>232</v>
      </c>
      <c r="B237" s="46">
        <v>232</v>
      </c>
      <c r="C237" s="16" t="s">
        <v>367</v>
      </c>
      <c r="D237" s="7">
        <v>106498</v>
      </c>
      <c r="E237" s="7">
        <v>30</v>
      </c>
      <c r="F237" s="75">
        <v>3549.9333333333334</v>
      </c>
    </row>
    <row r="238" spans="1:6" ht="12" customHeight="1" x14ac:dyDescent="0.25">
      <c r="A238" s="15">
        <v>233</v>
      </c>
      <c r="B238" s="46">
        <v>233</v>
      </c>
      <c r="C238" s="16" t="s">
        <v>368</v>
      </c>
      <c r="D238" s="7">
        <v>152167.04000000001</v>
      </c>
      <c r="E238" s="7">
        <v>43</v>
      </c>
      <c r="F238" s="75">
        <v>3538.7683720930236</v>
      </c>
    </row>
    <row r="239" spans="1:6" ht="12" customHeight="1" x14ac:dyDescent="0.25">
      <c r="A239" s="15">
        <v>234</v>
      </c>
      <c r="B239" s="46">
        <v>234</v>
      </c>
      <c r="C239" s="16" t="s">
        <v>369</v>
      </c>
      <c r="D239" s="7">
        <v>182155.79</v>
      </c>
      <c r="E239" s="7">
        <v>63</v>
      </c>
      <c r="F239" s="75">
        <v>2891.361746031746</v>
      </c>
    </row>
    <row r="240" spans="1:6" ht="12" customHeight="1" x14ac:dyDescent="0.25">
      <c r="A240" s="15">
        <v>235</v>
      </c>
      <c r="B240" s="46">
        <v>235</v>
      </c>
      <c r="C240" s="16" t="s">
        <v>370</v>
      </c>
      <c r="D240" s="7">
        <v>209522.3</v>
      </c>
      <c r="E240" s="7">
        <v>82</v>
      </c>
      <c r="F240" s="75">
        <v>2555.1499999999996</v>
      </c>
    </row>
    <row r="241" spans="1:6" ht="12" customHeight="1" x14ac:dyDescent="0.25">
      <c r="A241" s="15">
        <v>236</v>
      </c>
      <c r="B241" s="46">
        <v>236</v>
      </c>
      <c r="C241" s="16" t="s">
        <v>371</v>
      </c>
      <c r="D241" s="7">
        <v>45319</v>
      </c>
      <c r="E241" s="7">
        <v>20</v>
      </c>
      <c r="F241" s="75">
        <v>2265.9499999999998</v>
      </c>
    </row>
    <row r="242" spans="1:6" ht="12" customHeight="1" x14ac:dyDescent="0.25">
      <c r="A242" s="15">
        <v>237</v>
      </c>
      <c r="B242" s="46">
        <v>237</v>
      </c>
      <c r="C242" s="16" t="s">
        <v>372</v>
      </c>
      <c r="D242" s="7">
        <v>185339.5</v>
      </c>
      <c r="E242" s="7">
        <v>56</v>
      </c>
      <c r="F242" s="75">
        <v>3309.6339285714284</v>
      </c>
    </row>
    <row r="243" spans="1:6" ht="12" customHeight="1" x14ac:dyDescent="0.25">
      <c r="A243" s="15">
        <v>238</v>
      </c>
      <c r="B243" s="46">
        <v>238</v>
      </c>
      <c r="C243" s="16" t="s">
        <v>373</v>
      </c>
      <c r="D243" s="7">
        <v>284812</v>
      </c>
      <c r="E243" s="7">
        <v>156</v>
      </c>
      <c r="F243" s="75">
        <v>1825.7179487179487</v>
      </c>
    </row>
    <row r="244" spans="1:6" ht="12" customHeight="1" x14ac:dyDescent="0.25">
      <c r="A244" s="15">
        <v>239</v>
      </c>
      <c r="B244" s="46">
        <v>239</v>
      </c>
      <c r="C244" s="16" t="s">
        <v>374</v>
      </c>
      <c r="D244" s="7">
        <v>137678</v>
      </c>
      <c r="E244" s="7">
        <v>81</v>
      </c>
      <c r="F244" s="75">
        <v>1699.7283950617284</v>
      </c>
    </row>
    <row r="245" spans="1:6" ht="12" customHeight="1" x14ac:dyDescent="0.25">
      <c r="A245" s="15">
        <v>240</v>
      </c>
      <c r="B245" s="46">
        <v>240</v>
      </c>
      <c r="C245" s="16" t="s">
        <v>375</v>
      </c>
      <c r="D245" s="7">
        <v>149537.54</v>
      </c>
      <c r="E245" s="7">
        <v>36</v>
      </c>
      <c r="F245" s="75">
        <v>4153.820555555556</v>
      </c>
    </row>
    <row r="246" spans="1:6" ht="12" customHeight="1" x14ac:dyDescent="0.25">
      <c r="A246" s="15">
        <v>241</v>
      </c>
      <c r="B246" s="46">
        <v>241</v>
      </c>
      <c r="C246" s="16" t="s">
        <v>376</v>
      </c>
      <c r="D246" s="7">
        <v>146795.43</v>
      </c>
      <c r="E246" s="7">
        <v>51</v>
      </c>
      <c r="F246" s="75">
        <v>2878.3417647058823</v>
      </c>
    </row>
    <row r="247" spans="1:6" ht="12" customHeight="1" x14ac:dyDescent="0.25">
      <c r="A247" s="15">
        <v>242</v>
      </c>
      <c r="B247" s="46">
        <v>242</v>
      </c>
      <c r="C247" s="16" t="s">
        <v>377</v>
      </c>
      <c r="D247" s="7">
        <v>204007</v>
      </c>
      <c r="E247" s="7">
        <v>40</v>
      </c>
      <c r="F247" s="75">
        <v>5100.1750000000002</v>
      </c>
    </row>
    <row r="248" spans="1:6" ht="12" customHeight="1" x14ac:dyDescent="0.25">
      <c r="A248" s="15">
        <v>243</v>
      </c>
      <c r="B248" s="46">
        <v>243</v>
      </c>
      <c r="C248" s="16" t="s">
        <v>378</v>
      </c>
      <c r="D248" s="7">
        <v>97889.7</v>
      </c>
      <c r="E248" s="7">
        <v>21</v>
      </c>
      <c r="F248" s="75">
        <v>4661.4142857142851</v>
      </c>
    </row>
    <row r="249" spans="1:6" ht="12" customHeight="1" x14ac:dyDescent="0.25">
      <c r="A249" s="15">
        <v>244</v>
      </c>
      <c r="B249" s="46">
        <v>244</v>
      </c>
      <c r="C249" s="16" t="s">
        <v>379</v>
      </c>
      <c r="D249" s="7">
        <v>139720.10999999999</v>
      </c>
      <c r="E249" s="7">
        <v>45</v>
      </c>
      <c r="F249" s="75">
        <v>3104.891333333333</v>
      </c>
    </row>
    <row r="250" spans="1:6" ht="12" customHeight="1" x14ac:dyDescent="0.25">
      <c r="A250" s="15">
        <v>245</v>
      </c>
      <c r="B250" s="46">
        <v>245</v>
      </c>
      <c r="C250" s="16" t="s">
        <v>380</v>
      </c>
      <c r="D250" s="7">
        <v>180005.46</v>
      </c>
      <c r="E250" s="7">
        <v>42</v>
      </c>
      <c r="F250" s="75">
        <v>4285.8442857142854</v>
      </c>
    </row>
    <row r="251" spans="1:6" ht="12" customHeight="1" x14ac:dyDescent="0.25">
      <c r="A251" s="15">
        <v>246</v>
      </c>
      <c r="B251" s="46">
        <v>246</v>
      </c>
      <c r="C251" s="16" t="s">
        <v>381</v>
      </c>
      <c r="D251" s="7">
        <v>378157</v>
      </c>
      <c r="E251" s="7">
        <v>232</v>
      </c>
      <c r="F251" s="75">
        <v>1629.9870689655172</v>
      </c>
    </row>
    <row r="252" spans="1:6" ht="12" customHeight="1" x14ac:dyDescent="0.25">
      <c r="A252" s="15">
        <v>247</v>
      </c>
      <c r="B252" s="46">
        <v>247</v>
      </c>
      <c r="C252" s="16" t="s">
        <v>382</v>
      </c>
      <c r="D252" s="7">
        <v>48575.1</v>
      </c>
      <c r="E252" s="7">
        <v>13</v>
      </c>
      <c r="F252" s="75">
        <v>3736.5461538461536</v>
      </c>
    </row>
    <row r="253" spans="1:6" ht="12" customHeight="1" x14ac:dyDescent="0.25">
      <c r="A253" s="15">
        <v>248</v>
      </c>
      <c r="B253" s="46">
        <v>248</v>
      </c>
      <c r="C253" s="16" t="s">
        <v>383</v>
      </c>
      <c r="D253" s="7">
        <v>236222.36</v>
      </c>
      <c r="E253" s="7">
        <v>73</v>
      </c>
      <c r="F253" s="75">
        <v>3235.9227397260274</v>
      </c>
    </row>
    <row r="254" spans="1:6" ht="12" customHeight="1" x14ac:dyDescent="0.25">
      <c r="A254" s="15">
        <v>249</v>
      </c>
      <c r="B254" s="46">
        <v>249</v>
      </c>
      <c r="C254" s="16" t="s">
        <v>384</v>
      </c>
      <c r="D254" s="7">
        <v>465790.91</v>
      </c>
      <c r="E254" s="7">
        <v>145</v>
      </c>
      <c r="F254" s="75">
        <v>3212.3511034482758</v>
      </c>
    </row>
    <row r="255" spans="1:6" ht="12" customHeight="1" x14ac:dyDescent="0.25">
      <c r="A255" s="15">
        <v>250</v>
      </c>
      <c r="B255" s="46">
        <v>250</v>
      </c>
      <c r="C255" s="16" t="s">
        <v>385</v>
      </c>
      <c r="D255" s="7">
        <v>494913.97</v>
      </c>
      <c r="E255" s="7">
        <v>139</v>
      </c>
      <c r="F255" s="75">
        <v>3560.5321582733809</v>
      </c>
    </row>
    <row r="256" spans="1:6" ht="12" customHeight="1" x14ac:dyDescent="0.25">
      <c r="A256" s="15">
        <v>251</v>
      </c>
      <c r="B256" s="46">
        <v>251</v>
      </c>
      <c r="C256" s="16" t="s">
        <v>386</v>
      </c>
      <c r="D256" s="7">
        <v>304521.94</v>
      </c>
      <c r="E256" s="7">
        <v>82</v>
      </c>
      <c r="F256" s="75">
        <v>3713.6821951219513</v>
      </c>
    </row>
    <row r="257" spans="1:6" ht="12" customHeight="1" x14ac:dyDescent="0.25">
      <c r="A257" s="15">
        <v>252</v>
      </c>
      <c r="B257" s="46">
        <v>252</v>
      </c>
      <c r="C257" s="16" t="s">
        <v>387</v>
      </c>
      <c r="D257" s="7">
        <v>37968</v>
      </c>
      <c r="E257" s="7">
        <v>10</v>
      </c>
      <c r="F257" s="75">
        <v>3796.8</v>
      </c>
    </row>
    <row r="258" spans="1:6" ht="12" customHeight="1" x14ac:dyDescent="0.25">
      <c r="A258" s="15">
        <v>253</v>
      </c>
      <c r="B258" s="46">
        <v>253</v>
      </c>
      <c r="C258" s="16" t="s">
        <v>388</v>
      </c>
      <c r="D258" s="7">
        <v>37139.5</v>
      </c>
      <c r="E258" s="7">
        <v>10</v>
      </c>
      <c r="F258" s="75">
        <v>3713.95</v>
      </c>
    </row>
    <row r="259" spans="1:6" ht="12" customHeight="1" x14ac:dyDescent="0.25">
      <c r="A259" s="15">
        <v>254</v>
      </c>
      <c r="B259" s="46">
        <v>254</v>
      </c>
      <c r="C259" s="16" t="s">
        <v>389</v>
      </c>
      <c r="D259" s="7">
        <v>173777.06</v>
      </c>
      <c r="E259" s="7">
        <v>46</v>
      </c>
      <c r="F259" s="75">
        <v>3777.7621739130436</v>
      </c>
    </row>
    <row r="260" spans="1:6" ht="12" customHeight="1" x14ac:dyDescent="0.25">
      <c r="A260" s="15">
        <v>255</v>
      </c>
      <c r="B260" s="46">
        <v>255</v>
      </c>
      <c r="C260" s="16" t="s">
        <v>390</v>
      </c>
      <c r="D260" s="7">
        <v>393945.2</v>
      </c>
      <c r="E260" s="7">
        <v>153</v>
      </c>
      <c r="F260" s="75">
        <v>2574.80522875817</v>
      </c>
    </row>
    <row r="261" spans="1:6" ht="12" customHeight="1" x14ac:dyDescent="0.25">
      <c r="A261" s="15">
        <v>256</v>
      </c>
      <c r="B261" s="46">
        <v>256</v>
      </c>
      <c r="C261" s="16" t="s">
        <v>391</v>
      </c>
      <c r="D261" s="7">
        <v>242818.38</v>
      </c>
      <c r="E261" s="7">
        <v>74</v>
      </c>
      <c r="F261" s="75">
        <v>3281.3294594594595</v>
      </c>
    </row>
    <row r="262" spans="1:6" ht="12" customHeight="1" x14ac:dyDescent="0.25">
      <c r="A262" s="15">
        <v>257</v>
      </c>
      <c r="B262" s="46">
        <v>257</v>
      </c>
      <c r="C262" s="16" t="s">
        <v>392</v>
      </c>
      <c r="D262" s="7">
        <v>207429.46</v>
      </c>
      <c r="E262" s="7">
        <v>63</v>
      </c>
      <c r="F262" s="75">
        <v>3292.5311111111109</v>
      </c>
    </row>
    <row r="263" spans="1:6" ht="12" customHeight="1" x14ac:dyDescent="0.25">
      <c r="A263" s="15">
        <v>258</v>
      </c>
      <c r="B263" s="46">
        <v>258</v>
      </c>
      <c r="C263" s="16" t="s">
        <v>393</v>
      </c>
      <c r="D263" s="7">
        <v>178400.57</v>
      </c>
      <c r="E263" s="7">
        <v>37</v>
      </c>
      <c r="F263" s="75">
        <v>4821.6370270270272</v>
      </c>
    </row>
    <row r="264" spans="1:6" ht="12" customHeight="1" x14ac:dyDescent="0.25">
      <c r="A264" s="15">
        <v>259</v>
      </c>
      <c r="B264" s="46">
        <v>259</v>
      </c>
      <c r="C264" s="16" t="s">
        <v>394</v>
      </c>
      <c r="D264" s="7">
        <v>120060</v>
      </c>
      <c r="E264" s="7">
        <v>63</v>
      </c>
      <c r="F264" s="75">
        <v>1905.7142857142858</v>
      </c>
    </row>
    <row r="265" spans="1:6" ht="12" customHeight="1" x14ac:dyDescent="0.25">
      <c r="A265" s="15">
        <v>260</v>
      </c>
      <c r="B265" s="46">
        <v>260</v>
      </c>
      <c r="C265" s="16" t="s">
        <v>395</v>
      </c>
      <c r="D265" s="7">
        <v>83739.5</v>
      </c>
      <c r="E265" s="7">
        <v>22</v>
      </c>
      <c r="F265" s="75">
        <v>3806.340909090909</v>
      </c>
    </row>
    <row r="266" spans="1:6" ht="12" customHeight="1" x14ac:dyDescent="0.25">
      <c r="A266" s="15">
        <v>261</v>
      </c>
      <c r="B266" s="46">
        <v>261</v>
      </c>
      <c r="C266" s="16" t="s">
        <v>396</v>
      </c>
      <c r="D266" s="7">
        <v>139857.5</v>
      </c>
      <c r="E266" s="7">
        <v>31</v>
      </c>
      <c r="F266" s="75">
        <v>4511.5322580645161</v>
      </c>
    </row>
    <row r="267" spans="1:6" ht="12" customHeight="1" x14ac:dyDescent="0.25">
      <c r="A267" s="15">
        <v>262</v>
      </c>
      <c r="B267" s="46">
        <v>262</v>
      </c>
      <c r="C267" s="16" t="s">
        <v>397</v>
      </c>
      <c r="D267" s="7">
        <v>91911.75</v>
      </c>
      <c r="E267" s="7">
        <v>30</v>
      </c>
      <c r="F267" s="75">
        <v>3063.7249999999999</v>
      </c>
    </row>
    <row r="268" spans="1:6" ht="12" customHeight="1" x14ac:dyDescent="0.25">
      <c r="A268" s="15">
        <v>263</v>
      </c>
      <c r="B268" s="46">
        <v>263</v>
      </c>
      <c r="C268" s="16" t="s">
        <v>398</v>
      </c>
      <c r="D268" s="7">
        <v>180297.88</v>
      </c>
      <c r="E268" s="7">
        <v>73</v>
      </c>
      <c r="F268" s="75">
        <v>2469.8339726027398</v>
      </c>
    </row>
    <row r="269" spans="1:6" ht="12" customHeight="1" x14ac:dyDescent="0.25">
      <c r="A269" s="15">
        <v>264</v>
      </c>
      <c r="B269" s="46">
        <v>264</v>
      </c>
      <c r="C269" s="16" t="s">
        <v>399</v>
      </c>
      <c r="D269" s="7">
        <v>234695.73</v>
      </c>
      <c r="E269" s="7">
        <v>45</v>
      </c>
      <c r="F269" s="75">
        <v>5215.4606666666668</v>
      </c>
    </row>
    <row r="270" spans="1:6" ht="12" customHeight="1" x14ac:dyDescent="0.25">
      <c r="A270" s="15">
        <v>265</v>
      </c>
      <c r="B270" s="46">
        <v>265</v>
      </c>
      <c r="C270" s="16" t="s">
        <v>400</v>
      </c>
      <c r="D270" s="7">
        <v>89768.39</v>
      </c>
      <c r="E270" s="7">
        <v>27</v>
      </c>
      <c r="F270" s="75">
        <v>3324.7551851851854</v>
      </c>
    </row>
    <row r="271" spans="1:6" ht="12" customHeight="1" x14ac:dyDescent="0.25">
      <c r="A271" s="15">
        <v>266</v>
      </c>
      <c r="B271" s="46">
        <v>266</v>
      </c>
      <c r="C271" s="16" t="s">
        <v>401</v>
      </c>
      <c r="D271" s="7">
        <v>162330</v>
      </c>
      <c r="E271" s="7">
        <v>40</v>
      </c>
      <c r="F271" s="75">
        <v>4058.25</v>
      </c>
    </row>
    <row r="272" spans="1:6" ht="12" customHeight="1" x14ac:dyDescent="0.25">
      <c r="A272" s="15">
        <v>267</v>
      </c>
      <c r="B272" s="46">
        <v>267</v>
      </c>
      <c r="C272" s="16" t="s">
        <v>402</v>
      </c>
      <c r="D272" s="7">
        <v>113052.6</v>
      </c>
      <c r="E272" s="7">
        <v>60</v>
      </c>
      <c r="F272" s="75">
        <v>1884.21</v>
      </c>
    </row>
    <row r="273" spans="1:6" ht="12" customHeight="1" x14ac:dyDescent="0.25">
      <c r="A273" s="15">
        <v>268</v>
      </c>
      <c r="B273" s="46">
        <v>268</v>
      </c>
      <c r="C273" s="16" t="s">
        <v>403</v>
      </c>
      <c r="D273" s="7">
        <v>214810.61</v>
      </c>
      <c r="E273" s="7">
        <v>56</v>
      </c>
      <c r="F273" s="75">
        <v>3835.9037499999999</v>
      </c>
    </row>
    <row r="274" spans="1:6" ht="12" customHeight="1" x14ac:dyDescent="0.25">
      <c r="A274" s="15">
        <v>269</v>
      </c>
      <c r="B274" s="46">
        <v>269</v>
      </c>
      <c r="C274" s="16" t="s">
        <v>404</v>
      </c>
      <c r="D274" s="7">
        <v>156518.65</v>
      </c>
      <c r="E274" s="7">
        <v>48</v>
      </c>
      <c r="F274" s="75">
        <v>3260.8052083333332</v>
      </c>
    </row>
    <row r="275" spans="1:6" ht="12" customHeight="1" x14ac:dyDescent="0.25">
      <c r="A275" s="15">
        <v>270</v>
      </c>
      <c r="B275" s="46">
        <v>270</v>
      </c>
      <c r="C275" s="16" t="s">
        <v>405</v>
      </c>
      <c r="D275" s="7">
        <v>246544.95</v>
      </c>
      <c r="E275" s="7">
        <v>78</v>
      </c>
      <c r="F275" s="75">
        <v>3160.8326923076925</v>
      </c>
    </row>
    <row r="276" spans="1:6" ht="12" customHeight="1" x14ac:dyDescent="0.25">
      <c r="A276" s="15">
        <v>271</v>
      </c>
      <c r="B276" s="46">
        <v>271</v>
      </c>
      <c r="C276" s="16" t="s">
        <v>406</v>
      </c>
      <c r="D276" s="7">
        <v>314991.33</v>
      </c>
      <c r="E276" s="7">
        <v>70</v>
      </c>
      <c r="F276" s="75">
        <v>4499.8761428571433</v>
      </c>
    </row>
    <row r="277" spans="1:6" ht="12" customHeight="1" x14ac:dyDescent="0.25">
      <c r="A277" s="15">
        <v>272</v>
      </c>
      <c r="B277" s="46">
        <v>272</v>
      </c>
      <c r="C277" s="16" t="s">
        <v>407</v>
      </c>
      <c r="D277" s="7">
        <v>183437.01</v>
      </c>
      <c r="E277" s="7">
        <v>33</v>
      </c>
      <c r="F277" s="75">
        <v>5558.6972727272732</v>
      </c>
    </row>
    <row r="278" spans="1:6" ht="12" customHeight="1" x14ac:dyDescent="0.25">
      <c r="A278" s="15">
        <v>273</v>
      </c>
      <c r="B278" s="46">
        <v>273</v>
      </c>
      <c r="C278" s="16" t="s">
        <v>408</v>
      </c>
      <c r="D278" s="7">
        <v>240346</v>
      </c>
      <c r="E278" s="7">
        <v>42</v>
      </c>
      <c r="F278" s="75">
        <v>5722.5238095238092</v>
      </c>
    </row>
    <row r="279" spans="1:6" ht="12" customHeight="1" x14ac:dyDescent="0.25">
      <c r="A279" s="15">
        <v>274</v>
      </c>
      <c r="B279" s="46">
        <v>274</v>
      </c>
      <c r="C279" s="16" t="s">
        <v>409</v>
      </c>
      <c r="D279" s="7">
        <v>301960.25</v>
      </c>
      <c r="E279" s="7">
        <v>79</v>
      </c>
      <c r="F279" s="75">
        <v>3822.2816455696202</v>
      </c>
    </row>
    <row r="280" spans="1:6" ht="12" customHeight="1" x14ac:dyDescent="0.25">
      <c r="A280" s="15">
        <v>275</v>
      </c>
      <c r="B280" s="46">
        <v>275</v>
      </c>
      <c r="C280" s="16" t="s">
        <v>410</v>
      </c>
      <c r="D280" s="7">
        <v>105771.93</v>
      </c>
      <c r="E280" s="7">
        <v>32</v>
      </c>
      <c r="F280" s="75">
        <v>3305.3728124999998</v>
      </c>
    </row>
    <row r="281" spans="1:6" ht="12" customHeight="1" x14ac:dyDescent="0.25">
      <c r="A281" s="15">
        <v>276</v>
      </c>
      <c r="B281" s="46">
        <v>276</v>
      </c>
      <c r="C281" s="16" t="s">
        <v>411</v>
      </c>
      <c r="D281" s="7">
        <v>257800.7</v>
      </c>
      <c r="E281" s="7">
        <v>57</v>
      </c>
      <c r="F281" s="75">
        <v>4522.8192982456139</v>
      </c>
    </row>
    <row r="282" spans="1:6" ht="12" customHeight="1" x14ac:dyDescent="0.25">
      <c r="A282" s="15">
        <v>277</v>
      </c>
      <c r="B282" s="46">
        <v>277</v>
      </c>
      <c r="C282" s="16" t="s">
        <v>412</v>
      </c>
      <c r="D282" s="7">
        <v>163136.49</v>
      </c>
      <c r="E282" s="7">
        <v>45</v>
      </c>
      <c r="F282" s="75">
        <v>3625.2553333333331</v>
      </c>
    </row>
    <row r="283" spans="1:6" ht="12" customHeight="1" x14ac:dyDescent="0.25">
      <c r="A283" s="15">
        <v>278</v>
      </c>
      <c r="B283" s="46">
        <v>278</v>
      </c>
      <c r="C283" s="16" t="s">
        <v>413</v>
      </c>
      <c r="D283" s="7">
        <v>261123.57</v>
      </c>
      <c r="E283" s="7">
        <v>41</v>
      </c>
      <c r="F283" s="75">
        <v>6368.8675609756101</v>
      </c>
    </row>
    <row r="284" spans="1:6" ht="12" customHeight="1" x14ac:dyDescent="0.25">
      <c r="A284" s="15">
        <v>279</v>
      </c>
      <c r="B284" s="46">
        <v>279</v>
      </c>
      <c r="C284" s="16" t="s">
        <v>414</v>
      </c>
      <c r="D284" s="7">
        <v>212589.71</v>
      </c>
      <c r="E284" s="7">
        <v>55</v>
      </c>
      <c r="F284" s="75">
        <v>3865.2674545454543</v>
      </c>
    </row>
    <row r="285" spans="1:6" ht="12" customHeight="1" x14ac:dyDescent="0.25">
      <c r="A285" s="15">
        <v>280</v>
      </c>
      <c r="B285" s="46">
        <v>280</v>
      </c>
      <c r="C285" s="16" t="s">
        <v>415</v>
      </c>
      <c r="D285" s="7">
        <v>129715.26</v>
      </c>
      <c r="E285" s="7">
        <v>32</v>
      </c>
      <c r="F285" s="75">
        <v>4053.6018749999998</v>
      </c>
    </row>
    <row r="286" spans="1:6" ht="12" customHeight="1" x14ac:dyDescent="0.25">
      <c r="A286" s="15">
        <v>281</v>
      </c>
      <c r="B286" s="46">
        <v>281</v>
      </c>
      <c r="C286" s="16" t="s">
        <v>416</v>
      </c>
      <c r="D286" s="7">
        <v>93189.89</v>
      </c>
      <c r="E286" s="7">
        <v>17</v>
      </c>
      <c r="F286" s="75">
        <v>5481.7582352941172</v>
      </c>
    </row>
    <row r="287" spans="1:6" ht="12" customHeight="1" x14ac:dyDescent="0.25">
      <c r="A287" s="15">
        <v>282</v>
      </c>
      <c r="B287" s="46">
        <v>282</v>
      </c>
      <c r="C287" s="16" t="s">
        <v>417</v>
      </c>
      <c r="D287" s="7">
        <v>175569.65</v>
      </c>
      <c r="E287" s="7">
        <v>34</v>
      </c>
      <c r="F287" s="75">
        <v>5163.8132352941175</v>
      </c>
    </row>
    <row r="288" spans="1:6" ht="12" customHeight="1" x14ac:dyDescent="0.25">
      <c r="A288" s="15">
        <v>283</v>
      </c>
      <c r="B288" s="46">
        <v>283</v>
      </c>
      <c r="C288" s="16" t="s">
        <v>418</v>
      </c>
      <c r="D288" s="7">
        <v>235884.34</v>
      </c>
      <c r="E288" s="7">
        <v>55</v>
      </c>
      <c r="F288" s="75">
        <v>4288.8061818181814</v>
      </c>
    </row>
    <row r="289" spans="1:6" ht="12" customHeight="1" x14ac:dyDescent="0.25">
      <c r="A289" s="15">
        <v>284</v>
      </c>
      <c r="B289" s="46">
        <v>284</v>
      </c>
      <c r="C289" s="16" t="s">
        <v>419</v>
      </c>
      <c r="D289" s="7">
        <v>93683</v>
      </c>
      <c r="E289" s="7">
        <v>28</v>
      </c>
      <c r="F289" s="75">
        <v>3345.8214285714284</v>
      </c>
    </row>
    <row r="290" spans="1:6" ht="12" customHeight="1" x14ac:dyDescent="0.25">
      <c r="A290" s="15">
        <v>285</v>
      </c>
      <c r="B290" s="46">
        <v>285</v>
      </c>
      <c r="C290" s="16" t="s">
        <v>420</v>
      </c>
      <c r="D290" s="7">
        <v>163429.20000000001</v>
      </c>
      <c r="E290" s="7">
        <v>49</v>
      </c>
      <c r="F290" s="75">
        <v>3335.2897959183674</v>
      </c>
    </row>
    <row r="291" spans="1:6" ht="12" customHeight="1" x14ac:dyDescent="0.25">
      <c r="A291" s="15">
        <v>286</v>
      </c>
      <c r="B291" s="46">
        <v>286</v>
      </c>
      <c r="C291" s="16" t="s">
        <v>421</v>
      </c>
      <c r="D291" s="7">
        <v>53998.2</v>
      </c>
      <c r="E291" s="7">
        <v>15</v>
      </c>
      <c r="F291" s="75">
        <v>3599.8799999999997</v>
      </c>
    </row>
    <row r="292" spans="1:6" ht="12" customHeight="1" x14ac:dyDescent="0.25">
      <c r="A292" s="15">
        <v>287</v>
      </c>
      <c r="B292" s="46">
        <v>287</v>
      </c>
      <c r="C292" s="16" t="s">
        <v>422</v>
      </c>
      <c r="D292" s="7">
        <v>155080.20000000001</v>
      </c>
      <c r="E292" s="7">
        <v>44</v>
      </c>
      <c r="F292" s="75">
        <v>3524.55</v>
      </c>
    </row>
    <row r="293" spans="1:6" ht="12" customHeight="1" x14ac:dyDescent="0.25">
      <c r="A293" s="15">
        <v>288</v>
      </c>
      <c r="B293" s="46">
        <v>288</v>
      </c>
      <c r="C293" s="16" t="s">
        <v>423</v>
      </c>
      <c r="D293" s="7">
        <v>261129.7</v>
      </c>
      <c r="E293" s="7">
        <v>124</v>
      </c>
      <c r="F293" s="75">
        <v>2105.8846774193548</v>
      </c>
    </row>
    <row r="294" spans="1:6" ht="12" customHeight="1" x14ac:dyDescent="0.25">
      <c r="A294" s="15">
        <v>289</v>
      </c>
      <c r="B294" s="46">
        <v>289</v>
      </c>
      <c r="C294" s="16" t="s">
        <v>424</v>
      </c>
      <c r="D294" s="7">
        <v>85968.9</v>
      </c>
      <c r="E294" s="7">
        <v>25</v>
      </c>
      <c r="F294" s="75">
        <v>3438.7559999999999</v>
      </c>
    </row>
    <row r="295" spans="1:6" ht="12" customHeight="1" x14ac:dyDescent="0.25">
      <c r="A295" s="15">
        <v>290</v>
      </c>
      <c r="B295" s="46">
        <v>290</v>
      </c>
      <c r="C295" s="16" t="s">
        <v>425</v>
      </c>
      <c r="D295" s="7">
        <v>88691.61</v>
      </c>
      <c r="E295" s="7">
        <v>25</v>
      </c>
      <c r="F295" s="75">
        <v>3547.6644000000001</v>
      </c>
    </row>
    <row r="296" spans="1:6" ht="12" customHeight="1" x14ac:dyDescent="0.25">
      <c r="A296" s="15">
        <v>291</v>
      </c>
      <c r="B296" s="46">
        <v>291</v>
      </c>
      <c r="C296" s="16" t="s">
        <v>426</v>
      </c>
      <c r="D296" s="7">
        <v>84666.8</v>
      </c>
      <c r="E296" s="7">
        <v>32</v>
      </c>
      <c r="F296" s="75">
        <v>2645.8375000000001</v>
      </c>
    </row>
    <row r="297" spans="1:6" ht="12" customHeight="1" x14ac:dyDescent="0.25">
      <c r="A297" s="15">
        <v>292</v>
      </c>
      <c r="B297" s="46">
        <v>292</v>
      </c>
      <c r="C297" s="16" t="s">
        <v>427</v>
      </c>
      <c r="D297" s="7">
        <v>40135.1</v>
      </c>
      <c r="E297" s="7">
        <v>13</v>
      </c>
      <c r="F297" s="75">
        <v>3087.3153846153846</v>
      </c>
    </row>
    <row r="298" spans="1:6" ht="12" customHeight="1" x14ac:dyDescent="0.25">
      <c r="A298" s="15">
        <v>293</v>
      </c>
      <c r="B298" s="46">
        <v>293</v>
      </c>
      <c r="C298" s="16" t="s">
        <v>428</v>
      </c>
      <c r="D298" s="7">
        <v>215609.54</v>
      </c>
      <c r="E298" s="7">
        <v>73</v>
      </c>
      <c r="F298" s="75">
        <v>2953.5553424657537</v>
      </c>
    </row>
    <row r="299" spans="1:6" ht="12" customHeight="1" x14ac:dyDescent="0.25">
      <c r="A299" s="15">
        <v>294</v>
      </c>
      <c r="B299" s="46">
        <v>294</v>
      </c>
      <c r="C299" s="16" t="s">
        <v>429</v>
      </c>
      <c r="D299" s="7">
        <v>59980.1</v>
      </c>
      <c r="E299" s="7">
        <v>24</v>
      </c>
      <c r="F299" s="75">
        <v>2499.1708333333331</v>
      </c>
    </row>
    <row r="300" spans="1:6" ht="12" customHeight="1" x14ac:dyDescent="0.25">
      <c r="A300" s="15">
        <v>295</v>
      </c>
      <c r="B300" s="46">
        <v>295</v>
      </c>
      <c r="C300" s="16" t="s">
        <v>430</v>
      </c>
      <c r="D300" s="7">
        <v>39381</v>
      </c>
      <c r="E300" s="7">
        <v>14</v>
      </c>
      <c r="F300" s="75">
        <v>2812.9285714285716</v>
      </c>
    </row>
    <row r="301" spans="1:6" ht="12" customHeight="1" x14ac:dyDescent="0.25">
      <c r="A301" s="15">
        <v>296</v>
      </c>
      <c r="B301" s="46">
        <v>296</v>
      </c>
      <c r="C301" s="16" t="s">
        <v>431</v>
      </c>
      <c r="D301" s="7">
        <v>191040.1</v>
      </c>
      <c r="E301" s="7">
        <v>54</v>
      </c>
      <c r="F301" s="75">
        <v>3537.7796296296297</v>
      </c>
    </row>
    <row r="302" spans="1:6" ht="12" customHeight="1" x14ac:dyDescent="0.25">
      <c r="A302" s="15">
        <v>297</v>
      </c>
      <c r="B302" s="46">
        <v>297</v>
      </c>
      <c r="C302" s="16" t="s">
        <v>432</v>
      </c>
      <c r="D302" s="7">
        <v>45275</v>
      </c>
      <c r="E302" s="7">
        <v>16</v>
      </c>
      <c r="F302" s="75">
        <v>2829.6875</v>
      </c>
    </row>
    <row r="303" spans="1:6" ht="12" customHeight="1" x14ac:dyDescent="0.25">
      <c r="A303" s="15">
        <v>298</v>
      </c>
      <c r="B303" s="46">
        <v>298</v>
      </c>
      <c r="C303" s="16" t="s">
        <v>433</v>
      </c>
      <c r="D303" s="7">
        <v>33430</v>
      </c>
      <c r="E303" s="7">
        <v>16</v>
      </c>
      <c r="F303" s="75">
        <v>2089.375</v>
      </c>
    </row>
    <row r="304" spans="1:6" ht="12" customHeight="1" x14ac:dyDescent="0.25">
      <c r="A304" s="15">
        <v>299</v>
      </c>
      <c r="B304" s="46">
        <v>299</v>
      </c>
      <c r="C304" s="16" t="s">
        <v>434</v>
      </c>
      <c r="D304" s="7">
        <v>110440.66</v>
      </c>
      <c r="E304" s="7">
        <v>27</v>
      </c>
      <c r="F304" s="75">
        <v>4090.3948148148152</v>
      </c>
    </row>
    <row r="305" spans="1:6" ht="12" customHeight="1" x14ac:dyDescent="0.25">
      <c r="A305" s="15">
        <v>300</v>
      </c>
      <c r="B305" s="46">
        <v>300</v>
      </c>
      <c r="C305" s="16" t="s">
        <v>435</v>
      </c>
      <c r="D305" s="7">
        <v>68007.91</v>
      </c>
      <c r="E305" s="7">
        <v>24</v>
      </c>
      <c r="F305" s="75">
        <v>2833.6629166666667</v>
      </c>
    </row>
    <row r="306" spans="1:6" ht="12" customHeight="1" x14ac:dyDescent="0.25">
      <c r="A306" s="15">
        <v>301</v>
      </c>
      <c r="B306" s="46">
        <v>301</v>
      </c>
      <c r="C306" s="16" t="s">
        <v>436</v>
      </c>
      <c r="D306" s="7">
        <v>101779.34</v>
      </c>
      <c r="E306" s="7">
        <v>30</v>
      </c>
      <c r="F306" s="75">
        <v>3392.6446666666666</v>
      </c>
    </row>
    <row r="307" spans="1:6" ht="12" customHeight="1" x14ac:dyDescent="0.25">
      <c r="A307" s="15">
        <v>302</v>
      </c>
      <c r="B307" s="46">
        <v>302</v>
      </c>
      <c r="C307" s="16" t="s">
        <v>437</v>
      </c>
      <c r="D307" s="7">
        <v>39312.6</v>
      </c>
      <c r="E307" s="7">
        <v>15</v>
      </c>
      <c r="F307" s="75">
        <v>2620.8399999999997</v>
      </c>
    </row>
    <row r="308" spans="1:6" ht="12" customHeight="1" x14ac:dyDescent="0.25">
      <c r="A308" s="15">
        <v>303</v>
      </c>
      <c r="B308" s="46">
        <v>303</v>
      </c>
      <c r="C308" s="16" t="s">
        <v>438</v>
      </c>
      <c r="D308" s="7">
        <v>229309.46</v>
      </c>
      <c r="E308" s="7">
        <v>64</v>
      </c>
      <c r="F308" s="75">
        <v>3582.9603124999999</v>
      </c>
    </row>
    <row r="309" spans="1:6" ht="12" customHeight="1" x14ac:dyDescent="0.25">
      <c r="A309" s="15">
        <v>304</v>
      </c>
      <c r="B309" s="46">
        <v>304</v>
      </c>
      <c r="C309" s="16" t="s">
        <v>439</v>
      </c>
      <c r="D309" s="7">
        <v>71505.119999999995</v>
      </c>
      <c r="E309" s="7">
        <v>17</v>
      </c>
      <c r="F309" s="75">
        <v>4206.1835294117645</v>
      </c>
    </row>
    <row r="310" spans="1:6" ht="12" customHeight="1" x14ac:dyDescent="0.25">
      <c r="A310" s="15">
        <v>305</v>
      </c>
      <c r="B310" s="46">
        <v>305</v>
      </c>
      <c r="C310" s="16" t="s">
        <v>440</v>
      </c>
      <c r="D310" s="7">
        <v>185222.3</v>
      </c>
      <c r="E310" s="7">
        <v>32</v>
      </c>
      <c r="F310" s="75">
        <v>5788.1968749999996</v>
      </c>
    </row>
    <row r="311" spans="1:6" ht="12" customHeight="1" x14ac:dyDescent="0.25">
      <c r="A311" s="15">
        <v>306</v>
      </c>
      <c r="B311" s="46">
        <v>306</v>
      </c>
      <c r="C311" s="16" t="s">
        <v>441</v>
      </c>
      <c r="D311" s="7">
        <v>81146.3</v>
      </c>
      <c r="E311" s="7">
        <v>29</v>
      </c>
      <c r="F311" s="75">
        <v>2798.1482758620691</v>
      </c>
    </row>
    <row r="312" spans="1:6" ht="12" customHeight="1" x14ac:dyDescent="0.25">
      <c r="A312" s="15">
        <v>307</v>
      </c>
      <c r="B312" s="46">
        <v>307</v>
      </c>
      <c r="C312" s="16" t="s">
        <v>442</v>
      </c>
      <c r="D312" s="7">
        <v>119903.3</v>
      </c>
      <c r="E312" s="7">
        <v>26</v>
      </c>
      <c r="F312" s="75">
        <v>4611.6653846153849</v>
      </c>
    </row>
    <row r="313" spans="1:6" ht="12" customHeight="1" x14ac:dyDescent="0.25">
      <c r="A313" s="15">
        <v>308</v>
      </c>
      <c r="B313" s="46">
        <v>308</v>
      </c>
      <c r="C313" s="16" t="s">
        <v>443</v>
      </c>
      <c r="D313" s="7">
        <v>134370.81</v>
      </c>
      <c r="E313" s="7">
        <v>33</v>
      </c>
      <c r="F313" s="75">
        <v>4071.8427272727272</v>
      </c>
    </row>
    <row r="314" spans="1:6" ht="12" customHeight="1" x14ac:dyDescent="0.25">
      <c r="A314" s="15">
        <v>309</v>
      </c>
      <c r="B314" s="46">
        <v>309</v>
      </c>
      <c r="C314" s="16" t="s">
        <v>444</v>
      </c>
      <c r="D314" s="7">
        <v>77817.23</v>
      </c>
      <c r="E314" s="7">
        <v>29</v>
      </c>
      <c r="F314" s="75">
        <v>2683.3527586206897</v>
      </c>
    </row>
    <row r="315" spans="1:6" ht="12" customHeight="1" x14ac:dyDescent="0.25">
      <c r="A315" s="15">
        <v>310</v>
      </c>
      <c r="B315" s="46">
        <v>310</v>
      </c>
      <c r="C315" s="16" t="s">
        <v>445</v>
      </c>
      <c r="D315" s="7">
        <v>42921.2</v>
      </c>
      <c r="E315" s="7">
        <v>16</v>
      </c>
      <c r="F315" s="75">
        <v>2682.5749999999998</v>
      </c>
    </row>
    <row r="316" spans="1:6" ht="12" customHeight="1" x14ac:dyDescent="0.25">
      <c r="A316" s="15">
        <v>311</v>
      </c>
      <c r="B316" s="46">
        <v>311</v>
      </c>
      <c r="C316" s="16" t="s">
        <v>446</v>
      </c>
      <c r="D316" s="7">
        <v>192853.6</v>
      </c>
      <c r="E316" s="7">
        <v>54</v>
      </c>
      <c r="F316" s="75">
        <v>3571.3629629629631</v>
      </c>
    </row>
    <row r="317" spans="1:6" ht="12" customHeight="1" x14ac:dyDescent="0.25">
      <c r="A317" s="15">
        <v>312</v>
      </c>
      <c r="B317" s="46">
        <v>312</v>
      </c>
      <c r="C317" s="16" t="s">
        <v>447</v>
      </c>
      <c r="D317" s="7">
        <v>58981.8</v>
      </c>
      <c r="E317" s="7">
        <v>18</v>
      </c>
      <c r="F317" s="75">
        <v>3276.7666666666669</v>
      </c>
    </row>
    <row r="318" spans="1:6" ht="12" customHeight="1" x14ac:dyDescent="0.25">
      <c r="A318" s="15">
        <v>313</v>
      </c>
      <c r="B318" s="46">
        <v>313</v>
      </c>
      <c r="C318" s="16" t="s">
        <v>448</v>
      </c>
      <c r="D318" s="7">
        <v>44562.75</v>
      </c>
      <c r="E318" s="7">
        <v>15</v>
      </c>
      <c r="F318" s="75">
        <v>2970.85</v>
      </c>
    </row>
    <row r="319" spans="1:6" ht="12" customHeight="1" x14ac:dyDescent="0.25">
      <c r="A319" s="15">
        <v>314</v>
      </c>
      <c r="B319" s="46">
        <v>314</v>
      </c>
      <c r="C319" s="16" t="s">
        <v>449</v>
      </c>
      <c r="D319" s="7">
        <v>64501</v>
      </c>
      <c r="E319" s="7">
        <v>18</v>
      </c>
      <c r="F319" s="75">
        <v>3583.3888888888887</v>
      </c>
    </row>
    <row r="320" spans="1:6" ht="12" customHeight="1" x14ac:dyDescent="0.25">
      <c r="A320" s="15">
        <v>315</v>
      </c>
      <c r="B320" s="46">
        <v>315</v>
      </c>
      <c r="C320" s="16" t="s">
        <v>450</v>
      </c>
      <c r="D320" s="7">
        <v>78279.820000000007</v>
      </c>
      <c r="E320" s="7">
        <v>23</v>
      </c>
      <c r="F320" s="75">
        <v>3403.4704347826091</v>
      </c>
    </row>
    <row r="321" spans="1:6" ht="12" customHeight="1" x14ac:dyDescent="0.25">
      <c r="A321" s="15">
        <v>316</v>
      </c>
      <c r="B321" s="46">
        <v>316</v>
      </c>
      <c r="C321" s="16" t="s">
        <v>451</v>
      </c>
      <c r="D321" s="7">
        <v>69051.08</v>
      </c>
      <c r="E321" s="7">
        <v>23</v>
      </c>
      <c r="F321" s="75">
        <v>3002.2208695652175</v>
      </c>
    </row>
    <row r="322" spans="1:6" ht="12" customHeight="1" x14ac:dyDescent="0.25">
      <c r="A322" s="15">
        <v>317</v>
      </c>
      <c r="B322" s="46">
        <v>317</v>
      </c>
      <c r="C322" s="16" t="s">
        <v>452</v>
      </c>
      <c r="D322" s="7">
        <v>85172.86</v>
      </c>
      <c r="E322" s="7">
        <v>24</v>
      </c>
      <c r="F322" s="75">
        <v>3548.8691666666668</v>
      </c>
    </row>
    <row r="323" spans="1:6" ht="12" customHeight="1" x14ac:dyDescent="0.25">
      <c r="A323" s="15">
        <v>318</v>
      </c>
      <c r="B323" s="46">
        <v>318</v>
      </c>
      <c r="C323" s="16" t="s">
        <v>453</v>
      </c>
      <c r="D323" s="7">
        <v>278390.40000000002</v>
      </c>
      <c r="E323" s="7">
        <v>80</v>
      </c>
      <c r="F323" s="75">
        <v>3479.88</v>
      </c>
    </row>
    <row r="324" spans="1:6" ht="12" customHeight="1" x14ac:dyDescent="0.25">
      <c r="A324" s="15">
        <v>319</v>
      </c>
      <c r="B324" s="46">
        <v>319</v>
      </c>
      <c r="C324" s="16" t="s">
        <v>454</v>
      </c>
      <c r="D324" s="7">
        <v>264240.33</v>
      </c>
      <c r="E324" s="7">
        <v>51</v>
      </c>
      <c r="F324" s="75">
        <v>5181.1829411764711</v>
      </c>
    </row>
    <row r="325" spans="1:6" ht="12" customHeight="1" x14ac:dyDescent="0.25">
      <c r="A325" s="15">
        <v>320</v>
      </c>
      <c r="B325" s="46">
        <v>320</v>
      </c>
      <c r="C325" s="16" t="s">
        <v>455</v>
      </c>
      <c r="D325" s="7">
        <v>95000</v>
      </c>
      <c r="E325" s="7">
        <v>26</v>
      </c>
      <c r="F325" s="75">
        <v>3653.8461538461538</v>
      </c>
    </row>
    <row r="326" spans="1:6" ht="12" customHeight="1" x14ac:dyDescent="0.25">
      <c r="A326" s="15">
        <v>321</v>
      </c>
      <c r="B326" s="46">
        <v>321</v>
      </c>
      <c r="C326" s="16" t="s">
        <v>456</v>
      </c>
      <c r="D326" s="7">
        <v>123230.5</v>
      </c>
      <c r="E326" s="7">
        <v>57</v>
      </c>
      <c r="F326" s="75">
        <v>2161.9385964912281</v>
      </c>
    </row>
    <row r="327" spans="1:6" ht="12" customHeight="1" x14ac:dyDescent="0.25">
      <c r="A327" s="15">
        <v>322</v>
      </c>
      <c r="B327" s="46">
        <v>322</v>
      </c>
      <c r="C327" s="16" t="s">
        <v>457</v>
      </c>
      <c r="D327" s="7">
        <v>23029</v>
      </c>
      <c r="E327" s="7">
        <v>12</v>
      </c>
      <c r="F327" s="75">
        <v>1919.0833333333333</v>
      </c>
    </row>
    <row r="328" spans="1:6" ht="12" customHeight="1" x14ac:dyDescent="0.25">
      <c r="A328" s="15">
        <v>323</v>
      </c>
      <c r="B328" s="46">
        <v>323</v>
      </c>
      <c r="C328" s="16" t="s">
        <v>458</v>
      </c>
      <c r="D328" s="7">
        <v>370009.46</v>
      </c>
      <c r="E328" s="7">
        <v>72</v>
      </c>
      <c r="F328" s="75">
        <v>5139.0202777777777</v>
      </c>
    </row>
    <row r="329" spans="1:6" ht="12" customHeight="1" x14ac:dyDescent="0.25">
      <c r="A329" s="15">
        <v>324</v>
      </c>
      <c r="B329" s="46">
        <v>324</v>
      </c>
      <c r="C329" s="16" t="s">
        <v>459</v>
      </c>
      <c r="D329" s="7">
        <v>242320</v>
      </c>
      <c r="E329" s="7">
        <v>26</v>
      </c>
      <c r="F329" s="75">
        <v>9320</v>
      </c>
    </row>
    <row r="330" spans="1:6" ht="12" customHeight="1" x14ac:dyDescent="0.25">
      <c r="A330" s="15">
        <v>325</v>
      </c>
      <c r="B330" s="46">
        <v>325</v>
      </c>
      <c r="C330" s="16" t="s">
        <v>460</v>
      </c>
      <c r="D330" s="7">
        <v>100657.8</v>
      </c>
      <c r="E330" s="7">
        <v>24</v>
      </c>
      <c r="F330" s="75">
        <v>4194.0749999999998</v>
      </c>
    </row>
    <row r="331" spans="1:6" ht="12" customHeight="1" x14ac:dyDescent="0.25">
      <c r="A331" s="15">
        <v>326</v>
      </c>
      <c r="B331" s="46">
        <v>326</v>
      </c>
      <c r="C331" s="16" t="s">
        <v>461</v>
      </c>
      <c r="D331" s="7">
        <v>145011.67000000001</v>
      </c>
      <c r="E331" s="7">
        <v>47</v>
      </c>
      <c r="F331" s="75">
        <v>3085.3546808510641</v>
      </c>
    </row>
    <row r="332" spans="1:6" ht="12" customHeight="1" x14ac:dyDescent="0.25">
      <c r="A332" s="15">
        <v>327</v>
      </c>
      <c r="B332" s="46">
        <v>327</v>
      </c>
      <c r="C332" s="16" t="s">
        <v>462</v>
      </c>
      <c r="D332" s="7">
        <v>207227.03</v>
      </c>
      <c r="E332" s="7">
        <v>72</v>
      </c>
      <c r="F332" s="75">
        <v>2878.1531944444446</v>
      </c>
    </row>
    <row r="333" spans="1:6" ht="12" customHeight="1" x14ac:dyDescent="0.25">
      <c r="A333" s="15">
        <v>328</v>
      </c>
      <c r="B333" s="46">
        <v>328</v>
      </c>
      <c r="C333" s="16" t="s">
        <v>463</v>
      </c>
      <c r="D333" s="7">
        <v>181700</v>
      </c>
      <c r="E333" s="7">
        <v>44</v>
      </c>
      <c r="F333" s="75">
        <v>4129.545454545455</v>
      </c>
    </row>
    <row r="334" spans="1:6" ht="12" customHeight="1" x14ac:dyDescent="0.25">
      <c r="A334" s="15">
        <v>329</v>
      </c>
      <c r="B334" s="46">
        <v>329</v>
      </c>
      <c r="C334" s="16" t="s">
        <v>464</v>
      </c>
      <c r="D334" s="7">
        <v>56235.85</v>
      </c>
      <c r="E334" s="7">
        <v>21</v>
      </c>
      <c r="F334" s="75">
        <v>2677.8976190476192</v>
      </c>
    </row>
    <row r="335" spans="1:6" ht="12" customHeight="1" x14ac:dyDescent="0.25">
      <c r="A335" s="15">
        <v>330</v>
      </c>
      <c r="B335" s="46">
        <v>330</v>
      </c>
      <c r="C335" s="16" t="s">
        <v>465</v>
      </c>
      <c r="D335" s="7">
        <v>158361.1</v>
      </c>
      <c r="E335" s="7">
        <v>53</v>
      </c>
      <c r="F335" s="75">
        <v>2987.9452830188679</v>
      </c>
    </row>
    <row r="336" spans="1:6" ht="12" customHeight="1" x14ac:dyDescent="0.25">
      <c r="A336" s="15">
        <v>331</v>
      </c>
      <c r="B336" s="46">
        <v>331</v>
      </c>
      <c r="C336" s="16" t="s">
        <v>466</v>
      </c>
      <c r="D336" s="7">
        <v>111371.11</v>
      </c>
      <c r="E336" s="7">
        <v>36</v>
      </c>
      <c r="F336" s="75">
        <v>3093.6419444444446</v>
      </c>
    </row>
    <row r="337" spans="1:6" ht="12" customHeight="1" x14ac:dyDescent="0.25">
      <c r="A337" s="15">
        <v>332</v>
      </c>
      <c r="B337" s="46">
        <v>332</v>
      </c>
      <c r="C337" s="16" t="s">
        <v>467</v>
      </c>
      <c r="D337" s="7">
        <v>47207.8</v>
      </c>
      <c r="E337" s="7">
        <v>17</v>
      </c>
      <c r="F337" s="75">
        <v>2776.9294117647059</v>
      </c>
    </row>
    <row r="338" spans="1:6" ht="12" customHeight="1" x14ac:dyDescent="0.25">
      <c r="A338" s="15">
        <v>333</v>
      </c>
      <c r="B338" s="46">
        <v>333</v>
      </c>
      <c r="C338" s="16" t="s">
        <v>468</v>
      </c>
      <c r="D338" s="7">
        <v>138347.79999999999</v>
      </c>
      <c r="E338" s="7">
        <v>95</v>
      </c>
      <c r="F338" s="75">
        <v>1456.2926315789473</v>
      </c>
    </row>
    <row r="339" spans="1:6" ht="12" customHeight="1" x14ac:dyDescent="0.25">
      <c r="A339" s="15">
        <v>334</v>
      </c>
      <c r="B339" s="46">
        <v>334</v>
      </c>
      <c r="C339" s="16" t="s">
        <v>469</v>
      </c>
      <c r="D339" s="7">
        <v>155160.07999999999</v>
      </c>
      <c r="E339" s="7">
        <v>45</v>
      </c>
      <c r="F339" s="75">
        <v>3448.0017777777775</v>
      </c>
    </row>
    <row r="340" spans="1:6" ht="12" customHeight="1" x14ac:dyDescent="0.25">
      <c r="A340" s="15">
        <v>335</v>
      </c>
      <c r="B340" s="46">
        <v>335</v>
      </c>
      <c r="C340" s="16" t="s">
        <v>470</v>
      </c>
      <c r="D340" s="7">
        <v>154825.32999999999</v>
      </c>
      <c r="E340" s="7">
        <v>42</v>
      </c>
      <c r="F340" s="75">
        <v>3686.3173809523805</v>
      </c>
    </row>
    <row r="341" spans="1:6" ht="12" customHeight="1" x14ac:dyDescent="0.25">
      <c r="A341" s="15">
        <v>336</v>
      </c>
      <c r="B341" s="46">
        <v>336</v>
      </c>
      <c r="C341" s="16" t="s">
        <v>471</v>
      </c>
      <c r="D341" s="7">
        <v>107451.3</v>
      </c>
      <c r="E341" s="7">
        <v>47</v>
      </c>
      <c r="F341" s="75">
        <v>2286.1978723404254</v>
      </c>
    </row>
    <row r="342" spans="1:6" ht="12" customHeight="1" x14ac:dyDescent="0.25">
      <c r="A342" s="15">
        <v>337</v>
      </c>
      <c r="B342" s="46">
        <v>337</v>
      </c>
      <c r="C342" s="16" t="s">
        <v>472</v>
      </c>
      <c r="D342" s="7">
        <v>75072.899999999994</v>
      </c>
      <c r="E342" s="7">
        <v>26</v>
      </c>
      <c r="F342" s="75">
        <v>2887.4192307692306</v>
      </c>
    </row>
    <row r="343" spans="1:6" ht="12" customHeight="1" x14ac:dyDescent="0.25">
      <c r="A343" s="15">
        <v>338</v>
      </c>
      <c r="B343" s="46">
        <v>338</v>
      </c>
      <c r="C343" s="16" t="s">
        <v>473</v>
      </c>
      <c r="D343" s="7">
        <v>26907.200000000001</v>
      </c>
      <c r="E343" s="7">
        <v>10</v>
      </c>
      <c r="F343" s="75">
        <v>2690.7200000000003</v>
      </c>
    </row>
    <row r="344" spans="1:6" ht="12" customHeight="1" x14ac:dyDescent="0.25">
      <c r="A344" s="15">
        <v>339</v>
      </c>
      <c r="B344" s="46">
        <v>339</v>
      </c>
      <c r="C344" s="16" t="s">
        <v>474</v>
      </c>
      <c r="D344" s="7">
        <v>64644</v>
      </c>
      <c r="E344" s="7">
        <v>36</v>
      </c>
      <c r="F344" s="75">
        <v>1795.6666666666667</v>
      </c>
    </row>
    <row r="345" spans="1:6" ht="12" customHeight="1" x14ac:dyDescent="0.25">
      <c r="A345" s="15">
        <v>340</v>
      </c>
      <c r="B345" s="46">
        <v>340</v>
      </c>
      <c r="C345" s="16" t="s">
        <v>475</v>
      </c>
      <c r="D345" s="7">
        <v>125359.7</v>
      </c>
      <c r="E345" s="7">
        <v>39</v>
      </c>
      <c r="F345" s="75">
        <v>3214.3512820512819</v>
      </c>
    </row>
    <row r="346" spans="1:6" ht="12" customHeight="1" x14ac:dyDescent="0.25">
      <c r="A346" s="15">
        <v>341</v>
      </c>
      <c r="B346" s="46">
        <v>341</v>
      </c>
      <c r="C346" s="16" t="s">
        <v>476</v>
      </c>
      <c r="D346" s="7">
        <v>142754.09</v>
      </c>
      <c r="E346" s="7">
        <v>64</v>
      </c>
      <c r="F346" s="75">
        <v>2230.5326562499999</v>
      </c>
    </row>
    <row r="347" spans="1:6" ht="12" customHeight="1" x14ac:dyDescent="0.25">
      <c r="A347" s="15">
        <v>342</v>
      </c>
      <c r="B347" s="46">
        <v>342</v>
      </c>
      <c r="C347" s="16" t="s">
        <v>477</v>
      </c>
      <c r="D347" s="7">
        <v>151323.31</v>
      </c>
      <c r="E347" s="7">
        <v>35</v>
      </c>
      <c r="F347" s="75">
        <v>4323.5231428571424</v>
      </c>
    </row>
    <row r="348" spans="1:6" ht="12" customHeight="1" x14ac:dyDescent="0.25">
      <c r="A348" s="15">
        <v>343</v>
      </c>
      <c r="B348" s="46">
        <v>343</v>
      </c>
      <c r="C348" s="16" t="s">
        <v>478</v>
      </c>
      <c r="D348" s="7">
        <v>214514.51</v>
      </c>
      <c r="E348" s="7">
        <v>110</v>
      </c>
      <c r="F348" s="75">
        <v>1950.1319090909092</v>
      </c>
    </row>
    <row r="349" spans="1:6" ht="12" customHeight="1" x14ac:dyDescent="0.25">
      <c r="A349" s="15">
        <v>344</v>
      </c>
      <c r="B349" s="46">
        <v>344</v>
      </c>
      <c r="C349" s="16" t="s">
        <v>479</v>
      </c>
      <c r="D349" s="7">
        <v>94295.55</v>
      </c>
      <c r="E349" s="7">
        <v>68</v>
      </c>
      <c r="F349" s="75">
        <v>1386.6992647058823</v>
      </c>
    </row>
    <row r="350" spans="1:6" ht="12" customHeight="1" x14ac:dyDescent="0.25">
      <c r="A350" s="15">
        <v>345</v>
      </c>
      <c r="B350" s="46">
        <v>345</v>
      </c>
      <c r="C350" s="16" t="s">
        <v>480</v>
      </c>
      <c r="D350" s="7">
        <v>305419.24</v>
      </c>
      <c r="E350" s="7">
        <v>100</v>
      </c>
      <c r="F350" s="75">
        <v>3054.1923999999999</v>
      </c>
    </row>
    <row r="351" spans="1:6" ht="12" customHeight="1" x14ac:dyDescent="0.25">
      <c r="A351" s="15">
        <v>346</v>
      </c>
      <c r="B351" s="46">
        <v>346</v>
      </c>
      <c r="C351" s="16" t="s">
        <v>481</v>
      </c>
      <c r="D351" s="7">
        <v>87975.9</v>
      </c>
      <c r="E351" s="7">
        <v>26</v>
      </c>
      <c r="F351" s="75">
        <v>3383.6884615384615</v>
      </c>
    </row>
    <row r="352" spans="1:6" ht="12" customHeight="1" x14ac:dyDescent="0.25">
      <c r="A352" s="15">
        <v>347</v>
      </c>
      <c r="B352" s="46">
        <v>347</v>
      </c>
      <c r="C352" s="16" t="s">
        <v>482</v>
      </c>
      <c r="D352" s="7">
        <v>158391.6</v>
      </c>
      <c r="E352" s="7">
        <v>27</v>
      </c>
      <c r="F352" s="75">
        <v>5866.3555555555558</v>
      </c>
    </row>
    <row r="353" spans="1:6" ht="12" customHeight="1" x14ac:dyDescent="0.25">
      <c r="A353" s="15">
        <v>348</v>
      </c>
      <c r="B353" s="46">
        <v>348</v>
      </c>
      <c r="C353" s="16" t="s">
        <v>483</v>
      </c>
      <c r="D353" s="7">
        <v>115631.79</v>
      </c>
      <c r="E353" s="7">
        <v>31</v>
      </c>
      <c r="F353" s="75">
        <v>3730.0577419354836</v>
      </c>
    </row>
    <row r="354" spans="1:6" ht="12" customHeight="1" x14ac:dyDescent="0.25">
      <c r="A354" s="15">
        <v>349</v>
      </c>
      <c r="B354" s="46">
        <v>349</v>
      </c>
      <c r="C354" s="16" t="s">
        <v>484</v>
      </c>
      <c r="D354" s="7">
        <v>123385</v>
      </c>
      <c r="E354" s="7">
        <v>26</v>
      </c>
      <c r="F354" s="75">
        <v>4745.5769230769229</v>
      </c>
    </row>
    <row r="355" spans="1:6" ht="12" customHeight="1" x14ac:dyDescent="0.25">
      <c r="A355" s="15">
        <v>350</v>
      </c>
      <c r="B355" s="46">
        <v>350</v>
      </c>
      <c r="C355" s="16" t="s">
        <v>485</v>
      </c>
      <c r="D355" s="7">
        <v>110090.8</v>
      </c>
      <c r="E355" s="7">
        <v>19</v>
      </c>
      <c r="F355" s="75">
        <v>5794.2526315789473</v>
      </c>
    </row>
    <row r="356" spans="1:6" ht="12" customHeight="1" x14ac:dyDescent="0.25">
      <c r="A356" s="15">
        <v>351</v>
      </c>
      <c r="B356" s="46">
        <v>351</v>
      </c>
      <c r="C356" s="16" t="s">
        <v>486</v>
      </c>
      <c r="D356" s="7">
        <v>71737.45</v>
      </c>
      <c r="E356" s="7">
        <v>30</v>
      </c>
      <c r="F356" s="75">
        <v>2391.2483333333334</v>
      </c>
    </row>
    <row r="357" spans="1:6" ht="12" customHeight="1" x14ac:dyDescent="0.25">
      <c r="A357" s="15">
        <v>352</v>
      </c>
      <c r="B357" s="46">
        <v>352</v>
      </c>
      <c r="C357" s="16" t="s">
        <v>487</v>
      </c>
      <c r="D357" s="7">
        <v>125106.37</v>
      </c>
      <c r="E357" s="7">
        <v>62</v>
      </c>
      <c r="F357" s="75">
        <v>2017.8446774193549</v>
      </c>
    </row>
    <row r="358" spans="1:6" ht="12" customHeight="1" x14ac:dyDescent="0.25">
      <c r="A358" s="15">
        <v>353</v>
      </c>
      <c r="B358" s="46">
        <v>353</v>
      </c>
      <c r="C358" s="16" t="s">
        <v>488</v>
      </c>
      <c r="D358" s="7">
        <v>107569.21</v>
      </c>
      <c r="E358" s="7">
        <v>32</v>
      </c>
      <c r="F358" s="75">
        <v>3361.5378125000002</v>
      </c>
    </row>
    <row r="359" spans="1:6" ht="12" customHeight="1" x14ac:dyDescent="0.25">
      <c r="A359" s="15">
        <v>354</v>
      </c>
      <c r="B359" s="46">
        <v>354</v>
      </c>
      <c r="C359" s="16" t="s">
        <v>489</v>
      </c>
      <c r="D359" s="7">
        <v>158213.57</v>
      </c>
      <c r="E359" s="7">
        <v>40</v>
      </c>
      <c r="F359" s="75">
        <v>3955.33925</v>
      </c>
    </row>
    <row r="360" spans="1:6" ht="12" customHeight="1" x14ac:dyDescent="0.25">
      <c r="A360" s="15">
        <v>355</v>
      </c>
      <c r="B360" s="46">
        <v>355</v>
      </c>
      <c r="C360" s="16" t="s">
        <v>490</v>
      </c>
      <c r="D360" s="7">
        <v>115563.04</v>
      </c>
      <c r="E360" s="7">
        <v>71</v>
      </c>
      <c r="F360" s="75">
        <v>1627.6484507042253</v>
      </c>
    </row>
    <row r="361" spans="1:6" ht="12" customHeight="1" x14ac:dyDescent="0.25">
      <c r="A361" s="15">
        <v>356</v>
      </c>
      <c r="B361" s="46">
        <v>356</v>
      </c>
      <c r="C361" s="16" t="s">
        <v>491</v>
      </c>
      <c r="D361" s="7">
        <v>126361.8</v>
      </c>
      <c r="E361" s="7">
        <v>31</v>
      </c>
      <c r="F361" s="75">
        <v>4076.1870967741938</v>
      </c>
    </row>
    <row r="362" spans="1:6" ht="12" customHeight="1" x14ac:dyDescent="0.25">
      <c r="A362" s="15">
        <v>357</v>
      </c>
      <c r="B362" s="46">
        <v>357</v>
      </c>
      <c r="C362" s="16" t="s">
        <v>492</v>
      </c>
      <c r="D362" s="7">
        <v>58435</v>
      </c>
      <c r="E362" s="7">
        <v>26</v>
      </c>
      <c r="F362" s="75">
        <v>2247.5</v>
      </c>
    </row>
    <row r="363" spans="1:6" ht="12" customHeight="1" x14ac:dyDescent="0.25">
      <c r="A363" s="15">
        <v>358</v>
      </c>
      <c r="B363" s="46">
        <v>358</v>
      </c>
      <c r="C363" s="16" t="s">
        <v>493</v>
      </c>
      <c r="D363" s="7">
        <v>66134.2</v>
      </c>
      <c r="E363" s="7">
        <v>42</v>
      </c>
      <c r="F363" s="75">
        <v>1574.6238095238095</v>
      </c>
    </row>
    <row r="364" spans="1:6" ht="12" customHeight="1" x14ac:dyDescent="0.25">
      <c r="A364" s="15">
        <v>359</v>
      </c>
      <c r="B364" s="46">
        <v>359</v>
      </c>
      <c r="C364" s="16" t="s">
        <v>494</v>
      </c>
      <c r="D364" s="7">
        <v>462805.21</v>
      </c>
      <c r="E364" s="7">
        <v>114</v>
      </c>
      <c r="F364" s="75">
        <v>4059.6948245614035</v>
      </c>
    </row>
    <row r="365" spans="1:6" ht="12" customHeight="1" x14ac:dyDescent="0.25">
      <c r="A365" s="15">
        <v>360</v>
      </c>
      <c r="B365" s="46">
        <v>360</v>
      </c>
      <c r="C365" s="16" t="s">
        <v>495</v>
      </c>
      <c r="D365" s="7">
        <v>88641.4</v>
      </c>
      <c r="E365" s="7">
        <v>18</v>
      </c>
      <c r="F365" s="75">
        <v>4924.5222222222219</v>
      </c>
    </row>
    <row r="366" spans="1:6" ht="12" customHeight="1" x14ac:dyDescent="0.25">
      <c r="A366" s="15">
        <v>361</v>
      </c>
      <c r="B366" s="46">
        <v>361</v>
      </c>
      <c r="C366" s="16" t="s">
        <v>496</v>
      </c>
      <c r="D366" s="7">
        <v>73647</v>
      </c>
      <c r="E366" s="7">
        <v>14</v>
      </c>
      <c r="F366" s="75">
        <v>5260.5</v>
      </c>
    </row>
    <row r="367" spans="1:6" ht="12" customHeight="1" x14ac:dyDescent="0.25">
      <c r="A367" s="15">
        <v>362</v>
      </c>
      <c r="B367" s="46">
        <v>362</v>
      </c>
      <c r="C367" s="16" t="s">
        <v>497</v>
      </c>
      <c r="D367" s="7">
        <v>71753.2</v>
      </c>
      <c r="E367" s="7">
        <v>18</v>
      </c>
      <c r="F367" s="75">
        <v>3986.2888888888888</v>
      </c>
    </row>
    <row r="368" spans="1:6" ht="12" customHeight="1" x14ac:dyDescent="0.25">
      <c r="A368" s="15">
        <v>363</v>
      </c>
      <c r="B368" s="46">
        <v>363</v>
      </c>
      <c r="C368" s="16" t="s">
        <v>498</v>
      </c>
      <c r="D368" s="7">
        <v>108383.29</v>
      </c>
      <c r="E368" s="7">
        <v>32</v>
      </c>
      <c r="F368" s="75">
        <v>3386.9778124999998</v>
      </c>
    </row>
    <row r="369" spans="1:6" ht="12" customHeight="1" x14ac:dyDescent="0.25">
      <c r="A369" s="15">
        <v>364</v>
      </c>
      <c r="B369" s="46">
        <v>364</v>
      </c>
      <c r="C369" s="16" t="s">
        <v>499</v>
      </c>
      <c r="D369" s="7">
        <v>52856.800000000003</v>
      </c>
      <c r="E369" s="7">
        <v>17</v>
      </c>
      <c r="F369" s="75">
        <v>3109.223529411765</v>
      </c>
    </row>
    <row r="370" spans="1:6" ht="12" customHeight="1" x14ac:dyDescent="0.25">
      <c r="A370" s="15">
        <v>365</v>
      </c>
      <c r="B370" s="46">
        <v>365</v>
      </c>
      <c r="C370" s="16" t="s">
        <v>500</v>
      </c>
      <c r="D370" s="7">
        <v>60931.19</v>
      </c>
      <c r="E370" s="7">
        <v>40</v>
      </c>
      <c r="F370" s="75">
        <v>1523.2797500000001</v>
      </c>
    </row>
    <row r="371" spans="1:6" ht="12" customHeight="1" x14ac:dyDescent="0.25">
      <c r="A371" s="15">
        <v>366</v>
      </c>
      <c r="B371" s="46">
        <v>366</v>
      </c>
      <c r="C371" s="16" t="s">
        <v>501</v>
      </c>
      <c r="D371" s="7">
        <v>32346.5</v>
      </c>
      <c r="E371" s="7">
        <v>10</v>
      </c>
      <c r="F371" s="75">
        <v>3234.65</v>
      </c>
    </row>
    <row r="372" spans="1:6" ht="12" customHeight="1" x14ac:dyDescent="0.25">
      <c r="A372" s="15">
        <v>367</v>
      </c>
      <c r="B372" s="46">
        <v>367</v>
      </c>
      <c r="C372" s="16" t="s">
        <v>502</v>
      </c>
      <c r="D372" s="7">
        <v>126398.22</v>
      </c>
      <c r="E372" s="7">
        <v>52</v>
      </c>
      <c r="F372" s="75">
        <v>2430.7350000000001</v>
      </c>
    </row>
    <row r="373" spans="1:6" ht="12" customHeight="1" x14ac:dyDescent="0.25">
      <c r="A373" s="15">
        <v>368</v>
      </c>
      <c r="B373" s="46">
        <v>368</v>
      </c>
      <c r="C373" s="16" t="s">
        <v>503</v>
      </c>
      <c r="D373" s="7">
        <v>109081.18</v>
      </c>
      <c r="E373" s="7">
        <v>42</v>
      </c>
      <c r="F373" s="75">
        <v>2597.1709523809523</v>
      </c>
    </row>
    <row r="374" spans="1:6" ht="12" customHeight="1" x14ac:dyDescent="0.25">
      <c r="A374" s="15">
        <v>369</v>
      </c>
      <c r="B374" s="46">
        <v>369</v>
      </c>
      <c r="C374" s="16" t="s">
        <v>504</v>
      </c>
      <c r="D374" s="7">
        <v>30785.45</v>
      </c>
      <c r="E374" s="7">
        <v>9</v>
      </c>
      <c r="F374" s="75">
        <v>3420.6055555555558</v>
      </c>
    </row>
    <row r="375" spans="1:6" ht="12" customHeight="1" x14ac:dyDescent="0.25">
      <c r="A375" s="15">
        <v>370</v>
      </c>
      <c r="B375" s="46">
        <v>370</v>
      </c>
      <c r="C375" s="16" t="s">
        <v>505</v>
      </c>
      <c r="D375" s="7">
        <v>84438.16</v>
      </c>
      <c r="E375" s="7">
        <v>16</v>
      </c>
      <c r="F375" s="75">
        <v>5277.3850000000002</v>
      </c>
    </row>
    <row r="376" spans="1:6" ht="12" customHeight="1" x14ac:dyDescent="0.25">
      <c r="A376" s="15">
        <v>371</v>
      </c>
      <c r="B376" s="46">
        <v>371</v>
      </c>
      <c r="C376" s="16" t="s">
        <v>506</v>
      </c>
      <c r="D376" s="7">
        <v>70364.58</v>
      </c>
      <c r="E376" s="7">
        <v>22</v>
      </c>
      <c r="F376" s="75">
        <v>3198.39</v>
      </c>
    </row>
    <row r="377" spans="1:6" ht="12" customHeight="1" x14ac:dyDescent="0.25">
      <c r="A377" s="15">
        <v>372</v>
      </c>
      <c r="B377" s="46">
        <v>372</v>
      </c>
      <c r="C377" s="16" t="s">
        <v>507</v>
      </c>
      <c r="D377" s="7">
        <v>38048.800000000003</v>
      </c>
      <c r="E377" s="7">
        <v>9</v>
      </c>
      <c r="F377" s="75">
        <v>4227.6444444444451</v>
      </c>
    </row>
    <row r="378" spans="1:6" ht="12" customHeight="1" x14ac:dyDescent="0.25">
      <c r="A378" s="15">
        <v>373</v>
      </c>
      <c r="B378" s="46">
        <v>373</v>
      </c>
      <c r="C378" s="16" t="s">
        <v>508</v>
      </c>
      <c r="D378" s="7">
        <v>171746.52</v>
      </c>
      <c r="E378" s="7">
        <v>35</v>
      </c>
      <c r="F378" s="75">
        <v>4907.0434285714282</v>
      </c>
    </row>
    <row r="379" spans="1:6" ht="12" customHeight="1" x14ac:dyDescent="0.25">
      <c r="A379" s="15">
        <v>374</v>
      </c>
      <c r="B379" s="46">
        <v>374</v>
      </c>
      <c r="C379" s="16" t="s">
        <v>509</v>
      </c>
      <c r="D379" s="7">
        <v>138989.6</v>
      </c>
      <c r="E379" s="7">
        <v>41</v>
      </c>
      <c r="F379" s="75">
        <v>3389.990243902439</v>
      </c>
    </row>
    <row r="380" spans="1:6" ht="12" customHeight="1" x14ac:dyDescent="0.25">
      <c r="A380" s="15">
        <v>375</v>
      </c>
      <c r="B380" s="46">
        <v>375</v>
      </c>
      <c r="C380" s="16" t="s">
        <v>510</v>
      </c>
      <c r="D380" s="7">
        <v>130235.6</v>
      </c>
      <c r="E380" s="7">
        <v>43</v>
      </c>
      <c r="F380" s="75">
        <v>3028.7348837209302</v>
      </c>
    </row>
    <row r="381" spans="1:6" ht="12" customHeight="1" x14ac:dyDescent="0.25">
      <c r="A381" s="15">
        <v>376</v>
      </c>
      <c r="B381" s="46">
        <v>376</v>
      </c>
      <c r="C381" s="16" t="s">
        <v>511</v>
      </c>
      <c r="D381" s="7">
        <v>30762.799999999999</v>
      </c>
      <c r="E381" s="7">
        <v>11</v>
      </c>
      <c r="F381" s="75">
        <v>2796.6181818181817</v>
      </c>
    </row>
    <row r="382" spans="1:6" ht="12" customHeight="1" x14ac:dyDescent="0.25">
      <c r="A382" s="15">
        <v>377</v>
      </c>
      <c r="B382" s="46">
        <v>377</v>
      </c>
      <c r="C382" s="16" t="s">
        <v>512</v>
      </c>
      <c r="D382" s="7">
        <v>57066.7</v>
      </c>
      <c r="E382" s="7">
        <v>19</v>
      </c>
      <c r="F382" s="75">
        <v>3003.5105263157893</v>
      </c>
    </row>
    <row r="383" spans="1:6" ht="12" customHeight="1" x14ac:dyDescent="0.25">
      <c r="A383" s="15">
        <v>378</v>
      </c>
      <c r="B383" s="46">
        <v>378</v>
      </c>
      <c r="C383" s="16" t="s">
        <v>513</v>
      </c>
      <c r="D383" s="7">
        <v>68704</v>
      </c>
      <c r="E383" s="7">
        <v>17</v>
      </c>
      <c r="F383" s="75">
        <v>4041.4117647058824</v>
      </c>
    </row>
    <row r="384" spans="1:6" ht="12" customHeight="1" x14ac:dyDescent="0.25">
      <c r="A384" s="15">
        <f>A383+1</f>
        <v>379</v>
      </c>
      <c r="B384" s="46">
        <v>379</v>
      </c>
      <c r="C384" s="16" t="s">
        <v>514</v>
      </c>
      <c r="D384" s="7">
        <v>483558.1</v>
      </c>
      <c r="E384" s="7">
        <v>191</v>
      </c>
      <c r="F384" s="75">
        <v>2531.7178010471202</v>
      </c>
    </row>
    <row r="385" spans="1:6" ht="12" customHeight="1" x14ac:dyDescent="0.25">
      <c r="A385" s="15">
        <f>A384+1</f>
        <v>380</v>
      </c>
      <c r="B385" s="46">
        <v>380</v>
      </c>
      <c r="C385" s="16" t="s">
        <v>515</v>
      </c>
      <c r="D385" s="7">
        <v>28517</v>
      </c>
      <c r="E385" s="7">
        <v>5</v>
      </c>
      <c r="F385" s="75">
        <v>5703.4</v>
      </c>
    </row>
    <row r="386" spans="1:6" s="25" customFormat="1" ht="12" customHeight="1" x14ac:dyDescent="0.25">
      <c r="A386" s="85" t="s">
        <v>4</v>
      </c>
      <c r="B386" s="86" t="s">
        <v>4</v>
      </c>
      <c r="C386" s="87" t="s">
        <v>3</v>
      </c>
      <c r="D386" s="88">
        <f>SUM(D6:D385)</f>
        <v>60548529.879999988</v>
      </c>
      <c r="E386" s="88">
        <f>SUM(E6:E385)</f>
        <v>17284</v>
      </c>
      <c r="F386" s="89" t="s">
        <v>5</v>
      </c>
    </row>
  </sheetData>
  <sheetProtection algorithmName="SHA-512" hashValue="p+2gBRvl+7IEO43onufZMBOiFJsKgLMvPJT3lG7fMgKMinvA4PyXrL9xKG9ltR8uSuB3cHUT7KmJG/To3PBbSg==" saltValue="WK8PL+tMIPFfarmmlsbbDA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0866141732283472" bottom="0.62992125984251968" header="0.39370078740157483" footer="0.31496062992125984"/>
  <pageSetup paperSize="9" firstPageNumber="102" orientation="portrait" horizontalDpi="1200" verticalDpi="1200" r:id="rId1"/>
  <headerFooter alignWithMargins="0">
    <oddFooter>&amp;R&amp;9&amp;P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0">
    <tabColor rgb="FFFFFF00"/>
  </sheetPr>
  <dimension ref="A1:I118"/>
  <sheetViews>
    <sheetView zoomScaleNormal="100" workbookViewId="0">
      <pane ySplit="5" topLeftCell="A6" activePane="bottomLeft" state="frozen"/>
      <selection pane="bottomLeft" activeCell="D3" sqref="D3:F3"/>
    </sheetView>
  </sheetViews>
  <sheetFormatPr defaultColWidth="9.1796875" defaultRowHeight="11.15" customHeight="1" x14ac:dyDescent="0.25"/>
  <cols>
    <col min="1" max="2" width="4.453125" style="34" customWidth="1"/>
    <col min="3" max="3" width="16.7265625" style="34" customWidth="1"/>
    <col min="4" max="4" width="10.26953125" style="34" customWidth="1"/>
    <col min="5" max="5" width="8.453125" style="34" customWidth="1"/>
    <col min="6" max="7" width="10.26953125" style="34" customWidth="1"/>
    <col min="8" max="8" width="8.453125" style="34" customWidth="1"/>
    <col min="9" max="9" width="10.26953125" style="34" customWidth="1"/>
    <col min="10" max="16384" width="9.1796875" style="4"/>
  </cols>
  <sheetData>
    <row r="1" spans="1:9" s="45" customFormat="1" ht="33.75" customHeight="1" x14ac:dyDescent="0.25">
      <c r="A1" s="271" t="s">
        <v>611</v>
      </c>
      <c r="B1" s="270"/>
      <c r="C1" s="270"/>
      <c r="D1" s="270"/>
      <c r="E1" s="270"/>
      <c r="F1" s="270"/>
      <c r="G1" s="270"/>
      <c r="H1" s="270"/>
      <c r="I1" s="270"/>
    </row>
    <row r="2" spans="1:9" ht="22.5" customHeight="1" x14ac:dyDescent="0.25">
      <c r="A2" s="294" t="s">
        <v>11</v>
      </c>
      <c r="B2" s="247" t="s">
        <v>1</v>
      </c>
      <c r="C2" s="247" t="s">
        <v>0</v>
      </c>
      <c r="D2" s="290" t="s">
        <v>46</v>
      </c>
      <c r="E2" s="291"/>
      <c r="F2" s="291"/>
      <c r="G2" s="291"/>
      <c r="H2" s="291"/>
      <c r="I2" s="292"/>
    </row>
    <row r="3" spans="1:9" ht="16" customHeight="1" x14ac:dyDescent="0.25">
      <c r="A3" s="295"/>
      <c r="B3" s="293"/>
      <c r="C3" s="293"/>
      <c r="D3" s="288" t="s">
        <v>24</v>
      </c>
      <c r="E3" s="287"/>
      <c r="F3" s="287"/>
      <c r="G3" s="288" t="s">
        <v>71</v>
      </c>
      <c r="H3" s="287"/>
      <c r="I3" s="289"/>
    </row>
    <row r="4" spans="1:9" s="159" customFormat="1" ht="22.5" customHeight="1" x14ac:dyDescent="0.25">
      <c r="A4" s="295"/>
      <c r="B4" s="293"/>
      <c r="C4" s="293"/>
      <c r="D4" s="79" t="s">
        <v>50</v>
      </c>
      <c r="E4" s="156" t="s">
        <v>70</v>
      </c>
      <c r="F4" s="79" t="s">
        <v>16</v>
      </c>
      <c r="G4" s="79" t="s">
        <v>50</v>
      </c>
      <c r="H4" s="156" t="s">
        <v>70</v>
      </c>
      <c r="I4" s="80" t="s">
        <v>16</v>
      </c>
    </row>
    <row r="5" spans="1:9" s="160" customFormat="1" ht="12" customHeight="1" x14ac:dyDescent="0.25">
      <c r="A5" s="161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  <c r="I5" s="143">
        <v>9</v>
      </c>
    </row>
    <row r="6" spans="1:9" ht="12" customHeight="1" x14ac:dyDescent="0.25">
      <c r="A6" s="162">
        <v>1</v>
      </c>
      <c r="B6" s="7">
        <v>2</v>
      </c>
      <c r="C6" s="158" t="s">
        <v>139</v>
      </c>
      <c r="D6" s="7">
        <v>8664.7999999999993</v>
      </c>
      <c r="E6" s="7">
        <v>2</v>
      </c>
      <c r="F6" s="7">
        <v>4332.3999999999996</v>
      </c>
      <c r="G6" s="7">
        <v>8664.7999999999993</v>
      </c>
      <c r="H6" s="7">
        <v>2</v>
      </c>
      <c r="I6" s="75">
        <v>4332.3999999999996</v>
      </c>
    </row>
    <row r="7" spans="1:9" ht="12" customHeight="1" x14ac:dyDescent="0.25">
      <c r="A7" s="162">
        <f>A6+1</f>
        <v>2</v>
      </c>
      <c r="B7" s="7">
        <v>5</v>
      </c>
      <c r="C7" s="158" t="s">
        <v>142</v>
      </c>
      <c r="D7" s="7">
        <v>20000</v>
      </c>
      <c r="E7" s="7">
        <v>1</v>
      </c>
      <c r="F7" s="7">
        <v>20000</v>
      </c>
      <c r="G7" s="7">
        <v>0</v>
      </c>
      <c r="H7" s="7">
        <v>0</v>
      </c>
      <c r="I7" s="75" t="s">
        <v>69</v>
      </c>
    </row>
    <row r="8" spans="1:9" ht="12" customHeight="1" x14ac:dyDescent="0.25">
      <c r="A8" s="162">
        <f t="shared" ref="A8:A71" si="0">A7+1</f>
        <v>3</v>
      </c>
      <c r="B8" s="7">
        <v>6</v>
      </c>
      <c r="C8" s="158" t="s">
        <v>143</v>
      </c>
      <c r="D8" s="7">
        <v>20000</v>
      </c>
      <c r="E8" s="7">
        <v>3</v>
      </c>
      <c r="F8" s="7">
        <v>6666.666666666667</v>
      </c>
      <c r="G8" s="7">
        <v>0</v>
      </c>
      <c r="H8" s="7">
        <v>1</v>
      </c>
      <c r="I8" s="75">
        <v>0</v>
      </c>
    </row>
    <row r="9" spans="1:9" ht="12" customHeight="1" x14ac:dyDescent="0.25">
      <c r="A9" s="162">
        <f t="shared" si="0"/>
        <v>4</v>
      </c>
      <c r="B9" s="7">
        <v>8</v>
      </c>
      <c r="C9" s="158" t="s">
        <v>145</v>
      </c>
      <c r="D9" s="7">
        <v>59038.77</v>
      </c>
      <c r="E9" s="7">
        <v>6</v>
      </c>
      <c r="F9" s="7">
        <v>9839.7950000000001</v>
      </c>
      <c r="G9" s="7">
        <v>59038.77</v>
      </c>
      <c r="H9" s="7">
        <v>6</v>
      </c>
      <c r="I9" s="75">
        <v>9839.7950000000001</v>
      </c>
    </row>
    <row r="10" spans="1:9" ht="12" customHeight="1" x14ac:dyDescent="0.25">
      <c r="A10" s="162">
        <f t="shared" si="0"/>
        <v>5</v>
      </c>
      <c r="B10" s="7">
        <v>10</v>
      </c>
      <c r="C10" s="158" t="s">
        <v>147</v>
      </c>
      <c r="D10" s="7">
        <v>24376</v>
      </c>
      <c r="E10" s="7">
        <v>3</v>
      </c>
      <c r="F10" s="7">
        <v>8125.333333333333</v>
      </c>
      <c r="G10" s="7">
        <v>24376</v>
      </c>
      <c r="H10" s="7">
        <v>3</v>
      </c>
      <c r="I10" s="75">
        <v>8125.333333333333</v>
      </c>
    </row>
    <row r="11" spans="1:9" ht="12" customHeight="1" x14ac:dyDescent="0.25">
      <c r="A11" s="162">
        <f t="shared" si="0"/>
        <v>6</v>
      </c>
      <c r="B11" s="7">
        <v>11</v>
      </c>
      <c r="C11" s="158" t="s">
        <v>148</v>
      </c>
      <c r="D11" s="7">
        <v>4792</v>
      </c>
      <c r="E11" s="7">
        <v>1</v>
      </c>
      <c r="F11" s="7">
        <v>4792</v>
      </c>
      <c r="G11" s="7">
        <v>0</v>
      </c>
      <c r="H11" s="7">
        <v>0</v>
      </c>
      <c r="I11" s="75" t="s">
        <v>69</v>
      </c>
    </row>
    <row r="12" spans="1:9" ht="12" customHeight="1" x14ac:dyDescent="0.25">
      <c r="A12" s="162">
        <f t="shared" si="0"/>
        <v>7</v>
      </c>
      <c r="B12" s="7">
        <v>14</v>
      </c>
      <c r="C12" s="158" t="s">
        <v>151</v>
      </c>
      <c r="D12" s="7">
        <v>150000</v>
      </c>
      <c r="E12" s="7">
        <v>5</v>
      </c>
      <c r="F12" s="7">
        <v>30000</v>
      </c>
      <c r="G12" s="7">
        <v>150000</v>
      </c>
      <c r="H12" s="7">
        <v>5</v>
      </c>
      <c r="I12" s="75">
        <v>30000</v>
      </c>
    </row>
    <row r="13" spans="1:9" ht="12" customHeight="1" x14ac:dyDescent="0.25">
      <c r="A13" s="162">
        <f t="shared" si="0"/>
        <v>8</v>
      </c>
      <c r="B13" s="7">
        <v>24</v>
      </c>
      <c r="C13" s="158" t="s">
        <v>161</v>
      </c>
      <c r="D13" s="7">
        <v>34656</v>
      </c>
      <c r="E13" s="7">
        <v>1</v>
      </c>
      <c r="F13" s="7">
        <v>34656</v>
      </c>
      <c r="G13" s="7">
        <v>0</v>
      </c>
      <c r="H13" s="7">
        <v>0</v>
      </c>
      <c r="I13" s="75" t="s">
        <v>69</v>
      </c>
    </row>
    <row r="14" spans="1:9" ht="12" customHeight="1" x14ac:dyDescent="0.25">
      <c r="A14" s="162">
        <f t="shared" si="0"/>
        <v>9</v>
      </c>
      <c r="B14" s="7">
        <v>25</v>
      </c>
      <c r="C14" s="158" t="s">
        <v>162</v>
      </c>
      <c r="D14" s="7">
        <v>10000</v>
      </c>
      <c r="E14" s="7">
        <v>1</v>
      </c>
      <c r="F14" s="7">
        <v>10000</v>
      </c>
      <c r="G14" s="7">
        <v>0</v>
      </c>
      <c r="H14" s="7">
        <v>0</v>
      </c>
      <c r="I14" s="75" t="s">
        <v>69</v>
      </c>
    </row>
    <row r="15" spans="1:9" ht="12" customHeight="1" x14ac:dyDescent="0.25">
      <c r="A15" s="162">
        <f t="shared" si="0"/>
        <v>10</v>
      </c>
      <c r="B15" s="7">
        <v>27</v>
      </c>
      <c r="C15" s="158" t="s">
        <v>164</v>
      </c>
      <c r="D15" s="7">
        <v>29812</v>
      </c>
      <c r="E15" s="7">
        <v>5</v>
      </c>
      <c r="F15" s="7">
        <v>5962.4</v>
      </c>
      <c r="G15" s="7">
        <v>14000</v>
      </c>
      <c r="H15" s="7">
        <v>2</v>
      </c>
      <c r="I15" s="75">
        <v>7000</v>
      </c>
    </row>
    <row r="16" spans="1:9" ht="12" customHeight="1" x14ac:dyDescent="0.25">
      <c r="A16" s="162">
        <f t="shared" si="0"/>
        <v>11</v>
      </c>
      <c r="B16" s="7">
        <v>29</v>
      </c>
      <c r="C16" s="158" t="s">
        <v>166</v>
      </c>
      <c r="D16" s="7">
        <v>19600</v>
      </c>
      <c r="E16" s="7">
        <v>2</v>
      </c>
      <c r="F16" s="7">
        <v>9800</v>
      </c>
      <c r="G16" s="7">
        <v>19600</v>
      </c>
      <c r="H16" s="7">
        <v>2</v>
      </c>
      <c r="I16" s="75">
        <v>9800</v>
      </c>
    </row>
    <row r="17" spans="1:9" ht="12" customHeight="1" x14ac:dyDescent="0.25">
      <c r="A17" s="162">
        <f t="shared" si="0"/>
        <v>12</v>
      </c>
      <c r="B17" s="7">
        <v>30</v>
      </c>
      <c r="C17" s="158" t="s">
        <v>167</v>
      </c>
      <c r="D17" s="7">
        <v>4847.28</v>
      </c>
      <c r="E17" s="7">
        <v>1</v>
      </c>
      <c r="F17" s="7">
        <v>4847.28</v>
      </c>
      <c r="G17" s="7">
        <v>4847.28</v>
      </c>
      <c r="H17" s="7">
        <v>1</v>
      </c>
      <c r="I17" s="75">
        <v>4847.28</v>
      </c>
    </row>
    <row r="18" spans="1:9" ht="12" customHeight="1" x14ac:dyDescent="0.25">
      <c r="A18" s="162">
        <f t="shared" si="0"/>
        <v>13</v>
      </c>
      <c r="B18" s="7">
        <v>32</v>
      </c>
      <c r="C18" s="158" t="s">
        <v>169</v>
      </c>
      <c r="D18" s="7">
        <v>99031.360000000001</v>
      </c>
      <c r="E18" s="7">
        <v>8</v>
      </c>
      <c r="F18" s="7">
        <v>12378.92</v>
      </c>
      <c r="G18" s="7">
        <v>99031.360000000001</v>
      </c>
      <c r="H18" s="7">
        <v>8</v>
      </c>
      <c r="I18" s="75">
        <v>12378.92</v>
      </c>
    </row>
    <row r="19" spans="1:9" ht="12" customHeight="1" x14ac:dyDescent="0.25">
      <c r="A19" s="162">
        <f t="shared" si="0"/>
        <v>14</v>
      </c>
      <c r="B19" s="7">
        <v>37</v>
      </c>
      <c r="C19" s="158" t="s">
        <v>174</v>
      </c>
      <c r="D19" s="7">
        <v>138440</v>
      </c>
      <c r="E19" s="7">
        <v>6</v>
      </c>
      <c r="F19" s="7">
        <v>23073.333333333332</v>
      </c>
      <c r="G19" s="7">
        <v>0</v>
      </c>
      <c r="H19" s="7">
        <v>0</v>
      </c>
      <c r="I19" s="75" t="s">
        <v>69</v>
      </c>
    </row>
    <row r="20" spans="1:9" ht="12" customHeight="1" x14ac:dyDescent="0.25">
      <c r="A20" s="162">
        <f t="shared" si="0"/>
        <v>15</v>
      </c>
      <c r="B20" s="7">
        <v>41</v>
      </c>
      <c r="C20" s="158" t="s">
        <v>178</v>
      </c>
      <c r="D20" s="7">
        <v>20000</v>
      </c>
      <c r="E20" s="7">
        <v>2</v>
      </c>
      <c r="F20" s="7">
        <v>10000</v>
      </c>
      <c r="G20" s="7">
        <v>20000</v>
      </c>
      <c r="H20" s="7">
        <v>2</v>
      </c>
      <c r="I20" s="75">
        <v>10000</v>
      </c>
    </row>
    <row r="21" spans="1:9" ht="12" customHeight="1" x14ac:dyDescent="0.25">
      <c r="A21" s="162">
        <f t="shared" si="0"/>
        <v>16</v>
      </c>
      <c r="B21" s="7">
        <v>46</v>
      </c>
      <c r="C21" s="158" t="s">
        <v>183</v>
      </c>
      <c r="D21" s="7">
        <v>5000</v>
      </c>
      <c r="E21" s="7">
        <v>1</v>
      </c>
      <c r="F21" s="7">
        <v>5000</v>
      </c>
      <c r="G21" s="7">
        <v>5000</v>
      </c>
      <c r="H21" s="7">
        <v>1</v>
      </c>
      <c r="I21" s="75">
        <v>5000</v>
      </c>
    </row>
    <row r="22" spans="1:9" ht="12" customHeight="1" x14ac:dyDescent="0.25">
      <c r="A22" s="162">
        <f t="shared" si="0"/>
        <v>17</v>
      </c>
      <c r="B22" s="7">
        <v>54</v>
      </c>
      <c r="C22" s="158" t="s">
        <v>190</v>
      </c>
      <c r="D22" s="7">
        <v>6999.65</v>
      </c>
      <c r="E22" s="7">
        <v>1</v>
      </c>
      <c r="F22" s="7">
        <v>6999.65</v>
      </c>
      <c r="G22" s="7">
        <v>6999.65</v>
      </c>
      <c r="H22" s="7">
        <v>1</v>
      </c>
      <c r="I22" s="75">
        <v>6999.65</v>
      </c>
    </row>
    <row r="23" spans="1:9" ht="12" customHeight="1" x14ac:dyDescent="0.25">
      <c r="A23" s="162">
        <f t="shared" si="0"/>
        <v>18</v>
      </c>
      <c r="B23" s="7">
        <v>56</v>
      </c>
      <c r="C23" s="158" t="s">
        <v>192</v>
      </c>
      <c r="D23" s="7">
        <v>25000</v>
      </c>
      <c r="E23" s="7">
        <v>1</v>
      </c>
      <c r="F23" s="7">
        <v>25000</v>
      </c>
      <c r="G23" s="7">
        <v>25000</v>
      </c>
      <c r="H23" s="7">
        <v>1</v>
      </c>
      <c r="I23" s="75">
        <v>25000</v>
      </c>
    </row>
    <row r="24" spans="1:9" ht="12" customHeight="1" x14ac:dyDescent="0.25">
      <c r="A24" s="162">
        <f t="shared" si="0"/>
        <v>19</v>
      </c>
      <c r="B24" s="7">
        <v>59</v>
      </c>
      <c r="C24" s="158" t="s">
        <v>195</v>
      </c>
      <c r="D24" s="7">
        <v>103895</v>
      </c>
      <c r="E24" s="7">
        <v>4</v>
      </c>
      <c r="F24" s="7">
        <v>25973.75</v>
      </c>
      <c r="G24" s="7">
        <v>103895</v>
      </c>
      <c r="H24" s="7">
        <v>4</v>
      </c>
      <c r="I24" s="75">
        <v>25973.75</v>
      </c>
    </row>
    <row r="25" spans="1:9" ht="12" customHeight="1" x14ac:dyDescent="0.25">
      <c r="A25" s="162">
        <f t="shared" si="0"/>
        <v>20</v>
      </c>
      <c r="B25" s="7">
        <v>74</v>
      </c>
      <c r="C25" s="158" t="s">
        <v>210</v>
      </c>
      <c r="D25" s="7">
        <v>8740.5400000000009</v>
      </c>
      <c r="E25" s="7">
        <v>3</v>
      </c>
      <c r="F25" s="7">
        <v>2913.5133333333338</v>
      </c>
      <c r="G25" s="7">
        <v>8740.5400000000009</v>
      </c>
      <c r="H25" s="7">
        <v>3</v>
      </c>
      <c r="I25" s="75">
        <v>2913.5133333333338</v>
      </c>
    </row>
    <row r="26" spans="1:9" ht="12" customHeight="1" x14ac:dyDescent="0.25">
      <c r="A26" s="162">
        <f t="shared" si="0"/>
        <v>21</v>
      </c>
      <c r="B26" s="7">
        <v>79</v>
      </c>
      <c r="C26" s="158" t="s">
        <v>215</v>
      </c>
      <c r="D26" s="7">
        <v>14723</v>
      </c>
      <c r="E26" s="7">
        <v>2</v>
      </c>
      <c r="F26" s="7">
        <v>7361.5</v>
      </c>
      <c r="G26" s="7">
        <v>14723</v>
      </c>
      <c r="H26" s="7">
        <v>2</v>
      </c>
      <c r="I26" s="75">
        <v>7361.5</v>
      </c>
    </row>
    <row r="27" spans="1:9" ht="12" customHeight="1" x14ac:dyDescent="0.25">
      <c r="A27" s="162">
        <f t="shared" si="0"/>
        <v>22</v>
      </c>
      <c r="B27" s="7">
        <v>83</v>
      </c>
      <c r="C27" s="158" t="s">
        <v>219</v>
      </c>
      <c r="D27" s="7">
        <v>10000</v>
      </c>
      <c r="E27" s="7">
        <v>2</v>
      </c>
      <c r="F27" s="7">
        <v>5000</v>
      </c>
      <c r="G27" s="7">
        <v>10000</v>
      </c>
      <c r="H27" s="7">
        <v>2</v>
      </c>
      <c r="I27" s="75">
        <v>5000</v>
      </c>
    </row>
    <row r="28" spans="1:9" ht="12" customHeight="1" x14ac:dyDescent="0.25">
      <c r="A28" s="162">
        <f t="shared" si="0"/>
        <v>23</v>
      </c>
      <c r="B28" s="7">
        <v>88</v>
      </c>
      <c r="C28" s="158" t="s">
        <v>224</v>
      </c>
      <c r="D28" s="7">
        <v>21200</v>
      </c>
      <c r="E28" s="7">
        <v>1</v>
      </c>
      <c r="F28" s="7">
        <v>21200</v>
      </c>
      <c r="G28" s="7">
        <v>0</v>
      </c>
      <c r="H28" s="7">
        <v>0</v>
      </c>
      <c r="I28" s="75" t="s">
        <v>69</v>
      </c>
    </row>
    <row r="29" spans="1:9" ht="12" customHeight="1" x14ac:dyDescent="0.25">
      <c r="A29" s="162">
        <f t="shared" si="0"/>
        <v>24</v>
      </c>
      <c r="B29" s="7">
        <v>90</v>
      </c>
      <c r="C29" s="158" t="s">
        <v>226</v>
      </c>
      <c r="D29" s="7">
        <v>60000</v>
      </c>
      <c r="E29" s="7">
        <v>3</v>
      </c>
      <c r="F29" s="7">
        <v>20000</v>
      </c>
      <c r="G29" s="7">
        <v>41200</v>
      </c>
      <c r="H29" s="7">
        <v>2</v>
      </c>
      <c r="I29" s="75">
        <v>20600</v>
      </c>
    </row>
    <row r="30" spans="1:9" ht="12" customHeight="1" x14ac:dyDescent="0.25">
      <c r="A30" s="162">
        <f t="shared" si="0"/>
        <v>25</v>
      </c>
      <c r="B30" s="7">
        <v>91</v>
      </c>
      <c r="C30" s="158" t="s">
        <v>227</v>
      </c>
      <c r="D30" s="7">
        <v>40000</v>
      </c>
      <c r="E30" s="7">
        <v>1</v>
      </c>
      <c r="F30" s="7">
        <v>40000</v>
      </c>
      <c r="G30" s="7">
        <v>40000</v>
      </c>
      <c r="H30" s="7">
        <v>1</v>
      </c>
      <c r="I30" s="75">
        <v>40000</v>
      </c>
    </row>
    <row r="31" spans="1:9" ht="12" customHeight="1" x14ac:dyDescent="0.25">
      <c r="A31" s="162">
        <f t="shared" si="0"/>
        <v>26</v>
      </c>
      <c r="B31" s="7">
        <v>98</v>
      </c>
      <c r="C31" s="158" t="s">
        <v>234</v>
      </c>
      <c r="D31" s="7">
        <v>2800</v>
      </c>
      <c r="E31" s="7">
        <v>1</v>
      </c>
      <c r="F31" s="7">
        <v>2800</v>
      </c>
      <c r="G31" s="7">
        <v>0</v>
      </c>
      <c r="H31" s="7">
        <v>0</v>
      </c>
      <c r="I31" s="75" t="s">
        <v>69</v>
      </c>
    </row>
    <row r="32" spans="1:9" ht="12" customHeight="1" x14ac:dyDescent="0.25">
      <c r="A32" s="162">
        <f t="shared" si="0"/>
        <v>27</v>
      </c>
      <c r="B32" s="7">
        <v>99</v>
      </c>
      <c r="C32" s="158" t="s">
        <v>235</v>
      </c>
      <c r="D32" s="7">
        <v>43572</v>
      </c>
      <c r="E32" s="7">
        <v>2</v>
      </c>
      <c r="F32" s="7">
        <v>21786</v>
      </c>
      <c r="G32" s="7">
        <v>0</v>
      </c>
      <c r="H32" s="7">
        <v>0</v>
      </c>
      <c r="I32" s="75" t="s">
        <v>69</v>
      </c>
    </row>
    <row r="33" spans="1:9" ht="12" customHeight="1" x14ac:dyDescent="0.25">
      <c r="A33" s="162">
        <f t="shared" si="0"/>
        <v>28</v>
      </c>
      <c r="B33" s="7">
        <v>101</v>
      </c>
      <c r="C33" s="158" t="s">
        <v>237</v>
      </c>
      <c r="D33" s="7">
        <v>4777.49</v>
      </c>
      <c r="E33" s="7">
        <v>2</v>
      </c>
      <c r="F33" s="7">
        <v>2388.7449999999999</v>
      </c>
      <c r="G33" s="7">
        <v>4777.49</v>
      </c>
      <c r="H33" s="7">
        <v>2</v>
      </c>
      <c r="I33" s="75">
        <v>2388.7449999999999</v>
      </c>
    </row>
    <row r="34" spans="1:9" ht="12" customHeight="1" x14ac:dyDescent="0.25">
      <c r="A34" s="162">
        <f t="shared" si="0"/>
        <v>29</v>
      </c>
      <c r="B34" s="7">
        <v>102</v>
      </c>
      <c r="C34" s="158" t="s">
        <v>238</v>
      </c>
      <c r="D34" s="7">
        <v>5583</v>
      </c>
      <c r="E34" s="7">
        <v>1</v>
      </c>
      <c r="F34" s="7">
        <v>5583</v>
      </c>
      <c r="G34" s="7">
        <v>0</v>
      </c>
      <c r="H34" s="7">
        <v>0</v>
      </c>
      <c r="I34" s="75" t="s">
        <v>69</v>
      </c>
    </row>
    <row r="35" spans="1:9" ht="12" customHeight="1" x14ac:dyDescent="0.25">
      <c r="A35" s="162">
        <f t="shared" si="0"/>
        <v>30</v>
      </c>
      <c r="B35" s="7">
        <v>103</v>
      </c>
      <c r="C35" s="158" t="s">
        <v>239</v>
      </c>
      <c r="D35" s="7">
        <v>10800</v>
      </c>
      <c r="E35" s="7">
        <v>1</v>
      </c>
      <c r="F35" s="7">
        <v>10800</v>
      </c>
      <c r="G35" s="7">
        <v>10800</v>
      </c>
      <c r="H35" s="7">
        <v>1</v>
      </c>
      <c r="I35" s="75">
        <v>10800</v>
      </c>
    </row>
    <row r="36" spans="1:9" ht="12" customHeight="1" x14ac:dyDescent="0.25">
      <c r="A36" s="162">
        <f t="shared" si="0"/>
        <v>31</v>
      </c>
      <c r="B36" s="7">
        <v>104</v>
      </c>
      <c r="C36" s="158" t="s">
        <v>240</v>
      </c>
      <c r="D36" s="7">
        <v>105000</v>
      </c>
      <c r="E36" s="7">
        <v>3</v>
      </c>
      <c r="F36" s="7">
        <v>35000</v>
      </c>
      <c r="G36" s="7">
        <v>105000</v>
      </c>
      <c r="H36" s="7">
        <v>3</v>
      </c>
      <c r="I36" s="75">
        <v>35000</v>
      </c>
    </row>
    <row r="37" spans="1:9" ht="12" customHeight="1" x14ac:dyDescent="0.25">
      <c r="A37" s="162">
        <f t="shared" si="0"/>
        <v>32</v>
      </c>
      <c r="B37" s="7">
        <v>108</v>
      </c>
      <c r="C37" s="158" t="s">
        <v>244</v>
      </c>
      <c r="D37" s="7">
        <v>19616.95</v>
      </c>
      <c r="E37" s="7">
        <v>3</v>
      </c>
      <c r="F37" s="7">
        <v>6538.9833333333336</v>
      </c>
      <c r="G37" s="7">
        <v>19616.95</v>
      </c>
      <c r="H37" s="7">
        <v>3</v>
      </c>
      <c r="I37" s="75">
        <v>6538.9833333333336</v>
      </c>
    </row>
    <row r="38" spans="1:9" ht="12" customHeight="1" x14ac:dyDescent="0.25">
      <c r="A38" s="162">
        <f t="shared" si="0"/>
        <v>33</v>
      </c>
      <c r="B38" s="7">
        <v>109</v>
      </c>
      <c r="C38" s="158" t="s">
        <v>245</v>
      </c>
      <c r="D38" s="7">
        <v>19550</v>
      </c>
      <c r="E38" s="7">
        <v>1</v>
      </c>
      <c r="F38" s="7">
        <v>19550</v>
      </c>
      <c r="G38" s="7">
        <v>19550</v>
      </c>
      <c r="H38" s="7">
        <v>1</v>
      </c>
      <c r="I38" s="75">
        <v>19550</v>
      </c>
    </row>
    <row r="39" spans="1:9" ht="12" customHeight="1" x14ac:dyDescent="0.25">
      <c r="A39" s="162">
        <f t="shared" si="0"/>
        <v>34</v>
      </c>
      <c r="B39" s="7">
        <v>111</v>
      </c>
      <c r="C39" s="158" t="s">
        <v>247</v>
      </c>
      <c r="D39" s="7">
        <v>4959.01</v>
      </c>
      <c r="E39" s="7">
        <v>1</v>
      </c>
      <c r="F39" s="7">
        <v>4959.01</v>
      </c>
      <c r="G39" s="7">
        <v>4959.01</v>
      </c>
      <c r="H39" s="7">
        <v>1</v>
      </c>
      <c r="I39" s="75">
        <v>4959.01</v>
      </c>
    </row>
    <row r="40" spans="1:9" ht="12" customHeight="1" x14ac:dyDescent="0.25">
      <c r="A40" s="162">
        <f t="shared" si="0"/>
        <v>35</v>
      </c>
      <c r="B40" s="7">
        <v>113</v>
      </c>
      <c r="C40" s="158" t="s">
        <v>249</v>
      </c>
      <c r="D40" s="7">
        <v>388236.79</v>
      </c>
      <c r="E40" s="7">
        <v>23</v>
      </c>
      <c r="F40" s="7">
        <v>16879.860434782608</v>
      </c>
      <c r="G40" s="7">
        <v>43544.800000000003</v>
      </c>
      <c r="H40" s="7">
        <v>3</v>
      </c>
      <c r="I40" s="75">
        <v>14514.933333333334</v>
      </c>
    </row>
    <row r="41" spans="1:9" ht="12" customHeight="1" x14ac:dyDescent="0.25">
      <c r="A41" s="162">
        <f t="shared" si="0"/>
        <v>36</v>
      </c>
      <c r="B41" s="7">
        <v>114</v>
      </c>
      <c r="C41" s="158" t="s">
        <v>250</v>
      </c>
      <c r="D41" s="7">
        <v>14029.2</v>
      </c>
      <c r="E41" s="7">
        <v>1</v>
      </c>
      <c r="F41" s="7">
        <v>14029.2</v>
      </c>
      <c r="G41" s="7">
        <v>14029.2</v>
      </c>
      <c r="H41" s="7">
        <v>1</v>
      </c>
      <c r="I41" s="75">
        <v>14029.2</v>
      </c>
    </row>
    <row r="42" spans="1:9" ht="12" customHeight="1" x14ac:dyDescent="0.25">
      <c r="A42" s="162">
        <f t="shared" si="0"/>
        <v>37</v>
      </c>
      <c r="B42" s="7">
        <v>116</v>
      </c>
      <c r="C42" s="158" t="s">
        <v>252</v>
      </c>
      <c r="D42" s="7">
        <v>23940</v>
      </c>
      <c r="E42" s="7">
        <v>1</v>
      </c>
      <c r="F42" s="7">
        <v>23940</v>
      </c>
      <c r="G42" s="7">
        <v>23940</v>
      </c>
      <c r="H42" s="7">
        <v>1</v>
      </c>
      <c r="I42" s="75">
        <v>23940</v>
      </c>
    </row>
    <row r="43" spans="1:9" ht="12" customHeight="1" x14ac:dyDescent="0.25">
      <c r="A43" s="162">
        <f t="shared" si="0"/>
        <v>38</v>
      </c>
      <c r="B43" s="7">
        <v>118</v>
      </c>
      <c r="C43" s="158" t="s">
        <v>254</v>
      </c>
      <c r="D43" s="7">
        <v>10523</v>
      </c>
      <c r="E43" s="7">
        <v>1</v>
      </c>
      <c r="F43" s="7">
        <v>10523</v>
      </c>
      <c r="G43" s="7">
        <v>10523</v>
      </c>
      <c r="H43" s="7">
        <v>1</v>
      </c>
      <c r="I43" s="75">
        <v>10523</v>
      </c>
    </row>
    <row r="44" spans="1:9" ht="12" customHeight="1" x14ac:dyDescent="0.25">
      <c r="A44" s="162">
        <f t="shared" si="0"/>
        <v>39</v>
      </c>
      <c r="B44" s="7">
        <v>122</v>
      </c>
      <c r="C44" s="158" t="s">
        <v>258</v>
      </c>
      <c r="D44" s="7">
        <v>2805.1</v>
      </c>
      <c r="E44" s="7">
        <v>1</v>
      </c>
      <c r="F44" s="7">
        <v>2805.1</v>
      </c>
      <c r="G44" s="7">
        <v>2805.1</v>
      </c>
      <c r="H44" s="7">
        <v>1</v>
      </c>
      <c r="I44" s="75">
        <v>2805.1</v>
      </c>
    </row>
    <row r="45" spans="1:9" ht="12" customHeight="1" x14ac:dyDescent="0.25">
      <c r="A45" s="162">
        <f t="shared" si="0"/>
        <v>40</v>
      </c>
      <c r="B45" s="7">
        <v>125</v>
      </c>
      <c r="C45" s="158" t="s">
        <v>261</v>
      </c>
      <c r="D45" s="7">
        <v>30000</v>
      </c>
      <c r="E45" s="7">
        <v>1</v>
      </c>
      <c r="F45" s="7">
        <v>30000</v>
      </c>
      <c r="G45" s="7">
        <v>30000</v>
      </c>
      <c r="H45" s="7">
        <v>1</v>
      </c>
      <c r="I45" s="75">
        <v>30000</v>
      </c>
    </row>
    <row r="46" spans="1:9" ht="12" customHeight="1" x14ac:dyDescent="0.25">
      <c r="A46" s="162">
        <f t="shared" si="0"/>
        <v>41</v>
      </c>
      <c r="B46" s="7">
        <v>127</v>
      </c>
      <c r="C46" s="158" t="s">
        <v>263</v>
      </c>
      <c r="D46" s="7">
        <v>26445.69</v>
      </c>
      <c r="E46" s="7">
        <v>3</v>
      </c>
      <c r="F46" s="7">
        <v>8815.23</v>
      </c>
      <c r="G46" s="7">
        <v>22326.49</v>
      </c>
      <c r="H46" s="7">
        <v>2</v>
      </c>
      <c r="I46" s="75">
        <v>11163.245000000001</v>
      </c>
    </row>
    <row r="47" spans="1:9" ht="12" customHeight="1" x14ac:dyDescent="0.25">
      <c r="A47" s="162">
        <f t="shared" si="0"/>
        <v>42</v>
      </c>
      <c r="B47" s="7">
        <v>130</v>
      </c>
      <c r="C47" s="158" t="s">
        <v>266</v>
      </c>
      <c r="D47" s="7">
        <v>32000</v>
      </c>
      <c r="E47" s="7">
        <v>2</v>
      </c>
      <c r="F47" s="7">
        <v>16000</v>
      </c>
      <c r="G47" s="7">
        <v>0</v>
      </c>
      <c r="H47" s="7">
        <v>0</v>
      </c>
      <c r="I47" s="75" t="s">
        <v>69</v>
      </c>
    </row>
    <row r="48" spans="1:9" ht="12" customHeight="1" x14ac:dyDescent="0.25">
      <c r="A48" s="162">
        <f t="shared" si="0"/>
        <v>43</v>
      </c>
      <c r="B48" s="7">
        <v>135</v>
      </c>
      <c r="C48" s="158" t="s">
        <v>271</v>
      </c>
      <c r="D48" s="7">
        <v>15320</v>
      </c>
      <c r="E48" s="7">
        <v>5</v>
      </c>
      <c r="F48" s="7">
        <v>3064</v>
      </c>
      <c r="G48" s="7">
        <v>15320</v>
      </c>
      <c r="H48" s="7">
        <v>5</v>
      </c>
      <c r="I48" s="75">
        <v>3064</v>
      </c>
    </row>
    <row r="49" spans="1:9" ht="12" customHeight="1" x14ac:dyDescent="0.25">
      <c r="A49" s="162">
        <f t="shared" si="0"/>
        <v>44</v>
      </c>
      <c r="B49" s="7">
        <v>136</v>
      </c>
      <c r="C49" s="158" t="s">
        <v>272</v>
      </c>
      <c r="D49" s="7">
        <v>9662.61</v>
      </c>
      <c r="E49" s="7">
        <v>2</v>
      </c>
      <c r="F49" s="7">
        <v>4831.3050000000003</v>
      </c>
      <c r="G49" s="7">
        <v>9662.61</v>
      </c>
      <c r="H49" s="7">
        <v>2</v>
      </c>
      <c r="I49" s="75">
        <v>4831.3050000000003</v>
      </c>
    </row>
    <row r="50" spans="1:9" ht="12" customHeight="1" x14ac:dyDescent="0.25">
      <c r="A50" s="162">
        <f t="shared" si="0"/>
        <v>45</v>
      </c>
      <c r="B50" s="7">
        <v>140</v>
      </c>
      <c r="C50" s="158" t="s">
        <v>276</v>
      </c>
      <c r="D50" s="7">
        <v>13672</v>
      </c>
      <c r="E50" s="7">
        <v>1</v>
      </c>
      <c r="F50" s="7">
        <v>13672</v>
      </c>
      <c r="G50" s="7">
        <v>0</v>
      </c>
      <c r="H50" s="7">
        <v>0</v>
      </c>
      <c r="I50" s="75" t="s">
        <v>69</v>
      </c>
    </row>
    <row r="51" spans="1:9" ht="12" customHeight="1" x14ac:dyDescent="0.25">
      <c r="A51" s="162">
        <f t="shared" si="0"/>
        <v>46</v>
      </c>
      <c r="B51" s="7">
        <v>150</v>
      </c>
      <c r="C51" s="158" t="s">
        <v>286</v>
      </c>
      <c r="D51" s="7">
        <v>13450</v>
      </c>
      <c r="E51" s="7">
        <v>1</v>
      </c>
      <c r="F51" s="7">
        <v>13450</v>
      </c>
      <c r="G51" s="7">
        <v>13450</v>
      </c>
      <c r="H51" s="7">
        <v>1</v>
      </c>
      <c r="I51" s="75">
        <v>13450</v>
      </c>
    </row>
    <row r="52" spans="1:9" ht="12" customHeight="1" x14ac:dyDescent="0.25">
      <c r="A52" s="162">
        <f t="shared" si="0"/>
        <v>47</v>
      </c>
      <c r="B52" s="7">
        <v>151</v>
      </c>
      <c r="C52" s="158" t="s">
        <v>287</v>
      </c>
      <c r="D52" s="7">
        <v>21816</v>
      </c>
      <c r="E52" s="7">
        <v>1</v>
      </c>
      <c r="F52" s="7">
        <v>21816</v>
      </c>
      <c r="G52" s="7">
        <v>21816</v>
      </c>
      <c r="H52" s="7">
        <v>1</v>
      </c>
      <c r="I52" s="75">
        <v>21816</v>
      </c>
    </row>
    <row r="53" spans="1:9" ht="12" customHeight="1" x14ac:dyDescent="0.25">
      <c r="A53" s="162">
        <f t="shared" si="0"/>
        <v>48</v>
      </c>
      <c r="B53" s="7">
        <v>153</v>
      </c>
      <c r="C53" s="158" t="s">
        <v>289</v>
      </c>
      <c r="D53" s="7">
        <v>7924</v>
      </c>
      <c r="E53" s="7">
        <v>1</v>
      </c>
      <c r="F53" s="7">
        <v>7924</v>
      </c>
      <c r="G53" s="7">
        <v>7924</v>
      </c>
      <c r="H53" s="7">
        <v>1</v>
      </c>
      <c r="I53" s="75">
        <v>7924</v>
      </c>
    </row>
    <row r="54" spans="1:9" ht="12" customHeight="1" x14ac:dyDescent="0.25">
      <c r="A54" s="162">
        <f t="shared" si="0"/>
        <v>49</v>
      </c>
      <c r="B54" s="7">
        <v>154</v>
      </c>
      <c r="C54" s="158" t="s">
        <v>290</v>
      </c>
      <c r="D54" s="7">
        <v>42000</v>
      </c>
      <c r="E54" s="7">
        <v>1</v>
      </c>
      <c r="F54" s="7">
        <v>42000</v>
      </c>
      <c r="G54" s="7">
        <v>0</v>
      </c>
      <c r="H54" s="7">
        <v>0</v>
      </c>
      <c r="I54" s="75" t="s">
        <v>69</v>
      </c>
    </row>
    <row r="55" spans="1:9" ht="12" customHeight="1" x14ac:dyDescent="0.25">
      <c r="A55" s="162">
        <f t="shared" si="0"/>
        <v>50</v>
      </c>
      <c r="B55" s="7">
        <v>157</v>
      </c>
      <c r="C55" s="158" t="s">
        <v>293</v>
      </c>
      <c r="D55" s="7">
        <v>70000</v>
      </c>
      <c r="E55" s="7">
        <v>4</v>
      </c>
      <c r="F55" s="7">
        <v>17500</v>
      </c>
      <c r="G55" s="7">
        <v>0</v>
      </c>
      <c r="H55" s="7">
        <v>0</v>
      </c>
      <c r="I55" s="75" t="s">
        <v>69</v>
      </c>
    </row>
    <row r="56" spans="1:9" ht="12" customHeight="1" x14ac:dyDescent="0.25">
      <c r="A56" s="162">
        <f t="shared" si="0"/>
        <v>51</v>
      </c>
      <c r="B56" s="7">
        <v>177</v>
      </c>
      <c r="C56" s="158" t="s">
        <v>312</v>
      </c>
      <c r="D56" s="7">
        <v>35335.1</v>
      </c>
      <c r="E56" s="7">
        <v>3</v>
      </c>
      <c r="F56" s="7">
        <v>11778.366666666667</v>
      </c>
      <c r="G56" s="7">
        <v>0</v>
      </c>
      <c r="H56" s="7">
        <v>0</v>
      </c>
      <c r="I56" s="75" t="s">
        <v>69</v>
      </c>
    </row>
    <row r="57" spans="1:9" ht="12" customHeight="1" x14ac:dyDescent="0.25">
      <c r="A57" s="162">
        <f t="shared" si="0"/>
        <v>52</v>
      </c>
      <c r="B57" s="7">
        <v>179</v>
      </c>
      <c r="C57" s="158" t="s">
        <v>314</v>
      </c>
      <c r="D57" s="7">
        <v>40000</v>
      </c>
      <c r="E57" s="7">
        <v>1</v>
      </c>
      <c r="F57" s="7">
        <v>40000</v>
      </c>
      <c r="G57" s="7">
        <v>0</v>
      </c>
      <c r="H57" s="7">
        <v>0</v>
      </c>
      <c r="I57" s="75" t="s">
        <v>69</v>
      </c>
    </row>
    <row r="58" spans="1:9" ht="12" customHeight="1" x14ac:dyDescent="0.25">
      <c r="A58" s="162">
        <f t="shared" si="0"/>
        <v>53</v>
      </c>
      <c r="B58" s="7">
        <v>183</v>
      </c>
      <c r="C58" s="158" t="s">
        <v>318</v>
      </c>
      <c r="D58" s="7">
        <v>12432</v>
      </c>
      <c r="E58" s="7">
        <v>2</v>
      </c>
      <c r="F58" s="7">
        <v>6216</v>
      </c>
      <c r="G58" s="7">
        <v>12432</v>
      </c>
      <c r="H58" s="7">
        <v>2</v>
      </c>
      <c r="I58" s="75">
        <v>6216</v>
      </c>
    </row>
    <row r="59" spans="1:9" ht="12" customHeight="1" x14ac:dyDescent="0.25">
      <c r="A59" s="162">
        <f t="shared" si="0"/>
        <v>54</v>
      </c>
      <c r="B59" s="7">
        <v>189</v>
      </c>
      <c r="C59" s="158" t="s">
        <v>324</v>
      </c>
      <c r="D59" s="7">
        <v>34644.800000000003</v>
      </c>
      <c r="E59" s="7">
        <v>2</v>
      </c>
      <c r="F59" s="7">
        <v>17322.400000000001</v>
      </c>
      <c r="G59" s="7">
        <v>24688</v>
      </c>
      <c r="H59" s="7">
        <v>1</v>
      </c>
      <c r="I59" s="75">
        <v>24688</v>
      </c>
    </row>
    <row r="60" spans="1:9" ht="12" customHeight="1" x14ac:dyDescent="0.25">
      <c r="A60" s="162">
        <f t="shared" si="0"/>
        <v>55</v>
      </c>
      <c r="B60" s="7">
        <v>195</v>
      </c>
      <c r="C60" s="158" t="s">
        <v>330</v>
      </c>
      <c r="D60" s="7">
        <v>7774</v>
      </c>
      <c r="E60" s="7">
        <v>1</v>
      </c>
      <c r="F60" s="7">
        <v>7774</v>
      </c>
      <c r="G60" s="7">
        <v>0</v>
      </c>
      <c r="H60" s="7">
        <v>0</v>
      </c>
      <c r="I60" s="75" t="s">
        <v>69</v>
      </c>
    </row>
    <row r="61" spans="1:9" ht="12" customHeight="1" x14ac:dyDescent="0.25">
      <c r="A61" s="162">
        <f t="shared" si="0"/>
        <v>56</v>
      </c>
      <c r="B61" s="7">
        <v>198</v>
      </c>
      <c r="C61" s="158" t="s">
        <v>333</v>
      </c>
      <c r="D61" s="7">
        <v>20000</v>
      </c>
      <c r="E61" s="7">
        <v>3</v>
      </c>
      <c r="F61" s="7">
        <v>6666.666666666667</v>
      </c>
      <c r="G61" s="7">
        <v>20000</v>
      </c>
      <c r="H61" s="7">
        <v>3</v>
      </c>
      <c r="I61" s="75">
        <v>6666.666666666667</v>
      </c>
    </row>
    <row r="62" spans="1:9" ht="12" customHeight="1" x14ac:dyDescent="0.25">
      <c r="A62" s="162">
        <f t="shared" si="0"/>
        <v>57</v>
      </c>
      <c r="B62" s="7">
        <v>204</v>
      </c>
      <c r="C62" s="158" t="s">
        <v>339</v>
      </c>
      <c r="D62" s="7">
        <v>40380</v>
      </c>
      <c r="E62" s="7">
        <v>1</v>
      </c>
      <c r="F62" s="7">
        <v>40380</v>
      </c>
      <c r="G62" s="7">
        <v>0</v>
      </c>
      <c r="H62" s="7">
        <v>0</v>
      </c>
      <c r="I62" s="75" t="s">
        <v>69</v>
      </c>
    </row>
    <row r="63" spans="1:9" ht="12" customHeight="1" x14ac:dyDescent="0.25">
      <c r="A63" s="162">
        <f t="shared" si="0"/>
        <v>58</v>
      </c>
      <c r="B63" s="7">
        <v>210</v>
      </c>
      <c r="C63" s="158" t="s">
        <v>345</v>
      </c>
      <c r="D63" s="7">
        <v>25000</v>
      </c>
      <c r="E63" s="7">
        <v>2</v>
      </c>
      <c r="F63" s="7">
        <v>12500</v>
      </c>
      <c r="G63" s="7">
        <v>25000</v>
      </c>
      <c r="H63" s="7">
        <v>2</v>
      </c>
      <c r="I63" s="75">
        <v>12500</v>
      </c>
    </row>
    <row r="64" spans="1:9" s="25" customFormat="1" ht="12" customHeight="1" x14ac:dyDescent="0.25">
      <c r="A64" s="162">
        <f t="shared" si="0"/>
        <v>59</v>
      </c>
      <c r="B64" s="7">
        <v>213</v>
      </c>
      <c r="C64" s="158" t="s">
        <v>348</v>
      </c>
      <c r="D64" s="7">
        <v>18299.5</v>
      </c>
      <c r="E64" s="7">
        <v>2</v>
      </c>
      <c r="F64" s="7">
        <v>9149.75</v>
      </c>
      <c r="G64" s="7">
        <v>9899.5</v>
      </c>
      <c r="H64" s="7">
        <v>1</v>
      </c>
      <c r="I64" s="75">
        <v>9899.5</v>
      </c>
    </row>
    <row r="65" spans="1:9" ht="11.15" customHeight="1" x14ac:dyDescent="0.25">
      <c r="A65" s="162">
        <f t="shared" si="0"/>
        <v>60</v>
      </c>
      <c r="B65" s="7">
        <v>219</v>
      </c>
      <c r="C65" s="158" t="s">
        <v>354</v>
      </c>
      <c r="D65" s="7">
        <v>10400</v>
      </c>
      <c r="E65" s="7">
        <v>1</v>
      </c>
      <c r="F65" s="7">
        <v>10400</v>
      </c>
      <c r="G65" s="7">
        <v>0</v>
      </c>
      <c r="H65" s="7">
        <v>0</v>
      </c>
      <c r="I65" s="75" t="s">
        <v>69</v>
      </c>
    </row>
    <row r="66" spans="1:9" ht="11.15" customHeight="1" x14ac:dyDescent="0.25">
      <c r="A66" s="162">
        <f t="shared" si="0"/>
        <v>61</v>
      </c>
      <c r="B66" s="7">
        <v>224</v>
      </c>
      <c r="C66" s="158" t="s">
        <v>359</v>
      </c>
      <c r="D66" s="7">
        <v>9536</v>
      </c>
      <c r="E66" s="7">
        <v>1</v>
      </c>
      <c r="F66" s="7">
        <v>9536</v>
      </c>
      <c r="G66" s="7">
        <v>0</v>
      </c>
      <c r="H66" s="7">
        <v>0</v>
      </c>
      <c r="I66" s="75" t="s">
        <v>69</v>
      </c>
    </row>
    <row r="67" spans="1:9" ht="11.15" customHeight="1" x14ac:dyDescent="0.25">
      <c r="A67" s="162">
        <f t="shared" si="0"/>
        <v>62</v>
      </c>
      <c r="B67" s="7">
        <v>232</v>
      </c>
      <c r="C67" s="158" t="s">
        <v>367</v>
      </c>
      <c r="D67" s="7">
        <v>30527</v>
      </c>
      <c r="E67" s="7">
        <v>1</v>
      </c>
      <c r="F67" s="7">
        <v>30527</v>
      </c>
      <c r="G67" s="7">
        <v>30527</v>
      </c>
      <c r="H67" s="7">
        <v>1</v>
      </c>
      <c r="I67" s="75">
        <v>30527</v>
      </c>
    </row>
    <row r="68" spans="1:9" ht="11.15" customHeight="1" x14ac:dyDescent="0.25">
      <c r="A68" s="162">
        <f t="shared" si="0"/>
        <v>63</v>
      </c>
      <c r="B68" s="7">
        <v>234</v>
      </c>
      <c r="C68" s="158" t="s">
        <v>369</v>
      </c>
      <c r="D68" s="7">
        <v>11996.4</v>
      </c>
      <c r="E68" s="7">
        <v>2</v>
      </c>
      <c r="F68" s="7">
        <v>5998.2</v>
      </c>
      <c r="G68" s="7">
        <v>5996.4</v>
      </c>
      <c r="H68" s="7">
        <v>1</v>
      </c>
      <c r="I68" s="75">
        <v>5996.4</v>
      </c>
    </row>
    <row r="69" spans="1:9" ht="11.15" customHeight="1" x14ac:dyDescent="0.25">
      <c r="A69" s="162">
        <f t="shared" si="0"/>
        <v>64</v>
      </c>
      <c r="B69" s="7">
        <v>238</v>
      </c>
      <c r="C69" s="158" t="s">
        <v>373</v>
      </c>
      <c r="D69" s="7">
        <v>3000</v>
      </c>
      <c r="E69" s="7">
        <v>1</v>
      </c>
      <c r="F69" s="7">
        <v>3000</v>
      </c>
      <c r="G69" s="7">
        <v>0</v>
      </c>
      <c r="H69" s="7">
        <v>0</v>
      </c>
      <c r="I69" s="75" t="s">
        <v>69</v>
      </c>
    </row>
    <row r="70" spans="1:9" ht="11.15" customHeight="1" x14ac:dyDescent="0.25">
      <c r="A70" s="162">
        <f t="shared" si="0"/>
        <v>65</v>
      </c>
      <c r="B70" s="7">
        <v>239</v>
      </c>
      <c r="C70" s="158" t="s">
        <v>374</v>
      </c>
      <c r="D70" s="7">
        <v>4590</v>
      </c>
      <c r="E70" s="7">
        <v>1</v>
      </c>
      <c r="F70" s="7">
        <v>4590</v>
      </c>
      <c r="G70" s="7">
        <v>4590</v>
      </c>
      <c r="H70" s="7">
        <v>1</v>
      </c>
      <c r="I70" s="75">
        <v>4590</v>
      </c>
    </row>
    <row r="71" spans="1:9" ht="11.15" customHeight="1" x14ac:dyDescent="0.25">
      <c r="A71" s="162">
        <f t="shared" si="0"/>
        <v>66</v>
      </c>
      <c r="B71" s="7">
        <v>240</v>
      </c>
      <c r="C71" s="158" t="s">
        <v>375</v>
      </c>
      <c r="D71" s="7">
        <v>9328</v>
      </c>
      <c r="E71" s="7">
        <v>1</v>
      </c>
      <c r="F71" s="7">
        <v>9328</v>
      </c>
      <c r="G71" s="7">
        <v>9328</v>
      </c>
      <c r="H71" s="7">
        <v>1</v>
      </c>
      <c r="I71" s="75">
        <v>9328</v>
      </c>
    </row>
    <row r="72" spans="1:9" ht="11.15" customHeight="1" x14ac:dyDescent="0.25">
      <c r="A72" s="162">
        <f t="shared" ref="A72:A86" si="1">A71+1</f>
        <v>67</v>
      </c>
      <c r="B72" s="7">
        <v>242</v>
      </c>
      <c r="C72" s="158" t="s">
        <v>377</v>
      </c>
      <c r="D72" s="7">
        <v>12087.24</v>
      </c>
      <c r="E72" s="7">
        <v>1</v>
      </c>
      <c r="F72" s="7">
        <v>12087.24</v>
      </c>
      <c r="G72" s="7">
        <v>0</v>
      </c>
      <c r="H72" s="7">
        <v>0</v>
      </c>
      <c r="I72" s="75" t="s">
        <v>69</v>
      </c>
    </row>
    <row r="73" spans="1:9" ht="11.15" customHeight="1" x14ac:dyDescent="0.25">
      <c r="A73" s="162">
        <f t="shared" si="1"/>
        <v>68</v>
      </c>
      <c r="B73" s="7">
        <v>245</v>
      </c>
      <c r="C73" s="158" t="s">
        <v>380</v>
      </c>
      <c r="D73" s="7">
        <v>8518.52</v>
      </c>
      <c r="E73" s="7">
        <v>1</v>
      </c>
      <c r="F73" s="7">
        <v>8518.52</v>
      </c>
      <c r="G73" s="7">
        <v>0</v>
      </c>
      <c r="H73" s="7">
        <v>0</v>
      </c>
      <c r="I73" s="75" t="s">
        <v>69</v>
      </c>
    </row>
    <row r="74" spans="1:9" ht="11.15" customHeight="1" x14ac:dyDescent="0.25">
      <c r="A74" s="162">
        <f t="shared" si="1"/>
        <v>69</v>
      </c>
      <c r="B74" s="7">
        <v>246</v>
      </c>
      <c r="C74" s="158" t="s">
        <v>381</v>
      </c>
      <c r="D74" s="7">
        <v>13189</v>
      </c>
      <c r="E74" s="7">
        <v>2</v>
      </c>
      <c r="F74" s="7">
        <v>6594.5</v>
      </c>
      <c r="G74" s="7">
        <v>0</v>
      </c>
      <c r="H74" s="7">
        <v>0</v>
      </c>
      <c r="I74" s="75" t="s">
        <v>69</v>
      </c>
    </row>
    <row r="75" spans="1:9" ht="11.15" customHeight="1" x14ac:dyDescent="0.25">
      <c r="A75" s="162">
        <f t="shared" si="1"/>
        <v>70</v>
      </c>
      <c r="B75" s="7">
        <v>248</v>
      </c>
      <c r="C75" s="158" t="s">
        <v>383</v>
      </c>
      <c r="D75" s="7">
        <v>26558.240000000002</v>
      </c>
      <c r="E75" s="7">
        <v>1</v>
      </c>
      <c r="F75" s="7">
        <v>26558.240000000002</v>
      </c>
      <c r="G75" s="7">
        <v>0</v>
      </c>
      <c r="H75" s="7">
        <v>0</v>
      </c>
      <c r="I75" s="75" t="s">
        <v>69</v>
      </c>
    </row>
    <row r="76" spans="1:9" ht="11.15" customHeight="1" x14ac:dyDescent="0.25">
      <c r="A76" s="162">
        <f t="shared" si="1"/>
        <v>71</v>
      </c>
      <c r="B76" s="7">
        <v>249</v>
      </c>
      <c r="C76" s="158" t="s">
        <v>384</v>
      </c>
      <c r="D76" s="7">
        <v>28000</v>
      </c>
      <c r="E76" s="7">
        <v>1</v>
      </c>
      <c r="F76" s="7">
        <v>28000</v>
      </c>
      <c r="G76" s="7">
        <v>28000</v>
      </c>
      <c r="H76" s="7">
        <v>1</v>
      </c>
      <c r="I76" s="75">
        <v>28000</v>
      </c>
    </row>
    <row r="77" spans="1:9" ht="11.15" customHeight="1" x14ac:dyDescent="0.25">
      <c r="A77" s="162">
        <f t="shared" si="1"/>
        <v>72</v>
      </c>
      <c r="B77" s="7">
        <v>250</v>
      </c>
      <c r="C77" s="158" t="s">
        <v>385</v>
      </c>
      <c r="D77" s="7">
        <v>49360</v>
      </c>
      <c r="E77" s="7">
        <v>5</v>
      </c>
      <c r="F77" s="7">
        <v>9872</v>
      </c>
      <c r="G77" s="7">
        <v>49360</v>
      </c>
      <c r="H77" s="7">
        <v>5</v>
      </c>
      <c r="I77" s="75">
        <v>9872</v>
      </c>
    </row>
    <row r="78" spans="1:9" ht="11.15" customHeight="1" x14ac:dyDescent="0.25">
      <c r="A78" s="162">
        <f t="shared" si="1"/>
        <v>73</v>
      </c>
      <c r="B78" s="7">
        <v>251</v>
      </c>
      <c r="C78" s="158" t="s">
        <v>386</v>
      </c>
      <c r="D78" s="7">
        <v>45000</v>
      </c>
      <c r="E78" s="7">
        <v>2</v>
      </c>
      <c r="F78" s="7">
        <v>22500</v>
      </c>
      <c r="G78" s="7">
        <v>30000</v>
      </c>
      <c r="H78" s="7">
        <v>1</v>
      </c>
      <c r="I78" s="75">
        <v>30000</v>
      </c>
    </row>
    <row r="79" spans="1:9" ht="11.15" customHeight="1" x14ac:dyDescent="0.25">
      <c r="A79" s="162">
        <f t="shared" si="1"/>
        <v>74</v>
      </c>
      <c r="B79" s="7">
        <v>252</v>
      </c>
      <c r="C79" s="158" t="s">
        <v>387</v>
      </c>
      <c r="D79" s="7">
        <v>39572</v>
      </c>
      <c r="E79" s="7">
        <v>1</v>
      </c>
      <c r="F79" s="7">
        <v>39572</v>
      </c>
      <c r="G79" s="7">
        <v>0</v>
      </c>
      <c r="H79" s="7">
        <v>0</v>
      </c>
      <c r="I79" s="75" t="s">
        <v>69</v>
      </c>
    </row>
    <row r="80" spans="1:9" ht="11.15" customHeight="1" x14ac:dyDescent="0.25">
      <c r="A80" s="162">
        <f t="shared" si="1"/>
        <v>75</v>
      </c>
      <c r="B80" s="7">
        <v>254</v>
      </c>
      <c r="C80" s="158" t="s">
        <v>389</v>
      </c>
      <c r="D80" s="7">
        <v>20000</v>
      </c>
      <c r="E80" s="7">
        <v>2</v>
      </c>
      <c r="F80" s="7">
        <v>10000</v>
      </c>
      <c r="G80" s="7">
        <v>10000</v>
      </c>
      <c r="H80" s="7">
        <v>1</v>
      </c>
      <c r="I80" s="75">
        <v>10000</v>
      </c>
    </row>
    <row r="81" spans="1:9" ht="11.15" customHeight="1" x14ac:dyDescent="0.25">
      <c r="A81" s="162">
        <f t="shared" si="1"/>
        <v>76</v>
      </c>
      <c r="B81" s="7">
        <v>260</v>
      </c>
      <c r="C81" s="158" t="s">
        <v>395</v>
      </c>
      <c r="D81" s="7">
        <v>7326</v>
      </c>
      <c r="E81" s="7">
        <v>1</v>
      </c>
      <c r="F81" s="7">
        <v>7326</v>
      </c>
      <c r="G81" s="7">
        <v>0</v>
      </c>
      <c r="H81" s="7">
        <v>0</v>
      </c>
      <c r="I81" s="75" t="s">
        <v>69</v>
      </c>
    </row>
    <row r="82" spans="1:9" ht="11.15" customHeight="1" x14ac:dyDescent="0.25">
      <c r="A82" s="162">
        <f t="shared" si="1"/>
        <v>77</v>
      </c>
      <c r="B82" s="7">
        <v>265</v>
      </c>
      <c r="C82" s="158" t="s">
        <v>400</v>
      </c>
      <c r="D82" s="7">
        <v>8648</v>
      </c>
      <c r="E82" s="7">
        <v>1</v>
      </c>
      <c r="F82" s="7">
        <v>8648</v>
      </c>
      <c r="G82" s="7">
        <v>8648</v>
      </c>
      <c r="H82" s="7">
        <v>1</v>
      </c>
      <c r="I82" s="75">
        <v>8648</v>
      </c>
    </row>
    <row r="83" spans="1:9" ht="11.15" customHeight="1" x14ac:dyDescent="0.25">
      <c r="A83" s="162">
        <f t="shared" si="1"/>
        <v>78</v>
      </c>
      <c r="B83" s="7">
        <v>274</v>
      </c>
      <c r="C83" s="158" t="s">
        <v>409</v>
      </c>
      <c r="D83" s="7">
        <v>15051.7</v>
      </c>
      <c r="E83" s="7">
        <v>1</v>
      </c>
      <c r="F83" s="7">
        <v>15051.7</v>
      </c>
      <c r="G83" s="7">
        <v>15051.7</v>
      </c>
      <c r="H83" s="7">
        <v>1</v>
      </c>
      <c r="I83" s="75">
        <v>15051.7</v>
      </c>
    </row>
    <row r="84" spans="1:9" ht="11.15" customHeight="1" x14ac:dyDescent="0.25">
      <c r="A84" s="162">
        <f t="shared" si="1"/>
        <v>79</v>
      </c>
      <c r="B84" s="7">
        <v>279</v>
      </c>
      <c r="C84" s="158" t="s">
        <v>414</v>
      </c>
      <c r="D84" s="7">
        <v>34394.85</v>
      </c>
      <c r="E84" s="7">
        <v>4</v>
      </c>
      <c r="F84" s="7">
        <v>8598.7124999999996</v>
      </c>
      <c r="G84" s="7">
        <v>23087.25</v>
      </c>
      <c r="H84" s="7">
        <v>3</v>
      </c>
      <c r="I84" s="75">
        <v>7695.75</v>
      </c>
    </row>
    <row r="85" spans="1:9" ht="11.15" customHeight="1" x14ac:dyDescent="0.25">
      <c r="A85" s="162">
        <f t="shared" si="1"/>
        <v>80</v>
      </c>
      <c r="B85" s="7">
        <v>283</v>
      </c>
      <c r="C85" s="158" t="s">
        <v>418</v>
      </c>
      <c r="D85" s="7">
        <v>25000</v>
      </c>
      <c r="E85" s="7">
        <v>2</v>
      </c>
      <c r="F85" s="7">
        <v>12500</v>
      </c>
      <c r="G85" s="7">
        <v>0</v>
      </c>
      <c r="H85" s="7">
        <v>0</v>
      </c>
      <c r="I85" s="75" t="s">
        <v>69</v>
      </c>
    </row>
    <row r="86" spans="1:9" ht="11.15" customHeight="1" x14ac:dyDescent="0.25">
      <c r="A86" s="162">
        <f t="shared" si="1"/>
        <v>81</v>
      </c>
      <c r="B86" s="7">
        <v>288</v>
      </c>
      <c r="C86" s="158" t="s">
        <v>423</v>
      </c>
      <c r="D86" s="7">
        <v>56984</v>
      </c>
      <c r="E86" s="7">
        <v>2</v>
      </c>
      <c r="F86" s="7">
        <v>28492</v>
      </c>
      <c r="G86" s="7">
        <v>0</v>
      </c>
      <c r="H86" s="7">
        <v>0</v>
      </c>
      <c r="I86" s="75" t="s">
        <v>69</v>
      </c>
    </row>
    <row r="87" spans="1:9" ht="11.15" customHeight="1" x14ac:dyDescent="0.25">
      <c r="A87" s="162">
        <f>A86+1</f>
        <v>82</v>
      </c>
      <c r="B87" s="7">
        <v>290</v>
      </c>
      <c r="C87" s="158" t="s">
        <v>425</v>
      </c>
      <c r="D87" s="7">
        <v>9400</v>
      </c>
      <c r="E87" s="7">
        <v>1</v>
      </c>
      <c r="F87" s="7">
        <v>9400</v>
      </c>
      <c r="G87" s="7">
        <v>9400</v>
      </c>
      <c r="H87" s="7">
        <v>1</v>
      </c>
      <c r="I87" s="75">
        <v>9400</v>
      </c>
    </row>
    <row r="88" spans="1:9" ht="11.15" customHeight="1" x14ac:dyDescent="0.25">
      <c r="A88" s="162">
        <f t="shared" ref="A88:A117" si="2">A87+1</f>
        <v>83</v>
      </c>
      <c r="B88" s="7">
        <v>297</v>
      </c>
      <c r="C88" s="158" t="s">
        <v>432</v>
      </c>
      <c r="D88" s="7">
        <v>20000</v>
      </c>
      <c r="E88" s="7">
        <v>1</v>
      </c>
      <c r="F88" s="7">
        <v>20000</v>
      </c>
      <c r="G88" s="7">
        <v>20000</v>
      </c>
      <c r="H88" s="7">
        <v>1</v>
      </c>
      <c r="I88" s="75">
        <v>20000</v>
      </c>
    </row>
    <row r="89" spans="1:9" ht="11.15" customHeight="1" x14ac:dyDescent="0.25">
      <c r="A89" s="162">
        <f t="shared" si="2"/>
        <v>84</v>
      </c>
      <c r="B89" s="7">
        <v>300</v>
      </c>
      <c r="C89" s="158" t="s">
        <v>435</v>
      </c>
      <c r="D89" s="7">
        <v>38198</v>
      </c>
      <c r="E89" s="7">
        <v>2</v>
      </c>
      <c r="F89" s="7">
        <v>19099</v>
      </c>
      <c r="G89" s="7">
        <v>38198</v>
      </c>
      <c r="H89" s="7">
        <v>2</v>
      </c>
      <c r="I89" s="75">
        <v>19099</v>
      </c>
    </row>
    <row r="90" spans="1:9" ht="11.15" customHeight="1" x14ac:dyDescent="0.25">
      <c r="A90" s="162">
        <f t="shared" si="2"/>
        <v>85</v>
      </c>
      <c r="B90" s="7">
        <v>301</v>
      </c>
      <c r="C90" s="158" t="s">
        <v>436</v>
      </c>
      <c r="D90" s="7">
        <v>14965.6</v>
      </c>
      <c r="E90" s="7">
        <v>1</v>
      </c>
      <c r="F90" s="7">
        <v>14965.6</v>
      </c>
      <c r="G90" s="7">
        <v>14965.6</v>
      </c>
      <c r="H90" s="7">
        <v>1</v>
      </c>
      <c r="I90" s="75">
        <v>14965.6</v>
      </c>
    </row>
    <row r="91" spans="1:9" ht="11.15" customHeight="1" x14ac:dyDescent="0.25">
      <c r="A91" s="162">
        <f t="shared" si="2"/>
        <v>86</v>
      </c>
      <c r="B91" s="7">
        <v>302</v>
      </c>
      <c r="C91" s="158" t="s">
        <v>437</v>
      </c>
      <c r="D91" s="7">
        <v>8000</v>
      </c>
      <c r="E91" s="7">
        <v>1</v>
      </c>
      <c r="F91" s="7">
        <v>8000</v>
      </c>
      <c r="G91" s="7">
        <v>0</v>
      </c>
      <c r="H91" s="7">
        <v>0</v>
      </c>
      <c r="I91" s="75" t="s">
        <v>69</v>
      </c>
    </row>
    <row r="92" spans="1:9" ht="11.15" customHeight="1" x14ac:dyDescent="0.25">
      <c r="A92" s="162">
        <f t="shared" si="2"/>
        <v>87</v>
      </c>
      <c r="B92" s="7">
        <v>303</v>
      </c>
      <c r="C92" s="158" t="s">
        <v>438</v>
      </c>
      <c r="D92" s="7">
        <v>46921.919999999998</v>
      </c>
      <c r="E92" s="7">
        <v>3</v>
      </c>
      <c r="F92" s="7">
        <v>15640.64</v>
      </c>
      <c r="G92" s="7">
        <v>46921.919999999998</v>
      </c>
      <c r="H92" s="7">
        <v>3</v>
      </c>
      <c r="I92" s="75">
        <v>15640.64</v>
      </c>
    </row>
    <row r="93" spans="1:9" ht="11.15" customHeight="1" x14ac:dyDescent="0.25">
      <c r="A93" s="162">
        <f t="shared" si="2"/>
        <v>88</v>
      </c>
      <c r="B93" s="7">
        <v>305</v>
      </c>
      <c r="C93" s="158" t="s">
        <v>440</v>
      </c>
      <c r="D93" s="7">
        <v>11855.2</v>
      </c>
      <c r="E93" s="7">
        <v>1</v>
      </c>
      <c r="F93" s="7">
        <v>11855.2</v>
      </c>
      <c r="G93" s="7">
        <v>11855.2</v>
      </c>
      <c r="H93" s="7">
        <v>1</v>
      </c>
      <c r="I93" s="75">
        <v>11855.2</v>
      </c>
    </row>
    <row r="94" spans="1:9" ht="11.15" customHeight="1" x14ac:dyDescent="0.25">
      <c r="A94" s="162">
        <f t="shared" si="2"/>
        <v>89</v>
      </c>
      <c r="B94" s="7">
        <v>308</v>
      </c>
      <c r="C94" s="158" t="s">
        <v>443</v>
      </c>
      <c r="D94" s="7">
        <v>7000</v>
      </c>
      <c r="E94" s="7">
        <v>1</v>
      </c>
      <c r="F94" s="7">
        <v>7000</v>
      </c>
      <c r="G94" s="7">
        <v>0</v>
      </c>
      <c r="H94" s="7">
        <v>0</v>
      </c>
      <c r="I94" s="75" t="s">
        <v>69</v>
      </c>
    </row>
    <row r="95" spans="1:9" ht="11.15" customHeight="1" x14ac:dyDescent="0.25">
      <c r="A95" s="162">
        <f t="shared" si="2"/>
        <v>90</v>
      </c>
      <c r="B95" s="7">
        <v>314</v>
      </c>
      <c r="C95" s="158" t="s">
        <v>449</v>
      </c>
      <c r="D95" s="7">
        <v>81355.899999999994</v>
      </c>
      <c r="E95" s="7">
        <v>2</v>
      </c>
      <c r="F95" s="7">
        <v>40677.949999999997</v>
      </c>
      <c r="G95" s="7">
        <v>81355.899999999994</v>
      </c>
      <c r="H95" s="7">
        <v>2</v>
      </c>
      <c r="I95" s="75">
        <v>40677.949999999997</v>
      </c>
    </row>
    <row r="96" spans="1:9" ht="11.15" customHeight="1" x14ac:dyDescent="0.25">
      <c r="A96" s="162">
        <f t="shared" si="2"/>
        <v>91</v>
      </c>
      <c r="B96" s="7">
        <v>317</v>
      </c>
      <c r="C96" s="158" t="s">
        <v>452</v>
      </c>
      <c r="D96" s="7">
        <v>25887</v>
      </c>
      <c r="E96" s="7">
        <v>2</v>
      </c>
      <c r="F96" s="7">
        <v>12943.5</v>
      </c>
      <c r="G96" s="7">
        <v>25887</v>
      </c>
      <c r="H96" s="7">
        <v>2</v>
      </c>
      <c r="I96" s="75">
        <v>12943.5</v>
      </c>
    </row>
    <row r="97" spans="1:9" ht="11.15" customHeight="1" x14ac:dyDescent="0.25">
      <c r="A97" s="162">
        <f t="shared" si="2"/>
        <v>92</v>
      </c>
      <c r="B97" s="7">
        <v>323</v>
      </c>
      <c r="C97" s="158" t="s">
        <v>458</v>
      </c>
      <c r="D97" s="7">
        <v>31277.09</v>
      </c>
      <c r="E97" s="7">
        <v>2</v>
      </c>
      <c r="F97" s="7">
        <v>15638.545</v>
      </c>
      <c r="G97" s="7">
        <v>31277.09</v>
      </c>
      <c r="H97" s="7">
        <v>2</v>
      </c>
      <c r="I97" s="75">
        <v>15638.545</v>
      </c>
    </row>
    <row r="98" spans="1:9" ht="11.15" customHeight="1" x14ac:dyDescent="0.25">
      <c r="A98" s="162">
        <f t="shared" si="2"/>
        <v>93</v>
      </c>
      <c r="B98" s="7">
        <v>325</v>
      </c>
      <c r="C98" s="158" t="s">
        <v>460</v>
      </c>
      <c r="D98" s="7">
        <v>14889</v>
      </c>
      <c r="E98" s="7">
        <v>1</v>
      </c>
      <c r="F98" s="7">
        <v>14889</v>
      </c>
      <c r="G98" s="7">
        <v>14889</v>
      </c>
      <c r="H98" s="7">
        <v>1</v>
      </c>
      <c r="I98" s="75">
        <v>14889</v>
      </c>
    </row>
    <row r="99" spans="1:9" ht="11.15" customHeight="1" x14ac:dyDescent="0.25">
      <c r="A99" s="162">
        <f t="shared" si="2"/>
        <v>94</v>
      </c>
      <c r="B99" s="7">
        <v>327</v>
      </c>
      <c r="C99" s="158" t="s">
        <v>462</v>
      </c>
      <c r="D99" s="7">
        <v>22100</v>
      </c>
      <c r="E99" s="7">
        <v>3</v>
      </c>
      <c r="F99" s="7">
        <v>7366.666666666667</v>
      </c>
      <c r="G99" s="7">
        <v>22100</v>
      </c>
      <c r="H99" s="7">
        <v>3</v>
      </c>
      <c r="I99" s="75">
        <v>7366.666666666667</v>
      </c>
    </row>
    <row r="100" spans="1:9" ht="11.15" customHeight="1" x14ac:dyDescent="0.25">
      <c r="A100" s="162">
        <f t="shared" si="2"/>
        <v>95</v>
      </c>
      <c r="B100" s="7">
        <v>331</v>
      </c>
      <c r="C100" s="158" t="s">
        <v>466</v>
      </c>
      <c r="D100" s="7">
        <v>28317.919999999998</v>
      </c>
      <c r="E100" s="7">
        <v>3</v>
      </c>
      <c r="F100" s="7">
        <v>9439.3066666666655</v>
      </c>
      <c r="G100" s="7">
        <v>28317.919999999998</v>
      </c>
      <c r="H100" s="7">
        <v>3</v>
      </c>
      <c r="I100" s="75">
        <v>9439.3066666666655</v>
      </c>
    </row>
    <row r="101" spans="1:9" ht="11.15" customHeight="1" x14ac:dyDescent="0.25">
      <c r="A101" s="162">
        <f t="shared" si="2"/>
        <v>96</v>
      </c>
      <c r="B101" s="7">
        <v>333</v>
      </c>
      <c r="C101" s="158" t="s">
        <v>468</v>
      </c>
      <c r="D101" s="7">
        <v>17861.599999999999</v>
      </c>
      <c r="E101" s="7">
        <v>1</v>
      </c>
      <c r="F101" s="7">
        <v>17861.599999999999</v>
      </c>
      <c r="G101" s="7">
        <v>0</v>
      </c>
      <c r="H101" s="7">
        <v>0</v>
      </c>
      <c r="I101" s="75" t="s">
        <v>69</v>
      </c>
    </row>
    <row r="102" spans="1:9" ht="11.15" customHeight="1" x14ac:dyDescent="0.25">
      <c r="A102" s="162">
        <f t="shared" si="2"/>
        <v>97</v>
      </c>
      <c r="B102" s="7">
        <v>335</v>
      </c>
      <c r="C102" s="158" t="s">
        <v>470</v>
      </c>
      <c r="D102" s="7">
        <v>26152</v>
      </c>
      <c r="E102" s="7">
        <v>1</v>
      </c>
      <c r="F102" s="7">
        <v>26152</v>
      </c>
      <c r="G102" s="7">
        <v>26152</v>
      </c>
      <c r="H102" s="7">
        <v>1</v>
      </c>
      <c r="I102" s="75">
        <v>26152</v>
      </c>
    </row>
    <row r="103" spans="1:9" ht="11.15" customHeight="1" x14ac:dyDescent="0.25">
      <c r="A103" s="162">
        <f t="shared" si="2"/>
        <v>98</v>
      </c>
      <c r="B103" s="7">
        <v>339</v>
      </c>
      <c r="C103" s="158" t="s">
        <v>474</v>
      </c>
      <c r="D103" s="7">
        <v>35492</v>
      </c>
      <c r="E103" s="7">
        <v>4</v>
      </c>
      <c r="F103" s="7">
        <v>8873</v>
      </c>
      <c r="G103" s="7">
        <v>20000</v>
      </c>
      <c r="H103" s="7">
        <v>2</v>
      </c>
      <c r="I103" s="75">
        <v>10000</v>
      </c>
    </row>
    <row r="104" spans="1:9" ht="11.15" customHeight="1" x14ac:dyDescent="0.25">
      <c r="A104" s="162">
        <f t="shared" si="2"/>
        <v>99</v>
      </c>
      <c r="B104" s="7">
        <v>342</v>
      </c>
      <c r="C104" s="158" t="s">
        <v>477</v>
      </c>
      <c r="D104" s="7">
        <v>10000</v>
      </c>
      <c r="E104" s="7">
        <v>1</v>
      </c>
      <c r="F104" s="7">
        <v>10000</v>
      </c>
      <c r="G104" s="7">
        <v>10000</v>
      </c>
      <c r="H104" s="7">
        <v>1</v>
      </c>
      <c r="I104" s="75">
        <v>10000</v>
      </c>
    </row>
    <row r="105" spans="1:9" ht="11.15" customHeight="1" x14ac:dyDescent="0.25">
      <c r="A105" s="162">
        <f t="shared" si="2"/>
        <v>100</v>
      </c>
      <c r="B105" s="7">
        <v>347</v>
      </c>
      <c r="C105" s="158" t="s">
        <v>482</v>
      </c>
      <c r="D105" s="7">
        <v>20000</v>
      </c>
      <c r="E105" s="7">
        <v>2</v>
      </c>
      <c r="F105" s="7">
        <v>10000</v>
      </c>
      <c r="G105" s="7">
        <v>20000</v>
      </c>
      <c r="H105" s="7">
        <v>2</v>
      </c>
      <c r="I105" s="75">
        <v>10000</v>
      </c>
    </row>
    <row r="106" spans="1:9" ht="11.15" customHeight="1" x14ac:dyDescent="0.25">
      <c r="A106" s="162">
        <f t="shared" si="2"/>
        <v>101</v>
      </c>
      <c r="B106" s="7">
        <v>350</v>
      </c>
      <c r="C106" s="158" t="s">
        <v>485</v>
      </c>
      <c r="D106" s="7">
        <v>1500</v>
      </c>
      <c r="E106" s="7">
        <v>1</v>
      </c>
      <c r="F106" s="7">
        <v>1500</v>
      </c>
      <c r="G106" s="7">
        <v>1500</v>
      </c>
      <c r="H106" s="7">
        <v>1</v>
      </c>
      <c r="I106" s="75">
        <v>1500</v>
      </c>
    </row>
    <row r="107" spans="1:9" ht="11.15" customHeight="1" x14ac:dyDescent="0.25">
      <c r="A107" s="162">
        <f t="shared" si="2"/>
        <v>102</v>
      </c>
      <c r="B107" s="7">
        <v>355</v>
      </c>
      <c r="C107" s="158" t="s">
        <v>490</v>
      </c>
      <c r="D107" s="7">
        <v>5000</v>
      </c>
      <c r="E107" s="7">
        <v>1</v>
      </c>
      <c r="F107" s="7">
        <v>5000</v>
      </c>
      <c r="G107" s="7">
        <v>0</v>
      </c>
      <c r="H107" s="7">
        <v>0</v>
      </c>
      <c r="I107" s="75" t="s">
        <v>69</v>
      </c>
    </row>
    <row r="108" spans="1:9" ht="11.15" customHeight="1" x14ac:dyDescent="0.25">
      <c r="A108" s="162">
        <f t="shared" si="2"/>
        <v>103</v>
      </c>
      <c r="B108" s="7">
        <v>356</v>
      </c>
      <c r="C108" s="158" t="s">
        <v>491</v>
      </c>
      <c r="D108" s="7">
        <v>63713.95</v>
      </c>
      <c r="E108" s="7">
        <v>2</v>
      </c>
      <c r="F108" s="7">
        <v>31856.974999999999</v>
      </c>
      <c r="G108" s="7">
        <v>63713.95</v>
      </c>
      <c r="H108" s="7">
        <v>2</v>
      </c>
      <c r="I108" s="75">
        <v>31856.974999999999</v>
      </c>
    </row>
    <row r="109" spans="1:9" ht="11.15" customHeight="1" x14ac:dyDescent="0.25">
      <c r="A109" s="162">
        <f t="shared" si="2"/>
        <v>104</v>
      </c>
      <c r="B109" s="7">
        <v>357</v>
      </c>
      <c r="C109" s="158" t="s">
        <v>492</v>
      </c>
      <c r="D109" s="7">
        <v>15000</v>
      </c>
      <c r="E109" s="7">
        <v>1</v>
      </c>
      <c r="F109" s="7">
        <v>15000</v>
      </c>
      <c r="G109" s="7">
        <v>0</v>
      </c>
      <c r="H109" s="7">
        <v>0</v>
      </c>
      <c r="I109" s="75" t="s">
        <v>69</v>
      </c>
    </row>
    <row r="110" spans="1:9" ht="11.15" customHeight="1" x14ac:dyDescent="0.25">
      <c r="A110" s="162">
        <f t="shared" si="2"/>
        <v>105</v>
      </c>
      <c r="B110" s="7">
        <v>359</v>
      </c>
      <c r="C110" s="158" t="s">
        <v>494</v>
      </c>
      <c r="D110" s="7">
        <v>25636</v>
      </c>
      <c r="E110" s="7">
        <v>1</v>
      </c>
      <c r="F110" s="7">
        <v>25636</v>
      </c>
      <c r="G110" s="7">
        <v>25636</v>
      </c>
      <c r="H110" s="7">
        <v>1</v>
      </c>
      <c r="I110" s="75">
        <v>25636</v>
      </c>
    </row>
    <row r="111" spans="1:9" ht="11.15" customHeight="1" x14ac:dyDescent="0.25">
      <c r="A111" s="162">
        <f t="shared" si="2"/>
        <v>106</v>
      </c>
      <c r="B111" s="7">
        <v>361</v>
      </c>
      <c r="C111" s="158" t="s">
        <v>496</v>
      </c>
      <c r="D111" s="7">
        <v>48070</v>
      </c>
      <c r="E111" s="7">
        <v>5</v>
      </c>
      <c r="F111" s="7">
        <v>9614</v>
      </c>
      <c r="G111" s="7">
        <v>38070</v>
      </c>
      <c r="H111" s="7">
        <v>4</v>
      </c>
      <c r="I111" s="75">
        <v>9517.5</v>
      </c>
    </row>
    <row r="112" spans="1:9" ht="11.15" customHeight="1" x14ac:dyDescent="0.25">
      <c r="A112" s="162">
        <f t="shared" si="2"/>
        <v>107</v>
      </c>
      <c r="B112" s="7">
        <v>365</v>
      </c>
      <c r="C112" s="158" t="s">
        <v>500</v>
      </c>
      <c r="D112" s="7">
        <v>100421.6</v>
      </c>
      <c r="E112" s="7">
        <v>5</v>
      </c>
      <c r="F112" s="7">
        <v>20084.32</v>
      </c>
      <c r="G112" s="7">
        <v>100421.6</v>
      </c>
      <c r="H112" s="7">
        <v>5</v>
      </c>
      <c r="I112" s="75">
        <v>20084.32</v>
      </c>
    </row>
    <row r="113" spans="1:9" ht="11.15" customHeight="1" x14ac:dyDescent="0.25">
      <c r="A113" s="162">
        <f t="shared" si="2"/>
        <v>108</v>
      </c>
      <c r="B113" s="7">
        <v>369</v>
      </c>
      <c r="C113" s="158" t="s">
        <v>504</v>
      </c>
      <c r="D113" s="7">
        <v>59159.5</v>
      </c>
      <c r="E113" s="7">
        <v>2</v>
      </c>
      <c r="F113" s="7">
        <v>29579.75</v>
      </c>
      <c r="G113" s="7">
        <v>25560</v>
      </c>
      <c r="H113" s="7">
        <v>1</v>
      </c>
      <c r="I113" s="75">
        <v>25560</v>
      </c>
    </row>
    <row r="114" spans="1:9" ht="11.15" customHeight="1" x14ac:dyDescent="0.25">
      <c r="A114" s="162">
        <f t="shared" si="2"/>
        <v>109</v>
      </c>
      <c r="B114" s="7">
        <v>370</v>
      </c>
      <c r="C114" s="158" t="s">
        <v>505</v>
      </c>
      <c r="D114" s="7">
        <v>8934.75</v>
      </c>
      <c r="E114" s="7">
        <v>1</v>
      </c>
      <c r="F114" s="7">
        <v>8934.75</v>
      </c>
      <c r="G114" s="7">
        <v>8934.75</v>
      </c>
      <c r="H114" s="7">
        <v>1</v>
      </c>
      <c r="I114" s="75">
        <v>8934.75</v>
      </c>
    </row>
    <row r="115" spans="1:9" ht="11.15" customHeight="1" x14ac:dyDescent="0.25">
      <c r="A115" s="162">
        <f t="shared" si="2"/>
        <v>110</v>
      </c>
      <c r="B115" s="7">
        <v>373</v>
      </c>
      <c r="C115" s="158" t="s">
        <v>508</v>
      </c>
      <c r="D115" s="7">
        <v>29407.200000000001</v>
      </c>
      <c r="E115" s="7">
        <v>2</v>
      </c>
      <c r="F115" s="7">
        <v>14703.6</v>
      </c>
      <c r="G115" s="7">
        <v>8822.16</v>
      </c>
      <c r="H115" s="7">
        <v>2</v>
      </c>
      <c r="I115" s="75">
        <v>4411.08</v>
      </c>
    </row>
    <row r="116" spans="1:9" ht="11.15" customHeight="1" x14ac:dyDescent="0.25">
      <c r="A116" s="162">
        <f t="shared" si="2"/>
        <v>111</v>
      </c>
      <c r="B116" s="7">
        <v>376</v>
      </c>
      <c r="C116" s="158" t="s">
        <v>511</v>
      </c>
      <c r="D116" s="7">
        <v>26920</v>
      </c>
      <c r="E116" s="7">
        <v>2</v>
      </c>
      <c r="F116" s="7">
        <v>13460</v>
      </c>
      <c r="G116" s="7">
        <v>0</v>
      </c>
      <c r="H116" s="7">
        <v>0</v>
      </c>
      <c r="I116" s="75" t="s">
        <v>69</v>
      </c>
    </row>
    <row r="117" spans="1:9" ht="11.15" customHeight="1" x14ac:dyDescent="0.25">
      <c r="A117" s="162">
        <f t="shared" si="2"/>
        <v>112</v>
      </c>
      <c r="B117" s="7">
        <v>379</v>
      </c>
      <c r="C117" s="158" t="s">
        <v>514</v>
      </c>
      <c r="D117" s="7">
        <v>34348.04</v>
      </c>
      <c r="E117" s="7">
        <v>6</v>
      </c>
      <c r="F117" s="7">
        <v>5724.6733333333332</v>
      </c>
      <c r="G117" s="7">
        <v>0</v>
      </c>
      <c r="H117" s="7">
        <v>0</v>
      </c>
      <c r="I117" s="75" t="s">
        <v>69</v>
      </c>
    </row>
    <row r="118" spans="1:9" ht="11.15" customHeight="1" x14ac:dyDescent="0.25">
      <c r="A118" s="209" t="s">
        <v>4</v>
      </c>
      <c r="B118" s="90" t="s">
        <v>4</v>
      </c>
      <c r="C118" s="134" t="s">
        <v>3</v>
      </c>
      <c r="D118" s="88">
        <f>SUM(D6:D117)</f>
        <v>3468015.8600000017</v>
      </c>
      <c r="E118" s="88">
        <f>SUM(E6:E117)</f>
        <v>244</v>
      </c>
      <c r="F118" s="90" t="s">
        <v>4</v>
      </c>
      <c r="G118" s="88">
        <f>SUM(G6:G117)</f>
        <v>2035746.9899999998</v>
      </c>
      <c r="H118" s="88">
        <f>SUM(H6:H117)</f>
        <v>151</v>
      </c>
      <c r="I118" s="89" t="s">
        <v>4</v>
      </c>
    </row>
  </sheetData>
  <sheetProtection algorithmName="SHA-512" hashValue="0QCkzciAhx5Q4pohCu61PBoZRXMPDk3xyihcHURuiAlZfXxVW5hkQ0HiXfxaLgmX7OIgl+D5WL3bsJlNPVOKzg==" saltValue="CRv3xhcNHr6FxSfuZtz2sQ==" spinCount="100000" sheet="1" objects="1" scenarios="1"/>
  <mergeCells count="7">
    <mergeCell ref="A1:I1"/>
    <mergeCell ref="D3:F3"/>
    <mergeCell ref="G3:I3"/>
    <mergeCell ref="D2:I2"/>
    <mergeCell ref="C2:C4"/>
    <mergeCell ref="B2:B4"/>
    <mergeCell ref="A2:A4"/>
  </mergeCells>
  <phoneticPr fontId="0" type="noConversion"/>
  <printOptions horizontalCentered="1"/>
  <pageMargins left="0.78740157480314965" right="0.78740157480314965" top="0.78740157480314965" bottom="0.6692913385826772" header="0.39370078740157483" footer="0.31496062992125984"/>
  <pageSetup paperSize="9" firstPageNumber="109" orientation="portrait" horizontalDpi="1200" verticalDpi="1200" r:id="rId1"/>
  <headerFooter alignWithMargins="0">
    <oddFooter>&amp;R&amp;9&amp;P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1">
    <tabColor rgb="FFFFFF00"/>
  </sheetPr>
  <dimension ref="A1:I315"/>
  <sheetViews>
    <sheetView zoomScaleNormal="100" workbookViewId="0">
      <pane ySplit="6" topLeftCell="A7" activePane="bottomLeft" state="frozen"/>
      <selection pane="bottomLeft" activeCell="D3" sqref="D3:I3"/>
    </sheetView>
  </sheetViews>
  <sheetFormatPr defaultColWidth="9.1796875" defaultRowHeight="11.15" customHeight="1" x14ac:dyDescent="0.25"/>
  <cols>
    <col min="1" max="2" width="4.453125" style="4" customWidth="1"/>
    <col min="3" max="3" width="16.7265625" style="4" customWidth="1"/>
    <col min="4" max="4" width="10.26953125" style="34" customWidth="1"/>
    <col min="5" max="5" width="8.453125" style="34" customWidth="1"/>
    <col min="6" max="7" width="10.26953125" style="4" customWidth="1"/>
    <col min="8" max="8" width="8.453125" style="4" customWidth="1"/>
    <col min="9" max="9" width="10.26953125" style="61" customWidth="1"/>
    <col min="10" max="16384" width="9.1796875" style="4"/>
  </cols>
  <sheetData>
    <row r="1" spans="1:9" s="45" customFormat="1" ht="23.25" customHeight="1" x14ac:dyDescent="0.25">
      <c r="A1" s="270" t="s">
        <v>612</v>
      </c>
      <c r="B1" s="270"/>
      <c r="C1" s="270"/>
      <c r="D1" s="270"/>
      <c r="E1" s="270"/>
      <c r="F1" s="270"/>
      <c r="G1" s="270"/>
      <c r="H1" s="270"/>
      <c r="I1" s="270"/>
    </row>
    <row r="2" spans="1:9" s="45" customFormat="1" ht="17.25" customHeight="1" x14ac:dyDescent="0.25">
      <c r="I2" s="163"/>
    </row>
    <row r="3" spans="1:9" s="45" customFormat="1" ht="16" customHeight="1" x14ac:dyDescent="0.25">
      <c r="A3" s="260" t="s">
        <v>11</v>
      </c>
      <c r="B3" s="259" t="s">
        <v>1</v>
      </c>
      <c r="C3" s="259" t="s">
        <v>0</v>
      </c>
      <c r="D3" s="290" t="s">
        <v>47</v>
      </c>
      <c r="E3" s="291"/>
      <c r="F3" s="291"/>
      <c r="G3" s="291"/>
      <c r="H3" s="291"/>
      <c r="I3" s="292"/>
    </row>
    <row r="4" spans="1:9" ht="16" customHeight="1" x14ac:dyDescent="0.25">
      <c r="A4" s="295"/>
      <c r="B4" s="293"/>
      <c r="C4" s="293"/>
      <c r="D4" s="288" t="s">
        <v>24</v>
      </c>
      <c r="E4" s="287"/>
      <c r="F4" s="287"/>
      <c r="G4" s="288" t="s">
        <v>71</v>
      </c>
      <c r="H4" s="287"/>
      <c r="I4" s="289"/>
    </row>
    <row r="5" spans="1:9" s="18" customFormat="1" ht="28.5" customHeight="1" x14ac:dyDescent="0.25">
      <c r="A5" s="295"/>
      <c r="B5" s="293"/>
      <c r="C5" s="293"/>
      <c r="D5" s="79" t="s">
        <v>50</v>
      </c>
      <c r="E5" s="79" t="s">
        <v>72</v>
      </c>
      <c r="F5" s="79" t="s">
        <v>16</v>
      </c>
      <c r="G5" s="156" t="s">
        <v>50</v>
      </c>
      <c r="H5" s="156" t="s">
        <v>72</v>
      </c>
      <c r="I5" s="165" t="s">
        <v>16</v>
      </c>
    </row>
    <row r="6" spans="1:9" ht="12" customHeight="1" x14ac:dyDescent="0.25">
      <c r="A6" s="81">
        <v>1</v>
      </c>
      <c r="B6" s="82">
        <v>2</v>
      </c>
      <c r="C6" s="82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164">
        <v>9</v>
      </c>
    </row>
    <row r="7" spans="1:9" ht="12" customHeight="1" x14ac:dyDescent="0.25">
      <c r="A7" s="15">
        <v>1</v>
      </c>
      <c r="B7" s="46">
        <v>1</v>
      </c>
      <c r="C7" s="16" t="s">
        <v>138</v>
      </c>
      <c r="D7" s="7">
        <v>45620</v>
      </c>
      <c r="E7" s="7">
        <v>635</v>
      </c>
      <c r="F7" s="7">
        <v>71.842519685039363</v>
      </c>
      <c r="G7" s="7">
        <v>6270</v>
      </c>
      <c r="H7" s="7">
        <v>100</v>
      </c>
      <c r="I7" s="75">
        <v>62.7</v>
      </c>
    </row>
    <row r="8" spans="1:9" ht="12" customHeight="1" x14ac:dyDescent="0.25">
      <c r="A8" s="15">
        <f>A7+1</f>
        <v>2</v>
      </c>
      <c r="B8" s="46">
        <v>2</v>
      </c>
      <c r="C8" s="16" t="s">
        <v>139</v>
      </c>
      <c r="D8" s="7">
        <v>48850.69</v>
      </c>
      <c r="E8" s="7">
        <v>1636</v>
      </c>
      <c r="F8" s="7">
        <v>29.859834963325184</v>
      </c>
      <c r="G8" s="7">
        <v>27626.79</v>
      </c>
      <c r="H8" s="7">
        <v>312</v>
      </c>
      <c r="I8" s="47">
        <v>88.547403846153856</v>
      </c>
    </row>
    <row r="9" spans="1:9" ht="12" customHeight="1" x14ac:dyDescent="0.25">
      <c r="A9" s="15">
        <f t="shared" ref="A9:A72" si="0">A8+1</f>
        <v>3</v>
      </c>
      <c r="B9" s="46">
        <v>3</v>
      </c>
      <c r="C9" s="16" t="s">
        <v>140</v>
      </c>
      <c r="D9" s="7">
        <v>138243</v>
      </c>
      <c r="E9" s="7">
        <v>1210</v>
      </c>
      <c r="F9" s="7">
        <v>114.2504132231405</v>
      </c>
      <c r="G9" s="7">
        <v>21690</v>
      </c>
      <c r="H9" s="7">
        <v>66</v>
      </c>
      <c r="I9" s="47">
        <v>328.63636363636363</v>
      </c>
    </row>
    <row r="10" spans="1:9" ht="12" customHeight="1" x14ac:dyDescent="0.25">
      <c r="A10" s="15">
        <f t="shared" si="0"/>
        <v>4</v>
      </c>
      <c r="B10" s="46">
        <v>4</v>
      </c>
      <c r="C10" s="16" t="s">
        <v>141</v>
      </c>
      <c r="D10" s="7">
        <v>25971.32</v>
      </c>
      <c r="E10" s="7">
        <v>62</v>
      </c>
      <c r="F10" s="7">
        <v>418.89225806451611</v>
      </c>
      <c r="G10" s="7">
        <v>0</v>
      </c>
      <c r="H10" s="7">
        <v>0</v>
      </c>
      <c r="I10" s="75" t="s">
        <v>69</v>
      </c>
    </row>
    <row r="11" spans="1:9" ht="12" customHeight="1" x14ac:dyDescent="0.25">
      <c r="A11" s="15">
        <f t="shared" si="0"/>
        <v>5</v>
      </c>
      <c r="B11" s="46">
        <v>6</v>
      </c>
      <c r="C11" s="16" t="s">
        <v>143</v>
      </c>
      <c r="D11" s="7">
        <v>79987</v>
      </c>
      <c r="E11" s="7">
        <v>488</v>
      </c>
      <c r="F11" s="7">
        <v>163.90778688524591</v>
      </c>
      <c r="G11" s="7">
        <v>13932.16</v>
      </c>
      <c r="H11" s="7">
        <v>85</v>
      </c>
      <c r="I11" s="75">
        <v>163.90776470588236</v>
      </c>
    </row>
    <row r="12" spans="1:9" ht="12" customHeight="1" x14ac:dyDescent="0.25">
      <c r="A12" s="15">
        <f t="shared" si="0"/>
        <v>6</v>
      </c>
      <c r="B12" s="46">
        <v>7</v>
      </c>
      <c r="C12" s="16" t="s">
        <v>144</v>
      </c>
      <c r="D12" s="7">
        <v>33366</v>
      </c>
      <c r="E12" s="7">
        <v>200</v>
      </c>
      <c r="F12" s="7">
        <v>166.83</v>
      </c>
      <c r="G12" s="7">
        <v>27454</v>
      </c>
      <c r="H12" s="7">
        <v>185</v>
      </c>
      <c r="I12" s="47">
        <v>148.4</v>
      </c>
    </row>
    <row r="13" spans="1:9" ht="12" customHeight="1" x14ac:dyDescent="0.25">
      <c r="A13" s="15">
        <f t="shared" si="0"/>
        <v>7</v>
      </c>
      <c r="B13" s="46">
        <v>8</v>
      </c>
      <c r="C13" s="16" t="s">
        <v>145</v>
      </c>
      <c r="D13" s="7">
        <v>37819.199999999997</v>
      </c>
      <c r="E13" s="7">
        <v>358</v>
      </c>
      <c r="F13" s="7">
        <v>105.64022346368715</v>
      </c>
      <c r="G13" s="7">
        <v>3500</v>
      </c>
      <c r="H13" s="7">
        <v>5</v>
      </c>
      <c r="I13" s="75">
        <v>700</v>
      </c>
    </row>
    <row r="14" spans="1:9" ht="12" customHeight="1" x14ac:dyDescent="0.25">
      <c r="A14" s="15">
        <f t="shared" si="0"/>
        <v>8</v>
      </c>
      <c r="B14" s="46">
        <v>9</v>
      </c>
      <c r="C14" s="16" t="s">
        <v>146</v>
      </c>
      <c r="D14" s="7">
        <v>16000</v>
      </c>
      <c r="E14" s="7">
        <v>477</v>
      </c>
      <c r="F14" s="7">
        <v>33.542976939203356</v>
      </c>
      <c r="G14" s="7">
        <v>6000</v>
      </c>
      <c r="H14" s="7">
        <v>30</v>
      </c>
      <c r="I14" s="47">
        <v>200</v>
      </c>
    </row>
    <row r="15" spans="1:9" ht="12" customHeight="1" x14ac:dyDescent="0.25">
      <c r="A15" s="15">
        <f t="shared" si="0"/>
        <v>9</v>
      </c>
      <c r="B15" s="46">
        <v>10</v>
      </c>
      <c r="C15" s="16" t="s">
        <v>147</v>
      </c>
      <c r="D15" s="7">
        <v>56600</v>
      </c>
      <c r="E15" s="7">
        <v>286</v>
      </c>
      <c r="F15" s="7">
        <v>197.90209790209789</v>
      </c>
      <c r="G15" s="7">
        <v>12000</v>
      </c>
      <c r="H15" s="7">
        <v>35</v>
      </c>
      <c r="I15" s="47">
        <v>342.85714285714283</v>
      </c>
    </row>
    <row r="16" spans="1:9" ht="12" customHeight="1" x14ac:dyDescent="0.25">
      <c r="A16" s="15">
        <f t="shared" si="0"/>
        <v>10</v>
      </c>
      <c r="B16" s="46">
        <v>11</v>
      </c>
      <c r="C16" s="16" t="s">
        <v>148</v>
      </c>
      <c r="D16" s="7">
        <v>40000</v>
      </c>
      <c r="E16" s="7">
        <v>145</v>
      </c>
      <c r="F16" s="7">
        <v>275.86206896551727</v>
      </c>
      <c r="G16" s="7">
        <v>480</v>
      </c>
      <c r="H16" s="7">
        <v>12</v>
      </c>
      <c r="I16" s="47">
        <v>40</v>
      </c>
    </row>
    <row r="17" spans="1:9" ht="12" customHeight="1" x14ac:dyDescent="0.25">
      <c r="A17" s="15">
        <f t="shared" si="0"/>
        <v>11</v>
      </c>
      <c r="B17" s="46">
        <v>14</v>
      </c>
      <c r="C17" s="16" t="s">
        <v>151</v>
      </c>
      <c r="D17" s="7">
        <v>67620</v>
      </c>
      <c r="E17" s="7">
        <v>156</v>
      </c>
      <c r="F17" s="7">
        <v>433.46153846153845</v>
      </c>
      <c r="G17" s="7">
        <v>8191.11</v>
      </c>
      <c r="H17" s="7">
        <v>15</v>
      </c>
      <c r="I17" s="47">
        <v>546.07399999999996</v>
      </c>
    </row>
    <row r="18" spans="1:9" ht="12" customHeight="1" x14ac:dyDescent="0.25">
      <c r="A18" s="15">
        <f t="shared" si="0"/>
        <v>12</v>
      </c>
      <c r="B18" s="46">
        <v>15</v>
      </c>
      <c r="C18" s="16" t="s">
        <v>152</v>
      </c>
      <c r="D18" s="7">
        <v>10000</v>
      </c>
      <c r="E18" s="7">
        <v>74</v>
      </c>
      <c r="F18" s="7">
        <v>135.13513513513513</v>
      </c>
      <c r="G18" s="7">
        <v>0</v>
      </c>
      <c r="H18" s="7">
        <v>0</v>
      </c>
      <c r="I18" s="75" t="s">
        <v>69</v>
      </c>
    </row>
    <row r="19" spans="1:9" ht="12" customHeight="1" x14ac:dyDescent="0.25">
      <c r="A19" s="15">
        <f t="shared" si="0"/>
        <v>13</v>
      </c>
      <c r="B19" s="46">
        <v>16</v>
      </c>
      <c r="C19" s="16" t="s">
        <v>153</v>
      </c>
      <c r="D19" s="7">
        <v>8781.6</v>
      </c>
      <c r="E19" s="7">
        <v>54</v>
      </c>
      <c r="F19" s="7">
        <v>162.62222222222223</v>
      </c>
      <c r="G19" s="7">
        <v>0</v>
      </c>
      <c r="H19" s="7">
        <v>0</v>
      </c>
      <c r="I19" s="75" t="s">
        <v>69</v>
      </c>
    </row>
    <row r="20" spans="1:9" ht="12" customHeight="1" x14ac:dyDescent="0.25">
      <c r="A20" s="15">
        <f t="shared" si="0"/>
        <v>14</v>
      </c>
      <c r="B20" s="46">
        <v>18</v>
      </c>
      <c r="C20" s="16" t="s">
        <v>155</v>
      </c>
      <c r="D20" s="7">
        <v>6960</v>
      </c>
      <c r="E20" s="7">
        <v>330</v>
      </c>
      <c r="F20" s="7">
        <v>21.09090909090909</v>
      </c>
      <c r="G20" s="7">
        <v>3000</v>
      </c>
      <c r="H20" s="7">
        <v>70</v>
      </c>
      <c r="I20" s="75">
        <v>42.857142857142854</v>
      </c>
    </row>
    <row r="21" spans="1:9" ht="12" customHeight="1" x14ac:dyDescent="0.25">
      <c r="A21" s="15">
        <f t="shared" si="0"/>
        <v>15</v>
      </c>
      <c r="B21" s="46">
        <v>19</v>
      </c>
      <c r="C21" s="16" t="s">
        <v>156</v>
      </c>
      <c r="D21" s="7">
        <v>28720.51</v>
      </c>
      <c r="E21" s="7">
        <v>317</v>
      </c>
      <c r="F21" s="7">
        <v>90.600977917981069</v>
      </c>
      <c r="G21" s="7">
        <v>13223.63</v>
      </c>
      <c r="H21" s="7">
        <v>230</v>
      </c>
      <c r="I21" s="47">
        <v>57.494043478260863</v>
      </c>
    </row>
    <row r="22" spans="1:9" ht="12" customHeight="1" x14ac:dyDescent="0.25">
      <c r="A22" s="15">
        <f t="shared" si="0"/>
        <v>16</v>
      </c>
      <c r="B22" s="46">
        <v>20</v>
      </c>
      <c r="C22" s="16" t="s">
        <v>157</v>
      </c>
      <c r="D22" s="7">
        <v>97150</v>
      </c>
      <c r="E22" s="7">
        <v>145</v>
      </c>
      <c r="F22" s="7">
        <v>670</v>
      </c>
      <c r="G22" s="7">
        <v>28500</v>
      </c>
      <c r="H22" s="7">
        <v>10</v>
      </c>
      <c r="I22" s="47">
        <v>2850</v>
      </c>
    </row>
    <row r="23" spans="1:9" ht="12" customHeight="1" x14ac:dyDescent="0.25">
      <c r="A23" s="15">
        <f t="shared" si="0"/>
        <v>17</v>
      </c>
      <c r="B23" s="46">
        <v>21</v>
      </c>
      <c r="C23" s="16" t="s">
        <v>158</v>
      </c>
      <c r="D23" s="7">
        <v>16450</v>
      </c>
      <c r="E23" s="7">
        <v>185</v>
      </c>
      <c r="F23" s="7">
        <v>88.918918918918919</v>
      </c>
      <c r="G23" s="7">
        <v>0</v>
      </c>
      <c r="H23" s="7">
        <v>0</v>
      </c>
      <c r="I23" s="75" t="s">
        <v>69</v>
      </c>
    </row>
    <row r="24" spans="1:9" ht="12" customHeight="1" x14ac:dyDescent="0.25">
      <c r="A24" s="15">
        <f t="shared" si="0"/>
        <v>18</v>
      </c>
      <c r="B24" s="46">
        <v>23</v>
      </c>
      <c r="C24" s="16" t="s">
        <v>160</v>
      </c>
      <c r="D24" s="7">
        <v>61944.27</v>
      </c>
      <c r="E24" s="7">
        <v>172</v>
      </c>
      <c r="F24" s="7">
        <v>360.14110465116278</v>
      </c>
      <c r="G24" s="7">
        <v>8687.27</v>
      </c>
      <c r="H24" s="7">
        <v>40</v>
      </c>
      <c r="I24" s="47">
        <v>217.18175000000002</v>
      </c>
    </row>
    <row r="25" spans="1:9" ht="12" customHeight="1" x14ac:dyDescent="0.25">
      <c r="A25" s="15">
        <f t="shared" si="0"/>
        <v>19</v>
      </c>
      <c r="B25" s="46">
        <v>24</v>
      </c>
      <c r="C25" s="16" t="s">
        <v>161</v>
      </c>
      <c r="D25" s="7">
        <v>70122</v>
      </c>
      <c r="E25" s="7">
        <v>78</v>
      </c>
      <c r="F25" s="7">
        <v>899</v>
      </c>
      <c r="G25" s="7">
        <v>0</v>
      </c>
      <c r="H25" s="7">
        <v>0</v>
      </c>
      <c r="I25" s="75" t="s">
        <v>69</v>
      </c>
    </row>
    <row r="26" spans="1:9" ht="12" customHeight="1" x14ac:dyDescent="0.25">
      <c r="A26" s="15">
        <f t="shared" si="0"/>
        <v>20</v>
      </c>
      <c r="B26" s="46">
        <v>25</v>
      </c>
      <c r="C26" s="16" t="s">
        <v>162</v>
      </c>
      <c r="D26" s="7">
        <v>11387.11</v>
      </c>
      <c r="E26" s="7">
        <v>94</v>
      </c>
      <c r="F26" s="7">
        <v>121.13946808510639</v>
      </c>
      <c r="G26" s="7">
        <v>0</v>
      </c>
      <c r="H26" s="7">
        <v>0</v>
      </c>
      <c r="I26" s="75" t="s">
        <v>69</v>
      </c>
    </row>
    <row r="27" spans="1:9" ht="12" customHeight="1" x14ac:dyDescent="0.25">
      <c r="A27" s="15">
        <f t="shared" si="0"/>
        <v>21</v>
      </c>
      <c r="B27" s="46">
        <v>26</v>
      </c>
      <c r="C27" s="16" t="s">
        <v>163</v>
      </c>
      <c r="D27" s="7">
        <v>13000</v>
      </c>
      <c r="E27" s="7">
        <v>78</v>
      </c>
      <c r="F27" s="7">
        <v>166.66666666666666</v>
      </c>
      <c r="G27" s="7">
        <v>0</v>
      </c>
      <c r="H27" s="7">
        <v>0</v>
      </c>
      <c r="I27" s="75" t="s">
        <v>69</v>
      </c>
    </row>
    <row r="28" spans="1:9" ht="12" customHeight="1" x14ac:dyDescent="0.25">
      <c r="A28" s="15">
        <f t="shared" si="0"/>
        <v>22</v>
      </c>
      <c r="B28" s="46">
        <v>27</v>
      </c>
      <c r="C28" s="16" t="s">
        <v>164</v>
      </c>
      <c r="D28" s="7">
        <v>62960</v>
      </c>
      <c r="E28" s="7">
        <v>564</v>
      </c>
      <c r="F28" s="7">
        <v>111.63120567375887</v>
      </c>
      <c r="G28" s="7">
        <v>0</v>
      </c>
      <c r="H28" s="7">
        <v>0</v>
      </c>
      <c r="I28" s="75" t="s">
        <v>69</v>
      </c>
    </row>
    <row r="29" spans="1:9" ht="12" customHeight="1" x14ac:dyDescent="0.25">
      <c r="A29" s="15">
        <f t="shared" si="0"/>
        <v>23</v>
      </c>
      <c r="B29" s="46">
        <v>28</v>
      </c>
      <c r="C29" s="16" t="s">
        <v>165</v>
      </c>
      <c r="D29" s="7">
        <v>137840.59</v>
      </c>
      <c r="E29" s="7">
        <v>2650</v>
      </c>
      <c r="F29" s="7">
        <v>52.015316981132074</v>
      </c>
      <c r="G29" s="7">
        <v>46720.3</v>
      </c>
      <c r="H29" s="7">
        <v>520</v>
      </c>
      <c r="I29" s="75">
        <v>89.846730769230774</v>
      </c>
    </row>
    <row r="30" spans="1:9" ht="12" customHeight="1" x14ac:dyDescent="0.25">
      <c r="A30" s="15">
        <f t="shared" si="0"/>
        <v>24</v>
      </c>
      <c r="B30" s="46">
        <v>29</v>
      </c>
      <c r="C30" s="16" t="s">
        <v>166</v>
      </c>
      <c r="D30" s="7">
        <v>65949.27</v>
      </c>
      <c r="E30" s="7">
        <v>625</v>
      </c>
      <c r="F30" s="7">
        <v>105.518832</v>
      </c>
      <c r="G30" s="7">
        <v>0</v>
      </c>
      <c r="H30" s="7">
        <v>0</v>
      </c>
      <c r="I30" s="75" t="s">
        <v>69</v>
      </c>
    </row>
    <row r="31" spans="1:9" ht="12" customHeight="1" x14ac:dyDescent="0.25">
      <c r="A31" s="15">
        <f t="shared" si="0"/>
        <v>25</v>
      </c>
      <c r="B31" s="46">
        <v>32</v>
      </c>
      <c r="C31" s="16" t="s">
        <v>169</v>
      </c>
      <c r="D31" s="7">
        <v>54807.83</v>
      </c>
      <c r="E31" s="7">
        <v>507</v>
      </c>
      <c r="F31" s="7">
        <v>108.10222879684419</v>
      </c>
      <c r="G31" s="7">
        <v>0</v>
      </c>
      <c r="H31" s="7">
        <v>0</v>
      </c>
      <c r="I31" s="75" t="s">
        <v>69</v>
      </c>
    </row>
    <row r="32" spans="1:9" ht="12" customHeight="1" x14ac:dyDescent="0.25">
      <c r="A32" s="15">
        <f t="shared" si="0"/>
        <v>26</v>
      </c>
      <c r="B32" s="46">
        <v>33</v>
      </c>
      <c r="C32" s="16" t="s">
        <v>170</v>
      </c>
      <c r="D32" s="7">
        <v>5000</v>
      </c>
      <c r="E32" s="7">
        <v>20</v>
      </c>
      <c r="F32" s="7">
        <v>250</v>
      </c>
      <c r="G32" s="7">
        <v>0</v>
      </c>
      <c r="H32" s="7">
        <v>0</v>
      </c>
      <c r="I32" s="75" t="s">
        <v>69</v>
      </c>
    </row>
    <row r="33" spans="1:9" ht="12" customHeight="1" x14ac:dyDescent="0.25">
      <c r="A33" s="15">
        <f t="shared" si="0"/>
        <v>27</v>
      </c>
      <c r="B33" s="46">
        <v>34</v>
      </c>
      <c r="C33" s="16" t="s">
        <v>171</v>
      </c>
      <c r="D33" s="7">
        <v>10640</v>
      </c>
      <c r="E33" s="7">
        <v>294</v>
      </c>
      <c r="F33" s="7">
        <v>36.19047619047619</v>
      </c>
      <c r="G33" s="7">
        <v>4342.8599999999997</v>
      </c>
      <c r="H33" s="7">
        <v>120</v>
      </c>
      <c r="I33" s="75">
        <v>36.1905</v>
      </c>
    </row>
    <row r="34" spans="1:9" ht="12" customHeight="1" x14ac:dyDescent="0.25">
      <c r="A34" s="15">
        <f t="shared" si="0"/>
        <v>28</v>
      </c>
      <c r="B34" s="46">
        <v>35</v>
      </c>
      <c r="C34" s="16" t="s">
        <v>172</v>
      </c>
      <c r="D34" s="7">
        <v>4502.8</v>
      </c>
      <c r="E34" s="7">
        <v>103</v>
      </c>
      <c r="F34" s="7">
        <v>43.716504854368935</v>
      </c>
      <c r="G34" s="7">
        <v>1643.34</v>
      </c>
      <c r="H34" s="7">
        <v>40</v>
      </c>
      <c r="I34" s="75">
        <v>41.083500000000001</v>
      </c>
    </row>
    <row r="35" spans="1:9" ht="12" customHeight="1" x14ac:dyDescent="0.25">
      <c r="A35" s="15">
        <f t="shared" si="0"/>
        <v>29</v>
      </c>
      <c r="B35" s="46">
        <v>37</v>
      </c>
      <c r="C35" s="16" t="s">
        <v>174</v>
      </c>
      <c r="D35" s="7">
        <v>154935</v>
      </c>
      <c r="E35" s="7">
        <v>488</v>
      </c>
      <c r="F35" s="7">
        <v>317.48975409836066</v>
      </c>
      <c r="G35" s="7">
        <v>480</v>
      </c>
      <c r="H35" s="7">
        <v>10</v>
      </c>
      <c r="I35" s="47">
        <v>48</v>
      </c>
    </row>
    <row r="36" spans="1:9" ht="12" customHeight="1" x14ac:dyDescent="0.25">
      <c r="A36" s="15">
        <f t="shared" si="0"/>
        <v>30</v>
      </c>
      <c r="B36" s="46">
        <v>38</v>
      </c>
      <c r="C36" s="16" t="s">
        <v>175</v>
      </c>
      <c r="D36" s="7">
        <v>13200</v>
      </c>
      <c r="E36" s="7">
        <v>245</v>
      </c>
      <c r="F36" s="7">
        <v>53.877551020408163</v>
      </c>
      <c r="G36" s="7">
        <v>808.16</v>
      </c>
      <c r="H36" s="7">
        <v>15</v>
      </c>
      <c r="I36" s="47">
        <v>53.877333333333333</v>
      </c>
    </row>
    <row r="37" spans="1:9" ht="12" customHeight="1" x14ac:dyDescent="0.25">
      <c r="A37" s="15">
        <f t="shared" si="0"/>
        <v>31</v>
      </c>
      <c r="B37" s="46">
        <v>40</v>
      </c>
      <c r="C37" s="16" t="s">
        <v>177</v>
      </c>
      <c r="D37" s="7">
        <v>18663</v>
      </c>
      <c r="E37" s="7">
        <v>155</v>
      </c>
      <c r="F37" s="7">
        <v>120.40645161290323</v>
      </c>
      <c r="G37" s="7">
        <v>0</v>
      </c>
      <c r="H37" s="7">
        <v>0</v>
      </c>
      <c r="I37" s="75" t="s">
        <v>69</v>
      </c>
    </row>
    <row r="38" spans="1:9" ht="12" customHeight="1" x14ac:dyDescent="0.25">
      <c r="A38" s="15">
        <f t="shared" si="0"/>
        <v>32</v>
      </c>
      <c r="B38" s="46">
        <v>42</v>
      </c>
      <c r="C38" s="16" t="s">
        <v>179</v>
      </c>
      <c r="D38" s="7">
        <v>25070</v>
      </c>
      <c r="E38" s="7">
        <v>535</v>
      </c>
      <c r="F38" s="7">
        <v>46.859813084112147</v>
      </c>
      <c r="G38" s="7">
        <v>2670</v>
      </c>
      <c r="H38" s="7">
        <v>4</v>
      </c>
      <c r="I38" s="75">
        <v>667.5</v>
      </c>
    </row>
    <row r="39" spans="1:9" ht="12" customHeight="1" x14ac:dyDescent="0.25">
      <c r="A39" s="15">
        <f t="shared" si="0"/>
        <v>33</v>
      </c>
      <c r="B39" s="46">
        <v>43</v>
      </c>
      <c r="C39" s="16" t="s">
        <v>180</v>
      </c>
      <c r="D39" s="7">
        <v>17436.5</v>
      </c>
      <c r="E39" s="7">
        <v>752</v>
      </c>
      <c r="F39" s="7">
        <v>23.186835106382979</v>
      </c>
      <c r="G39" s="7">
        <v>10819.5</v>
      </c>
      <c r="H39" s="7">
        <v>60</v>
      </c>
      <c r="I39" s="75">
        <v>180.32499999999999</v>
      </c>
    </row>
    <row r="40" spans="1:9" ht="12" customHeight="1" x14ac:dyDescent="0.25">
      <c r="A40" s="15">
        <f t="shared" si="0"/>
        <v>34</v>
      </c>
      <c r="B40" s="46">
        <v>44</v>
      </c>
      <c r="C40" s="16" t="s">
        <v>181</v>
      </c>
      <c r="D40" s="7">
        <v>24383</v>
      </c>
      <c r="E40" s="7">
        <v>297</v>
      </c>
      <c r="F40" s="7">
        <v>82.0976430976431</v>
      </c>
      <c r="G40" s="7">
        <v>8283</v>
      </c>
      <c r="H40" s="7">
        <v>237</v>
      </c>
      <c r="I40" s="75">
        <v>34.949367088607595</v>
      </c>
    </row>
    <row r="41" spans="1:9" ht="12" customHeight="1" x14ac:dyDescent="0.25">
      <c r="A41" s="15">
        <f t="shared" si="0"/>
        <v>35</v>
      </c>
      <c r="B41" s="46">
        <v>46</v>
      </c>
      <c r="C41" s="16" t="s">
        <v>183</v>
      </c>
      <c r="D41" s="7">
        <v>44999.67</v>
      </c>
      <c r="E41" s="7">
        <v>719</v>
      </c>
      <c r="F41" s="7">
        <v>62.58646731571627</v>
      </c>
      <c r="G41" s="7">
        <v>15480</v>
      </c>
      <c r="H41" s="7">
        <v>175</v>
      </c>
      <c r="I41" s="75">
        <v>88.457142857142856</v>
      </c>
    </row>
    <row r="42" spans="1:9" ht="12" customHeight="1" x14ac:dyDescent="0.25">
      <c r="A42" s="15">
        <f t="shared" si="0"/>
        <v>36</v>
      </c>
      <c r="B42" s="46">
        <v>47</v>
      </c>
      <c r="C42" s="16" t="s">
        <v>184</v>
      </c>
      <c r="D42" s="7">
        <v>19820</v>
      </c>
      <c r="E42" s="7">
        <v>105</v>
      </c>
      <c r="F42" s="7">
        <v>188.76190476190476</v>
      </c>
      <c r="G42" s="7">
        <v>192.15</v>
      </c>
      <c r="H42" s="7">
        <v>3</v>
      </c>
      <c r="I42" s="47">
        <v>64.05</v>
      </c>
    </row>
    <row r="43" spans="1:9" ht="12" customHeight="1" x14ac:dyDescent="0.25">
      <c r="A43" s="15">
        <f t="shared" si="0"/>
        <v>37</v>
      </c>
      <c r="B43" s="46">
        <v>48</v>
      </c>
      <c r="C43" s="16" t="s">
        <v>185</v>
      </c>
      <c r="D43" s="7">
        <v>15150</v>
      </c>
      <c r="E43" s="7">
        <v>112</v>
      </c>
      <c r="F43" s="7">
        <v>135.26785714285714</v>
      </c>
      <c r="G43" s="7">
        <v>676.34</v>
      </c>
      <c r="H43" s="7">
        <v>5</v>
      </c>
      <c r="I43" s="47">
        <v>135.268</v>
      </c>
    </row>
    <row r="44" spans="1:9" ht="12" customHeight="1" x14ac:dyDescent="0.25">
      <c r="A44" s="15">
        <f t="shared" si="0"/>
        <v>38</v>
      </c>
      <c r="B44" s="46">
        <v>49</v>
      </c>
      <c r="C44" s="16" t="s">
        <v>186</v>
      </c>
      <c r="D44" s="7">
        <v>9000</v>
      </c>
      <c r="E44" s="7">
        <v>86</v>
      </c>
      <c r="F44" s="7">
        <v>104.65116279069767</v>
      </c>
      <c r="G44" s="7">
        <v>0</v>
      </c>
      <c r="H44" s="7">
        <v>0</v>
      </c>
      <c r="I44" s="75" t="s">
        <v>69</v>
      </c>
    </row>
    <row r="45" spans="1:9" ht="12" customHeight="1" x14ac:dyDescent="0.25">
      <c r="A45" s="15">
        <f t="shared" si="0"/>
        <v>39</v>
      </c>
      <c r="B45" s="46">
        <v>50</v>
      </c>
      <c r="C45" s="16" t="s">
        <v>187</v>
      </c>
      <c r="D45" s="7">
        <v>310800</v>
      </c>
      <c r="E45" s="7">
        <v>1786</v>
      </c>
      <c r="F45" s="7">
        <v>174.02015677491602</v>
      </c>
      <c r="G45" s="7">
        <v>107400</v>
      </c>
      <c r="H45" s="7">
        <v>228</v>
      </c>
      <c r="I45" s="47">
        <v>471.05263157894734</v>
      </c>
    </row>
    <row r="46" spans="1:9" ht="12" customHeight="1" x14ac:dyDescent="0.25">
      <c r="A46" s="15">
        <f t="shared" si="0"/>
        <v>40</v>
      </c>
      <c r="B46" s="46">
        <v>52</v>
      </c>
      <c r="C46" s="16" t="s">
        <v>136</v>
      </c>
      <c r="D46" s="7">
        <v>98836.89</v>
      </c>
      <c r="E46" s="7">
        <v>241</v>
      </c>
      <c r="F46" s="7">
        <v>410.11157676348546</v>
      </c>
      <c r="G46" s="7">
        <v>0</v>
      </c>
      <c r="H46" s="7">
        <v>0</v>
      </c>
      <c r="I46" s="75" t="s">
        <v>69</v>
      </c>
    </row>
    <row r="47" spans="1:9" ht="12" customHeight="1" x14ac:dyDescent="0.25">
      <c r="A47" s="15">
        <f t="shared" si="0"/>
        <v>41</v>
      </c>
      <c r="B47" s="46">
        <v>53</v>
      </c>
      <c r="C47" s="16" t="s">
        <v>189</v>
      </c>
      <c r="D47" s="7">
        <v>9289.2000000000007</v>
      </c>
      <c r="E47" s="7">
        <v>72</v>
      </c>
      <c r="F47" s="7">
        <v>129.01666666666668</v>
      </c>
      <c r="G47" s="7">
        <v>300.68</v>
      </c>
      <c r="H47" s="7">
        <v>2</v>
      </c>
      <c r="I47" s="75">
        <v>150.34</v>
      </c>
    </row>
    <row r="48" spans="1:9" ht="12" customHeight="1" x14ac:dyDescent="0.25">
      <c r="A48" s="15">
        <f t="shared" si="0"/>
        <v>42</v>
      </c>
      <c r="B48" s="46">
        <v>54</v>
      </c>
      <c r="C48" s="16" t="s">
        <v>190</v>
      </c>
      <c r="D48" s="7">
        <v>44999.8</v>
      </c>
      <c r="E48" s="7">
        <v>1053</v>
      </c>
      <c r="F48" s="7">
        <v>42.734852801519473</v>
      </c>
      <c r="G48" s="7">
        <v>4999.8</v>
      </c>
      <c r="H48" s="7">
        <v>107</v>
      </c>
      <c r="I48" s="47">
        <v>46.727102803738319</v>
      </c>
    </row>
    <row r="49" spans="1:9" ht="12" customHeight="1" x14ac:dyDescent="0.25">
      <c r="A49" s="15">
        <f t="shared" si="0"/>
        <v>43</v>
      </c>
      <c r="B49" s="46">
        <v>55</v>
      </c>
      <c r="C49" s="16" t="s">
        <v>191</v>
      </c>
      <c r="D49" s="7">
        <v>15000</v>
      </c>
      <c r="E49" s="7">
        <v>98</v>
      </c>
      <c r="F49" s="7">
        <v>153.0612244897959</v>
      </c>
      <c r="G49" s="7">
        <v>0</v>
      </c>
      <c r="H49" s="7">
        <v>0</v>
      </c>
      <c r="I49" s="75" t="s">
        <v>69</v>
      </c>
    </row>
    <row r="50" spans="1:9" ht="12" customHeight="1" x14ac:dyDescent="0.25">
      <c r="A50" s="15">
        <f t="shared" si="0"/>
        <v>44</v>
      </c>
      <c r="B50" s="46">
        <v>56</v>
      </c>
      <c r="C50" s="16" t="s">
        <v>192</v>
      </c>
      <c r="D50" s="7">
        <v>19407.939999999999</v>
      </c>
      <c r="E50" s="7">
        <v>113</v>
      </c>
      <c r="F50" s="7">
        <v>171.7516814159292</v>
      </c>
      <c r="G50" s="7">
        <v>3168</v>
      </c>
      <c r="H50" s="7">
        <v>11</v>
      </c>
      <c r="I50" s="75">
        <v>288</v>
      </c>
    </row>
    <row r="51" spans="1:9" ht="12" customHeight="1" x14ac:dyDescent="0.25">
      <c r="A51" s="15">
        <f t="shared" si="0"/>
        <v>45</v>
      </c>
      <c r="B51" s="46">
        <v>57</v>
      </c>
      <c r="C51" s="16" t="s">
        <v>193</v>
      </c>
      <c r="D51" s="7">
        <v>55295.4</v>
      </c>
      <c r="E51" s="7">
        <v>552</v>
      </c>
      <c r="F51" s="7">
        <v>100.17282608695652</v>
      </c>
      <c r="G51" s="7">
        <v>5322.3</v>
      </c>
      <c r="H51" s="7">
        <v>108</v>
      </c>
      <c r="I51" s="47">
        <v>49.280555555555559</v>
      </c>
    </row>
    <row r="52" spans="1:9" ht="12" customHeight="1" x14ac:dyDescent="0.25">
      <c r="A52" s="15">
        <f t="shared" si="0"/>
        <v>46</v>
      </c>
      <c r="B52" s="46">
        <v>58</v>
      </c>
      <c r="C52" s="16" t="s">
        <v>194</v>
      </c>
      <c r="D52" s="7">
        <v>56862.05</v>
      </c>
      <c r="E52" s="7">
        <v>493</v>
      </c>
      <c r="F52" s="7">
        <v>115.33884381338743</v>
      </c>
      <c r="G52" s="7">
        <v>8400</v>
      </c>
      <c r="H52" s="7">
        <v>99</v>
      </c>
      <c r="I52" s="75">
        <v>84.848484848484844</v>
      </c>
    </row>
    <row r="53" spans="1:9" ht="12" customHeight="1" x14ac:dyDescent="0.25">
      <c r="A53" s="15">
        <f t="shared" si="0"/>
        <v>47</v>
      </c>
      <c r="B53" s="46">
        <v>59</v>
      </c>
      <c r="C53" s="16" t="s">
        <v>195</v>
      </c>
      <c r="D53" s="7">
        <v>2580</v>
      </c>
      <c r="E53" s="7">
        <v>72</v>
      </c>
      <c r="F53" s="7">
        <v>35.833333333333336</v>
      </c>
      <c r="G53" s="7">
        <v>2580</v>
      </c>
      <c r="H53" s="7">
        <v>50</v>
      </c>
      <c r="I53" s="75">
        <v>51.6</v>
      </c>
    </row>
    <row r="54" spans="1:9" ht="12" customHeight="1" x14ac:dyDescent="0.25">
      <c r="A54" s="15">
        <f t="shared" si="0"/>
        <v>48</v>
      </c>
      <c r="B54" s="46">
        <v>60</v>
      </c>
      <c r="C54" s="16" t="s">
        <v>196</v>
      </c>
      <c r="D54" s="7">
        <v>28937.35</v>
      </c>
      <c r="E54" s="7">
        <v>611</v>
      </c>
      <c r="F54" s="7">
        <v>47.360638297872335</v>
      </c>
      <c r="G54" s="7">
        <v>3392.61</v>
      </c>
      <c r="H54" s="7">
        <v>85</v>
      </c>
      <c r="I54" s="47">
        <v>39.913058823529411</v>
      </c>
    </row>
    <row r="55" spans="1:9" ht="12" customHeight="1" x14ac:dyDescent="0.25">
      <c r="A55" s="15">
        <f t="shared" si="0"/>
        <v>49</v>
      </c>
      <c r="B55" s="46">
        <v>61</v>
      </c>
      <c r="C55" s="16" t="s">
        <v>197</v>
      </c>
      <c r="D55" s="7">
        <v>4757.9399999999996</v>
      </c>
      <c r="E55" s="7">
        <v>101</v>
      </c>
      <c r="F55" s="7">
        <v>47.108316831683162</v>
      </c>
      <c r="G55" s="7">
        <v>0</v>
      </c>
      <c r="H55" s="7">
        <v>0</v>
      </c>
      <c r="I55" s="75" t="s">
        <v>69</v>
      </c>
    </row>
    <row r="56" spans="1:9" ht="12" customHeight="1" x14ac:dyDescent="0.25">
      <c r="A56" s="15">
        <f t="shared" si="0"/>
        <v>50</v>
      </c>
      <c r="B56" s="46">
        <v>62</v>
      </c>
      <c r="C56" s="16" t="s">
        <v>198</v>
      </c>
      <c r="D56" s="7">
        <v>32400</v>
      </c>
      <c r="E56" s="7">
        <v>130</v>
      </c>
      <c r="F56" s="7">
        <v>249.23076923076923</v>
      </c>
      <c r="G56" s="7">
        <v>0</v>
      </c>
      <c r="H56" s="7">
        <v>0</v>
      </c>
      <c r="I56" s="75" t="s">
        <v>69</v>
      </c>
    </row>
    <row r="57" spans="1:9" ht="12" customHeight="1" x14ac:dyDescent="0.25">
      <c r="A57" s="15">
        <f t="shared" si="0"/>
        <v>51</v>
      </c>
      <c r="B57" s="46">
        <v>63</v>
      </c>
      <c r="C57" s="16" t="s">
        <v>199</v>
      </c>
      <c r="D57" s="7">
        <v>69875.86</v>
      </c>
      <c r="E57" s="7">
        <v>132</v>
      </c>
      <c r="F57" s="7">
        <v>529.36257575757577</v>
      </c>
      <c r="G57" s="7">
        <v>0</v>
      </c>
      <c r="H57" s="7">
        <v>0</v>
      </c>
      <c r="I57" s="75" t="s">
        <v>69</v>
      </c>
    </row>
    <row r="58" spans="1:9" ht="12" customHeight="1" x14ac:dyDescent="0.25">
      <c r="A58" s="15">
        <f t="shared" si="0"/>
        <v>52</v>
      </c>
      <c r="B58" s="46">
        <v>64</v>
      </c>
      <c r="C58" s="16" t="s">
        <v>200</v>
      </c>
      <c r="D58" s="7">
        <v>30180</v>
      </c>
      <c r="E58" s="7">
        <v>409</v>
      </c>
      <c r="F58" s="7">
        <v>73.789731051344745</v>
      </c>
      <c r="G58" s="7">
        <v>6100</v>
      </c>
      <c r="H58" s="7">
        <v>73</v>
      </c>
      <c r="I58" s="75">
        <v>83.561643835616437</v>
      </c>
    </row>
    <row r="59" spans="1:9" ht="12" customHeight="1" x14ac:dyDescent="0.25">
      <c r="A59" s="15">
        <f t="shared" si="0"/>
        <v>53</v>
      </c>
      <c r="B59" s="46">
        <v>65</v>
      </c>
      <c r="C59" s="16" t="s">
        <v>201</v>
      </c>
      <c r="D59" s="7">
        <v>30633.03</v>
      </c>
      <c r="E59" s="7">
        <v>173</v>
      </c>
      <c r="F59" s="7">
        <v>177.06953757225432</v>
      </c>
      <c r="G59" s="7">
        <v>1486.28</v>
      </c>
      <c r="H59" s="7">
        <v>5</v>
      </c>
      <c r="I59" s="75">
        <v>297.25599999999997</v>
      </c>
    </row>
    <row r="60" spans="1:9" ht="12" customHeight="1" x14ac:dyDescent="0.25">
      <c r="A60" s="15">
        <f t="shared" si="0"/>
        <v>54</v>
      </c>
      <c r="B60" s="46">
        <v>66</v>
      </c>
      <c r="C60" s="16" t="s">
        <v>202</v>
      </c>
      <c r="D60" s="7">
        <v>3261.6</v>
      </c>
      <c r="E60" s="7">
        <v>40</v>
      </c>
      <c r="F60" s="7">
        <v>81.539999999999992</v>
      </c>
      <c r="G60" s="7">
        <v>0</v>
      </c>
      <c r="H60" s="7">
        <v>0</v>
      </c>
      <c r="I60" s="75" t="s">
        <v>69</v>
      </c>
    </row>
    <row r="61" spans="1:9" ht="12" customHeight="1" x14ac:dyDescent="0.25">
      <c r="A61" s="15">
        <f t="shared" si="0"/>
        <v>55</v>
      </c>
      <c r="B61" s="46">
        <v>67</v>
      </c>
      <c r="C61" s="16" t="s">
        <v>203</v>
      </c>
      <c r="D61" s="7">
        <v>60820.57</v>
      </c>
      <c r="E61" s="7">
        <v>740</v>
      </c>
      <c r="F61" s="7">
        <v>82.189959459459459</v>
      </c>
      <c r="G61" s="7">
        <v>8505.99</v>
      </c>
      <c r="H61" s="7">
        <v>158</v>
      </c>
      <c r="I61" s="75">
        <v>53.835379746835443</v>
      </c>
    </row>
    <row r="62" spans="1:9" ht="12" customHeight="1" x14ac:dyDescent="0.25">
      <c r="A62" s="15">
        <f t="shared" si="0"/>
        <v>56</v>
      </c>
      <c r="B62" s="46">
        <v>68</v>
      </c>
      <c r="C62" s="16" t="s">
        <v>204</v>
      </c>
      <c r="D62" s="7">
        <v>39075.980000000003</v>
      </c>
      <c r="E62" s="7">
        <v>183</v>
      </c>
      <c r="F62" s="7">
        <v>213.52994535519127</v>
      </c>
      <c r="G62" s="7">
        <v>0</v>
      </c>
      <c r="H62" s="7">
        <v>0</v>
      </c>
      <c r="I62" s="75" t="s">
        <v>69</v>
      </c>
    </row>
    <row r="63" spans="1:9" ht="12" customHeight="1" x14ac:dyDescent="0.25">
      <c r="A63" s="15">
        <f t="shared" si="0"/>
        <v>57</v>
      </c>
      <c r="B63" s="46">
        <v>69</v>
      </c>
      <c r="C63" s="16" t="s">
        <v>205</v>
      </c>
      <c r="D63" s="7">
        <v>49046.86</v>
      </c>
      <c r="E63" s="7">
        <v>572</v>
      </c>
      <c r="F63" s="7">
        <v>85.746258741258742</v>
      </c>
      <c r="G63" s="7">
        <v>0</v>
      </c>
      <c r="H63" s="7">
        <v>0</v>
      </c>
      <c r="I63" s="75" t="s">
        <v>69</v>
      </c>
    </row>
    <row r="64" spans="1:9" ht="12" customHeight="1" x14ac:dyDescent="0.25">
      <c r="A64" s="15">
        <f t="shared" si="0"/>
        <v>58</v>
      </c>
      <c r="B64" s="46">
        <v>70</v>
      </c>
      <c r="C64" s="16" t="s">
        <v>206</v>
      </c>
      <c r="D64" s="7">
        <v>44685</v>
      </c>
      <c r="E64" s="7">
        <v>159</v>
      </c>
      <c r="F64" s="7">
        <v>281.03773584905662</v>
      </c>
      <c r="G64" s="7">
        <v>0</v>
      </c>
      <c r="H64" s="7">
        <v>0</v>
      </c>
      <c r="I64" s="75" t="s">
        <v>69</v>
      </c>
    </row>
    <row r="65" spans="1:9" ht="12" customHeight="1" x14ac:dyDescent="0.25">
      <c r="A65" s="15">
        <f t="shared" si="0"/>
        <v>59</v>
      </c>
      <c r="B65" s="46">
        <v>71</v>
      </c>
      <c r="C65" s="16" t="s">
        <v>207</v>
      </c>
      <c r="D65" s="7">
        <v>5160</v>
      </c>
      <c r="E65" s="7">
        <v>40</v>
      </c>
      <c r="F65" s="7">
        <v>129</v>
      </c>
      <c r="G65" s="7">
        <v>0</v>
      </c>
      <c r="H65" s="7">
        <v>0</v>
      </c>
      <c r="I65" s="75" t="s">
        <v>69</v>
      </c>
    </row>
    <row r="66" spans="1:9" ht="12" customHeight="1" x14ac:dyDescent="0.25">
      <c r="A66" s="15">
        <f t="shared" si="0"/>
        <v>60</v>
      </c>
      <c r="B66" s="46">
        <v>72</v>
      </c>
      <c r="C66" s="16" t="s">
        <v>208</v>
      </c>
      <c r="D66" s="7">
        <v>30000</v>
      </c>
      <c r="E66" s="7">
        <v>720</v>
      </c>
      <c r="F66" s="7">
        <v>41.666666666666664</v>
      </c>
      <c r="G66" s="7">
        <v>1650</v>
      </c>
      <c r="H66" s="7">
        <v>70</v>
      </c>
      <c r="I66" s="75">
        <v>23.571428571428573</v>
      </c>
    </row>
    <row r="67" spans="1:9" ht="12" customHeight="1" x14ac:dyDescent="0.25">
      <c r="A67" s="15">
        <f t="shared" si="0"/>
        <v>61</v>
      </c>
      <c r="B67" s="46">
        <v>73</v>
      </c>
      <c r="C67" s="16" t="s">
        <v>209</v>
      </c>
      <c r="D67" s="7">
        <v>62937.599999999999</v>
      </c>
      <c r="E67" s="7">
        <v>249</v>
      </c>
      <c r="F67" s="7">
        <v>252.76144578313253</v>
      </c>
      <c r="G67" s="7">
        <v>35501.4</v>
      </c>
      <c r="H67" s="7">
        <v>49</v>
      </c>
      <c r="I67" s="75">
        <v>724.51836734693882</v>
      </c>
    </row>
    <row r="68" spans="1:9" ht="12" customHeight="1" x14ac:dyDescent="0.25">
      <c r="A68" s="15">
        <f t="shared" si="0"/>
        <v>62</v>
      </c>
      <c r="B68" s="46">
        <v>74</v>
      </c>
      <c r="C68" s="16" t="s">
        <v>210</v>
      </c>
      <c r="D68" s="7">
        <v>14934.05</v>
      </c>
      <c r="E68" s="7">
        <v>95</v>
      </c>
      <c r="F68" s="7">
        <v>157.20052631578946</v>
      </c>
      <c r="G68" s="7">
        <v>0</v>
      </c>
      <c r="H68" s="7">
        <v>0</v>
      </c>
      <c r="I68" s="75" t="s">
        <v>69</v>
      </c>
    </row>
    <row r="69" spans="1:9" ht="12" customHeight="1" x14ac:dyDescent="0.25">
      <c r="A69" s="15">
        <f t="shared" si="0"/>
        <v>63</v>
      </c>
      <c r="B69" s="46">
        <v>75</v>
      </c>
      <c r="C69" s="16" t="s">
        <v>211</v>
      </c>
      <c r="D69" s="7">
        <v>105239.91</v>
      </c>
      <c r="E69" s="7">
        <v>734</v>
      </c>
      <c r="F69" s="7">
        <v>143.37862397820163</v>
      </c>
      <c r="G69" s="7">
        <v>4800</v>
      </c>
      <c r="H69" s="7">
        <v>16</v>
      </c>
      <c r="I69" s="75">
        <v>300</v>
      </c>
    </row>
    <row r="70" spans="1:9" ht="12" customHeight="1" x14ac:dyDescent="0.25">
      <c r="A70" s="15">
        <f t="shared" si="0"/>
        <v>64</v>
      </c>
      <c r="B70" s="46">
        <v>76</v>
      </c>
      <c r="C70" s="16" t="s">
        <v>212</v>
      </c>
      <c r="D70" s="7">
        <v>205033.67</v>
      </c>
      <c r="E70" s="7">
        <v>624</v>
      </c>
      <c r="F70" s="7">
        <v>328.57959935897441</v>
      </c>
      <c r="G70" s="7">
        <v>25740.05</v>
      </c>
      <c r="H70" s="7">
        <v>33</v>
      </c>
      <c r="I70" s="75">
        <v>780.00151515151515</v>
      </c>
    </row>
    <row r="71" spans="1:9" ht="12" customHeight="1" x14ac:dyDescent="0.25">
      <c r="A71" s="15">
        <f t="shared" si="0"/>
        <v>65</v>
      </c>
      <c r="B71" s="46">
        <v>77</v>
      </c>
      <c r="C71" s="16" t="s">
        <v>213</v>
      </c>
      <c r="D71" s="7">
        <v>53447.94</v>
      </c>
      <c r="E71" s="7">
        <v>175</v>
      </c>
      <c r="F71" s="7">
        <v>305.41680000000002</v>
      </c>
      <c r="G71" s="7">
        <v>37481.94</v>
      </c>
      <c r="H71" s="7">
        <v>52</v>
      </c>
      <c r="I71" s="75">
        <v>720.80653846153848</v>
      </c>
    </row>
    <row r="72" spans="1:9" ht="12" customHeight="1" x14ac:dyDescent="0.25">
      <c r="A72" s="15">
        <f t="shared" si="0"/>
        <v>66</v>
      </c>
      <c r="B72" s="46">
        <v>78</v>
      </c>
      <c r="C72" s="16" t="s">
        <v>214</v>
      </c>
      <c r="D72" s="7">
        <v>30000</v>
      </c>
      <c r="E72" s="7">
        <v>343</v>
      </c>
      <c r="F72" s="7">
        <v>87.463556851311949</v>
      </c>
      <c r="G72" s="7">
        <v>0</v>
      </c>
      <c r="H72" s="7">
        <v>0</v>
      </c>
      <c r="I72" s="75" t="s">
        <v>69</v>
      </c>
    </row>
    <row r="73" spans="1:9" ht="12" customHeight="1" x14ac:dyDescent="0.25">
      <c r="A73" s="15">
        <f t="shared" ref="A73:A136" si="1">A72+1</f>
        <v>67</v>
      </c>
      <c r="B73" s="46">
        <v>79</v>
      </c>
      <c r="C73" s="16" t="s">
        <v>215</v>
      </c>
      <c r="D73" s="7">
        <v>66902</v>
      </c>
      <c r="E73" s="7">
        <v>180</v>
      </c>
      <c r="F73" s="7">
        <v>371.67777777777781</v>
      </c>
      <c r="G73" s="7">
        <v>0</v>
      </c>
      <c r="H73" s="7">
        <v>0</v>
      </c>
      <c r="I73" s="75" t="s">
        <v>69</v>
      </c>
    </row>
    <row r="74" spans="1:9" ht="12" customHeight="1" x14ac:dyDescent="0.25">
      <c r="A74" s="15">
        <f t="shared" si="1"/>
        <v>68</v>
      </c>
      <c r="B74" s="46">
        <v>80</v>
      </c>
      <c r="C74" s="16" t="s">
        <v>216</v>
      </c>
      <c r="D74" s="7">
        <v>7600</v>
      </c>
      <c r="E74" s="7">
        <v>285</v>
      </c>
      <c r="F74" s="7">
        <v>26.666666666666668</v>
      </c>
      <c r="G74" s="7">
        <v>200.01</v>
      </c>
      <c r="H74" s="7">
        <v>3</v>
      </c>
      <c r="I74" s="75">
        <v>66.67</v>
      </c>
    </row>
    <row r="75" spans="1:9" ht="12" customHeight="1" x14ac:dyDescent="0.25">
      <c r="A75" s="15">
        <f t="shared" si="1"/>
        <v>69</v>
      </c>
      <c r="B75" s="46">
        <v>82</v>
      </c>
      <c r="C75" s="16" t="s">
        <v>218</v>
      </c>
      <c r="D75" s="7">
        <v>10500</v>
      </c>
      <c r="E75" s="7">
        <v>46</v>
      </c>
      <c r="F75" s="7">
        <v>228.2608695652174</v>
      </c>
      <c r="G75" s="7">
        <v>0</v>
      </c>
      <c r="H75" s="7">
        <v>0</v>
      </c>
      <c r="I75" s="75" t="s">
        <v>69</v>
      </c>
    </row>
    <row r="76" spans="1:9" ht="12" customHeight="1" x14ac:dyDescent="0.25">
      <c r="A76" s="15">
        <f t="shared" si="1"/>
        <v>70</v>
      </c>
      <c r="B76" s="46">
        <v>83</v>
      </c>
      <c r="C76" s="16" t="s">
        <v>219</v>
      </c>
      <c r="D76" s="7">
        <v>25000</v>
      </c>
      <c r="E76" s="7">
        <v>178</v>
      </c>
      <c r="F76" s="7">
        <v>140.44943820224719</v>
      </c>
      <c r="G76" s="7">
        <v>5000</v>
      </c>
      <c r="H76" s="7">
        <v>5</v>
      </c>
      <c r="I76" s="75">
        <v>1000</v>
      </c>
    </row>
    <row r="77" spans="1:9" ht="12" customHeight="1" x14ac:dyDescent="0.25">
      <c r="A77" s="15">
        <f t="shared" si="1"/>
        <v>71</v>
      </c>
      <c r="B77" s="46">
        <v>85</v>
      </c>
      <c r="C77" s="16" t="s">
        <v>221</v>
      </c>
      <c r="D77" s="7">
        <v>33099</v>
      </c>
      <c r="E77" s="7">
        <v>197</v>
      </c>
      <c r="F77" s="7">
        <v>168.01522842639594</v>
      </c>
      <c r="G77" s="7">
        <v>1876.94</v>
      </c>
      <c r="H77" s="7">
        <v>34</v>
      </c>
      <c r="I77" s="75">
        <v>55.204117647058823</v>
      </c>
    </row>
    <row r="78" spans="1:9" ht="12" customHeight="1" x14ac:dyDescent="0.25">
      <c r="A78" s="15">
        <f t="shared" si="1"/>
        <v>72</v>
      </c>
      <c r="B78" s="46">
        <v>86</v>
      </c>
      <c r="C78" s="16" t="s">
        <v>222</v>
      </c>
      <c r="D78" s="7">
        <v>19956.080000000002</v>
      </c>
      <c r="E78" s="7">
        <v>444</v>
      </c>
      <c r="F78" s="7">
        <v>44.946126126126131</v>
      </c>
      <c r="G78" s="7">
        <v>19956.080000000002</v>
      </c>
      <c r="H78" s="7">
        <v>49</v>
      </c>
      <c r="I78" s="75">
        <v>407.26693877551025</v>
      </c>
    </row>
    <row r="79" spans="1:9" ht="12" customHeight="1" x14ac:dyDescent="0.25">
      <c r="A79" s="15">
        <f t="shared" si="1"/>
        <v>73</v>
      </c>
      <c r="B79" s="46">
        <v>88</v>
      </c>
      <c r="C79" s="16" t="s">
        <v>224</v>
      </c>
      <c r="D79" s="7">
        <v>28257</v>
      </c>
      <c r="E79" s="7">
        <v>260</v>
      </c>
      <c r="F79" s="7">
        <v>108.68076923076923</v>
      </c>
      <c r="G79" s="7">
        <v>0</v>
      </c>
      <c r="H79" s="7">
        <v>0</v>
      </c>
      <c r="I79" s="75" t="s">
        <v>69</v>
      </c>
    </row>
    <row r="80" spans="1:9" ht="12" customHeight="1" x14ac:dyDescent="0.25">
      <c r="A80" s="15">
        <f t="shared" si="1"/>
        <v>74</v>
      </c>
      <c r="B80" s="46">
        <v>89</v>
      </c>
      <c r="C80" s="16" t="s">
        <v>225</v>
      </c>
      <c r="D80" s="7">
        <v>29122.02</v>
      </c>
      <c r="E80" s="7">
        <v>219</v>
      </c>
      <c r="F80" s="7">
        <v>132.9772602739726</v>
      </c>
      <c r="G80" s="7">
        <v>6166.16</v>
      </c>
      <c r="H80" s="7">
        <v>1</v>
      </c>
      <c r="I80" s="75">
        <v>6166.16</v>
      </c>
    </row>
    <row r="81" spans="1:9" ht="12" customHeight="1" x14ac:dyDescent="0.25">
      <c r="A81" s="15">
        <f t="shared" si="1"/>
        <v>75</v>
      </c>
      <c r="B81" s="46">
        <v>90</v>
      </c>
      <c r="C81" s="16" t="s">
        <v>226</v>
      </c>
      <c r="D81" s="7">
        <v>60000</v>
      </c>
      <c r="E81" s="7">
        <v>120</v>
      </c>
      <c r="F81" s="7">
        <v>500</v>
      </c>
      <c r="G81" s="7">
        <v>0</v>
      </c>
      <c r="H81" s="7">
        <v>0</v>
      </c>
      <c r="I81" s="75" t="s">
        <v>69</v>
      </c>
    </row>
    <row r="82" spans="1:9" ht="12" customHeight="1" x14ac:dyDescent="0.25">
      <c r="A82" s="15">
        <f t="shared" si="1"/>
        <v>76</v>
      </c>
      <c r="B82" s="46">
        <v>92</v>
      </c>
      <c r="C82" s="16" t="s">
        <v>228</v>
      </c>
      <c r="D82" s="7">
        <v>133151.69</v>
      </c>
      <c r="E82" s="7">
        <v>223</v>
      </c>
      <c r="F82" s="7">
        <v>597.09278026905827</v>
      </c>
      <c r="G82" s="7">
        <v>1434.67</v>
      </c>
      <c r="H82" s="7">
        <v>3</v>
      </c>
      <c r="I82" s="75">
        <v>478.22333333333336</v>
      </c>
    </row>
    <row r="83" spans="1:9" ht="12" customHeight="1" x14ac:dyDescent="0.25">
      <c r="A83" s="15">
        <f t="shared" si="1"/>
        <v>77</v>
      </c>
      <c r="B83" s="46">
        <v>94</v>
      </c>
      <c r="C83" s="16" t="s">
        <v>230</v>
      </c>
      <c r="D83" s="7">
        <v>11900</v>
      </c>
      <c r="E83" s="7">
        <v>140</v>
      </c>
      <c r="F83" s="7">
        <v>85</v>
      </c>
      <c r="G83" s="7">
        <v>1900</v>
      </c>
      <c r="H83" s="7">
        <v>19</v>
      </c>
      <c r="I83" s="75">
        <v>100</v>
      </c>
    </row>
    <row r="84" spans="1:9" ht="12" customHeight="1" x14ac:dyDescent="0.25">
      <c r="A84" s="15">
        <f t="shared" si="1"/>
        <v>78</v>
      </c>
      <c r="B84" s="46">
        <v>95</v>
      </c>
      <c r="C84" s="16" t="s">
        <v>231</v>
      </c>
      <c r="D84" s="7">
        <v>22164.75</v>
      </c>
      <c r="E84" s="7">
        <v>206</v>
      </c>
      <c r="F84" s="7">
        <v>107.59587378640776</v>
      </c>
      <c r="G84" s="7">
        <v>0</v>
      </c>
      <c r="H84" s="7">
        <v>0</v>
      </c>
      <c r="I84" s="75" t="s">
        <v>69</v>
      </c>
    </row>
    <row r="85" spans="1:9" ht="12" customHeight="1" x14ac:dyDescent="0.25">
      <c r="A85" s="15">
        <f t="shared" si="1"/>
        <v>79</v>
      </c>
      <c r="B85" s="46">
        <v>96</v>
      </c>
      <c r="C85" s="16" t="s">
        <v>232</v>
      </c>
      <c r="D85" s="7">
        <v>27148.27</v>
      </c>
      <c r="E85" s="7">
        <v>380</v>
      </c>
      <c r="F85" s="7">
        <v>71.442815789473684</v>
      </c>
      <c r="G85" s="7">
        <v>8290.23</v>
      </c>
      <c r="H85" s="7">
        <v>100</v>
      </c>
      <c r="I85" s="47">
        <v>82.902299999999997</v>
      </c>
    </row>
    <row r="86" spans="1:9" ht="12" customHeight="1" x14ac:dyDescent="0.25">
      <c r="A86" s="15">
        <f t="shared" si="1"/>
        <v>80</v>
      </c>
      <c r="B86" s="46">
        <v>98</v>
      </c>
      <c r="C86" s="16" t="s">
        <v>234</v>
      </c>
      <c r="D86" s="7">
        <v>4928.18</v>
      </c>
      <c r="E86" s="7">
        <v>3</v>
      </c>
      <c r="F86" s="7">
        <v>1642.7266666666667</v>
      </c>
      <c r="G86" s="7">
        <v>0</v>
      </c>
      <c r="H86" s="7">
        <v>0</v>
      </c>
      <c r="I86" s="75" t="s">
        <v>69</v>
      </c>
    </row>
    <row r="87" spans="1:9" ht="12" customHeight="1" x14ac:dyDescent="0.25">
      <c r="A87" s="15">
        <f t="shared" si="1"/>
        <v>81</v>
      </c>
      <c r="B87" s="46">
        <v>99</v>
      </c>
      <c r="C87" s="16" t="s">
        <v>235</v>
      </c>
      <c r="D87" s="7">
        <v>18000</v>
      </c>
      <c r="E87" s="7">
        <v>60</v>
      </c>
      <c r="F87" s="7">
        <v>300</v>
      </c>
      <c r="G87" s="7">
        <v>0</v>
      </c>
      <c r="H87" s="7">
        <v>0</v>
      </c>
      <c r="I87" s="75" t="s">
        <v>69</v>
      </c>
    </row>
    <row r="88" spans="1:9" ht="12" customHeight="1" x14ac:dyDescent="0.25">
      <c r="A88" s="15">
        <f t="shared" si="1"/>
        <v>82</v>
      </c>
      <c r="B88" s="46">
        <v>100</v>
      </c>
      <c r="C88" s="16" t="s">
        <v>236</v>
      </c>
      <c r="D88" s="7">
        <v>241255.71</v>
      </c>
      <c r="E88" s="7">
        <v>736</v>
      </c>
      <c r="F88" s="7">
        <v>327.79308423913045</v>
      </c>
      <c r="G88" s="7">
        <v>15315.2</v>
      </c>
      <c r="H88" s="7">
        <v>81</v>
      </c>
      <c r="I88" s="75">
        <v>189.07654320987655</v>
      </c>
    </row>
    <row r="89" spans="1:9" ht="12" customHeight="1" x14ac:dyDescent="0.25">
      <c r="A89" s="15">
        <f t="shared" si="1"/>
        <v>83</v>
      </c>
      <c r="B89" s="46">
        <v>102</v>
      </c>
      <c r="C89" s="16" t="s">
        <v>238</v>
      </c>
      <c r="D89" s="7">
        <v>47107.78</v>
      </c>
      <c r="E89" s="7">
        <v>181</v>
      </c>
      <c r="F89" s="7">
        <v>260.2639779005525</v>
      </c>
      <c r="G89" s="7">
        <v>0</v>
      </c>
      <c r="H89" s="7">
        <v>0</v>
      </c>
      <c r="I89" s="75" t="s">
        <v>69</v>
      </c>
    </row>
    <row r="90" spans="1:9" ht="12" customHeight="1" x14ac:dyDescent="0.25">
      <c r="A90" s="15">
        <f t="shared" si="1"/>
        <v>84</v>
      </c>
      <c r="B90" s="46">
        <v>103</v>
      </c>
      <c r="C90" s="16" t="s">
        <v>239</v>
      </c>
      <c r="D90" s="7">
        <v>10840</v>
      </c>
      <c r="E90" s="7">
        <v>55</v>
      </c>
      <c r="F90" s="7">
        <v>197.09090909090909</v>
      </c>
      <c r="G90" s="7">
        <v>0</v>
      </c>
      <c r="H90" s="7">
        <v>0</v>
      </c>
      <c r="I90" s="75" t="s">
        <v>69</v>
      </c>
    </row>
    <row r="91" spans="1:9" ht="12" customHeight="1" x14ac:dyDescent="0.25">
      <c r="A91" s="15">
        <f t="shared" si="1"/>
        <v>85</v>
      </c>
      <c r="B91" s="46">
        <v>104</v>
      </c>
      <c r="C91" s="16" t="s">
        <v>240</v>
      </c>
      <c r="D91" s="7">
        <v>118260.35</v>
      </c>
      <c r="E91" s="7">
        <v>808</v>
      </c>
      <c r="F91" s="7">
        <v>146.3618193069307</v>
      </c>
      <c r="G91" s="7">
        <v>35977.599999999999</v>
      </c>
      <c r="H91" s="7">
        <v>218</v>
      </c>
      <c r="I91" s="75">
        <v>165.03486238532111</v>
      </c>
    </row>
    <row r="92" spans="1:9" ht="12" customHeight="1" x14ac:dyDescent="0.25">
      <c r="A92" s="15">
        <f t="shared" si="1"/>
        <v>86</v>
      </c>
      <c r="B92" s="46">
        <v>106</v>
      </c>
      <c r="C92" s="16" t="s">
        <v>242</v>
      </c>
      <c r="D92" s="7">
        <v>199622.65</v>
      </c>
      <c r="E92" s="7">
        <v>1220</v>
      </c>
      <c r="F92" s="7">
        <v>163.62512295081967</v>
      </c>
      <c r="G92" s="7">
        <v>29277.41</v>
      </c>
      <c r="H92" s="7">
        <v>139</v>
      </c>
      <c r="I92" s="47">
        <v>210.62884892086331</v>
      </c>
    </row>
    <row r="93" spans="1:9" ht="12" customHeight="1" x14ac:dyDescent="0.25">
      <c r="A93" s="15">
        <f t="shared" si="1"/>
        <v>87</v>
      </c>
      <c r="B93" s="46">
        <v>107</v>
      </c>
      <c r="C93" s="16" t="s">
        <v>243</v>
      </c>
      <c r="D93" s="7">
        <v>10396.85</v>
      </c>
      <c r="E93" s="7">
        <v>19</v>
      </c>
      <c r="F93" s="7">
        <v>547.20263157894738</v>
      </c>
      <c r="G93" s="7">
        <v>0</v>
      </c>
      <c r="H93" s="7">
        <v>0</v>
      </c>
      <c r="I93" s="75" t="s">
        <v>69</v>
      </c>
    </row>
    <row r="94" spans="1:9" ht="12" customHeight="1" x14ac:dyDescent="0.25">
      <c r="A94" s="15">
        <f t="shared" si="1"/>
        <v>88</v>
      </c>
      <c r="B94" s="46">
        <v>108</v>
      </c>
      <c r="C94" s="16" t="s">
        <v>244</v>
      </c>
      <c r="D94" s="7">
        <v>75714.8</v>
      </c>
      <c r="E94" s="7">
        <v>468</v>
      </c>
      <c r="F94" s="7">
        <v>161.7837606837607</v>
      </c>
      <c r="G94" s="7">
        <v>7000</v>
      </c>
      <c r="H94" s="7">
        <v>20</v>
      </c>
      <c r="I94" s="75">
        <v>350</v>
      </c>
    </row>
    <row r="95" spans="1:9" ht="12" customHeight="1" x14ac:dyDescent="0.25">
      <c r="A95" s="15">
        <f t="shared" si="1"/>
        <v>89</v>
      </c>
      <c r="B95" s="46">
        <v>109</v>
      </c>
      <c r="C95" s="16" t="s">
        <v>245</v>
      </c>
      <c r="D95" s="7">
        <v>42040</v>
      </c>
      <c r="E95" s="7">
        <v>194</v>
      </c>
      <c r="F95" s="7">
        <v>216.70103092783506</v>
      </c>
      <c r="G95" s="7">
        <v>1081</v>
      </c>
      <c r="H95" s="7">
        <v>2</v>
      </c>
      <c r="I95" s="47">
        <v>540.5</v>
      </c>
    </row>
    <row r="96" spans="1:9" ht="12" customHeight="1" x14ac:dyDescent="0.25">
      <c r="A96" s="15">
        <f t="shared" si="1"/>
        <v>90</v>
      </c>
      <c r="B96" s="46">
        <v>110</v>
      </c>
      <c r="C96" s="16" t="s">
        <v>246</v>
      </c>
      <c r="D96" s="7">
        <v>7800</v>
      </c>
      <c r="E96" s="7">
        <v>343</v>
      </c>
      <c r="F96" s="7">
        <v>22.740524781341108</v>
      </c>
      <c r="G96" s="7">
        <v>3115</v>
      </c>
      <c r="H96" s="7">
        <v>137</v>
      </c>
      <c r="I96" s="75">
        <v>22.737226277372262</v>
      </c>
    </row>
    <row r="97" spans="1:9" ht="12" customHeight="1" x14ac:dyDescent="0.25">
      <c r="A97" s="15">
        <f t="shared" si="1"/>
        <v>91</v>
      </c>
      <c r="B97" s="46">
        <v>111</v>
      </c>
      <c r="C97" s="16" t="s">
        <v>247</v>
      </c>
      <c r="D97" s="7">
        <v>54767.9</v>
      </c>
      <c r="E97" s="7">
        <v>150</v>
      </c>
      <c r="F97" s="7">
        <v>365.11933333333332</v>
      </c>
      <c r="G97" s="7">
        <v>0</v>
      </c>
      <c r="H97" s="7">
        <v>0</v>
      </c>
      <c r="I97" s="75" t="s">
        <v>69</v>
      </c>
    </row>
    <row r="98" spans="1:9" ht="12" customHeight="1" x14ac:dyDescent="0.25">
      <c r="A98" s="15">
        <f t="shared" si="1"/>
        <v>92</v>
      </c>
      <c r="B98" s="46">
        <v>112</v>
      </c>
      <c r="C98" s="16" t="s">
        <v>248</v>
      </c>
      <c r="D98" s="7">
        <v>53156</v>
      </c>
      <c r="E98" s="7">
        <v>75</v>
      </c>
      <c r="F98" s="7">
        <v>708.74666666666667</v>
      </c>
      <c r="G98" s="7">
        <v>40398</v>
      </c>
      <c r="H98" s="7">
        <v>57</v>
      </c>
      <c r="I98" s="47">
        <v>708.73684210526312</v>
      </c>
    </row>
    <row r="99" spans="1:9" ht="12" customHeight="1" x14ac:dyDescent="0.25">
      <c r="A99" s="15">
        <f t="shared" si="1"/>
        <v>93</v>
      </c>
      <c r="B99" s="46">
        <v>113</v>
      </c>
      <c r="C99" s="16" t="s">
        <v>249</v>
      </c>
      <c r="D99" s="7">
        <v>160999.63</v>
      </c>
      <c r="E99" s="7">
        <v>1041</v>
      </c>
      <c r="F99" s="7">
        <v>154.65862632084534</v>
      </c>
      <c r="G99" s="7">
        <v>11538.43</v>
      </c>
      <c r="H99" s="7">
        <v>41</v>
      </c>
      <c r="I99" s="75">
        <v>281.42512195121952</v>
      </c>
    </row>
    <row r="100" spans="1:9" ht="12" customHeight="1" x14ac:dyDescent="0.25">
      <c r="A100" s="15">
        <f t="shared" si="1"/>
        <v>94</v>
      </c>
      <c r="B100" s="46">
        <v>114</v>
      </c>
      <c r="C100" s="16" t="s">
        <v>250</v>
      </c>
      <c r="D100" s="7">
        <v>108393.07</v>
      </c>
      <c r="E100" s="7">
        <v>639</v>
      </c>
      <c r="F100" s="7">
        <v>169.62921752738654</v>
      </c>
      <c r="G100" s="7">
        <v>17370.36</v>
      </c>
      <c r="H100" s="7">
        <v>12</v>
      </c>
      <c r="I100" s="47">
        <v>1447.53</v>
      </c>
    </row>
    <row r="101" spans="1:9" ht="12" customHeight="1" x14ac:dyDescent="0.25">
      <c r="A101" s="15">
        <f t="shared" si="1"/>
        <v>95</v>
      </c>
      <c r="B101" s="46">
        <v>115</v>
      </c>
      <c r="C101" s="16" t="s">
        <v>251</v>
      </c>
      <c r="D101" s="7">
        <v>16882.21</v>
      </c>
      <c r="E101" s="7">
        <v>32</v>
      </c>
      <c r="F101" s="7">
        <v>527.56906249999997</v>
      </c>
      <c r="G101" s="7">
        <v>0</v>
      </c>
      <c r="H101" s="7">
        <v>0</v>
      </c>
      <c r="I101" s="75" t="s">
        <v>69</v>
      </c>
    </row>
    <row r="102" spans="1:9" ht="12" customHeight="1" x14ac:dyDescent="0.25">
      <c r="A102" s="15">
        <f t="shared" si="1"/>
        <v>96</v>
      </c>
      <c r="B102" s="46">
        <v>117</v>
      </c>
      <c r="C102" s="16" t="s">
        <v>253</v>
      </c>
      <c r="D102" s="7">
        <v>9530</v>
      </c>
      <c r="E102" s="7">
        <v>20</v>
      </c>
      <c r="F102" s="7">
        <v>476.5</v>
      </c>
      <c r="G102" s="7">
        <v>0</v>
      </c>
      <c r="H102" s="7">
        <v>0</v>
      </c>
      <c r="I102" s="75" t="s">
        <v>69</v>
      </c>
    </row>
    <row r="103" spans="1:9" ht="12" customHeight="1" x14ac:dyDescent="0.25">
      <c r="A103" s="15">
        <f t="shared" si="1"/>
        <v>97</v>
      </c>
      <c r="B103" s="46">
        <v>118</v>
      </c>
      <c r="C103" s="16" t="s">
        <v>254</v>
      </c>
      <c r="D103" s="7">
        <v>164902.17000000001</v>
      </c>
      <c r="E103" s="7">
        <v>1575</v>
      </c>
      <c r="F103" s="7">
        <v>104.69979047619049</v>
      </c>
      <c r="G103" s="7">
        <v>40494.03</v>
      </c>
      <c r="H103" s="7">
        <v>285</v>
      </c>
      <c r="I103" s="47">
        <v>142.08431578947369</v>
      </c>
    </row>
    <row r="104" spans="1:9" ht="12" customHeight="1" x14ac:dyDescent="0.25">
      <c r="A104" s="15">
        <f t="shared" si="1"/>
        <v>98</v>
      </c>
      <c r="B104" s="46">
        <v>119</v>
      </c>
      <c r="C104" s="16" t="s">
        <v>255</v>
      </c>
      <c r="D104" s="7">
        <v>24602</v>
      </c>
      <c r="E104" s="7">
        <v>64</v>
      </c>
      <c r="F104" s="7">
        <v>384.40625</v>
      </c>
      <c r="G104" s="7">
        <v>0</v>
      </c>
      <c r="H104" s="7">
        <v>0</v>
      </c>
      <c r="I104" s="75" t="s">
        <v>69</v>
      </c>
    </row>
    <row r="105" spans="1:9" ht="12" customHeight="1" x14ac:dyDescent="0.25">
      <c r="A105" s="15">
        <f t="shared" si="1"/>
        <v>99</v>
      </c>
      <c r="B105" s="46">
        <v>120</v>
      </c>
      <c r="C105" s="16" t="s">
        <v>256</v>
      </c>
      <c r="D105" s="7">
        <v>12587</v>
      </c>
      <c r="E105" s="7">
        <v>102</v>
      </c>
      <c r="F105" s="7">
        <v>123.40196078431373</v>
      </c>
      <c r="G105" s="7">
        <v>1298.07</v>
      </c>
      <c r="H105" s="7">
        <v>17</v>
      </c>
      <c r="I105" s="75">
        <v>76.357058823529414</v>
      </c>
    </row>
    <row r="106" spans="1:9" ht="12" customHeight="1" x14ac:dyDescent="0.25">
      <c r="A106" s="15">
        <f t="shared" si="1"/>
        <v>100</v>
      </c>
      <c r="B106" s="46">
        <v>121</v>
      </c>
      <c r="C106" s="16" t="s">
        <v>257</v>
      </c>
      <c r="D106" s="7">
        <v>86469.8</v>
      </c>
      <c r="E106" s="7">
        <v>1933</v>
      </c>
      <c r="F106" s="7">
        <v>44.733471288153133</v>
      </c>
      <c r="G106" s="7">
        <v>5503.02</v>
      </c>
      <c r="H106" s="7">
        <v>123</v>
      </c>
      <c r="I106" s="75">
        <v>44.74</v>
      </c>
    </row>
    <row r="107" spans="1:9" ht="12" customHeight="1" x14ac:dyDescent="0.25">
      <c r="A107" s="15">
        <f t="shared" si="1"/>
        <v>101</v>
      </c>
      <c r="B107" s="46">
        <v>122</v>
      </c>
      <c r="C107" s="16" t="s">
        <v>258</v>
      </c>
      <c r="D107" s="7">
        <v>12000</v>
      </c>
      <c r="E107" s="7">
        <v>245</v>
      </c>
      <c r="F107" s="7">
        <v>48.979591836734691</v>
      </c>
      <c r="G107" s="7">
        <v>2400</v>
      </c>
      <c r="H107" s="7">
        <v>18</v>
      </c>
      <c r="I107" s="75">
        <v>133.33333333333334</v>
      </c>
    </row>
    <row r="108" spans="1:9" ht="12" customHeight="1" x14ac:dyDescent="0.25">
      <c r="A108" s="15">
        <f t="shared" si="1"/>
        <v>102</v>
      </c>
      <c r="B108" s="46">
        <v>124</v>
      </c>
      <c r="C108" s="16" t="s">
        <v>260</v>
      </c>
      <c r="D108" s="7">
        <v>67600</v>
      </c>
      <c r="E108" s="7">
        <v>537</v>
      </c>
      <c r="F108" s="7">
        <v>125.88454376163874</v>
      </c>
      <c r="G108" s="7">
        <v>13906.14</v>
      </c>
      <c r="H108" s="7">
        <v>104</v>
      </c>
      <c r="I108" s="75">
        <v>133.71288461538461</v>
      </c>
    </row>
    <row r="109" spans="1:9" ht="12" customHeight="1" x14ac:dyDescent="0.25">
      <c r="A109" s="15">
        <f t="shared" si="1"/>
        <v>103</v>
      </c>
      <c r="B109" s="46">
        <v>125</v>
      </c>
      <c r="C109" s="16" t="s">
        <v>261</v>
      </c>
      <c r="D109" s="7">
        <v>68000</v>
      </c>
      <c r="E109" s="7">
        <v>1036</v>
      </c>
      <c r="F109" s="7">
        <v>65.637065637065632</v>
      </c>
      <c r="G109" s="7">
        <v>14000</v>
      </c>
      <c r="H109" s="7">
        <v>20</v>
      </c>
      <c r="I109" s="47">
        <v>700</v>
      </c>
    </row>
    <row r="110" spans="1:9" ht="12" customHeight="1" x14ac:dyDescent="0.25">
      <c r="A110" s="15">
        <f t="shared" si="1"/>
        <v>104</v>
      </c>
      <c r="B110" s="46">
        <v>126</v>
      </c>
      <c r="C110" s="16" t="s">
        <v>262</v>
      </c>
      <c r="D110" s="7">
        <v>22650</v>
      </c>
      <c r="E110" s="7">
        <v>193</v>
      </c>
      <c r="F110" s="7">
        <v>117.35751295336787</v>
      </c>
      <c r="G110" s="7">
        <v>0</v>
      </c>
      <c r="H110" s="7">
        <v>0</v>
      </c>
      <c r="I110" s="75" t="s">
        <v>69</v>
      </c>
    </row>
    <row r="111" spans="1:9" ht="12" customHeight="1" x14ac:dyDescent="0.25">
      <c r="A111" s="15">
        <f t="shared" si="1"/>
        <v>105</v>
      </c>
      <c r="B111" s="46">
        <v>127</v>
      </c>
      <c r="C111" s="16" t="s">
        <v>263</v>
      </c>
      <c r="D111" s="7">
        <v>48777.68</v>
      </c>
      <c r="E111" s="7">
        <v>427</v>
      </c>
      <c r="F111" s="7">
        <v>114.23344262295082</v>
      </c>
      <c r="G111" s="7">
        <v>0</v>
      </c>
      <c r="H111" s="7">
        <v>0</v>
      </c>
      <c r="I111" s="75" t="s">
        <v>69</v>
      </c>
    </row>
    <row r="112" spans="1:9" ht="12" customHeight="1" x14ac:dyDescent="0.25">
      <c r="A112" s="15">
        <f t="shared" si="1"/>
        <v>106</v>
      </c>
      <c r="B112" s="46">
        <v>128</v>
      </c>
      <c r="C112" s="16" t="s">
        <v>264</v>
      </c>
      <c r="D112" s="7">
        <v>37965.339999999997</v>
      </c>
      <c r="E112" s="7">
        <v>52</v>
      </c>
      <c r="F112" s="7">
        <v>730.10269230769222</v>
      </c>
      <c r="G112" s="7">
        <v>0</v>
      </c>
      <c r="H112" s="7">
        <v>0</v>
      </c>
      <c r="I112" s="75" t="s">
        <v>69</v>
      </c>
    </row>
    <row r="113" spans="1:9" ht="12" customHeight="1" x14ac:dyDescent="0.25">
      <c r="A113" s="15">
        <f t="shared" si="1"/>
        <v>107</v>
      </c>
      <c r="B113" s="46">
        <v>129</v>
      </c>
      <c r="C113" s="16" t="s">
        <v>265</v>
      </c>
      <c r="D113" s="7">
        <v>60029.72</v>
      </c>
      <c r="E113" s="7">
        <v>1106</v>
      </c>
      <c r="F113" s="7">
        <v>54.276419529837256</v>
      </c>
      <c r="G113" s="7">
        <v>1230.3900000000001</v>
      </c>
      <c r="H113" s="7">
        <v>25</v>
      </c>
      <c r="I113" s="75">
        <v>49.215600000000002</v>
      </c>
    </row>
    <row r="114" spans="1:9" ht="12" customHeight="1" x14ac:dyDescent="0.25">
      <c r="A114" s="15">
        <f t="shared" si="1"/>
        <v>108</v>
      </c>
      <c r="B114" s="46">
        <v>130</v>
      </c>
      <c r="C114" s="16" t="s">
        <v>266</v>
      </c>
      <c r="D114" s="7">
        <v>16000</v>
      </c>
      <c r="E114" s="7">
        <v>286</v>
      </c>
      <c r="F114" s="7">
        <v>55.944055944055947</v>
      </c>
      <c r="G114" s="7">
        <v>2238.92</v>
      </c>
      <c r="H114" s="7">
        <v>74</v>
      </c>
      <c r="I114" s="75">
        <v>30.255675675675676</v>
      </c>
    </row>
    <row r="115" spans="1:9" ht="12" customHeight="1" x14ac:dyDescent="0.25">
      <c r="A115" s="15">
        <f t="shared" si="1"/>
        <v>109</v>
      </c>
      <c r="B115" s="46">
        <v>131</v>
      </c>
      <c r="C115" s="16" t="s">
        <v>267</v>
      </c>
      <c r="D115" s="7">
        <v>32500</v>
      </c>
      <c r="E115" s="7">
        <v>1319</v>
      </c>
      <c r="F115" s="7">
        <v>24.639878695981803</v>
      </c>
      <c r="G115" s="7">
        <v>250</v>
      </c>
      <c r="H115" s="7">
        <v>10</v>
      </c>
      <c r="I115" s="75">
        <v>25</v>
      </c>
    </row>
    <row r="116" spans="1:9" ht="12" customHeight="1" x14ac:dyDescent="0.25">
      <c r="A116" s="15">
        <f t="shared" si="1"/>
        <v>110</v>
      </c>
      <c r="B116" s="46">
        <v>132</v>
      </c>
      <c r="C116" s="16" t="s">
        <v>268</v>
      </c>
      <c r="D116" s="7">
        <v>20000</v>
      </c>
      <c r="E116" s="7">
        <v>210</v>
      </c>
      <c r="F116" s="7">
        <v>95.238095238095241</v>
      </c>
      <c r="G116" s="7">
        <v>5000</v>
      </c>
      <c r="H116" s="7">
        <v>6</v>
      </c>
      <c r="I116" s="75">
        <v>833.33333333333337</v>
      </c>
    </row>
    <row r="117" spans="1:9" ht="12" customHeight="1" x14ac:dyDescent="0.25">
      <c r="A117" s="15">
        <f t="shared" si="1"/>
        <v>111</v>
      </c>
      <c r="B117" s="46">
        <v>133</v>
      </c>
      <c r="C117" s="16" t="s">
        <v>269</v>
      </c>
      <c r="D117" s="7">
        <v>50715</v>
      </c>
      <c r="E117" s="7">
        <v>146</v>
      </c>
      <c r="F117" s="7">
        <v>347.36301369863014</v>
      </c>
      <c r="G117" s="7">
        <v>2431.52</v>
      </c>
      <c r="H117" s="7">
        <v>7</v>
      </c>
      <c r="I117" s="75">
        <v>347.36</v>
      </c>
    </row>
    <row r="118" spans="1:9" ht="12" customHeight="1" x14ac:dyDescent="0.25">
      <c r="A118" s="15">
        <f t="shared" si="1"/>
        <v>112</v>
      </c>
      <c r="B118" s="46">
        <v>135</v>
      </c>
      <c r="C118" s="16" t="s">
        <v>271</v>
      </c>
      <c r="D118" s="7">
        <v>199906</v>
      </c>
      <c r="E118" s="7">
        <v>1475</v>
      </c>
      <c r="F118" s="7">
        <v>135.52949152542374</v>
      </c>
      <c r="G118" s="7">
        <v>39960</v>
      </c>
      <c r="H118" s="7">
        <v>22</v>
      </c>
      <c r="I118" s="75">
        <v>1816.3636363636363</v>
      </c>
    </row>
    <row r="119" spans="1:9" ht="12" customHeight="1" x14ac:dyDescent="0.25">
      <c r="A119" s="15">
        <f t="shared" si="1"/>
        <v>113</v>
      </c>
      <c r="B119" s="46">
        <v>136</v>
      </c>
      <c r="C119" s="16" t="s">
        <v>272</v>
      </c>
      <c r="D119" s="7">
        <v>49059.63</v>
      </c>
      <c r="E119" s="7">
        <v>766</v>
      </c>
      <c r="F119" s="7">
        <v>64.04651436031331</v>
      </c>
      <c r="G119" s="7">
        <v>10000</v>
      </c>
      <c r="H119" s="7">
        <v>197</v>
      </c>
      <c r="I119" s="75">
        <v>50.761421319796952</v>
      </c>
    </row>
    <row r="120" spans="1:9" ht="12" customHeight="1" x14ac:dyDescent="0.25">
      <c r="A120" s="15">
        <f t="shared" si="1"/>
        <v>114</v>
      </c>
      <c r="B120" s="46">
        <v>137</v>
      </c>
      <c r="C120" s="16" t="s">
        <v>273</v>
      </c>
      <c r="D120" s="7">
        <v>188694.81</v>
      </c>
      <c r="E120" s="7">
        <v>1065</v>
      </c>
      <c r="F120" s="7">
        <v>177.17822535211266</v>
      </c>
      <c r="G120" s="7">
        <v>17254.71</v>
      </c>
      <c r="H120" s="7">
        <v>75</v>
      </c>
      <c r="I120" s="75">
        <v>230.06279999999998</v>
      </c>
    </row>
    <row r="121" spans="1:9" ht="12" customHeight="1" x14ac:dyDescent="0.25">
      <c r="A121" s="15">
        <f t="shared" si="1"/>
        <v>115</v>
      </c>
      <c r="B121" s="46">
        <v>139</v>
      </c>
      <c r="C121" s="16" t="s">
        <v>275</v>
      </c>
      <c r="D121" s="7">
        <v>10000</v>
      </c>
      <c r="E121" s="7">
        <v>67</v>
      </c>
      <c r="F121" s="7">
        <v>149.25373134328359</v>
      </c>
      <c r="G121" s="7">
        <v>119</v>
      </c>
      <c r="H121" s="7">
        <v>1</v>
      </c>
      <c r="I121" s="47">
        <v>119</v>
      </c>
    </row>
    <row r="122" spans="1:9" ht="12" customHeight="1" x14ac:dyDescent="0.25">
      <c r="A122" s="15">
        <f t="shared" si="1"/>
        <v>116</v>
      </c>
      <c r="B122" s="46">
        <v>140</v>
      </c>
      <c r="C122" s="16" t="s">
        <v>276</v>
      </c>
      <c r="D122" s="7">
        <v>20000</v>
      </c>
      <c r="E122" s="7">
        <v>44</v>
      </c>
      <c r="F122" s="7">
        <v>454.54545454545456</v>
      </c>
      <c r="G122" s="7">
        <v>9545</v>
      </c>
      <c r="H122" s="7">
        <v>21</v>
      </c>
      <c r="I122" s="75">
        <v>454.52380952380952</v>
      </c>
    </row>
    <row r="123" spans="1:9" ht="12" customHeight="1" x14ac:dyDescent="0.25">
      <c r="A123" s="15">
        <f t="shared" si="1"/>
        <v>117</v>
      </c>
      <c r="B123" s="46">
        <v>141</v>
      </c>
      <c r="C123" s="16" t="s">
        <v>277</v>
      </c>
      <c r="D123" s="7">
        <v>3900</v>
      </c>
      <c r="E123" s="7">
        <v>194</v>
      </c>
      <c r="F123" s="7">
        <v>20.103092783505154</v>
      </c>
      <c r="G123" s="7">
        <v>1005.5</v>
      </c>
      <c r="H123" s="7">
        <v>50</v>
      </c>
      <c r="I123" s="75">
        <v>20.11</v>
      </c>
    </row>
    <row r="124" spans="1:9" ht="12" customHeight="1" x14ac:dyDescent="0.25">
      <c r="A124" s="15">
        <f t="shared" si="1"/>
        <v>118</v>
      </c>
      <c r="B124" s="46">
        <v>142</v>
      </c>
      <c r="C124" s="16" t="s">
        <v>278</v>
      </c>
      <c r="D124" s="7">
        <v>139667.97</v>
      </c>
      <c r="E124" s="7">
        <v>177</v>
      </c>
      <c r="F124" s="7">
        <v>789.08457627118639</v>
      </c>
      <c r="G124" s="7">
        <v>0</v>
      </c>
      <c r="H124" s="7">
        <v>0</v>
      </c>
      <c r="I124" s="75" t="s">
        <v>69</v>
      </c>
    </row>
    <row r="125" spans="1:9" ht="12" customHeight="1" x14ac:dyDescent="0.25">
      <c r="A125" s="15">
        <f t="shared" si="1"/>
        <v>119</v>
      </c>
      <c r="B125" s="46">
        <v>145</v>
      </c>
      <c r="C125" s="16" t="s">
        <v>281</v>
      </c>
      <c r="D125" s="7">
        <v>51110</v>
      </c>
      <c r="E125" s="7">
        <v>81</v>
      </c>
      <c r="F125" s="7">
        <v>630.98765432098764</v>
      </c>
      <c r="G125" s="7">
        <v>23750</v>
      </c>
      <c r="H125" s="7">
        <v>29</v>
      </c>
      <c r="I125" s="47">
        <v>818.9655172413793</v>
      </c>
    </row>
    <row r="126" spans="1:9" ht="12" customHeight="1" x14ac:dyDescent="0.25">
      <c r="A126" s="15">
        <f t="shared" si="1"/>
        <v>120</v>
      </c>
      <c r="B126" s="46">
        <v>146</v>
      </c>
      <c r="C126" s="16" t="s">
        <v>282</v>
      </c>
      <c r="D126" s="7">
        <v>27434</v>
      </c>
      <c r="E126" s="7">
        <v>253</v>
      </c>
      <c r="F126" s="7">
        <v>108.43478260869566</v>
      </c>
      <c r="G126" s="7">
        <v>92.3</v>
      </c>
      <c r="H126" s="7">
        <v>1</v>
      </c>
      <c r="I126" s="75">
        <v>92.3</v>
      </c>
    </row>
    <row r="127" spans="1:9" ht="12" customHeight="1" x14ac:dyDescent="0.25">
      <c r="A127" s="15">
        <f t="shared" si="1"/>
        <v>121</v>
      </c>
      <c r="B127" s="46">
        <v>149</v>
      </c>
      <c r="C127" s="16" t="s">
        <v>285</v>
      </c>
      <c r="D127" s="7">
        <v>229457</v>
      </c>
      <c r="E127" s="7">
        <v>1934</v>
      </c>
      <c r="F127" s="7">
        <v>118.64374353671148</v>
      </c>
      <c r="G127" s="7">
        <v>71439</v>
      </c>
      <c r="H127" s="7">
        <v>968</v>
      </c>
      <c r="I127" s="75">
        <v>73.800619834710744</v>
      </c>
    </row>
    <row r="128" spans="1:9" ht="12" customHeight="1" x14ac:dyDescent="0.25">
      <c r="A128" s="15">
        <f t="shared" si="1"/>
        <v>122</v>
      </c>
      <c r="B128" s="46">
        <v>151</v>
      </c>
      <c r="C128" s="16" t="s">
        <v>287</v>
      </c>
      <c r="D128" s="7">
        <v>47288.05</v>
      </c>
      <c r="E128" s="7">
        <v>377</v>
      </c>
      <c r="F128" s="7">
        <v>125.43249336870028</v>
      </c>
      <c r="G128" s="7">
        <v>24000</v>
      </c>
      <c r="H128" s="7">
        <v>8</v>
      </c>
      <c r="I128" s="47">
        <v>3000</v>
      </c>
    </row>
    <row r="129" spans="1:9" ht="12" customHeight="1" x14ac:dyDescent="0.25">
      <c r="A129" s="15">
        <f t="shared" si="1"/>
        <v>123</v>
      </c>
      <c r="B129" s="46">
        <v>152</v>
      </c>
      <c r="C129" s="16" t="s">
        <v>288</v>
      </c>
      <c r="D129" s="7">
        <v>11250</v>
      </c>
      <c r="E129" s="7">
        <v>120</v>
      </c>
      <c r="F129" s="7">
        <v>93.75</v>
      </c>
      <c r="G129" s="7">
        <v>1500</v>
      </c>
      <c r="H129" s="7">
        <v>16</v>
      </c>
      <c r="I129" s="75">
        <v>93.75</v>
      </c>
    </row>
    <row r="130" spans="1:9" ht="12" customHeight="1" x14ac:dyDescent="0.25">
      <c r="A130" s="15">
        <f t="shared" si="1"/>
        <v>124</v>
      </c>
      <c r="B130" s="46">
        <v>156</v>
      </c>
      <c r="C130" s="16" t="s">
        <v>292</v>
      </c>
      <c r="D130" s="7">
        <v>85028.71</v>
      </c>
      <c r="E130" s="7">
        <v>1160</v>
      </c>
      <c r="F130" s="7">
        <v>73.300612068965521</v>
      </c>
      <c r="G130" s="7">
        <v>11193.8</v>
      </c>
      <c r="H130" s="7">
        <v>97</v>
      </c>
      <c r="I130" s="75">
        <v>115.39999999999999</v>
      </c>
    </row>
    <row r="131" spans="1:9" ht="12" customHeight="1" x14ac:dyDescent="0.25">
      <c r="A131" s="15">
        <f t="shared" si="1"/>
        <v>125</v>
      </c>
      <c r="B131" s="46">
        <v>157</v>
      </c>
      <c r="C131" s="16" t="s">
        <v>293</v>
      </c>
      <c r="D131" s="7">
        <v>67278</v>
      </c>
      <c r="E131" s="7">
        <v>284</v>
      </c>
      <c r="F131" s="7">
        <v>236.8943661971831</v>
      </c>
      <c r="G131" s="7">
        <v>10480</v>
      </c>
      <c r="H131" s="7">
        <v>89</v>
      </c>
      <c r="I131" s="47">
        <v>117.75280898876404</v>
      </c>
    </row>
    <row r="132" spans="1:9" ht="12" customHeight="1" x14ac:dyDescent="0.25">
      <c r="A132" s="15">
        <f t="shared" si="1"/>
        <v>126</v>
      </c>
      <c r="B132" s="46">
        <v>158</v>
      </c>
      <c r="C132" s="16" t="s">
        <v>294</v>
      </c>
      <c r="D132" s="7">
        <v>70338</v>
      </c>
      <c r="E132" s="7">
        <v>1138</v>
      </c>
      <c r="F132" s="7">
        <v>61.808435852372583</v>
      </c>
      <c r="G132" s="7">
        <v>0</v>
      </c>
      <c r="H132" s="7">
        <v>0</v>
      </c>
      <c r="I132" s="75" t="s">
        <v>69</v>
      </c>
    </row>
    <row r="133" spans="1:9" ht="12" customHeight="1" x14ac:dyDescent="0.25">
      <c r="A133" s="15">
        <f t="shared" si="1"/>
        <v>127</v>
      </c>
      <c r="B133" s="46">
        <v>160</v>
      </c>
      <c r="C133" s="16" t="s">
        <v>296</v>
      </c>
      <c r="D133" s="7">
        <v>46490.57</v>
      </c>
      <c r="E133" s="7">
        <v>179</v>
      </c>
      <c r="F133" s="7">
        <v>259.72385474860334</v>
      </c>
      <c r="G133" s="7">
        <v>0</v>
      </c>
      <c r="H133" s="7">
        <v>0</v>
      </c>
      <c r="I133" s="75" t="s">
        <v>69</v>
      </c>
    </row>
    <row r="134" spans="1:9" ht="12" customHeight="1" x14ac:dyDescent="0.25">
      <c r="A134" s="15">
        <f t="shared" si="1"/>
        <v>128</v>
      </c>
      <c r="B134" s="46">
        <v>162</v>
      </c>
      <c r="C134" s="16" t="s">
        <v>298</v>
      </c>
      <c r="D134" s="7">
        <v>115500</v>
      </c>
      <c r="E134" s="7">
        <v>1129</v>
      </c>
      <c r="F134" s="7">
        <v>102.30292294065545</v>
      </c>
      <c r="G134" s="7">
        <v>4206.96</v>
      </c>
      <c r="H134" s="7">
        <v>114</v>
      </c>
      <c r="I134" s="47">
        <v>36.903157894736843</v>
      </c>
    </row>
    <row r="135" spans="1:9" ht="12" customHeight="1" x14ac:dyDescent="0.25">
      <c r="A135" s="15">
        <f t="shared" si="1"/>
        <v>129</v>
      </c>
      <c r="B135" s="46">
        <v>163</v>
      </c>
      <c r="C135" s="16" t="s">
        <v>299</v>
      </c>
      <c r="D135" s="7">
        <v>84850</v>
      </c>
      <c r="E135" s="7">
        <v>376</v>
      </c>
      <c r="F135" s="7">
        <v>225.66489361702128</v>
      </c>
      <c r="G135" s="7">
        <v>14700</v>
      </c>
      <c r="H135" s="7">
        <v>9</v>
      </c>
      <c r="I135" s="47">
        <v>1633.3333333333333</v>
      </c>
    </row>
    <row r="136" spans="1:9" ht="12" customHeight="1" x14ac:dyDescent="0.25">
      <c r="A136" s="15">
        <f t="shared" si="1"/>
        <v>130</v>
      </c>
      <c r="B136" s="46">
        <v>165</v>
      </c>
      <c r="C136" s="16" t="s">
        <v>301</v>
      </c>
      <c r="D136" s="7">
        <v>13000</v>
      </c>
      <c r="E136" s="7">
        <v>21</v>
      </c>
      <c r="F136" s="7">
        <v>619.04761904761904</v>
      </c>
      <c r="G136" s="7">
        <v>1238</v>
      </c>
      <c r="H136" s="7">
        <v>2</v>
      </c>
      <c r="I136" s="47">
        <v>619</v>
      </c>
    </row>
    <row r="137" spans="1:9" ht="12" customHeight="1" x14ac:dyDescent="0.25">
      <c r="A137" s="15">
        <f t="shared" ref="A137:A200" si="2">A136+1</f>
        <v>131</v>
      </c>
      <c r="B137" s="46">
        <v>169</v>
      </c>
      <c r="C137" s="16" t="s">
        <v>304</v>
      </c>
      <c r="D137" s="7">
        <v>20000</v>
      </c>
      <c r="E137" s="7">
        <v>340</v>
      </c>
      <c r="F137" s="7">
        <v>58.823529411764703</v>
      </c>
      <c r="G137" s="7">
        <v>0</v>
      </c>
      <c r="H137" s="7">
        <v>0</v>
      </c>
      <c r="I137" s="75" t="s">
        <v>69</v>
      </c>
    </row>
    <row r="138" spans="1:9" ht="12" customHeight="1" x14ac:dyDescent="0.25">
      <c r="A138" s="15">
        <f t="shared" si="2"/>
        <v>132</v>
      </c>
      <c r="B138" s="46">
        <v>171</v>
      </c>
      <c r="C138" s="16" t="s">
        <v>306</v>
      </c>
      <c r="D138" s="7">
        <v>19521.95</v>
      </c>
      <c r="E138" s="7">
        <v>70</v>
      </c>
      <c r="F138" s="7">
        <v>278.88499999999999</v>
      </c>
      <c r="G138" s="7">
        <v>0</v>
      </c>
      <c r="H138" s="7">
        <v>0</v>
      </c>
      <c r="I138" s="75" t="s">
        <v>69</v>
      </c>
    </row>
    <row r="139" spans="1:9" ht="12" customHeight="1" x14ac:dyDescent="0.25">
      <c r="A139" s="15">
        <f t="shared" si="2"/>
        <v>133</v>
      </c>
      <c r="B139" s="46">
        <v>175</v>
      </c>
      <c r="C139" s="16" t="s">
        <v>310</v>
      </c>
      <c r="D139" s="7">
        <v>75000</v>
      </c>
      <c r="E139" s="7">
        <v>372</v>
      </c>
      <c r="F139" s="7">
        <v>201.61290322580646</v>
      </c>
      <c r="G139" s="7">
        <v>0</v>
      </c>
      <c r="H139" s="7">
        <v>0</v>
      </c>
      <c r="I139" s="75" t="s">
        <v>69</v>
      </c>
    </row>
    <row r="140" spans="1:9" ht="12" customHeight="1" x14ac:dyDescent="0.25">
      <c r="A140" s="15">
        <f t="shared" si="2"/>
        <v>134</v>
      </c>
      <c r="B140" s="46">
        <v>177</v>
      </c>
      <c r="C140" s="16" t="s">
        <v>312</v>
      </c>
      <c r="D140" s="7">
        <v>81918.83</v>
      </c>
      <c r="E140" s="7">
        <v>77</v>
      </c>
      <c r="F140" s="7">
        <v>1063.8809090909092</v>
      </c>
      <c r="G140" s="7">
        <v>0</v>
      </c>
      <c r="H140" s="7">
        <v>0</v>
      </c>
      <c r="I140" s="75" t="s">
        <v>69</v>
      </c>
    </row>
    <row r="141" spans="1:9" ht="12" customHeight="1" x14ac:dyDescent="0.25">
      <c r="A141" s="15">
        <f t="shared" si="2"/>
        <v>135</v>
      </c>
      <c r="B141" s="46">
        <v>178</v>
      </c>
      <c r="C141" s="16" t="s">
        <v>313</v>
      </c>
      <c r="D141" s="7">
        <v>190000</v>
      </c>
      <c r="E141" s="7">
        <v>812</v>
      </c>
      <c r="F141" s="7">
        <v>233.99014778325125</v>
      </c>
      <c r="G141" s="7">
        <v>4910</v>
      </c>
      <c r="H141" s="7">
        <v>41</v>
      </c>
      <c r="I141" s="75">
        <v>119.7560975609756</v>
      </c>
    </row>
    <row r="142" spans="1:9" ht="12" customHeight="1" x14ac:dyDescent="0.25">
      <c r="A142" s="15">
        <f t="shared" si="2"/>
        <v>136</v>
      </c>
      <c r="B142" s="46">
        <v>179</v>
      </c>
      <c r="C142" s="16" t="s">
        <v>314</v>
      </c>
      <c r="D142" s="7">
        <v>24540</v>
      </c>
      <c r="E142" s="7">
        <v>155</v>
      </c>
      <c r="F142" s="7">
        <v>158.32258064516128</v>
      </c>
      <c r="G142" s="7">
        <v>0</v>
      </c>
      <c r="H142" s="7">
        <v>0</v>
      </c>
      <c r="I142" s="75" t="s">
        <v>69</v>
      </c>
    </row>
    <row r="143" spans="1:9" ht="12" customHeight="1" x14ac:dyDescent="0.25">
      <c r="A143" s="15">
        <f t="shared" si="2"/>
        <v>137</v>
      </c>
      <c r="B143" s="46">
        <v>181</v>
      </c>
      <c r="C143" s="16" t="s">
        <v>316</v>
      </c>
      <c r="D143" s="7">
        <v>10800</v>
      </c>
      <c r="E143" s="7">
        <v>182</v>
      </c>
      <c r="F143" s="7">
        <v>59.340659340659343</v>
      </c>
      <c r="G143" s="7">
        <v>0</v>
      </c>
      <c r="H143" s="7">
        <v>0</v>
      </c>
      <c r="I143" s="75" t="s">
        <v>69</v>
      </c>
    </row>
    <row r="144" spans="1:9" ht="12" customHeight="1" x14ac:dyDescent="0.25">
      <c r="A144" s="15">
        <f t="shared" si="2"/>
        <v>138</v>
      </c>
      <c r="B144" s="46">
        <v>182</v>
      </c>
      <c r="C144" s="16" t="s">
        <v>317</v>
      </c>
      <c r="D144" s="7">
        <v>15782</v>
      </c>
      <c r="E144" s="7">
        <v>157</v>
      </c>
      <c r="F144" s="7">
        <v>100.52229299363057</v>
      </c>
      <c r="G144" s="7">
        <v>359.67</v>
      </c>
      <c r="H144" s="7">
        <v>1</v>
      </c>
      <c r="I144" s="75">
        <v>359.67</v>
      </c>
    </row>
    <row r="145" spans="1:9" ht="12" customHeight="1" x14ac:dyDescent="0.25">
      <c r="A145" s="15">
        <f t="shared" si="2"/>
        <v>139</v>
      </c>
      <c r="B145" s="46">
        <v>183</v>
      </c>
      <c r="C145" s="16" t="s">
        <v>318</v>
      </c>
      <c r="D145" s="7">
        <v>40280.959999999999</v>
      </c>
      <c r="E145" s="7">
        <v>109</v>
      </c>
      <c r="F145" s="7">
        <v>369.55009174311925</v>
      </c>
      <c r="G145" s="7">
        <v>0</v>
      </c>
      <c r="H145" s="7">
        <v>0</v>
      </c>
      <c r="I145" s="75" t="s">
        <v>69</v>
      </c>
    </row>
    <row r="146" spans="1:9" ht="12" customHeight="1" x14ac:dyDescent="0.25">
      <c r="A146" s="15">
        <f t="shared" si="2"/>
        <v>140</v>
      </c>
      <c r="B146" s="46">
        <v>184</v>
      </c>
      <c r="C146" s="16" t="s">
        <v>319</v>
      </c>
      <c r="D146" s="7">
        <v>9100</v>
      </c>
      <c r="E146" s="7">
        <v>275</v>
      </c>
      <c r="F146" s="7">
        <v>33.090909090909093</v>
      </c>
      <c r="G146" s="7">
        <v>0</v>
      </c>
      <c r="H146" s="7">
        <v>0</v>
      </c>
      <c r="I146" s="75" t="s">
        <v>69</v>
      </c>
    </row>
    <row r="147" spans="1:9" ht="12" customHeight="1" x14ac:dyDescent="0.25">
      <c r="A147" s="15">
        <f t="shared" si="2"/>
        <v>141</v>
      </c>
      <c r="B147" s="46">
        <v>185</v>
      </c>
      <c r="C147" s="16" t="s">
        <v>320</v>
      </c>
      <c r="D147" s="7">
        <v>9000</v>
      </c>
      <c r="E147" s="7">
        <v>221</v>
      </c>
      <c r="F147" s="7">
        <v>40.723981900452486</v>
      </c>
      <c r="G147" s="7">
        <v>0</v>
      </c>
      <c r="H147" s="7">
        <v>0</v>
      </c>
      <c r="I147" s="75" t="s">
        <v>69</v>
      </c>
    </row>
    <row r="148" spans="1:9" ht="12" customHeight="1" x14ac:dyDescent="0.25">
      <c r="A148" s="15">
        <f t="shared" si="2"/>
        <v>142</v>
      </c>
      <c r="B148" s="46">
        <v>186</v>
      </c>
      <c r="C148" s="16" t="s">
        <v>321</v>
      </c>
      <c r="D148" s="7">
        <v>116432.46</v>
      </c>
      <c r="E148" s="7">
        <v>381</v>
      </c>
      <c r="F148" s="7">
        <v>305.59700787401579</v>
      </c>
      <c r="G148" s="7">
        <v>8867.1200000000008</v>
      </c>
      <c r="H148" s="7">
        <v>39</v>
      </c>
      <c r="I148" s="75">
        <v>227.36205128205131</v>
      </c>
    </row>
    <row r="149" spans="1:9" ht="12" customHeight="1" x14ac:dyDescent="0.25">
      <c r="A149" s="15">
        <f t="shared" si="2"/>
        <v>143</v>
      </c>
      <c r="B149" s="46">
        <v>187</v>
      </c>
      <c r="C149" s="16" t="s">
        <v>322</v>
      </c>
      <c r="D149" s="7">
        <v>23387.08</v>
      </c>
      <c r="E149" s="7">
        <v>319</v>
      </c>
      <c r="F149" s="7">
        <v>73.313730407523522</v>
      </c>
      <c r="G149" s="7">
        <v>1787.08</v>
      </c>
      <c r="H149" s="7">
        <v>32</v>
      </c>
      <c r="I149" s="75">
        <v>55.846249999999998</v>
      </c>
    </row>
    <row r="150" spans="1:9" ht="12" customHeight="1" x14ac:dyDescent="0.25">
      <c r="A150" s="15">
        <f t="shared" si="2"/>
        <v>144</v>
      </c>
      <c r="B150" s="46">
        <v>188</v>
      </c>
      <c r="C150" s="16" t="s">
        <v>323</v>
      </c>
      <c r="D150" s="7">
        <v>16900</v>
      </c>
      <c r="E150" s="7">
        <v>47</v>
      </c>
      <c r="F150" s="7">
        <v>359.57446808510639</v>
      </c>
      <c r="G150" s="7">
        <v>0</v>
      </c>
      <c r="H150" s="7">
        <v>0</v>
      </c>
      <c r="I150" s="75" t="s">
        <v>69</v>
      </c>
    </row>
    <row r="151" spans="1:9" ht="12" customHeight="1" x14ac:dyDescent="0.25">
      <c r="A151" s="15">
        <f t="shared" si="2"/>
        <v>145</v>
      </c>
      <c r="B151" s="46">
        <v>189</v>
      </c>
      <c r="C151" s="16" t="s">
        <v>324</v>
      </c>
      <c r="D151" s="7">
        <v>25459.200000000001</v>
      </c>
      <c r="E151" s="7">
        <v>44</v>
      </c>
      <c r="F151" s="7">
        <v>578.61818181818182</v>
      </c>
      <c r="G151" s="7">
        <v>11006.4</v>
      </c>
      <c r="H151" s="7">
        <v>20</v>
      </c>
      <c r="I151" s="75">
        <v>550.31999999999994</v>
      </c>
    </row>
    <row r="152" spans="1:9" ht="12" customHeight="1" x14ac:dyDescent="0.25">
      <c r="A152" s="15">
        <f t="shared" si="2"/>
        <v>146</v>
      </c>
      <c r="B152" s="46">
        <v>190</v>
      </c>
      <c r="C152" s="16" t="s">
        <v>325</v>
      </c>
      <c r="D152" s="7">
        <v>31234</v>
      </c>
      <c r="E152" s="7">
        <v>80</v>
      </c>
      <c r="F152" s="7">
        <v>390.42500000000001</v>
      </c>
      <c r="G152" s="7">
        <v>0</v>
      </c>
      <c r="H152" s="7">
        <v>0</v>
      </c>
      <c r="I152" s="75" t="s">
        <v>69</v>
      </c>
    </row>
    <row r="153" spans="1:9" ht="12" customHeight="1" x14ac:dyDescent="0.25">
      <c r="A153" s="15">
        <f t="shared" si="2"/>
        <v>147</v>
      </c>
      <c r="B153" s="46">
        <v>191</v>
      </c>
      <c r="C153" s="16" t="s">
        <v>326</v>
      </c>
      <c r="D153" s="7">
        <v>152296.71</v>
      </c>
      <c r="E153" s="7">
        <v>269</v>
      </c>
      <c r="F153" s="7">
        <v>566.15877323420068</v>
      </c>
      <c r="G153" s="7">
        <v>20417.419999999998</v>
      </c>
      <c r="H153" s="7">
        <v>20</v>
      </c>
      <c r="I153" s="75">
        <v>1020.8709999999999</v>
      </c>
    </row>
    <row r="154" spans="1:9" ht="12" customHeight="1" x14ac:dyDescent="0.25">
      <c r="A154" s="15">
        <f t="shared" si="2"/>
        <v>148</v>
      </c>
      <c r="B154" s="46">
        <v>193</v>
      </c>
      <c r="C154" s="16" t="s">
        <v>328</v>
      </c>
      <c r="D154" s="7">
        <v>47828.28</v>
      </c>
      <c r="E154" s="7">
        <v>141</v>
      </c>
      <c r="F154" s="7">
        <v>339.2076595744681</v>
      </c>
      <c r="G154" s="7">
        <v>0</v>
      </c>
      <c r="H154" s="7">
        <v>0</v>
      </c>
      <c r="I154" s="75" t="s">
        <v>69</v>
      </c>
    </row>
    <row r="155" spans="1:9" ht="12" customHeight="1" x14ac:dyDescent="0.25">
      <c r="A155" s="15">
        <f t="shared" si="2"/>
        <v>149</v>
      </c>
      <c r="B155" s="46">
        <v>194</v>
      </c>
      <c r="C155" s="16" t="s">
        <v>329</v>
      </c>
      <c r="D155" s="7">
        <v>93082.65</v>
      </c>
      <c r="E155" s="7">
        <v>250</v>
      </c>
      <c r="F155" s="7">
        <v>372.3306</v>
      </c>
      <c r="G155" s="7">
        <v>19798</v>
      </c>
      <c r="H155" s="7">
        <v>52</v>
      </c>
      <c r="I155" s="47">
        <v>380.73076923076923</v>
      </c>
    </row>
    <row r="156" spans="1:9" ht="12" customHeight="1" x14ac:dyDescent="0.25">
      <c r="A156" s="15">
        <f t="shared" si="2"/>
        <v>150</v>
      </c>
      <c r="B156" s="46">
        <v>195</v>
      </c>
      <c r="C156" s="16" t="s">
        <v>330</v>
      </c>
      <c r="D156" s="7">
        <v>15660.54</v>
      </c>
      <c r="E156" s="7">
        <v>45</v>
      </c>
      <c r="F156" s="7">
        <v>348.012</v>
      </c>
      <c r="G156" s="7">
        <v>0</v>
      </c>
      <c r="H156" s="7">
        <v>0</v>
      </c>
      <c r="I156" s="75" t="s">
        <v>69</v>
      </c>
    </row>
    <row r="157" spans="1:9" ht="12" customHeight="1" x14ac:dyDescent="0.25">
      <c r="A157" s="15">
        <f t="shared" si="2"/>
        <v>151</v>
      </c>
      <c r="B157" s="46">
        <v>196</v>
      </c>
      <c r="C157" s="16" t="s">
        <v>331</v>
      </c>
      <c r="D157" s="7">
        <v>145370.06</v>
      </c>
      <c r="E157" s="7">
        <v>206</v>
      </c>
      <c r="F157" s="7">
        <v>705.6799029126214</v>
      </c>
      <c r="G157" s="7">
        <v>945.95</v>
      </c>
      <c r="H157" s="7">
        <v>1</v>
      </c>
      <c r="I157" s="47">
        <v>945.95</v>
      </c>
    </row>
    <row r="158" spans="1:9" ht="12" customHeight="1" x14ac:dyDescent="0.25">
      <c r="A158" s="15">
        <f t="shared" si="2"/>
        <v>152</v>
      </c>
      <c r="B158" s="46">
        <v>198</v>
      </c>
      <c r="C158" s="16" t="s">
        <v>333</v>
      </c>
      <c r="D158" s="7">
        <v>73665.039999999994</v>
      </c>
      <c r="E158" s="7">
        <v>313</v>
      </c>
      <c r="F158" s="7">
        <v>235.35156549520764</v>
      </c>
      <c r="G158" s="7">
        <v>2961</v>
      </c>
      <c r="H158" s="7">
        <v>2</v>
      </c>
      <c r="I158" s="75">
        <v>1480.5</v>
      </c>
    </row>
    <row r="159" spans="1:9" ht="12" customHeight="1" x14ac:dyDescent="0.25">
      <c r="A159" s="15">
        <f t="shared" si="2"/>
        <v>153</v>
      </c>
      <c r="B159" s="46">
        <v>199</v>
      </c>
      <c r="C159" s="16" t="s">
        <v>334</v>
      </c>
      <c r="D159" s="7">
        <v>1869.76</v>
      </c>
      <c r="E159" s="7">
        <v>15</v>
      </c>
      <c r="F159" s="7">
        <v>124.65066666666667</v>
      </c>
      <c r="G159" s="7">
        <v>0</v>
      </c>
      <c r="H159" s="7">
        <v>0</v>
      </c>
      <c r="I159" s="75" t="s">
        <v>69</v>
      </c>
    </row>
    <row r="160" spans="1:9" ht="12" customHeight="1" x14ac:dyDescent="0.25">
      <c r="A160" s="15">
        <f t="shared" si="2"/>
        <v>154</v>
      </c>
      <c r="B160" s="46">
        <v>200</v>
      </c>
      <c r="C160" s="16" t="s">
        <v>335</v>
      </c>
      <c r="D160" s="7">
        <v>55172.56</v>
      </c>
      <c r="E160" s="7">
        <v>770</v>
      </c>
      <c r="F160" s="7">
        <v>71.652675324675329</v>
      </c>
      <c r="G160" s="7">
        <v>55172.56</v>
      </c>
      <c r="H160" s="7">
        <v>69</v>
      </c>
      <c r="I160" s="75">
        <v>799.60231884057964</v>
      </c>
    </row>
    <row r="161" spans="1:9" ht="12" customHeight="1" x14ac:dyDescent="0.25">
      <c r="A161" s="15">
        <f t="shared" si="2"/>
        <v>155</v>
      </c>
      <c r="B161" s="46">
        <v>202</v>
      </c>
      <c r="C161" s="16" t="s">
        <v>337</v>
      </c>
      <c r="D161" s="7">
        <v>75000</v>
      </c>
      <c r="E161" s="7">
        <v>1950</v>
      </c>
      <c r="F161" s="7">
        <v>38.46153846153846</v>
      </c>
      <c r="G161" s="7">
        <v>65000</v>
      </c>
      <c r="H161" s="7">
        <v>420</v>
      </c>
      <c r="I161" s="75">
        <v>154.76190476190476</v>
      </c>
    </row>
    <row r="162" spans="1:9" ht="12" customHeight="1" x14ac:dyDescent="0.25">
      <c r="A162" s="15">
        <f t="shared" si="2"/>
        <v>156</v>
      </c>
      <c r="B162" s="46">
        <v>204</v>
      </c>
      <c r="C162" s="16" t="s">
        <v>339</v>
      </c>
      <c r="D162" s="7">
        <v>71353.649999999994</v>
      </c>
      <c r="E162" s="7">
        <v>112</v>
      </c>
      <c r="F162" s="7">
        <v>637.08616071428571</v>
      </c>
      <c r="G162" s="7">
        <v>24685</v>
      </c>
      <c r="H162" s="7">
        <v>29</v>
      </c>
      <c r="I162" s="75">
        <v>851.20689655172418</v>
      </c>
    </row>
    <row r="163" spans="1:9" ht="12" customHeight="1" x14ac:dyDescent="0.25">
      <c r="A163" s="15">
        <f t="shared" si="2"/>
        <v>157</v>
      </c>
      <c r="B163" s="46">
        <v>205</v>
      </c>
      <c r="C163" s="16" t="s">
        <v>340</v>
      </c>
      <c r="D163" s="7">
        <v>81252.210000000006</v>
      </c>
      <c r="E163" s="7">
        <v>204</v>
      </c>
      <c r="F163" s="7">
        <v>398.29514705882355</v>
      </c>
      <c r="G163" s="7">
        <v>6894.57</v>
      </c>
      <c r="H163" s="7">
        <v>6</v>
      </c>
      <c r="I163" s="47">
        <v>1149.095</v>
      </c>
    </row>
    <row r="164" spans="1:9" ht="12" customHeight="1" x14ac:dyDescent="0.25">
      <c r="A164" s="15">
        <f t="shared" si="2"/>
        <v>158</v>
      </c>
      <c r="B164" s="46">
        <v>206</v>
      </c>
      <c r="C164" s="16" t="s">
        <v>341</v>
      </c>
      <c r="D164" s="7">
        <v>70899</v>
      </c>
      <c r="E164" s="7">
        <v>287</v>
      </c>
      <c r="F164" s="7">
        <v>247.0348432055749</v>
      </c>
      <c r="G164" s="7">
        <v>0</v>
      </c>
      <c r="H164" s="7">
        <v>0</v>
      </c>
      <c r="I164" s="75" t="s">
        <v>69</v>
      </c>
    </row>
    <row r="165" spans="1:9" ht="12" customHeight="1" x14ac:dyDescent="0.25">
      <c r="A165" s="15">
        <f t="shared" si="2"/>
        <v>159</v>
      </c>
      <c r="B165" s="46">
        <v>207</v>
      </c>
      <c r="C165" s="16" t="s">
        <v>342</v>
      </c>
      <c r="D165" s="7">
        <v>37497.050000000003</v>
      </c>
      <c r="E165" s="7">
        <v>634</v>
      </c>
      <c r="F165" s="7">
        <v>59.143611987381711</v>
      </c>
      <c r="G165" s="7">
        <v>3580.27</v>
      </c>
      <c r="H165" s="7">
        <v>48</v>
      </c>
      <c r="I165" s="75">
        <v>74.588958333333338</v>
      </c>
    </row>
    <row r="166" spans="1:9" ht="12" customHeight="1" x14ac:dyDescent="0.25">
      <c r="A166" s="15">
        <f t="shared" si="2"/>
        <v>160</v>
      </c>
      <c r="B166" s="46">
        <v>208</v>
      </c>
      <c r="C166" s="16" t="s">
        <v>343</v>
      </c>
      <c r="D166" s="7">
        <v>12555</v>
      </c>
      <c r="E166" s="7">
        <v>460</v>
      </c>
      <c r="F166" s="7">
        <v>27.293478260869566</v>
      </c>
      <c r="G166" s="7">
        <v>4368</v>
      </c>
      <c r="H166" s="7">
        <v>160</v>
      </c>
      <c r="I166" s="75">
        <v>27.3</v>
      </c>
    </row>
    <row r="167" spans="1:9" ht="12" customHeight="1" x14ac:dyDescent="0.25">
      <c r="A167" s="15">
        <f t="shared" si="2"/>
        <v>161</v>
      </c>
      <c r="B167" s="46">
        <v>209</v>
      </c>
      <c r="C167" s="16" t="s">
        <v>344</v>
      </c>
      <c r="D167" s="7">
        <v>59663.4</v>
      </c>
      <c r="E167" s="7">
        <v>265</v>
      </c>
      <c r="F167" s="7">
        <v>225.14490566037736</v>
      </c>
      <c r="G167" s="7">
        <v>48202.9</v>
      </c>
      <c r="H167" s="7">
        <v>21</v>
      </c>
      <c r="I167" s="75">
        <v>2295.3761904761905</v>
      </c>
    </row>
    <row r="168" spans="1:9" ht="12" customHeight="1" x14ac:dyDescent="0.25">
      <c r="A168" s="15">
        <f t="shared" si="2"/>
        <v>162</v>
      </c>
      <c r="B168" s="46">
        <v>210</v>
      </c>
      <c r="C168" s="16" t="s">
        <v>345</v>
      </c>
      <c r="D168" s="7">
        <v>33705</v>
      </c>
      <c r="E168" s="7">
        <v>165</v>
      </c>
      <c r="F168" s="7">
        <v>204.27272727272728</v>
      </c>
      <c r="G168" s="7">
        <v>7392.14</v>
      </c>
      <c r="H168" s="7">
        <v>19</v>
      </c>
      <c r="I168" s="75">
        <v>389.06</v>
      </c>
    </row>
    <row r="169" spans="1:9" ht="12" customHeight="1" x14ac:dyDescent="0.25">
      <c r="A169" s="15">
        <f t="shared" si="2"/>
        <v>163</v>
      </c>
      <c r="B169" s="46">
        <v>211</v>
      </c>
      <c r="C169" s="16" t="s">
        <v>346</v>
      </c>
      <c r="D169" s="7">
        <v>27859.48</v>
      </c>
      <c r="E169" s="7">
        <v>60</v>
      </c>
      <c r="F169" s="7">
        <v>464.32466666666664</v>
      </c>
      <c r="G169" s="7">
        <v>4333</v>
      </c>
      <c r="H169" s="7">
        <v>6</v>
      </c>
      <c r="I169" s="47">
        <v>722.16666666666663</v>
      </c>
    </row>
    <row r="170" spans="1:9" ht="12" customHeight="1" x14ac:dyDescent="0.25">
      <c r="A170" s="15">
        <f t="shared" si="2"/>
        <v>164</v>
      </c>
      <c r="B170" s="46">
        <v>212</v>
      </c>
      <c r="C170" s="16" t="s">
        <v>347</v>
      </c>
      <c r="D170" s="7">
        <v>12877.86</v>
      </c>
      <c r="E170" s="7">
        <v>26</v>
      </c>
      <c r="F170" s="7">
        <v>495.30230769230769</v>
      </c>
      <c r="G170" s="7">
        <v>5264.4</v>
      </c>
      <c r="H170" s="7">
        <v>7</v>
      </c>
      <c r="I170" s="75">
        <v>752.05714285714282</v>
      </c>
    </row>
    <row r="171" spans="1:9" ht="12" customHeight="1" x14ac:dyDescent="0.25">
      <c r="A171" s="15">
        <f t="shared" si="2"/>
        <v>165</v>
      </c>
      <c r="B171" s="46">
        <v>213</v>
      </c>
      <c r="C171" s="16" t="s">
        <v>348</v>
      </c>
      <c r="D171" s="7">
        <v>31855.71</v>
      </c>
      <c r="E171" s="7">
        <v>177</v>
      </c>
      <c r="F171" s="7">
        <v>179.97576271186441</v>
      </c>
      <c r="G171" s="7">
        <v>0</v>
      </c>
      <c r="H171" s="7">
        <v>0</v>
      </c>
      <c r="I171" s="75" t="s">
        <v>69</v>
      </c>
    </row>
    <row r="172" spans="1:9" ht="12" customHeight="1" x14ac:dyDescent="0.25">
      <c r="A172" s="15">
        <f t="shared" si="2"/>
        <v>166</v>
      </c>
      <c r="B172" s="46">
        <v>214</v>
      </c>
      <c r="C172" s="16" t="s">
        <v>349</v>
      </c>
      <c r="D172" s="7">
        <v>101057.78</v>
      </c>
      <c r="E172" s="7">
        <v>387</v>
      </c>
      <c r="F172" s="7">
        <v>261.13121447028425</v>
      </c>
      <c r="G172" s="7">
        <v>555.80999999999995</v>
      </c>
      <c r="H172" s="7">
        <v>2</v>
      </c>
      <c r="I172" s="47">
        <v>277.90499999999997</v>
      </c>
    </row>
    <row r="173" spans="1:9" ht="12" customHeight="1" x14ac:dyDescent="0.25">
      <c r="A173" s="15">
        <f t="shared" si="2"/>
        <v>167</v>
      </c>
      <c r="B173" s="46">
        <v>215</v>
      </c>
      <c r="C173" s="16" t="s">
        <v>350</v>
      </c>
      <c r="D173" s="7">
        <v>18881.77</v>
      </c>
      <c r="E173" s="7">
        <v>44</v>
      </c>
      <c r="F173" s="7">
        <v>429.13113636363636</v>
      </c>
      <c r="G173" s="7">
        <v>0</v>
      </c>
      <c r="H173" s="7">
        <v>0</v>
      </c>
      <c r="I173" s="75" t="s">
        <v>69</v>
      </c>
    </row>
    <row r="174" spans="1:9" ht="12" customHeight="1" x14ac:dyDescent="0.25">
      <c r="A174" s="15">
        <f t="shared" si="2"/>
        <v>168</v>
      </c>
      <c r="B174" s="46">
        <v>216</v>
      </c>
      <c r="C174" s="16" t="s">
        <v>351</v>
      </c>
      <c r="D174" s="7">
        <v>22928.55</v>
      </c>
      <c r="E174" s="7">
        <v>60</v>
      </c>
      <c r="F174" s="7">
        <v>382.14249999999998</v>
      </c>
      <c r="G174" s="7">
        <v>0</v>
      </c>
      <c r="H174" s="7">
        <v>0</v>
      </c>
      <c r="I174" s="75" t="s">
        <v>69</v>
      </c>
    </row>
    <row r="175" spans="1:9" ht="12" customHeight="1" x14ac:dyDescent="0.25">
      <c r="A175" s="15">
        <f t="shared" si="2"/>
        <v>169</v>
      </c>
      <c r="B175" s="46">
        <v>217</v>
      </c>
      <c r="C175" s="16" t="s">
        <v>352</v>
      </c>
      <c r="D175" s="7">
        <v>2064</v>
      </c>
      <c r="E175" s="7">
        <v>36</v>
      </c>
      <c r="F175" s="7">
        <v>57.333333333333336</v>
      </c>
      <c r="G175" s="7">
        <v>0</v>
      </c>
      <c r="H175" s="7">
        <v>0</v>
      </c>
      <c r="I175" s="75" t="s">
        <v>69</v>
      </c>
    </row>
    <row r="176" spans="1:9" ht="12" customHeight="1" x14ac:dyDescent="0.25">
      <c r="A176" s="15">
        <f t="shared" si="2"/>
        <v>170</v>
      </c>
      <c r="B176" s="46">
        <v>218</v>
      </c>
      <c r="C176" s="16" t="s">
        <v>353</v>
      </c>
      <c r="D176" s="7">
        <v>31320</v>
      </c>
      <c r="E176" s="7">
        <v>205</v>
      </c>
      <c r="F176" s="7">
        <v>152.78048780487805</v>
      </c>
      <c r="G176" s="7">
        <v>2597</v>
      </c>
      <c r="H176" s="7">
        <v>17</v>
      </c>
      <c r="I176" s="47">
        <v>152.76470588235293</v>
      </c>
    </row>
    <row r="177" spans="1:9" ht="12" customHeight="1" x14ac:dyDescent="0.25">
      <c r="A177" s="15">
        <f t="shared" si="2"/>
        <v>171</v>
      </c>
      <c r="B177" s="46">
        <v>219</v>
      </c>
      <c r="C177" s="16" t="s">
        <v>354</v>
      </c>
      <c r="D177" s="7">
        <v>37320</v>
      </c>
      <c r="E177" s="7">
        <v>169</v>
      </c>
      <c r="F177" s="7">
        <v>220.82840236686391</v>
      </c>
      <c r="G177" s="7">
        <v>0</v>
      </c>
      <c r="H177" s="7">
        <v>0</v>
      </c>
      <c r="I177" s="75" t="s">
        <v>69</v>
      </c>
    </row>
    <row r="178" spans="1:9" ht="12" customHeight="1" x14ac:dyDescent="0.25">
      <c r="A178" s="15">
        <f t="shared" si="2"/>
        <v>172</v>
      </c>
      <c r="B178" s="46">
        <v>221</v>
      </c>
      <c r="C178" s="16" t="s">
        <v>356</v>
      </c>
      <c r="D178" s="7">
        <v>29492</v>
      </c>
      <c r="E178" s="7">
        <v>157</v>
      </c>
      <c r="F178" s="7">
        <v>187.84713375796179</v>
      </c>
      <c r="G178" s="7">
        <v>0</v>
      </c>
      <c r="H178" s="7">
        <v>0</v>
      </c>
      <c r="I178" s="75" t="s">
        <v>69</v>
      </c>
    </row>
    <row r="179" spans="1:9" ht="12" customHeight="1" x14ac:dyDescent="0.25">
      <c r="A179" s="15">
        <f t="shared" si="2"/>
        <v>173</v>
      </c>
      <c r="B179" s="46">
        <v>222</v>
      </c>
      <c r="C179" s="16" t="s">
        <v>357</v>
      </c>
      <c r="D179" s="7">
        <v>1500</v>
      </c>
      <c r="E179" s="7">
        <v>25</v>
      </c>
      <c r="F179" s="7">
        <v>60</v>
      </c>
      <c r="G179" s="7">
        <v>0</v>
      </c>
      <c r="H179" s="7">
        <v>0</v>
      </c>
      <c r="I179" s="75" t="s">
        <v>69</v>
      </c>
    </row>
    <row r="180" spans="1:9" ht="12" customHeight="1" x14ac:dyDescent="0.25">
      <c r="A180" s="15">
        <f t="shared" si="2"/>
        <v>174</v>
      </c>
      <c r="B180" s="46">
        <v>223</v>
      </c>
      <c r="C180" s="16" t="s">
        <v>358</v>
      </c>
      <c r="D180" s="7">
        <v>1506</v>
      </c>
      <c r="E180" s="7">
        <v>29</v>
      </c>
      <c r="F180" s="7">
        <v>51.931034482758619</v>
      </c>
      <c r="G180" s="7">
        <v>0</v>
      </c>
      <c r="H180" s="7">
        <v>0</v>
      </c>
      <c r="I180" s="75" t="s">
        <v>69</v>
      </c>
    </row>
    <row r="181" spans="1:9" ht="12" customHeight="1" x14ac:dyDescent="0.25">
      <c r="A181" s="15">
        <f t="shared" si="2"/>
        <v>175</v>
      </c>
      <c r="B181" s="46">
        <v>224</v>
      </c>
      <c r="C181" s="16" t="s">
        <v>359</v>
      </c>
      <c r="D181" s="7">
        <v>18300</v>
      </c>
      <c r="E181" s="7">
        <v>225</v>
      </c>
      <c r="F181" s="7">
        <v>81.333333333333329</v>
      </c>
      <c r="G181" s="7">
        <v>8296</v>
      </c>
      <c r="H181" s="7">
        <v>95</v>
      </c>
      <c r="I181" s="75">
        <v>87.326315789473682</v>
      </c>
    </row>
    <row r="182" spans="1:9" ht="12" customHeight="1" x14ac:dyDescent="0.25">
      <c r="A182" s="15">
        <f t="shared" si="2"/>
        <v>176</v>
      </c>
      <c r="B182" s="46">
        <v>225</v>
      </c>
      <c r="C182" s="16" t="s">
        <v>360</v>
      </c>
      <c r="D182" s="7">
        <v>5166</v>
      </c>
      <c r="E182" s="7">
        <v>43</v>
      </c>
      <c r="F182" s="7">
        <v>120.13953488372093</v>
      </c>
      <c r="G182" s="7">
        <v>0</v>
      </c>
      <c r="H182" s="7">
        <v>0</v>
      </c>
      <c r="I182" s="75" t="s">
        <v>69</v>
      </c>
    </row>
    <row r="183" spans="1:9" ht="12" customHeight="1" x14ac:dyDescent="0.25">
      <c r="A183" s="15">
        <f t="shared" si="2"/>
        <v>177</v>
      </c>
      <c r="B183" s="46">
        <v>226</v>
      </c>
      <c r="C183" s="16" t="s">
        <v>361</v>
      </c>
      <c r="D183" s="7">
        <v>8800</v>
      </c>
      <c r="E183" s="7">
        <v>218</v>
      </c>
      <c r="F183" s="7">
        <v>40.366972477064223</v>
      </c>
      <c r="G183" s="7">
        <v>0</v>
      </c>
      <c r="H183" s="7">
        <v>0</v>
      </c>
      <c r="I183" s="75" t="s">
        <v>69</v>
      </c>
    </row>
    <row r="184" spans="1:9" ht="12" customHeight="1" x14ac:dyDescent="0.25">
      <c r="A184" s="15">
        <f t="shared" si="2"/>
        <v>178</v>
      </c>
      <c r="B184" s="46">
        <v>227</v>
      </c>
      <c r="C184" s="16" t="s">
        <v>362</v>
      </c>
      <c r="D184" s="7">
        <v>34953.050000000003</v>
      </c>
      <c r="E184" s="7">
        <v>362</v>
      </c>
      <c r="F184" s="7">
        <v>96.5553867403315</v>
      </c>
      <c r="G184" s="7">
        <v>21200</v>
      </c>
      <c r="H184" s="7">
        <v>120</v>
      </c>
      <c r="I184" s="75">
        <v>176.66666666666666</v>
      </c>
    </row>
    <row r="185" spans="1:9" ht="12" customHeight="1" x14ac:dyDescent="0.25">
      <c r="A185" s="15">
        <f t="shared" si="2"/>
        <v>179</v>
      </c>
      <c r="B185" s="46">
        <v>228</v>
      </c>
      <c r="C185" s="16" t="s">
        <v>363</v>
      </c>
      <c r="D185" s="7">
        <v>7758</v>
      </c>
      <c r="E185" s="7">
        <v>182</v>
      </c>
      <c r="F185" s="7">
        <v>42.626373626373628</v>
      </c>
      <c r="G185" s="7">
        <v>4260</v>
      </c>
      <c r="H185" s="7">
        <v>10</v>
      </c>
      <c r="I185" s="75">
        <v>426</v>
      </c>
    </row>
    <row r="186" spans="1:9" ht="12" customHeight="1" x14ac:dyDescent="0.25">
      <c r="A186" s="15">
        <f t="shared" si="2"/>
        <v>180</v>
      </c>
      <c r="B186" s="46">
        <v>229</v>
      </c>
      <c r="C186" s="16" t="s">
        <v>364</v>
      </c>
      <c r="D186" s="7">
        <v>2040</v>
      </c>
      <c r="E186" s="7">
        <v>65</v>
      </c>
      <c r="F186" s="7">
        <v>31.384615384615383</v>
      </c>
      <c r="G186" s="7">
        <v>0</v>
      </c>
      <c r="H186" s="7">
        <v>0</v>
      </c>
      <c r="I186" s="75" t="s">
        <v>69</v>
      </c>
    </row>
    <row r="187" spans="1:9" ht="12" customHeight="1" x14ac:dyDescent="0.25">
      <c r="A187" s="15">
        <f t="shared" si="2"/>
        <v>181</v>
      </c>
      <c r="B187" s="46">
        <v>232</v>
      </c>
      <c r="C187" s="16" t="s">
        <v>367</v>
      </c>
      <c r="D187" s="7">
        <v>50349.91</v>
      </c>
      <c r="E187" s="7">
        <v>616</v>
      </c>
      <c r="F187" s="7">
        <v>81.736866883116889</v>
      </c>
      <c r="G187" s="7">
        <v>653.89</v>
      </c>
      <c r="H187" s="7">
        <v>8</v>
      </c>
      <c r="I187" s="75">
        <v>81.736249999999998</v>
      </c>
    </row>
    <row r="188" spans="1:9" ht="12" customHeight="1" x14ac:dyDescent="0.25">
      <c r="A188" s="15">
        <f t="shared" si="2"/>
        <v>182</v>
      </c>
      <c r="B188" s="46">
        <v>233</v>
      </c>
      <c r="C188" s="16" t="s">
        <v>368</v>
      </c>
      <c r="D188" s="7">
        <v>50193</v>
      </c>
      <c r="E188" s="7">
        <v>580</v>
      </c>
      <c r="F188" s="7">
        <v>86.539655172413788</v>
      </c>
      <c r="G188" s="7">
        <v>0</v>
      </c>
      <c r="H188" s="7">
        <v>0</v>
      </c>
      <c r="I188" s="75" t="s">
        <v>69</v>
      </c>
    </row>
    <row r="189" spans="1:9" ht="12" customHeight="1" x14ac:dyDescent="0.25">
      <c r="A189" s="15">
        <f t="shared" si="2"/>
        <v>183</v>
      </c>
      <c r="B189" s="46">
        <v>234</v>
      </c>
      <c r="C189" s="16" t="s">
        <v>369</v>
      </c>
      <c r="D189" s="7">
        <v>12000</v>
      </c>
      <c r="E189" s="7">
        <v>140</v>
      </c>
      <c r="F189" s="7">
        <v>85.714285714285708</v>
      </c>
      <c r="G189" s="7">
        <v>0</v>
      </c>
      <c r="H189" s="7">
        <v>0</v>
      </c>
      <c r="I189" s="75" t="s">
        <v>69</v>
      </c>
    </row>
    <row r="190" spans="1:9" ht="12" customHeight="1" x14ac:dyDescent="0.25">
      <c r="A190" s="15">
        <f t="shared" si="2"/>
        <v>184</v>
      </c>
      <c r="B190" s="46">
        <v>235</v>
      </c>
      <c r="C190" s="16" t="s">
        <v>370</v>
      </c>
      <c r="D190" s="7">
        <v>71813.88</v>
      </c>
      <c r="E190" s="7">
        <v>370</v>
      </c>
      <c r="F190" s="7">
        <v>194.09156756756758</v>
      </c>
      <c r="G190" s="7">
        <v>16663.64</v>
      </c>
      <c r="H190" s="7">
        <v>228</v>
      </c>
      <c r="I190" s="75">
        <v>73.086140350877187</v>
      </c>
    </row>
    <row r="191" spans="1:9" ht="12" customHeight="1" x14ac:dyDescent="0.25">
      <c r="A191" s="15">
        <f t="shared" si="2"/>
        <v>185</v>
      </c>
      <c r="B191" s="46">
        <v>236</v>
      </c>
      <c r="C191" s="16" t="s">
        <v>371</v>
      </c>
      <c r="D191" s="7">
        <v>82300</v>
      </c>
      <c r="E191" s="7">
        <v>238</v>
      </c>
      <c r="F191" s="7">
        <v>345.79831932773106</v>
      </c>
      <c r="G191" s="7">
        <v>0</v>
      </c>
      <c r="H191" s="7">
        <v>0</v>
      </c>
      <c r="I191" s="75" t="s">
        <v>69</v>
      </c>
    </row>
    <row r="192" spans="1:9" ht="12" customHeight="1" x14ac:dyDescent="0.25">
      <c r="A192" s="15">
        <f t="shared" si="2"/>
        <v>186</v>
      </c>
      <c r="B192" s="46">
        <v>237</v>
      </c>
      <c r="C192" s="16" t="s">
        <v>372</v>
      </c>
      <c r="D192" s="7">
        <v>24912</v>
      </c>
      <c r="E192" s="7">
        <v>91</v>
      </c>
      <c r="F192" s="7">
        <v>273.75824175824175</v>
      </c>
      <c r="G192" s="7">
        <v>0</v>
      </c>
      <c r="H192" s="7">
        <v>0</v>
      </c>
      <c r="I192" s="75" t="s">
        <v>69</v>
      </c>
    </row>
    <row r="193" spans="1:9" ht="12" customHeight="1" x14ac:dyDescent="0.25">
      <c r="A193" s="15">
        <f t="shared" si="2"/>
        <v>187</v>
      </c>
      <c r="B193" s="46">
        <v>238</v>
      </c>
      <c r="C193" s="16" t="s">
        <v>373</v>
      </c>
      <c r="D193" s="7">
        <v>61901.23</v>
      </c>
      <c r="E193" s="7">
        <v>1776</v>
      </c>
      <c r="F193" s="7">
        <v>34.854296171171171</v>
      </c>
      <c r="G193" s="7">
        <v>5990</v>
      </c>
      <c r="H193" s="7">
        <v>225</v>
      </c>
      <c r="I193" s="75">
        <v>26.622222222222224</v>
      </c>
    </row>
    <row r="194" spans="1:9" ht="12" customHeight="1" x14ac:dyDescent="0.25">
      <c r="A194" s="15">
        <f t="shared" si="2"/>
        <v>188</v>
      </c>
      <c r="B194" s="46">
        <v>239</v>
      </c>
      <c r="C194" s="16" t="s">
        <v>374</v>
      </c>
      <c r="D194" s="7">
        <v>76609</v>
      </c>
      <c r="E194" s="7">
        <v>639</v>
      </c>
      <c r="F194" s="7">
        <v>119.88888888888889</v>
      </c>
      <c r="G194" s="7">
        <v>3539</v>
      </c>
      <c r="H194" s="7">
        <v>73</v>
      </c>
      <c r="I194" s="75">
        <v>48.479452054794521</v>
      </c>
    </row>
    <row r="195" spans="1:9" ht="12" customHeight="1" x14ac:dyDescent="0.25">
      <c r="A195" s="15">
        <f t="shared" si="2"/>
        <v>189</v>
      </c>
      <c r="B195" s="46">
        <v>240</v>
      </c>
      <c r="C195" s="16" t="s">
        <v>375</v>
      </c>
      <c r="D195" s="7">
        <v>65600</v>
      </c>
      <c r="E195" s="7">
        <v>637</v>
      </c>
      <c r="F195" s="7">
        <v>102.98273155416013</v>
      </c>
      <c r="G195" s="7">
        <v>35300</v>
      </c>
      <c r="H195" s="7">
        <v>236</v>
      </c>
      <c r="I195" s="75">
        <v>149.57627118644066</v>
      </c>
    </row>
    <row r="196" spans="1:9" ht="12" customHeight="1" x14ac:dyDescent="0.25">
      <c r="A196" s="15">
        <f t="shared" si="2"/>
        <v>190</v>
      </c>
      <c r="B196" s="46">
        <v>241</v>
      </c>
      <c r="C196" s="16" t="s">
        <v>376</v>
      </c>
      <c r="D196" s="7">
        <v>18861</v>
      </c>
      <c r="E196" s="7">
        <v>123</v>
      </c>
      <c r="F196" s="7">
        <v>153.34146341463415</v>
      </c>
      <c r="G196" s="7">
        <v>1667.87</v>
      </c>
      <c r="H196" s="7">
        <v>11</v>
      </c>
      <c r="I196" s="75">
        <v>151.62454545454545</v>
      </c>
    </row>
    <row r="197" spans="1:9" ht="12" customHeight="1" x14ac:dyDescent="0.25">
      <c r="A197" s="15">
        <f t="shared" si="2"/>
        <v>191</v>
      </c>
      <c r="B197" s="46">
        <v>242</v>
      </c>
      <c r="C197" s="16" t="s">
        <v>377</v>
      </c>
      <c r="D197" s="7">
        <v>70000</v>
      </c>
      <c r="E197" s="7">
        <v>1000</v>
      </c>
      <c r="F197" s="7">
        <v>70</v>
      </c>
      <c r="G197" s="7">
        <v>20440</v>
      </c>
      <c r="H197" s="7">
        <v>292</v>
      </c>
      <c r="I197" s="75">
        <v>70</v>
      </c>
    </row>
    <row r="198" spans="1:9" ht="12" customHeight="1" x14ac:dyDescent="0.25">
      <c r="A198" s="15">
        <f t="shared" si="2"/>
        <v>192</v>
      </c>
      <c r="B198" s="46">
        <v>243</v>
      </c>
      <c r="C198" s="16" t="s">
        <v>378</v>
      </c>
      <c r="D198" s="7">
        <v>7760</v>
      </c>
      <c r="E198" s="7">
        <v>111</v>
      </c>
      <c r="F198" s="7">
        <v>69.909909909909913</v>
      </c>
      <c r="G198" s="7">
        <v>69.900000000000006</v>
      </c>
      <c r="H198" s="7">
        <v>1</v>
      </c>
      <c r="I198" s="75">
        <v>69.900000000000006</v>
      </c>
    </row>
    <row r="199" spans="1:9" ht="12" customHeight="1" x14ac:dyDescent="0.25">
      <c r="A199" s="15">
        <f t="shared" si="2"/>
        <v>193</v>
      </c>
      <c r="B199" s="46">
        <v>244</v>
      </c>
      <c r="C199" s="16" t="s">
        <v>379</v>
      </c>
      <c r="D199" s="7">
        <v>40000</v>
      </c>
      <c r="E199" s="7">
        <v>214</v>
      </c>
      <c r="F199" s="7">
        <v>186.9158878504673</v>
      </c>
      <c r="G199" s="7">
        <v>16000</v>
      </c>
      <c r="H199" s="7">
        <v>3</v>
      </c>
      <c r="I199" s="75">
        <v>5333.333333333333</v>
      </c>
    </row>
    <row r="200" spans="1:9" ht="12" customHeight="1" x14ac:dyDescent="0.25">
      <c r="A200" s="15">
        <f t="shared" si="2"/>
        <v>194</v>
      </c>
      <c r="B200" s="46">
        <v>245</v>
      </c>
      <c r="C200" s="16" t="s">
        <v>380</v>
      </c>
      <c r="D200" s="7">
        <v>70736.17</v>
      </c>
      <c r="E200" s="7">
        <v>87</v>
      </c>
      <c r="F200" s="7">
        <v>813.05942528735625</v>
      </c>
      <c r="G200" s="7">
        <v>1748.97</v>
      </c>
      <c r="H200" s="7">
        <v>19</v>
      </c>
      <c r="I200" s="75">
        <v>92.051052631578955</v>
      </c>
    </row>
    <row r="201" spans="1:9" ht="12" customHeight="1" x14ac:dyDescent="0.25">
      <c r="A201" s="15">
        <f t="shared" ref="A201:A264" si="3">A200+1</f>
        <v>195</v>
      </c>
      <c r="B201" s="46">
        <v>246</v>
      </c>
      <c r="C201" s="16" t="s">
        <v>381</v>
      </c>
      <c r="D201" s="7">
        <v>42585</v>
      </c>
      <c r="E201" s="7">
        <v>577</v>
      </c>
      <c r="F201" s="7">
        <v>73.804159445407279</v>
      </c>
      <c r="G201" s="7">
        <v>12025</v>
      </c>
      <c r="H201" s="7">
        <v>274</v>
      </c>
      <c r="I201" s="47">
        <v>43.886861313868614</v>
      </c>
    </row>
    <row r="202" spans="1:9" ht="12" customHeight="1" x14ac:dyDescent="0.25">
      <c r="A202" s="15">
        <f t="shared" si="3"/>
        <v>196</v>
      </c>
      <c r="B202" s="46">
        <v>247</v>
      </c>
      <c r="C202" s="16" t="s">
        <v>382</v>
      </c>
      <c r="D202" s="7">
        <v>11000</v>
      </c>
      <c r="E202" s="7">
        <v>145</v>
      </c>
      <c r="F202" s="7">
        <v>75.862068965517238</v>
      </c>
      <c r="G202" s="7">
        <v>0</v>
      </c>
      <c r="H202" s="7">
        <v>0</v>
      </c>
      <c r="I202" s="75" t="s">
        <v>69</v>
      </c>
    </row>
    <row r="203" spans="1:9" ht="12" customHeight="1" x14ac:dyDescent="0.25">
      <c r="A203" s="15">
        <f t="shared" si="3"/>
        <v>197</v>
      </c>
      <c r="B203" s="46">
        <v>249</v>
      </c>
      <c r="C203" s="16" t="s">
        <v>384</v>
      </c>
      <c r="D203" s="7">
        <v>211315.13</v>
      </c>
      <c r="E203" s="7">
        <v>1570</v>
      </c>
      <c r="F203" s="7">
        <v>134.59562420382167</v>
      </c>
      <c r="G203" s="7">
        <v>90635.13</v>
      </c>
      <c r="H203" s="7">
        <v>318</v>
      </c>
      <c r="I203" s="47">
        <v>285.01613207547172</v>
      </c>
    </row>
    <row r="204" spans="1:9" ht="12" customHeight="1" x14ac:dyDescent="0.25">
      <c r="A204" s="15">
        <f t="shared" si="3"/>
        <v>198</v>
      </c>
      <c r="B204" s="46">
        <v>250</v>
      </c>
      <c r="C204" s="16" t="s">
        <v>385</v>
      </c>
      <c r="D204" s="7">
        <v>175217.34</v>
      </c>
      <c r="E204" s="7">
        <v>152</v>
      </c>
      <c r="F204" s="7">
        <v>1152.7456578947367</v>
      </c>
      <c r="G204" s="7">
        <v>36000</v>
      </c>
      <c r="H204" s="7">
        <v>5</v>
      </c>
      <c r="I204" s="75">
        <v>7200</v>
      </c>
    </row>
    <row r="205" spans="1:9" ht="12" customHeight="1" x14ac:dyDescent="0.25">
      <c r="A205" s="15">
        <f t="shared" si="3"/>
        <v>199</v>
      </c>
      <c r="B205" s="46">
        <v>252</v>
      </c>
      <c r="C205" s="16" t="s">
        <v>387</v>
      </c>
      <c r="D205" s="7">
        <v>232821.89</v>
      </c>
      <c r="E205" s="7">
        <v>236</v>
      </c>
      <c r="F205" s="7">
        <v>986.53343220338991</v>
      </c>
      <c r="G205" s="7">
        <v>0</v>
      </c>
      <c r="H205" s="7">
        <v>0</v>
      </c>
      <c r="I205" s="75" t="s">
        <v>69</v>
      </c>
    </row>
    <row r="206" spans="1:9" ht="12" customHeight="1" x14ac:dyDescent="0.25">
      <c r="A206" s="15">
        <f t="shared" si="3"/>
        <v>200</v>
      </c>
      <c r="B206" s="46">
        <v>254</v>
      </c>
      <c r="C206" s="16" t="s">
        <v>389</v>
      </c>
      <c r="D206" s="7">
        <v>271706.28999999998</v>
      </c>
      <c r="E206" s="7">
        <v>927</v>
      </c>
      <c r="F206" s="7">
        <v>293.10279395900756</v>
      </c>
      <c r="G206" s="7">
        <v>77400</v>
      </c>
      <c r="H206" s="7">
        <v>82</v>
      </c>
      <c r="I206" s="75">
        <v>943.90243902439022</v>
      </c>
    </row>
    <row r="207" spans="1:9" ht="12" customHeight="1" x14ac:dyDescent="0.25">
      <c r="A207" s="15">
        <f t="shared" si="3"/>
        <v>201</v>
      </c>
      <c r="B207" s="46">
        <v>255</v>
      </c>
      <c r="C207" s="16" t="s">
        <v>390</v>
      </c>
      <c r="D207" s="7">
        <v>99224</v>
      </c>
      <c r="E207" s="7">
        <v>216</v>
      </c>
      <c r="F207" s="7">
        <v>459.37037037037038</v>
      </c>
      <c r="G207" s="7">
        <v>0</v>
      </c>
      <c r="H207" s="7">
        <v>0</v>
      </c>
      <c r="I207" s="75" t="s">
        <v>69</v>
      </c>
    </row>
    <row r="208" spans="1:9" ht="12" customHeight="1" x14ac:dyDescent="0.25">
      <c r="A208" s="15">
        <f t="shared" si="3"/>
        <v>202</v>
      </c>
      <c r="B208" s="46">
        <v>256</v>
      </c>
      <c r="C208" s="16" t="s">
        <v>391</v>
      </c>
      <c r="D208" s="7">
        <v>74162</v>
      </c>
      <c r="E208" s="7">
        <v>156</v>
      </c>
      <c r="F208" s="7">
        <v>475.39743589743591</v>
      </c>
      <c r="G208" s="7">
        <v>0</v>
      </c>
      <c r="H208" s="7">
        <v>0</v>
      </c>
      <c r="I208" s="75" t="s">
        <v>69</v>
      </c>
    </row>
    <row r="209" spans="1:9" ht="12" customHeight="1" x14ac:dyDescent="0.25">
      <c r="A209" s="15">
        <f t="shared" si="3"/>
        <v>203</v>
      </c>
      <c r="B209" s="46">
        <v>257</v>
      </c>
      <c r="C209" s="16" t="s">
        <v>392</v>
      </c>
      <c r="D209" s="7">
        <v>61736.02</v>
      </c>
      <c r="E209" s="7">
        <v>170</v>
      </c>
      <c r="F209" s="7">
        <v>363.15305882352942</v>
      </c>
      <c r="G209" s="7">
        <v>7750.68</v>
      </c>
      <c r="H209" s="7">
        <v>8</v>
      </c>
      <c r="I209" s="47">
        <v>968.83500000000004</v>
      </c>
    </row>
    <row r="210" spans="1:9" ht="12" customHeight="1" x14ac:dyDescent="0.25">
      <c r="A210" s="15">
        <f t="shared" si="3"/>
        <v>204</v>
      </c>
      <c r="B210" s="46">
        <v>258</v>
      </c>
      <c r="C210" s="16" t="s">
        <v>393</v>
      </c>
      <c r="D210" s="7">
        <v>53265</v>
      </c>
      <c r="E210" s="7">
        <v>66</v>
      </c>
      <c r="F210" s="7">
        <v>807.0454545454545</v>
      </c>
      <c r="G210" s="7">
        <v>0</v>
      </c>
      <c r="H210" s="7">
        <v>0</v>
      </c>
      <c r="I210" s="75" t="s">
        <v>69</v>
      </c>
    </row>
    <row r="211" spans="1:9" ht="12" customHeight="1" x14ac:dyDescent="0.25">
      <c r="A211" s="15">
        <f t="shared" si="3"/>
        <v>205</v>
      </c>
      <c r="B211" s="46">
        <v>259</v>
      </c>
      <c r="C211" s="16" t="s">
        <v>394</v>
      </c>
      <c r="D211" s="7">
        <v>16000</v>
      </c>
      <c r="E211" s="7">
        <v>66</v>
      </c>
      <c r="F211" s="7">
        <v>242.42424242424244</v>
      </c>
      <c r="G211" s="7">
        <v>4500</v>
      </c>
      <c r="H211" s="7">
        <v>5</v>
      </c>
      <c r="I211" s="47">
        <v>900</v>
      </c>
    </row>
    <row r="212" spans="1:9" ht="12" customHeight="1" x14ac:dyDescent="0.25">
      <c r="A212" s="15">
        <f t="shared" si="3"/>
        <v>206</v>
      </c>
      <c r="B212" s="46">
        <v>260</v>
      </c>
      <c r="C212" s="16" t="s">
        <v>395</v>
      </c>
      <c r="D212" s="7">
        <v>43009.98</v>
      </c>
      <c r="E212" s="7">
        <v>258</v>
      </c>
      <c r="F212" s="7">
        <v>166.70534883720933</v>
      </c>
      <c r="G212" s="7">
        <v>0</v>
      </c>
      <c r="H212" s="7">
        <v>0</v>
      </c>
      <c r="I212" s="75" t="s">
        <v>69</v>
      </c>
    </row>
    <row r="213" spans="1:9" ht="12" customHeight="1" x14ac:dyDescent="0.25">
      <c r="A213" s="15">
        <f t="shared" si="3"/>
        <v>207</v>
      </c>
      <c r="B213" s="46">
        <v>261</v>
      </c>
      <c r="C213" s="16" t="s">
        <v>396</v>
      </c>
      <c r="D213" s="7">
        <v>30000</v>
      </c>
      <c r="E213" s="7">
        <v>235</v>
      </c>
      <c r="F213" s="7">
        <v>127.65957446808511</v>
      </c>
      <c r="G213" s="7">
        <v>0</v>
      </c>
      <c r="H213" s="7">
        <v>0</v>
      </c>
      <c r="I213" s="75" t="s">
        <v>69</v>
      </c>
    </row>
    <row r="214" spans="1:9" ht="12" customHeight="1" x14ac:dyDescent="0.25">
      <c r="A214" s="15">
        <f t="shared" si="3"/>
        <v>208</v>
      </c>
      <c r="B214" s="46">
        <v>262</v>
      </c>
      <c r="C214" s="16" t="s">
        <v>397</v>
      </c>
      <c r="D214" s="7">
        <v>16000</v>
      </c>
      <c r="E214" s="7">
        <v>109</v>
      </c>
      <c r="F214" s="7">
        <v>146.78899082568807</v>
      </c>
      <c r="G214" s="7">
        <v>0</v>
      </c>
      <c r="H214" s="7">
        <v>0</v>
      </c>
      <c r="I214" s="75" t="s">
        <v>69</v>
      </c>
    </row>
    <row r="215" spans="1:9" ht="12" customHeight="1" x14ac:dyDescent="0.25">
      <c r="A215" s="15">
        <f t="shared" si="3"/>
        <v>209</v>
      </c>
      <c r="B215" s="46">
        <v>263</v>
      </c>
      <c r="C215" s="16" t="s">
        <v>398</v>
      </c>
      <c r="D215" s="7">
        <v>8067.67</v>
      </c>
      <c r="E215" s="7">
        <v>161</v>
      </c>
      <c r="F215" s="7">
        <v>50.109751552795032</v>
      </c>
      <c r="G215" s="7">
        <v>1764.71</v>
      </c>
      <c r="H215" s="7">
        <v>60</v>
      </c>
      <c r="I215" s="47">
        <v>29.411833333333334</v>
      </c>
    </row>
    <row r="216" spans="1:9" ht="12" customHeight="1" x14ac:dyDescent="0.25">
      <c r="A216" s="15">
        <f t="shared" si="3"/>
        <v>210</v>
      </c>
      <c r="B216" s="46">
        <v>265</v>
      </c>
      <c r="C216" s="16" t="s">
        <v>400</v>
      </c>
      <c r="D216" s="7">
        <v>34584</v>
      </c>
      <c r="E216" s="7">
        <v>22</v>
      </c>
      <c r="F216" s="7">
        <v>1572</v>
      </c>
      <c r="G216" s="7">
        <v>0</v>
      </c>
      <c r="H216" s="7">
        <v>0</v>
      </c>
      <c r="I216" s="75" t="s">
        <v>69</v>
      </c>
    </row>
    <row r="217" spans="1:9" ht="12" customHeight="1" x14ac:dyDescent="0.25">
      <c r="A217" s="15">
        <f t="shared" si="3"/>
        <v>211</v>
      </c>
      <c r="B217" s="46">
        <v>267</v>
      </c>
      <c r="C217" s="16" t="s">
        <v>402</v>
      </c>
      <c r="D217" s="7">
        <v>3760</v>
      </c>
      <c r="E217" s="7">
        <v>126</v>
      </c>
      <c r="F217" s="7">
        <v>29.841269841269842</v>
      </c>
      <c r="G217" s="7">
        <v>421.6</v>
      </c>
      <c r="H217" s="7">
        <v>14</v>
      </c>
      <c r="I217" s="75">
        <v>30.114285714285717</v>
      </c>
    </row>
    <row r="218" spans="1:9" ht="12" customHeight="1" x14ac:dyDescent="0.25">
      <c r="A218" s="15">
        <f t="shared" si="3"/>
        <v>212</v>
      </c>
      <c r="B218" s="46">
        <v>268</v>
      </c>
      <c r="C218" s="16" t="s">
        <v>403</v>
      </c>
      <c r="D218" s="7">
        <v>196973.07</v>
      </c>
      <c r="E218" s="7">
        <v>1057</v>
      </c>
      <c r="F218" s="7">
        <v>186.351059602649</v>
      </c>
      <c r="G218" s="7">
        <v>109685</v>
      </c>
      <c r="H218" s="7">
        <v>317</v>
      </c>
      <c r="I218" s="75">
        <v>346.00946372239747</v>
      </c>
    </row>
    <row r="219" spans="1:9" ht="12" customHeight="1" x14ac:dyDescent="0.25">
      <c r="A219" s="15">
        <f t="shared" si="3"/>
        <v>213</v>
      </c>
      <c r="B219" s="46">
        <v>269</v>
      </c>
      <c r="C219" s="16" t="s">
        <v>404</v>
      </c>
      <c r="D219" s="7">
        <v>59500</v>
      </c>
      <c r="E219" s="7">
        <v>50</v>
      </c>
      <c r="F219" s="7">
        <v>1190</v>
      </c>
      <c r="G219" s="7">
        <v>0</v>
      </c>
      <c r="H219" s="7">
        <v>0</v>
      </c>
      <c r="I219" s="75" t="s">
        <v>69</v>
      </c>
    </row>
    <row r="220" spans="1:9" ht="12" customHeight="1" x14ac:dyDescent="0.25">
      <c r="A220" s="15">
        <f t="shared" si="3"/>
        <v>214</v>
      </c>
      <c r="B220" s="46">
        <v>270</v>
      </c>
      <c r="C220" s="16" t="s">
        <v>405</v>
      </c>
      <c r="D220" s="7">
        <v>35281</v>
      </c>
      <c r="E220" s="7">
        <v>101</v>
      </c>
      <c r="F220" s="7">
        <v>349.31683168316829</v>
      </c>
      <c r="G220" s="7">
        <v>12140</v>
      </c>
      <c r="H220" s="7">
        <v>10</v>
      </c>
      <c r="I220" s="75">
        <v>1214</v>
      </c>
    </row>
    <row r="221" spans="1:9" ht="12" customHeight="1" x14ac:dyDescent="0.25">
      <c r="A221" s="15">
        <f t="shared" si="3"/>
        <v>215</v>
      </c>
      <c r="B221" s="46">
        <v>271</v>
      </c>
      <c r="C221" s="16" t="s">
        <v>406</v>
      </c>
      <c r="D221" s="7">
        <v>128170</v>
      </c>
      <c r="E221" s="7">
        <v>390</v>
      </c>
      <c r="F221" s="7">
        <v>328.64102564102564</v>
      </c>
      <c r="G221" s="7">
        <v>34570</v>
      </c>
      <c r="H221" s="7">
        <v>18</v>
      </c>
      <c r="I221" s="75">
        <v>1920.5555555555557</v>
      </c>
    </row>
    <row r="222" spans="1:9" ht="12" customHeight="1" x14ac:dyDescent="0.25">
      <c r="A222" s="15">
        <f t="shared" si="3"/>
        <v>216</v>
      </c>
      <c r="B222" s="46">
        <v>272</v>
      </c>
      <c r="C222" s="16" t="s">
        <v>407</v>
      </c>
      <c r="D222" s="7">
        <v>84932.96</v>
      </c>
      <c r="E222" s="7">
        <v>1053</v>
      </c>
      <c r="F222" s="7">
        <v>80.658081671415005</v>
      </c>
      <c r="G222" s="7">
        <v>3929.75</v>
      </c>
      <c r="H222" s="7">
        <v>2</v>
      </c>
      <c r="I222" s="75">
        <v>1964.875</v>
      </c>
    </row>
    <row r="223" spans="1:9" ht="12" customHeight="1" x14ac:dyDescent="0.25">
      <c r="A223" s="15">
        <f t="shared" si="3"/>
        <v>217</v>
      </c>
      <c r="B223" s="46">
        <v>273</v>
      </c>
      <c r="C223" s="16" t="s">
        <v>408</v>
      </c>
      <c r="D223" s="7">
        <v>99919.99</v>
      </c>
      <c r="E223" s="7">
        <v>1034</v>
      </c>
      <c r="F223" s="7">
        <v>96.634419729206968</v>
      </c>
      <c r="G223" s="7">
        <v>66615.990000000005</v>
      </c>
      <c r="H223" s="7">
        <v>196</v>
      </c>
      <c r="I223" s="75">
        <v>339.87750000000005</v>
      </c>
    </row>
    <row r="224" spans="1:9" ht="12" customHeight="1" x14ac:dyDescent="0.25">
      <c r="A224" s="15">
        <f t="shared" si="3"/>
        <v>218</v>
      </c>
      <c r="B224" s="46">
        <v>274</v>
      </c>
      <c r="C224" s="16" t="s">
        <v>409</v>
      </c>
      <c r="D224" s="7">
        <v>336039.85</v>
      </c>
      <c r="E224" s="7">
        <v>1925</v>
      </c>
      <c r="F224" s="7">
        <v>174.56615584415584</v>
      </c>
      <c r="G224" s="7">
        <v>27386.89</v>
      </c>
      <c r="H224" s="7">
        <v>42</v>
      </c>
      <c r="I224" s="75">
        <v>652.06880952380948</v>
      </c>
    </row>
    <row r="225" spans="1:9" ht="12" customHeight="1" x14ac:dyDescent="0.25">
      <c r="A225" s="15">
        <f t="shared" si="3"/>
        <v>219</v>
      </c>
      <c r="B225" s="46">
        <v>275</v>
      </c>
      <c r="C225" s="16" t="s">
        <v>410</v>
      </c>
      <c r="D225" s="7">
        <v>68717</v>
      </c>
      <c r="E225" s="7">
        <v>272</v>
      </c>
      <c r="F225" s="7">
        <v>252.6360294117647</v>
      </c>
      <c r="G225" s="7">
        <v>2290</v>
      </c>
      <c r="H225" s="7">
        <v>16</v>
      </c>
      <c r="I225" s="75">
        <v>143.125</v>
      </c>
    </row>
    <row r="226" spans="1:9" ht="12" customHeight="1" x14ac:dyDescent="0.25">
      <c r="A226" s="15">
        <f t="shared" si="3"/>
        <v>220</v>
      </c>
      <c r="B226" s="46">
        <v>277</v>
      </c>
      <c r="C226" s="16" t="s">
        <v>412</v>
      </c>
      <c r="D226" s="7">
        <v>52274.27</v>
      </c>
      <c r="E226" s="7">
        <v>107</v>
      </c>
      <c r="F226" s="7">
        <v>488.54457943925229</v>
      </c>
      <c r="G226" s="7">
        <v>0</v>
      </c>
      <c r="H226" s="7">
        <v>0</v>
      </c>
      <c r="I226" s="75" t="s">
        <v>69</v>
      </c>
    </row>
    <row r="227" spans="1:9" ht="12" customHeight="1" x14ac:dyDescent="0.25">
      <c r="A227" s="15">
        <f t="shared" si="3"/>
        <v>221</v>
      </c>
      <c r="B227" s="46">
        <v>278</v>
      </c>
      <c r="C227" s="16" t="s">
        <v>413</v>
      </c>
      <c r="D227" s="7">
        <v>32502.14</v>
      </c>
      <c r="E227" s="7">
        <v>424</v>
      </c>
      <c r="F227" s="7">
        <v>76.65599056603773</v>
      </c>
      <c r="G227" s="7">
        <v>13323.14</v>
      </c>
      <c r="H227" s="7">
        <v>306</v>
      </c>
      <c r="I227" s="75">
        <v>43.539673202614374</v>
      </c>
    </row>
    <row r="228" spans="1:9" ht="12" customHeight="1" x14ac:dyDescent="0.25">
      <c r="A228" s="15">
        <f t="shared" si="3"/>
        <v>222</v>
      </c>
      <c r="B228" s="46">
        <v>279</v>
      </c>
      <c r="C228" s="16" t="s">
        <v>414</v>
      </c>
      <c r="D228" s="7">
        <v>32943.32</v>
      </c>
      <c r="E228" s="7">
        <v>83</v>
      </c>
      <c r="F228" s="7">
        <v>396.90746987951809</v>
      </c>
      <c r="G228" s="7">
        <v>0</v>
      </c>
      <c r="H228" s="7">
        <v>0</v>
      </c>
      <c r="I228" s="75" t="s">
        <v>69</v>
      </c>
    </row>
    <row r="229" spans="1:9" ht="12" customHeight="1" x14ac:dyDescent="0.25">
      <c r="A229" s="15">
        <f t="shared" si="3"/>
        <v>223</v>
      </c>
      <c r="B229" s="46">
        <v>280</v>
      </c>
      <c r="C229" s="16" t="s">
        <v>415</v>
      </c>
      <c r="D229" s="7">
        <v>25000</v>
      </c>
      <c r="E229" s="7">
        <v>301</v>
      </c>
      <c r="F229" s="7">
        <v>83.056478405315616</v>
      </c>
      <c r="G229" s="7">
        <v>0</v>
      </c>
      <c r="H229" s="7">
        <v>0</v>
      </c>
      <c r="I229" s="75" t="s">
        <v>69</v>
      </c>
    </row>
    <row r="230" spans="1:9" ht="12" customHeight="1" x14ac:dyDescent="0.25">
      <c r="A230" s="15">
        <f t="shared" si="3"/>
        <v>224</v>
      </c>
      <c r="B230" s="46">
        <v>281</v>
      </c>
      <c r="C230" s="16" t="s">
        <v>416</v>
      </c>
      <c r="D230" s="7">
        <v>9101.6</v>
      </c>
      <c r="E230" s="7">
        <v>101</v>
      </c>
      <c r="F230" s="7">
        <v>90.11485148514852</v>
      </c>
      <c r="G230" s="7">
        <v>5101.6000000000004</v>
      </c>
      <c r="H230" s="7">
        <v>8</v>
      </c>
      <c r="I230" s="47">
        <v>637.70000000000005</v>
      </c>
    </row>
    <row r="231" spans="1:9" ht="12" customHeight="1" x14ac:dyDescent="0.25">
      <c r="A231" s="15">
        <f t="shared" si="3"/>
        <v>225</v>
      </c>
      <c r="B231" s="46">
        <v>282</v>
      </c>
      <c r="C231" s="16" t="s">
        <v>417</v>
      </c>
      <c r="D231" s="7">
        <v>192580</v>
      </c>
      <c r="E231" s="7">
        <v>2347</v>
      </c>
      <c r="F231" s="7">
        <v>82.053685556028967</v>
      </c>
      <c r="G231" s="7">
        <v>26400</v>
      </c>
      <c r="H231" s="7">
        <v>79</v>
      </c>
      <c r="I231" s="47">
        <v>334.17721518987344</v>
      </c>
    </row>
    <row r="232" spans="1:9" ht="12" customHeight="1" x14ac:dyDescent="0.25">
      <c r="A232" s="15">
        <f t="shared" si="3"/>
        <v>226</v>
      </c>
      <c r="B232" s="46">
        <v>283</v>
      </c>
      <c r="C232" s="16" t="s">
        <v>418</v>
      </c>
      <c r="D232" s="7">
        <v>10000</v>
      </c>
      <c r="E232" s="7">
        <v>29</v>
      </c>
      <c r="F232" s="7">
        <v>344.82758620689657</v>
      </c>
      <c r="G232" s="7">
        <v>0</v>
      </c>
      <c r="H232" s="7">
        <v>0</v>
      </c>
      <c r="I232" s="75" t="s">
        <v>69</v>
      </c>
    </row>
    <row r="233" spans="1:9" ht="12" customHeight="1" x14ac:dyDescent="0.25">
      <c r="A233" s="15">
        <f t="shared" si="3"/>
        <v>227</v>
      </c>
      <c r="B233" s="46">
        <v>284</v>
      </c>
      <c r="C233" s="16" t="s">
        <v>419</v>
      </c>
      <c r="D233" s="7">
        <v>27413.91</v>
      </c>
      <c r="E233" s="7">
        <v>217</v>
      </c>
      <c r="F233" s="7">
        <v>126.33138248847926</v>
      </c>
      <c r="G233" s="7">
        <v>14822</v>
      </c>
      <c r="H233" s="7">
        <v>44</v>
      </c>
      <c r="I233" s="47">
        <v>336.86363636363637</v>
      </c>
    </row>
    <row r="234" spans="1:9" ht="12" customHeight="1" x14ac:dyDescent="0.25">
      <c r="A234" s="15">
        <f t="shared" si="3"/>
        <v>228</v>
      </c>
      <c r="B234" s="46">
        <v>285</v>
      </c>
      <c r="C234" s="16" t="s">
        <v>420</v>
      </c>
      <c r="D234" s="7">
        <v>33295.599999999999</v>
      </c>
      <c r="E234" s="7">
        <v>104</v>
      </c>
      <c r="F234" s="7">
        <v>320.14999999999998</v>
      </c>
      <c r="G234" s="7">
        <v>0</v>
      </c>
      <c r="H234" s="7">
        <v>0</v>
      </c>
      <c r="I234" s="75" t="s">
        <v>69</v>
      </c>
    </row>
    <row r="235" spans="1:9" ht="12" customHeight="1" x14ac:dyDescent="0.25">
      <c r="A235" s="15">
        <f t="shared" si="3"/>
        <v>229</v>
      </c>
      <c r="B235" s="46">
        <v>287</v>
      </c>
      <c r="C235" s="16" t="s">
        <v>422</v>
      </c>
      <c r="D235" s="7">
        <v>42533.02</v>
      </c>
      <c r="E235" s="7">
        <v>154</v>
      </c>
      <c r="F235" s="7">
        <v>276.18844155844153</v>
      </c>
      <c r="G235" s="7">
        <v>0</v>
      </c>
      <c r="H235" s="7">
        <v>0</v>
      </c>
      <c r="I235" s="75" t="s">
        <v>69</v>
      </c>
    </row>
    <row r="236" spans="1:9" ht="12" customHeight="1" x14ac:dyDescent="0.25">
      <c r="A236" s="15">
        <f t="shared" si="3"/>
        <v>230</v>
      </c>
      <c r="B236" s="46">
        <v>288</v>
      </c>
      <c r="C236" s="16" t="s">
        <v>423</v>
      </c>
      <c r="D236" s="7">
        <v>42665.25</v>
      </c>
      <c r="E236" s="7">
        <v>75</v>
      </c>
      <c r="F236" s="7">
        <v>568.87</v>
      </c>
      <c r="G236" s="7">
        <v>1706.61</v>
      </c>
      <c r="H236" s="7">
        <v>3</v>
      </c>
      <c r="I236" s="75">
        <v>568.87</v>
      </c>
    </row>
    <row r="237" spans="1:9" ht="12" customHeight="1" x14ac:dyDescent="0.25">
      <c r="A237" s="15">
        <f t="shared" si="3"/>
        <v>231</v>
      </c>
      <c r="B237" s="46">
        <v>289</v>
      </c>
      <c r="C237" s="16" t="s">
        <v>424</v>
      </c>
      <c r="D237" s="7">
        <v>25326</v>
      </c>
      <c r="E237" s="7">
        <v>26</v>
      </c>
      <c r="F237" s="7">
        <v>974.07692307692309</v>
      </c>
      <c r="G237" s="7">
        <v>0</v>
      </c>
      <c r="H237" s="7">
        <v>0</v>
      </c>
      <c r="I237" s="75" t="s">
        <v>69</v>
      </c>
    </row>
    <row r="238" spans="1:9" ht="12" customHeight="1" x14ac:dyDescent="0.25">
      <c r="A238" s="15">
        <f t="shared" si="3"/>
        <v>232</v>
      </c>
      <c r="B238" s="46">
        <v>290</v>
      </c>
      <c r="C238" s="16" t="s">
        <v>425</v>
      </c>
      <c r="D238" s="7">
        <v>10460</v>
      </c>
      <c r="E238" s="7">
        <v>47</v>
      </c>
      <c r="F238" s="7">
        <v>222.55319148936169</v>
      </c>
      <c r="G238" s="7">
        <v>2700</v>
      </c>
      <c r="H238" s="7">
        <v>1</v>
      </c>
      <c r="I238" s="75">
        <v>2700</v>
      </c>
    </row>
    <row r="239" spans="1:9" ht="12" customHeight="1" x14ac:dyDescent="0.25">
      <c r="A239" s="15">
        <f t="shared" si="3"/>
        <v>233</v>
      </c>
      <c r="B239" s="46">
        <v>291</v>
      </c>
      <c r="C239" s="16" t="s">
        <v>426</v>
      </c>
      <c r="D239" s="7">
        <v>19890.580000000002</v>
      </c>
      <c r="E239" s="7">
        <v>214</v>
      </c>
      <c r="F239" s="7">
        <v>92.946635514018695</v>
      </c>
      <c r="G239" s="7">
        <v>1800</v>
      </c>
      <c r="H239" s="7">
        <v>20</v>
      </c>
      <c r="I239" s="75">
        <v>90</v>
      </c>
    </row>
    <row r="240" spans="1:9" ht="12" customHeight="1" x14ac:dyDescent="0.25">
      <c r="A240" s="15">
        <f t="shared" si="3"/>
        <v>234</v>
      </c>
      <c r="B240" s="46">
        <v>293</v>
      </c>
      <c r="C240" s="16" t="s">
        <v>428</v>
      </c>
      <c r="D240" s="7">
        <v>1720</v>
      </c>
      <c r="E240" s="7">
        <v>20</v>
      </c>
      <c r="F240" s="7">
        <v>86</v>
      </c>
      <c r="G240" s="7">
        <v>0</v>
      </c>
      <c r="H240" s="7">
        <v>0</v>
      </c>
      <c r="I240" s="75" t="s">
        <v>69</v>
      </c>
    </row>
    <row r="241" spans="1:9" ht="12" customHeight="1" x14ac:dyDescent="0.25">
      <c r="A241" s="15">
        <f t="shared" si="3"/>
        <v>235</v>
      </c>
      <c r="B241" s="46">
        <v>294</v>
      </c>
      <c r="C241" s="16" t="s">
        <v>429</v>
      </c>
      <c r="D241" s="7">
        <v>50000</v>
      </c>
      <c r="E241" s="7">
        <v>92</v>
      </c>
      <c r="F241" s="7">
        <v>543.47826086956525</v>
      </c>
      <c r="G241" s="7">
        <v>0</v>
      </c>
      <c r="H241" s="7">
        <v>0</v>
      </c>
      <c r="I241" s="75" t="s">
        <v>69</v>
      </c>
    </row>
    <row r="242" spans="1:9" ht="12" customHeight="1" x14ac:dyDescent="0.25">
      <c r="A242" s="15">
        <f t="shared" si="3"/>
        <v>236</v>
      </c>
      <c r="B242" s="46">
        <v>295</v>
      </c>
      <c r="C242" s="16" t="s">
        <v>430</v>
      </c>
      <c r="D242" s="7">
        <v>5000</v>
      </c>
      <c r="E242" s="7">
        <v>90</v>
      </c>
      <c r="F242" s="7">
        <v>55.555555555555557</v>
      </c>
      <c r="G242" s="7">
        <v>5000</v>
      </c>
      <c r="H242" s="7">
        <v>90</v>
      </c>
      <c r="I242" s="75">
        <v>55.555555555555557</v>
      </c>
    </row>
    <row r="243" spans="1:9" ht="12" customHeight="1" x14ac:dyDescent="0.25">
      <c r="A243" s="15">
        <f t="shared" si="3"/>
        <v>237</v>
      </c>
      <c r="B243" s="46">
        <v>296</v>
      </c>
      <c r="C243" s="16" t="s">
        <v>431</v>
      </c>
      <c r="D243" s="7">
        <v>180000</v>
      </c>
      <c r="E243" s="7">
        <v>383</v>
      </c>
      <c r="F243" s="7">
        <v>469.97389033942557</v>
      </c>
      <c r="G243" s="7">
        <v>0</v>
      </c>
      <c r="H243" s="7">
        <v>0</v>
      </c>
      <c r="I243" s="75" t="s">
        <v>69</v>
      </c>
    </row>
    <row r="244" spans="1:9" ht="12" customHeight="1" x14ac:dyDescent="0.25">
      <c r="A244" s="15">
        <f t="shared" si="3"/>
        <v>238</v>
      </c>
      <c r="B244" s="46">
        <v>297</v>
      </c>
      <c r="C244" s="16" t="s">
        <v>432</v>
      </c>
      <c r="D244" s="7">
        <v>6000</v>
      </c>
      <c r="E244" s="7">
        <v>174</v>
      </c>
      <c r="F244" s="7">
        <v>34.482758620689658</v>
      </c>
      <c r="G244" s="7">
        <v>0</v>
      </c>
      <c r="H244" s="7">
        <v>0</v>
      </c>
      <c r="I244" s="75" t="s">
        <v>69</v>
      </c>
    </row>
    <row r="245" spans="1:9" ht="12" customHeight="1" x14ac:dyDescent="0.25">
      <c r="A245" s="15">
        <f t="shared" si="3"/>
        <v>239</v>
      </c>
      <c r="B245" s="46">
        <v>298</v>
      </c>
      <c r="C245" s="16" t="s">
        <v>433</v>
      </c>
      <c r="D245" s="7">
        <v>30000</v>
      </c>
      <c r="E245" s="7">
        <v>63</v>
      </c>
      <c r="F245" s="7">
        <v>476.1904761904762</v>
      </c>
      <c r="G245" s="7">
        <v>0</v>
      </c>
      <c r="H245" s="7">
        <v>0</v>
      </c>
      <c r="I245" s="75" t="s">
        <v>69</v>
      </c>
    </row>
    <row r="246" spans="1:9" ht="12" customHeight="1" x14ac:dyDescent="0.25">
      <c r="A246" s="15">
        <f t="shared" si="3"/>
        <v>240</v>
      </c>
      <c r="B246" s="46">
        <v>300</v>
      </c>
      <c r="C246" s="16" t="s">
        <v>435</v>
      </c>
      <c r="D246" s="7">
        <v>69040</v>
      </c>
      <c r="E246" s="7">
        <v>378</v>
      </c>
      <c r="F246" s="7">
        <v>182.64550264550263</v>
      </c>
      <c r="G246" s="7">
        <v>4748.8999999999996</v>
      </c>
      <c r="H246" s="7">
        <v>26</v>
      </c>
      <c r="I246" s="75">
        <v>182.64999999999998</v>
      </c>
    </row>
    <row r="247" spans="1:9" ht="12" customHeight="1" x14ac:dyDescent="0.25">
      <c r="A247" s="15">
        <f t="shared" si="3"/>
        <v>241</v>
      </c>
      <c r="B247" s="46">
        <v>301</v>
      </c>
      <c r="C247" s="16" t="s">
        <v>436</v>
      </c>
      <c r="D247" s="7">
        <v>68348.399999999994</v>
      </c>
      <c r="E247" s="7">
        <v>295</v>
      </c>
      <c r="F247" s="7">
        <v>231.6894915254237</v>
      </c>
      <c r="G247" s="7">
        <v>10889.43</v>
      </c>
      <c r="H247" s="7">
        <v>47</v>
      </c>
      <c r="I247" s="75">
        <v>231.69</v>
      </c>
    </row>
    <row r="248" spans="1:9" ht="12" customHeight="1" x14ac:dyDescent="0.25">
      <c r="A248" s="15">
        <f t="shared" si="3"/>
        <v>242</v>
      </c>
      <c r="B248" s="46">
        <v>302</v>
      </c>
      <c r="C248" s="16" t="s">
        <v>437</v>
      </c>
      <c r="D248" s="7">
        <v>13639.6</v>
      </c>
      <c r="E248" s="7">
        <v>119</v>
      </c>
      <c r="F248" s="7">
        <v>114.61848739495798</v>
      </c>
      <c r="G248" s="7">
        <v>0</v>
      </c>
      <c r="H248" s="7">
        <v>0</v>
      </c>
      <c r="I248" s="75" t="s">
        <v>69</v>
      </c>
    </row>
    <row r="249" spans="1:9" ht="12" customHeight="1" x14ac:dyDescent="0.25">
      <c r="A249" s="15">
        <f t="shared" si="3"/>
        <v>243</v>
      </c>
      <c r="B249" s="46">
        <v>303</v>
      </c>
      <c r="C249" s="16" t="s">
        <v>438</v>
      </c>
      <c r="D249" s="7">
        <v>210487.1</v>
      </c>
      <c r="E249" s="7">
        <v>966</v>
      </c>
      <c r="F249" s="7">
        <v>217.89554865424432</v>
      </c>
      <c r="G249" s="7">
        <v>52277</v>
      </c>
      <c r="H249" s="7">
        <v>81</v>
      </c>
      <c r="I249" s="75">
        <v>645.39506172839504</v>
      </c>
    </row>
    <row r="250" spans="1:9" ht="12" customHeight="1" x14ac:dyDescent="0.25">
      <c r="A250" s="15">
        <f t="shared" si="3"/>
        <v>244</v>
      </c>
      <c r="B250" s="46">
        <v>304</v>
      </c>
      <c r="C250" s="16" t="s">
        <v>439</v>
      </c>
      <c r="D250" s="7">
        <v>52975</v>
      </c>
      <c r="E250" s="7">
        <v>1040</v>
      </c>
      <c r="F250" s="7">
        <v>50.9375</v>
      </c>
      <c r="G250" s="7">
        <v>0</v>
      </c>
      <c r="H250" s="7">
        <v>0</v>
      </c>
      <c r="I250" s="75" t="s">
        <v>69</v>
      </c>
    </row>
    <row r="251" spans="1:9" ht="12" customHeight="1" x14ac:dyDescent="0.25">
      <c r="A251" s="15">
        <f t="shared" si="3"/>
        <v>245</v>
      </c>
      <c r="B251" s="46">
        <v>305</v>
      </c>
      <c r="C251" s="16" t="s">
        <v>440</v>
      </c>
      <c r="D251" s="7">
        <v>35000</v>
      </c>
      <c r="E251" s="7">
        <v>50</v>
      </c>
      <c r="F251" s="7">
        <v>700</v>
      </c>
      <c r="G251" s="7">
        <v>0</v>
      </c>
      <c r="H251" s="7">
        <v>0</v>
      </c>
      <c r="I251" s="75" t="s">
        <v>69</v>
      </c>
    </row>
    <row r="252" spans="1:9" ht="12" customHeight="1" x14ac:dyDescent="0.25">
      <c r="A252" s="15">
        <f t="shared" si="3"/>
        <v>246</v>
      </c>
      <c r="B252" s="46">
        <v>306</v>
      </c>
      <c r="C252" s="16" t="s">
        <v>441</v>
      </c>
      <c r="D252" s="7">
        <v>64000</v>
      </c>
      <c r="E252" s="7">
        <v>314</v>
      </c>
      <c r="F252" s="7">
        <v>203.82165605095543</v>
      </c>
      <c r="G252" s="7">
        <v>14896.8</v>
      </c>
      <c r="H252" s="7">
        <v>90</v>
      </c>
      <c r="I252" s="75">
        <v>165.51999999999998</v>
      </c>
    </row>
    <row r="253" spans="1:9" ht="12" customHeight="1" x14ac:dyDescent="0.25">
      <c r="A253" s="15">
        <f t="shared" si="3"/>
        <v>247</v>
      </c>
      <c r="B253" s="46">
        <v>307</v>
      </c>
      <c r="C253" s="16" t="s">
        <v>442</v>
      </c>
      <c r="D253" s="7">
        <v>2400</v>
      </c>
      <c r="E253" s="7">
        <v>30</v>
      </c>
      <c r="F253" s="7">
        <v>80</v>
      </c>
      <c r="G253" s="7">
        <v>0</v>
      </c>
      <c r="H253" s="7">
        <v>0</v>
      </c>
      <c r="I253" s="75" t="s">
        <v>69</v>
      </c>
    </row>
    <row r="254" spans="1:9" ht="12" customHeight="1" x14ac:dyDescent="0.25">
      <c r="A254" s="15">
        <f t="shared" si="3"/>
        <v>248</v>
      </c>
      <c r="B254" s="46">
        <v>308</v>
      </c>
      <c r="C254" s="16" t="s">
        <v>443</v>
      </c>
      <c r="D254" s="7">
        <v>23500</v>
      </c>
      <c r="E254" s="7">
        <v>492</v>
      </c>
      <c r="F254" s="7">
        <v>47.764227642276424</v>
      </c>
      <c r="G254" s="7">
        <v>2500</v>
      </c>
      <c r="H254" s="7">
        <v>21</v>
      </c>
      <c r="I254" s="75">
        <v>119.04761904761905</v>
      </c>
    </row>
    <row r="255" spans="1:9" ht="12" customHeight="1" x14ac:dyDescent="0.25">
      <c r="A255" s="15">
        <f t="shared" si="3"/>
        <v>249</v>
      </c>
      <c r="B255" s="46">
        <v>309</v>
      </c>
      <c r="C255" s="16" t="s">
        <v>444</v>
      </c>
      <c r="D255" s="7">
        <v>7320</v>
      </c>
      <c r="E255" s="7">
        <v>80</v>
      </c>
      <c r="F255" s="7">
        <v>91.5</v>
      </c>
      <c r="G255" s="7">
        <v>0</v>
      </c>
      <c r="H255" s="7">
        <v>0</v>
      </c>
      <c r="I255" s="75" t="s">
        <v>69</v>
      </c>
    </row>
    <row r="256" spans="1:9" ht="12" customHeight="1" x14ac:dyDescent="0.25">
      <c r="A256" s="15">
        <f t="shared" si="3"/>
        <v>250</v>
      </c>
      <c r="B256" s="46">
        <v>310</v>
      </c>
      <c r="C256" s="16" t="s">
        <v>445</v>
      </c>
      <c r="D256" s="7">
        <v>15954</v>
      </c>
      <c r="E256" s="7">
        <v>63</v>
      </c>
      <c r="F256" s="7">
        <v>253.23809523809524</v>
      </c>
      <c r="G256" s="7">
        <v>12180</v>
      </c>
      <c r="H256" s="7">
        <v>17</v>
      </c>
      <c r="I256" s="75">
        <v>716.47058823529414</v>
      </c>
    </row>
    <row r="257" spans="1:9" ht="12" customHeight="1" x14ac:dyDescent="0.25">
      <c r="A257" s="15">
        <f t="shared" si="3"/>
        <v>251</v>
      </c>
      <c r="B257" s="46">
        <v>311</v>
      </c>
      <c r="C257" s="16" t="s">
        <v>446</v>
      </c>
      <c r="D257" s="7">
        <v>78770.3</v>
      </c>
      <c r="E257" s="7">
        <v>709</v>
      </c>
      <c r="F257" s="7">
        <v>111.10056417489422</v>
      </c>
      <c r="G257" s="7">
        <v>1474.32</v>
      </c>
      <c r="H257" s="7">
        <v>25</v>
      </c>
      <c r="I257" s="75">
        <v>58.972799999999999</v>
      </c>
    </row>
    <row r="258" spans="1:9" ht="12" customHeight="1" x14ac:dyDescent="0.25">
      <c r="A258" s="15">
        <f t="shared" si="3"/>
        <v>252</v>
      </c>
      <c r="B258" s="46">
        <v>312</v>
      </c>
      <c r="C258" s="16" t="s">
        <v>447</v>
      </c>
      <c r="D258" s="7">
        <v>175000</v>
      </c>
      <c r="E258" s="7">
        <v>298</v>
      </c>
      <c r="F258" s="7">
        <v>587.24832214765104</v>
      </c>
      <c r="G258" s="7">
        <v>0</v>
      </c>
      <c r="H258" s="7">
        <v>0</v>
      </c>
      <c r="I258" s="75" t="s">
        <v>69</v>
      </c>
    </row>
    <row r="259" spans="1:9" ht="12" customHeight="1" x14ac:dyDescent="0.25">
      <c r="A259" s="15">
        <f t="shared" si="3"/>
        <v>253</v>
      </c>
      <c r="B259" s="46">
        <v>313</v>
      </c>
      <c r="C259" s="16" t="s">
        <v>448</v>
      </c>
      <c r="D259" s="7">
        <v>14676</v>
      </c>
      <c r="E259" s="7">
        <v>23</v>
      </c>
      <c r="F259" s="7">
        <v>638.08695652173913</v>
      </c>
      <c r="G259" s="7">
        <v>0</v>
      </c>
      <c r="H259" s="7">
        <v>0</v>
      </c>
      <c r="I259" s="75" t="s">
        <v>69</v>
      </c>
    </row>
    <row r="260" spans="1:9" ht="12" customHeight="1" x14ac:dyDescent="0.25">
      <c r="A260" s="15">
        <f t="shared" si="3"/>
        <v>254</v>
      </c>
      <c r="B260" s="46">
        <v>314</v>
      </c>
      <c r="C260" s="16" t="s">
        <v>449</v>
      </c>
      <c r="D260" s="7">
        <v>56537.49</v>
      </c>
      <c r="E260" s="7">
        <v>663</v>
      </c>
      <c r="F260" s="7">
        <v>85.275248868778277</v>
      </c>
      <c r="G260" s="7">
        <v>11131.8</v>
      </c>
      <c r="H260" s="7">
        <v>142</v>
      </c>
      <c r="I260" s="75">
        <v>78.392957746478871</v>
      </c>
    </row>
    <row r="261" spans="1:9" ht="12" customHeight="1" x14ac:dyDescent="0.25">
      <c r="A261" s="15">
        <f t="shared" si="3"/>
        <v>255</v>
      </c>
      <c r="B261" s="46">
        <v>315</v>
      </c>
      <c r="C261" s="16" t="s">
        <v>450</v>
      </c>
      <c r="D261" s="7">
        <v>29700</v>
      </c>
      <c r="E261" s="7">
        <v>598</v>
      </c>
      <c r="F261" s="7">
        <v>49.665551839464882</v>
      </c>
      <c r="G261" s="7">
        <v>3483</v>
      </c>
      <c r="H261" s="7">
        <v>81</v>
      </c>
      <c r="I261" s="75">
        <v>43</v>
      </c>
    </row>
    <row r="262" spans="1:9" ht="12" customHeight="1" x14ac:dyDescent="0.25">
      <c r="A262" s="15">
        <f t="shared" si="3"/>
        <v>256</v>
      </c>
      <c r="B262" s="46">
        <v>316</v>
      </c>
      <c r="C262" s="16" t="s">
        <v>451</v>
      </c>
      <c r="D262" s="7">
        <v>12183</v>
      </c>
      <c r="E262" s="7">
        <v>414</v>
      </c>
      <c r="F262" s="7">
        <v>29.427536231884059</v>
      </c>
      <c r="G262" s="7">
        <v>2940</v>
      </c>
      <c r="H262" s="7">
        <v>13</v>
      </c>
      <c r="I262" s="75">
        <v>226.15384615384616</v>
      </c>
    </row>
    <row r="263" spans="1:9" ht="12" customHeight="1" x14ac:dyDescent="0.25">
      <c r="A263" s="15">
        <f t="shared" si="3"/>
        <v>257</v>
      </c>
      <c r="B263" s="46">
        <v>317</v>
      </c>
      <c r="C263" s="16" t="s">
        <v>452</v>
      </c>
      <c r="D263" s="7">
        <v>5000</v>
      </c>
      <c r="E263" s="7">
        <v>150</v>
      </c>
      <c r="F263" s="7">
        <v>33.333333333333336</v>
      </c>
      <c r="G263" s="7">
        <v>333</v>
      </c>
      <c r="H263" s="7">
        <v>10</v>
      </c>
      <c r="I263" s="75">
        <v>33.299999999999997</v>
      </c>
    </row>
    <row r="264" spans="1:9" ht="12" customHeight="1" x14ac:dyDescent="0.25">
      <c r="A264" s="15">
        <f t="shared" si="3"/>
        <v>258</v>
      </c>
      <c r="B264" s="46">
        <v>318</v>
      </c>
      <c r="C264" s="16" t="s">
        <v>453</v>
      </c>
      <c r="D264" s="7">
        <v>13580</v>
      </c>
      <c r="E264" s="7">
        <v>289</v>
      </c>
      <c r="F264" s="7">
        <v>46.989619377162633</v>
      </c>
      <c r="G264" s="7">
        <v>563.76</v>
      </c>
      <c r="H264" s="7">
        <v>12</v>
      </c>
      <c r="I264" s="75">
        <v>46.98</v>
      </c>
    </row>
    <row r="265" spans="1:9" ht="12" customHeight="1" x14ac:dyDescent="0.25">
      <c r="A265" s="15">
        <f t="shared" ref="A265:A310" si="4">A264+1</f>
        <v>259</v>
      </c>
      <c r="B265" s="46">
        <v>319</v>
      </c>
      <c r="C265" s="16" t="s">
        <v>454</v>
      </c>
      <c r="D265" s="7">
        <v>312627.3</v>
      </c>
      <c r="E265" s="7">
        <v>1563</v>
      </c>
      <c r="F265" s="7">
        <v>200.01746641074854</v>
      </c>
      <c r="G265" s="7">
        <v>20775.25</v>
      </c>
      <c r="H265" s="7">
        <v>159</v>
      </c>
      <c r="I265" s="75">
        <v>130.66194968553458</v>
      </c>
    </row>
    <row r="266" spans="1:9" ht="12" customHeight="1" x14ac:dyDescent="0.25">
      <c r="A266" s="15">
        <f t="shared" si="4"/>
        <v>260</v>
      </c>
      <c r="B266" s="46">
        <v>320</v>
      </c>
      <c r="C266" s="16" t="s">
        <v>455</v>
      </c>
      <c r="D266" s="7">
        <v>3500</v>
      </c>
      <c r="E266" s="7">
        <v>81</v>
      </c>
      <c r="F266" s="7">
        <v>43.209876543209873</v>
      </c>
      <c r="G266" s="7">
        <v>129.63</v>
      </c>
      <c r="H266" s="7">
        <v>3</v>
      </c>
      <c r="I266" s="75">
        <v>43.21</v>
      </c>
    </row>
    <row r="267" spans="1:9" ht="12" customHeight="1" x14ac:dyDescent="0.25">
      <c r="A267" s="15">
        <f t="shared" si="4"/>
        <v>261</v>
      </c>
      <c r="B267" s="46">
        <v>321</v>
      </c>
      <c r="C267" s="16" t="s">
        <v>456</v>
      </c>
      <c r="D267" s="7">
        <v>91171.35</v>
      </c>
      <c r="E267" s="7">
        <v>719</v>
      </c>
      <c r="F267" s="7">
        <v>126.80299026425593</v>
      </c>
      <c r="G267" s="7">
        <v>3850.8</v>
      </c>
      <c r="H267" s="7">
        <v>81</v>
      </c>
      <c r="I267" s="47">
        <v>47.540740740740745</v>
      </c>
    </row>
    <row r="268" spans="1:9" ht="12" customHeight="1" x14ac:dyDescent="0.25">
      <c r="A268" s="15">
        <f t="shared" si="4"/>
        <v>262</v>
      </c>
      <c r="B268" s="46">
        <v>322</v>
      </c>
      <c r="C268" s="16" t="s">
        <v>457</v>
      </c>
      <c r="D268" s="7">
        <v>11433</v>
      </c>
      <c r="E268" s="7">
        <v>75</v>
      </c>
      <c r="F268" s="7">
        <v>152.44</v>
      </c>
      <c r="G268" s="7">
        <v>0</v>
      </c>
      <c r="H268" s="7">
        <v>0</v>
      </c>
      <c r="I268" s="75" t="s">
        <v>69</v>
      </c>
    </row>
    <row r="269" spans="1:9" ht="12" customHeight="1" x14ac:dyDescent="0.25">
      <c r="A269" s="15">
        <f t="shared" si="4"/>
        <v>263</v>
      </c>
      <c r="B269" s="46">
        <v>323</v>
      </c>
      <c r="C269" s="16" t="s">
        <v>458</v>
      </c>
      <c r="D269" s="7">
        <v>35835</v>
      </c>
      <c r="E269" s="7">
        <v>1022</v>
      </c>
      <c r="F269" s="7">
        <v>35.063600782778863</v>
      </c>
      <c r="G269" s="7">
        <v>10920</v>
      </c>
      <c r="H269" s="7">
        <v>12</v>
      </c>
      <c r="I269" s="75">
        <v>910</v>
      </c>
    </row>
    <row r="270" spans="1:9" ht="12" customHeight="1" x14ac:dyDescent="0.25">
      <c r="A270" s="15">
        <f t="shared" si="4"/>
        <v>264</v>
      </c>
      <c r="B270" s="46">
        <v>324</v>
      </c>
      <c r="C270" s="16" t="s">
        <v>459</v>
      </c>
      <c r="D270" s="7">
        <v>420475.74</v>
      </c>
      <c r="E270" s="7">
        <v>629</v>
      </c>
      <c r="F270" s="7">
        <v>668.48289348171704</v>
      </c>
      <c r="G270" s="7">
        <v>203172</v>
      </c>
      <c r="H270" s="7">
        <v>203</v>
      </c>
      <c r="I270" s="75">
        <v>1000.8472906403941</v>
      </c>
    </row>
    <row r="271" spans="1:9" ht="12" customHeight="1" x14ac:dyDescent="0.25">
      <c r="A271" s="15">
        <f t="shared" si="4"/>
        <v>265</v>
      </c>
      <c r="B271" s="46">
        <v>326</v>
      </c>
      <c r="C271" s="16" t="s">
        <v>461</v>
      </c>
      <c r="D271" s="7">
        <v>3000</v>
      </c>
      <c r="E271" s="7">
        <v>18</v>
      </c>
      <c r="F271" s="7">
        <v>166.66666666666666</v>
      </c>
      <c r="G271" s="7">
        <v>0</v>
      </c>
      <c r="H271" s="7">
        <v>0</v>
      </c>
      <c r="I271" s="75" t="s">
        <v>69</v>
      </c>
    </row>
    <row r="272" spans="1:9" ht="12" customHeight="1" x14ac:dyDescent="0.25">
      <c r="A272" s="15">
        <f t="shared" si="4"/>
        <v>266</v>
      </c>
      <c r="B272" s="46">
        <v>327</v>
      </c>
      <c r="C272" s="16" t="s">
        <v>462</v>
      </c>
      <c r="D272" s="7">
        <v>100000</v>
      </c>
      <c r="E272" s="7">
        <v>427</v>
      </c>
      <c r="F272" s="7">
        <v>234.19203747072601</v>
      </c>
      <c r="G272" s="7">
        <v>9300</v>
      </c>
      <c r="H272" s="7">
        <v>20</v>
      </c>
      <c r="I272" s="75">
        <v>465</v>
      </c>
    </row>
    <row r="273" spans="1:9" ht="12" customHeight="1" x14ac:dyDescent="0.25">
      <c r="A273" s="15">
        <f t="shared" si="4"/>
        <v>267</v>
      </c>
      <c r="B273" s="46">
        <v>328</v>
      </c>
      <c r="C273" s="16" t="s">
        <v>463</v>
      </c>
      <c r="D273" s="7">
        <v>37150</v>
      </c>
      <c r="E273" s="7">
        <v>412</v>
      </c>
      <c r="F273" s="7">
        <v>90.169902912621353</v>
      </c>
      <c r="G273" s="7">
        <v>23150</v>
      </c>
      <c r="H273" s="7">
        <v>56</v>
      </c>
      <c r="I273" s="47">
        <v>413.39285714285717</v>
      </c>
    </row>
    <row r="274" spans="1:9" ht="12" customHeight="1" x14ac:dyDescent="0.25">
      <c r="A274" s="15">
        <f t="shared" si="4"/>
        <v>268</v>
      </c>
      <c r="B274" s="46">
        <v>329</v>
      </c>
      <c r="C274" s="16" t="s">
        <v>464</v>
      </c>
      <c r="D274" s="7">
        <v>22900</v>
      </c>
      <c r="E274" s="7">
        <v>270</v>
      </c>
      <c r="F274" s="7">
        <v>84.81481481481481</v>
      </c>
      <c r="G274" s="7">
        <v>22900</v>
      </c>
      <c r="H274" s="7">
        <v>50</v>
      </c>
      <c r="I274" s="75">
        <v>458</v>
      </c>
    </row>
    <row r="275" spans="1:9" ht="12" customHeight="1" x14ac:dyDescent="0.25">
      <c r="A275" s="15">
        <f t="shared" si="4"/>
        <v>269</v>
      </c>
      <c r="B275" s="46">
        <v>330</v>
      </c>
      <c r="C275" s="16" t="s">
        <v>465</v>
      </c>
      <c r="D275" s="7">
        <v>29050</v>
      </c>
      <c r="E275" s="7">
        <v>63</v>
      </c>
      <c r="F275" s="7">
        <v>461.11111111111109</v>
      </c>
      <c r="G275" s="7">
        <v>0</v>
      </c>
      <c r="H275" s="7">
        <v>0</v>
      </c>
      <c r="I275" s="75" t="s">
        <v>69</v>
      </c>
    </row>
    <row r="276" spans="1:9" ht="12" customHeight="1" x14ac:dyDescent="0.25">
      <c r="A276" s="15">
        <f t="shared" si="4"/>
        <v>270</v>
      </c>
      <c r="B276" s="46">
        <v>333</v>
      </c>
      <c r="C276" s="16" t="s">
        <v>468</v>
      </c>
      <c r="D276" s="7">
        <v>18543</v>
      </c>
      <c r="E276" s="7">
        <v>144</v>
      </c>
      <c r="F276" s="7">
        <v>128.77083333333334</v>
      </c>
      <c r="G276" s="7">
        <v>5537.11</v>
      </c>
      <c r="H276" s="7">
        <v>43</v>
      </c>
      <c r="I276" s="75">
        <v>128.76999999999998</v>
      </c>
    </row>
    <row r="277" spans="1:9" ht="12" customHeight="1" x14ac:dyDescent="0.25">
      <c r="A277" s="15">
        <f t="shared" si="4"/>
        <v>271</v>
      </c>
      <c r="B277" s="46">
        <v>334</v>
      </c>
      <c r="C277" s="16" t="s">
        <v>469</v>
      </c>
      <c r="D277" s="7">
        <v>66252.42</v>
      </c>
      <c r="E277" s="7">
        <v>311</v>
      </c>
      <c r="F277" s="7">
        <v>213.03028938906752</v>
      </c>
      <c r="G277" s="7">
        <v>19260</v>
      </c>
      <c r="H277" s="7">
        <v>45</v>
      </c>
      <c r="I277" s="47">
        <v>428</v>
      </c>
    </row>
    <row r="278" spans="1:9" ht="12" customHeight="1" x14ac:dyDescent="0.25">
      <c r="A278" s="15">
        <f t="shared" si="4"/>
        <v>272</v>
      </c>
      <c r="B278" s="46">
        <v>335</v>
      </c>
      <c r="C278" s="16" t="s">
        <v>470</v>
      </c>
      <c r="D278" s="7">
        <v>28420</v>
      </c>
      <c r="E278" s="7">
        <v>839</v>
      </c>
      <c r="F278" s="7">
        <v>33.873659117997619</v>
      </c>
      <c r="G278" s="7">
        <v>14000</v>
      </c>
      <c r="H278" s="7">
        <v>53</v>
      </c>
      <c r="I278" s="47">
        <v>264.15094339622641</v>
      </c>
    </row>
    <row r="279" spans="1:9" ht="12" customHeight="1" x14ac:dyDescent="0.25">
      <c r="A279" s="15">
        <f t="shared" si="4"/>
        <v>273</v>
      </c>
      <c r="B279" s="46">
        <v>337</v>
      </c>
      <c r="C279" s="16" t="s">
        <v>472</v>
      </c>
      <c r="D279" s="7">
        <v>30000</v>
      </c>
      <c r="E279" s="7">
        <v>264</v>
      </c>
      <c r="F279" s="7">
        <v>113.63636363636364</v>
      </c>
      <c r="G279" s="7">
        <v>4231.58</v>
      </c>
      <c r="H279" s="7">
        <v>30</v>
      </c>
      <c r="I279" s="75">
        <v>141.05266666666665</v>
      </c>
    </row>
    <row r="280" spans="1:9" ht="12" customHeight="1" x14ac:dyDescent="0.25">
      <c r="A280" s="15">
        <f t="shared" si="4"/>
        <v>274</v>
      </c>
      <c r="B280" s="46">
        <v>339</v>
      </c>
      <c r="C280" s="16" t="s">
        <v>474</v>
      </c>
      <c r="D280" s="7">
        <v>67515</v>
      </c>
      <c r="E280" s="7">
        <v>1257</v>
      </c>
      <c r="F280" s="7">
        <v>53.711217183770884</v>
      </c>
      <c r="G280" s="7">
        <v>96</v>
      </c>
      <c r="H280" s="7">
        <v>2</v>
      </c>
      <c r="I280" s="47">
        <v>48</v>
      </c>
    </row>
    <row r="281" spans="1:9" ht="12" customHeight="1" x14ac:dyDescent="0.25">
      <c r="A281" s="15">
        <f t="shared" si="4"/>
        <v>275</v>
      </c>
      <c r="B281" s="46">
        <v>341</v>
      </c>
      <c r="C281" s="16" t="s">
        <v>476</v>
      </c>
      <c r="D281" s="7">
        <v>48500</v>
      </c>
      <c r="E281" s="7">
        <v>583</v>
      </c>
      <c r="F281" s="7">
        <v>83.190394511149222</v>
      </c>
      <c r="G281" s="7">
        <v>4000</v>
      </c>
      <c r="H281" s="7">
        <v>18</v>
      </c>
      <c r="I281" s="47">
        <v>222.22222222222223</v>
      </c>
    </row>
    <row r="282" spans="1:9" ht="12" customHeight="1" x14ac:dyDescent="0.25">
      <c r="A282" s="15">
        <f t="shared" si="4"/>
        <v>276</v>
      </c>
      <c r="B282" s="46">
        <v>342</v>
      </c>
      <c r="C282" s="16" t="s">
        <v>477</v>
      </c>
      <c r="D282" s="7">
        <v>69430.429999999993</v>
      </c>
      <c r="E282" s="7">
        <v>1653</v>
      </c>
      <c r="F282" s="7">
        <v>42.00267997580157</v>
      </c>
      <c r="G282" s="7">
        <v>14391.2</v>
      </c>
      <c r="H282" s="7">
        <v>162</v>
      </c>
      <c r="I282" s="75">
        <v>88.834567901234578</v>
      </c>
    </row>
    <row r="283" spans="1:9" ht="12" customHeight="1" x14ac:dyDescent="0.25">
      <c r="A283" s="15">
        <f t="shared" si="4"/>
        <v>277</v>
      </c>
      <c r="B283" s="46">
        <v>343</v>
      </c>
      <c r="C283" s="16" t="s">
        <v>478</v>
      </c>
      <c r="D283" s="7">
        <v>49735.9</v>
      </c>
      <c r="E283" s="7">
        <v>427</v>
      </c>
      <c r="F283" s="7">
        <v>116.47751756440282</v>
      </c>
      <c r="G283" s="7">
        <v>3000</v>
      </c>
      <c r="H283" s="7">
        <v>68</v>
      </c>
      <c r="I283" s="75">
        <v>44.117647058823529</v>
      </c>
    </row>
    <row r="284" spans="1:9" ht="12" customHeight="1" x14ac:dyDescent="0.25">
      <c r="A284" s="15">
        <f t="shared" si="4"/>
        <v>278</v>
      </c>
      <c r="B284" s="46">
        <v>344</v>
      </c>
      <c r="C284" s="16" t="s">
        <v>479</v>
      </c>
      <c r="D284" s="7">
        <v>5100</v>
      </c>
      <c r="E284" s="7">
        <v>232</v>
      </c>
      <c r="F284" s="7">
        <v>21.982758620689655</v>
      </c>
      <c r="G284" s="7">
        <v>0</v>
      </c>
      <c r="H284" s="7">
        <v>0</v>
      </c>
      <c r="I284" s="75" t="s">
        <v>69</v>
      </c>
    </row>
    <row r="285" spans="1:9" ht="12" customHeight="1" x14ac:dyDescent="0.25">
      <c r="A285" s="15">
        <f t="shared" si="4"/>
        <v>279</v>
      </c>
      <c r="B285" s="46">
        <v>345</v>
      </c>
      <c r="C285" s="16" t="s">
        <v>480</v>
      </c>
      <c r="D285" s="7">
        <v>9020</v>
      </c>
      <c r="E285" s="7">
        <v>388</v>
      </c>
      <c r="F285" s="7">
        <v>23.24742268041237</v>
      </c>
      <c r="G285" s="7">
        <v>2534</v>
      </c>
      <c r="H285" s="7">
        <v>109</v>
      </c>
      <c r="I285" s="47">
        <v>23.24770642201835</v>
      </c>
    </row>
    <row r="286" spans="1:9" ht="12" customHeight="1" x14ac:dyDescent="0.25">
      <c r="A286" s="15">
        <f t="shared" si="4"/>
        <v>280</v>
      </c>
      <c r="B286" s="46">
        <v>346</v>
      </c>
      <c r="C286" s="16" t="s">
        <v>481</v>
      </c>
      <c r="D286" s="7">
        <v>15000</v>
      </c>
      <c r="E286" s="7">
        <v>65</v>
      </c>
      <c r="F286" s="7">
        <v>230.76923076923077</v>
      </c>
      <c r="G286" s="7">
        <v>4068.86</v>
      </c>
      <c r="H286" s="7">
        <v>15</v>
      </c>
      <c r="I286" s="75">
        <v>271.25733333333335</v>
      </c>
    </row>
    <row r="287" spans="1:9" ht="12" customHeight="1" x14ac:dyDescent="0.25">
      <c r="A287" s="15">
        <f t="shared" si="4"/>
        <v>281</v>
      </c>
      <c r="B287" s="46">
        <v>347</v>
      </c>
      <c r="C287" s="16" t="s">
        <v>482</v>
      </c>
      <c r="D287" s="7">
        <v>14000</v>
      </c>
      <c r="E287" s="7">
        <v>353</v>
      </c>
      <c r="F287" s="7">
        <v>39.660056657223798</v>
      </c>
      <c r="G287" s="7">
        <v>0</v>
      </c>
      <c r="H287" s="7">
        <v>0</v>
      </c>
      <c r="I287" s="75" t="s">
        <v>69</v>
      </c>
    </row>
    <row r="288" spans="1:9" ht="12" customHeight="1" x14ac:dyDescent="0.25">
      <c r="A288" s="15">
        <f t="shared" si="4"/>
        <v>282</v>
      </c>
      <c r="B288" s="46">
        <v>348</v>
      </c>
      <c r="C288" s="16" t="s">
        <v>483</v>
      </c>
      <c r="D288" s="7">
        <v>100000</v>
      </c>
      <c r="E288" s="7">
        <v>637</v>
      </c>
      <c r="F288" s="7">
        <v>156.98587127158555</v>
      </c>
      <c r="G288" s="7">
        <v>12225.63</v>
      </c>
      <c r="H288" s="7">
        <v>52</v>
      </c>
      <c r="I288" s="75">
        <v>235.10826923076922</v>
      </c>
    </row>
    <row r="289" spans="1:9" ht="12" customHeight="1" x14ac:dyDescent="0.25">
      <c r="A289" s="15">
        <f t="shared" si="4"/>
        <v>283</v>
      </c>
      <c r="B289" s="46">
        <v>349</v>
      </c>
      <c r="C289" s="16" t="s">
        <v>484</v>
      </c>
      <c r="D289" s="7">
        <v>55000</v>
      </c>
      <c r="E289" s="7">
        <v>661</v>
      </c>
      <c r="F289" s="7">
        <v>83.207261724659602</v>
      </c>
      <c r="G289" s="7">
        <v>5000</v>
      </c>
      <c r="H289" s="7">
        <v>30</v>
      </c>
      <c r="I289" s="75">
        <v>166.66666666666666</v>
      </c>
    </row>
    <row r="290" spans="1:9" ht="12" customHeight="1" x14ac:dyDescent="0.25">
      <c r="A290" s="15">
        <f t="shared" si="4"/>
        <v>284</v>
      </c>
      <c r="B290" s="46">
        <v>350</v>
      </c>
      <c r="C290" s="16" t="s">
        <v>485</v>
      </c>
      <c r="D290" s="7">
        <v>86000</v>
      </c>
      <c r="E290" s="7">
        <v>641</v>
      </c>
      <c r="F290" s="7">
        <v>134.16536661466458</v>
      </c>
      <c r="G290" s="7">
        <v>545</v>
      </c>
      <c r="H290" s="7">
        <v>8</v>
      </c>
      <c r="I290" s="47">
        <v>68.125</v>
      </c>
    </row>
    <row r="291" spans="1:9" ht="12" customHeight="1" x14ac:dyDescent="0.25">
      <c r="A291" s="15">
        <f t="shared" si="4"/>
        <v>285</v>
      </c>
      <c r="B291" s="46">
        <v>351</v>
      </c>
      <c r="C291" s="16" t="s">
        <v>486</v>
      </c>
      <c r="D291" s="7">
        <v>1800</v>
      </c>
      <c r="E291" s="7">
        <v>5</v>
      </c>
      <c r="F291" s="7">
        <v>360</v>
      </c>
      <c r="G291" s="7">
        <v>0</v>
      </c>
      <c r="H291" s="7">
        <v>0</v>
      </c>
      <c r="I291" s="75" t="s">
        <v>69</v>
      </c>
    </row>
    <row r="292" spans="1:9" ht="12" customHeight="1" x14ac:dyDescent="0.25">
      <c r="A292" s="15">
        <f t="shared" si="4"/>
        <v>286</v>
      </c>
      <c r="B292" s="46">
        <v>352</v>
      </c>
      <c r="C292" s="16" t="s">
        <v>487</v>
      </c>
      <c r="D292" s="7">
        <v>1200</v>
      </c>
      <c r="E292" s="7">
        <v>44</v>
      </c>
      <c r="F292" s="7">
        <v>27.272727272727273</v>
      </c>
      <c r="G292" s="7">
        <v>54.54</v>
      </c>
      <c r="H292" s="7">
        <v>2</v>
      </c>
      <c r="I292" s="75">
        <v>27.27</v>
      </c>
    </row>
    <row r="293" spans="1:9" ht="12" customHeight="1" x14ac:dyDescent="0.25">
      <c r="A293" s="15">
        <f t="shared" si="4"/>
        <v>287</v>
      </c>
      <c r="B293" s="46">
        <v>354</v>
      </c>
      <c r="C293" s="16" t="s">
        <v>489</v>
      </c>
      <c r="D293" s="7">
        <v>31599.97</v>
      </c>
      <c r="E293" s="7">
        <v>413</v>
      </c>
      <c r="F293" s="7">
        <v>76.513244552058111</v>
      </c>
      <c r="G293" s="7">
        <v>3000</v>
      </c>
      <c r="H293" s="7">
        <v>9</v>
      </c>
      <c r="I293" s="47">
        <v>333.33333333333331</v>
      </c>
    </row>
    <row r="294" spans="1:9" ht="12" customHeight="1" x14ac:dyDescent="0.25">
      <c r="A294" s="15">
        <f t="shared" si="4"/>
        <v>288</v>
      </c>
      <c r="B294" s="46">
        <v>355</v>
      </c>
      <c r="C294" s="16" t="s">
        <v>490</v>
      </c>
      <c r="D294" s="7">
        <v>62739.56</v>
      </c>
      <c r="E294" s="7">
        <v>574</v>
      </c>
      <c r="F294" s="7">
        <v>109.30236933797909</v>
      </c>
      <c r="G294" s="7">
        <v>0</v>
      </c>
      <c r="H294" s="7">
        <v>0</v>
      </c>
      <c r="I294" s="75" t="s">
        <v>69</v>
      </c>
    </row>
    <row r="295" spans="1:9" ht="12" customHeight="1" x14ac:dyDescent="0.25">
      <c r="A295" s="15">
        <f t="shared" si="4"/>
        <v>289</v>
      </c>
      <c r="B295" s="46">
        <v>356</v>
      </c>
      <c r="C295" s="16" t="s">
        <v>491</v>
      </c>
      <c r="D295" s="7">
        <v>88780</v>
      </c>
      <c r="E295" s="7">
        <v>470</v>
      </c>
      <c r="F295" s="7">
        <v>188.89361702127658</v>
      </c>
      <c r="G295" s="7">
        <v>70000</v>
      </c>
      <c r="H295" s="7">
        <v>85</v>
      </c>
      <c r="I295" s="75">
        <v>823.52941176470586</v>
      </c>
    </row>
    <row r="296" spans="1:9" ht="12" customHeight="1" x14ac:dyDescent="0.25">
      <c r="A296" s="15">
        <f t="shared" si="4"/>
        <v>290</v>
      </c>
      <c r="B296" s="46">
        <v>357</v>
      </c>
      <c r="C296" s="16" t="s">
        <v>492</v>
      </c>
      <c r="D296" s="7">
        <v>31888.89</v>
      </c>
      <c r="E296" s="7">
        <v>134</v>
      </c>
      <c r="F296" s="7">
        <v>237.97679104477612</v>
      </c>
      <c r="G296" s="7">
        <v>4000</v>
      </c>
      <c r="H296" s="7">
        <v>50</v>
      </c>
      <c r="I296" s="75">
        <v>80</v>
      </c>
    </row>
    <row r="297" spans="1:9" ht="12" customHeight="1" x14ac:dyDescent="0.25">
      <c r="A297" s="15">
        <f t="shared" si="4"/>
        <v>291</v>
      </c>
      <c r="B297" s="46">
        <v>358</v>
      </c>
      <c r="C297" s="16" t="s">
        <v>493</v>
      </c>
      <c r="D297" s="7">
        <v>39200</v>
      </c>
      <c r="E297" s="7">
        <v>215</v>
      </c>
      <c r="F297" s="7">
        <v>182.32558139534885</v>
      </c>
      <c r="G297" s="7">
        <v>0</v>
      </c>
      <c r="H297" s="7">
        <v>0</v>
      </c>
      <c r="I297" s="75" t="s">
        <v>69</v>
      </c>
    </row>
    <row r="298" spans="1:9" ht="12" customHeight="1" x14ac:dyDescent="0.25">
      <c r="A298" s="15">
        <f t="shared" si="4"/>
        <v>292</v>
      </c>
      <c r="B298" s="46">
        <v>359</v>
      </c>
      <c r="C298" s="16" t="s">
        <v>494</v>
      </c>
      <c r="D298" s="7">
        <v>46198.8</v>
      </c>
      <c r="E298" s="7">
        <v>25</v>
      </c>
      <c r="F298" s="7">
        <v>1847.9520000000002</v>
      </c>
      <c r="G298" s="7">
        <v>0</v>
      </c>
      <c r="H298" s="7">
        <v>0</v>
      </c>
      <c r="I298" s="75" t="s">
        <v>69</v>
      </c>
    </row>
    <row r="299" spans="1:9" ht="12" customHeight="1" x14ac:dyDescent="0.25">
      <c r="A299" s="15">
        <f t="shared" si="4"/>
        <v>293</v>
      </c>
      <c r="B299" s="46">
        <v>360</v>
      </c>
      <c r="C299" s="16" t="s">
        <v>495</v>
      </c>
      <c r="D299" s="7">
        <v>26808.05</v>
      </c>
      <c r="E299" s="7">
        <v>338</v>
      </c>
      <c r="F299" s="7">
        <v>79.313757396449702</v>
      </c>
      <c r="G299" s="7">
        <v>7362.41</v>
      </c>
      <c r="H299" s="7">
        <v>38</v>
      </c>
      <c r="I299" s="47">
        <v>193.74763157894736</v>
      </c>
    </row>
    <row r="300" spans="1:9" ht="12" customHeight="1" x14ac:dyDescent="0.25">
      <c r="A300" s="15">
        <f t="shared" si="4"/>
        <v>294</v>
      </c>
      <c r="B300" s="46">
        <v>361</v>
      </c>
      <c r="C300" s="16" t="s">
        <v>496</v>
      </c>
      <c r="D300" s="7">
        <v>50278.16</v>
      </c>
      <c r="E300" s="7">
        <v>841</v>
      </c>
      <c r="F300" s="7">
        <v>59.783781212841859</v>
      </c>
      <c r="G300" s="7">
        <v>4302.22</v>
      </c>
      <c r="H300" s="7">
        <v>74</v>
      </c>
      <c r="I300" s="75">
        <v>58.138108108108113</v>
      </c>
    </row>
    <row r="301" spans="1:9" ht="12" customHeight="1" x14ac:dyDescent="0.25">
      <c r="A301" s="15">
        <f t="shared" si="4"/>
        <v>295</v>
      </c>
      <c r="B301" s="46">
        <v>363</v>
      </c>
      <c r="C301" s="16" t="s">
        <v>498</v>
      </c>
      <c r="D301" s="7">
        <v>30652.6</v>
      </c>
      <c r="E301" s="7">
        <v>417</v>
      </c>
      <c r="F301" s="7">
        <v>73.507434052757787</v>
      </c>
      <c r="G301" s="7">
        <v>0</v>
      </c>
      <c r="H301" s="7">
        <v>0</v>
      </c>
      <c r="I301" s="75" t="s">
        <v>69</v>
      </c>
    </row>
    <row r="302" spans="1:9" ht="12" customHeight="1" x14ac:dyDescent="0.25">
      <c r="A302" s="15">
        <f t="shared" si="4"/>
        <v>296</v>
      </c>
      <c r="B302" s="46">
        <v>364</v>
      </c>
      <c r="C302" s="16" t="s">
        <v>499</v>
      </c>
      <c r="D302" s="7">
        <v>43520</v>
      </c>
      <c r="E302" s="7">
        <v>649</v>
      </c>
      <c r="F302" s="7">
        <v>67.057010785824346</v>
      </c>
      <c r="G302" s="7">
        <v>3000</v>
      </c>
      <c r="H302" s="7">
        <v>26</v>
      </c>
      <c r="I302" s="75">
        <v>115.38461538461539</v>
      </c>
    </row>
    <row r="303" spans="1:9" ht="12" customHeight="1" x14ac:dyDescent="0.25">
      <c r="A303" s="15">
        <f t="shared" si="4"/>
        <v>297</v>
      </c>
      <c r="B303" s="46">
        <v>365</v>
      </c>
      <c r="C303" s="16" t="s">
        <v>500</v>
      </c>
      <c r="D303" s="7">
        <v>63840</v>
      </c>
      <c r="E303" s="7">
        <v>701</v>
      </c>
      <c r="F303" s="7">
        <v>91.069900142653353</v>
      </c>
      <c r="G303" s="7">
        <v>13531</v>
      </c>
      <c r="H303" s="7">
        <v>220</v>
      </c>
      <c r="I303" s="75">
        <v>61.504545454545458</v>
      </c>
    </row>
    <row r="304" spans="1:9" ht="12" customHeight="1" x14ac:dyDescent="0.25">
      <c r="A304" s="15">
        <f t="shared" si="4"/>
        <v>298</v>
      </c>
      <c r="B304" s="46">
        <v>366</v>
      </c>
      <c r="C304" s="16" t="s">
        <v>501</v>
      </c>
      <c r="D304" s="7">
        <v>81765</v>
      </c>
      <c r="E304" s="7">
        <v>1059</v>
      </c>
      <c r="F304" s="7">
        <v>77.209631728045323</v>
      </c>
      <c r="G304" s="7">
        <v>20769</v>
      </c>
      <c r="H304" s="7">
        <v>269</v>
      </c>
      <c r="I304" s="75">
        <v>77.208178438661704</v>
      </c>
    </row>
    <row r="305" spans="1:9" ht="12" customHeight="1" x14ac:dyDescent="0.25">
      <c r="A305" s="15">
        <f t="shared" si="4"/>
        <v>299</v>
      </c>
      <c r="B305" s="46">
        <v>368</v>
      </c>
      <c r="C305" s="16" t="s">
        <v>503</v>
      </c>
      <c r="D305" s="7">
        <v>39902.910000000003</v>
      </c>
      <c r="E305" s="7">
        <v>964</v>
      </c>
      <c r="F305" s="7">
        <v>41.393060165975108</v>
      </c>
      <c r="G305" s="7">
        <v>8119.48</v>
      </c>
      <c r="H305" s="7">
        <v>132</v>
      </c>
      <c r="I305" s="75">
        <v>61.511212121212118</v>
      </c>
    </row>
    <row r="306" spans="1:9" ht="12" customHeight="1" x14ac:dyDescent="0.25">
      <c r="A306" s="15">
        <f t="shared" si="4"/>
        <v>300</v>
      </c>
      <c r="B306" s="46">
        <v>370</v>
      </c>
      <c r="C306" s="16" t="s">
        <v>505</v>
      </c>
      <c r="D306" s="7">
        <v>55661.81</v>
      </c>
      <c r="E306" s="7">
        <v>1058</v>
      </c>
      <c r="F306" s="7">
        <v>52.610406427221172</v>
      </c>
      <c r="G306" s="7">
        <v>5400</v>
      </c>
      <c r="H306" s="7">
        <v>28</v>
      </c>
      <c r="I306" s="47">
        <v>192.85714285714286</v>
      </c>
    </row>
    <row r="307" spans="1:9" ht="12" customHeight="1" x14ac:dyDescent="0.25">
      <c r="A307" s="15">
        <f t="shared" si="4"/>
        <v>301</v>
      </c>
      <c r="B307" s="46">
        <v>372</v>
      </c>
      <c r="C307" s="16" t="s">
        <v>507</v>
      </c>
      <c r="D307" s="7">
        <v>10000</v>
      </c>
      <c r="E307" s="7">
        <v>570</v>
      </c>
      <c r="F307" s="7">
        <v>17.543859649122808</v>
      </c>
      <c r="G307" s="7">
        <v>5439</v>
      </c>
      <c r="H307" s="7">
        <v>310</v>
      </c>
      <c r="I307" s="75">
        <v>17.545161290322582</v>
      </c>
    </row>
    <row r="308" spans="1:9" ht="12" customHeight="1" x14ac:dyDescent="0.25">
      <c r="A308" s="15">
        <f t="shared" si="4"/>
        <v>302</v>
      </c>
      <c r="B308" s="46">
        <v>374</v>
      </c>
      <c r="C308" s="16" t="s">
        <v>509</v>
      </c>
      <c r="D308" s="7">
        <v>138171.6</v>
      </c>
      <c r="E308" s="7">
        <v>1622</v>
      </c>
      <c r="F308" s="7">
        <v>85.185943279901366</v>
      </c>
      <c r="G308" s="7">
        <v>39243.599999999999</v>
      </c>
      <c r="H308" s="7">
        <v>367</v>
      </c>
      <c r="I308" s="75">
        <v>106.93079019073569</v>
      </c>
    </row>
    <row r="309" spans="1:9" ht="12" customHeight="1" x14ac:dyDescent="0.25">
      <c r="A309" s="15">
        <f t="shared" si="4"/>
        <v>303</v>
      </c>
      <c r="B309" s="46">
        <v>375</v>
      </c>
      <c r="C309" s="16" t="s">
        <v>510</v>
      </c>
      <c r="D309" s="7">
        <v>23900</v>
      </c>
      <c r="E309" s="7">
        <v>80</v>
      </c>
      <c r="F309" s="7">
        <v>298.75</v>
      </c>
      <c r="G309" s="7">
        <v>3585</v>
      </c>
      <c r="H309" s="7">
        <v>12</v>
      </c>
      <c r="I309" s="47">
        <v>298.75</v>
      </c>
    </row>
    <row r="310" spans="1:9" ht="12" customHeight="1" x14ac:dyDescent="0.25">
      <c r="A310" s="15">
        <f t="shared" si="4"/>
        <v>304</v>
      </c>
      <c r="B310" s="46">
        <v>376</v>
      </c>
      <c r="C310" s="16" t="s">
        <v>511</v>
      </c>
      <c r="D310" s="7">
        <v>4800</v>
      </c>
      <c r="E310" s="7">
        <v>148</v>
      </c>
      <c r="F310" s="7">
        <v>32.432432432432435</v>
      </c>
      <c r="G310" s="7">
        <v>0</v>
      </c>
      <c r="H310" s="7">
        <v>0</v>
      </c>
      <c r="I310" s="75" t="s">
        <v>69</v>
      </c>
    </row>
    <row r="311" spans="1:9" ht="12" customHeight="1" x14ac:dyDescent="0.25">
      <c r="A311" s="15">
        <f>A310+1</f>
        <v>305</v>
      </c>
      <c r="B311" s="46">
        <v>377</v>
      </c>
      <c r="C311" s="16" t="s">
        <v>512</v>
      </c>
      <c r="D311" s="7">
        <v>12150</v>
      </c>
      <c r="E311" s="7">
        <v>130</v>
      </c>
      <c r="F311" s="7">
        <v>93.461538461538467</v>
      </c>
      <c r="G311" s="7">
        <v>0</v>
      </c>
      <c r="H311" s="7">
        <v>0</v>
      </c>
      <c r="I311" s="75" t="s">
        <v>69</v>
      </c>
    </row>
    <row r="312" spans="1:9" ht="12" customHeight="1" x14ac:dyDescent="0.25">
      <c r="A312" s="15">
        <f t="shared" ref="A312:A314" si="5">A311+1</f>
        <v>306</v>
      </c>
      <c r="B312" s="46">
        <v>378</v>
      </c>
      <c r="C312" s="16" t="s">
        <v>513</v>
      </c>
      <c r="D312" s="7">
        <v>32576</v>
      </c>
      <c r="E312" s="7">
        <v>85</v>
      </c>
      <c r="F312" s="7">
        <v>383.24705882352941</v>
      </c>
      <c r="G312" s="7">
        <v>0</v>
      </c>
      <c r="H312" s="7">
        <v>0</v>
      </c>
      <c r="I312" s="75" t="s">
        <v>69</v>
      </c>
    </row>
    <row r="313" spans="1:9" ht="12" customHeight="1" x14ac:dyDescent="0.25">
      <c r="A313" s="15">
        <f t="shared" si="5"/>
        <v>307</v>
      </c>
      <c r="B313" s="46">
        <v>379</v>
      </c>
      <c r="C313" s="16" t="s">
        <v>514</v>
      </c>
      <c r="D313" s="7">
        <v>214191.9</v>
      </c>
      <c r="E313" s="7">
        <v>2319</v>
      </c>
      <c r="F313" s="7">
        <v>92.363906856403617</v>
      </c>
      <c r="G313" s="7">
        <v>34170</v>
      </c>
      <c r="H313" s="7">
        <v>54</v>
      </c>
      <c r="I313" s="47">
        <v>632.77777777777783</v>
      </c>
    </row>
    <row r="314" spans="1:9" ht="12" customHeight="1" x14ac:dyDescent="0.25">
      <c r="A314" s="15">
        <f t="shared" si="5"/>
        <v>308</v>
      </c>
      <c r="B314" s="46">
        <v>380</v>
      </c>
      <c r="C314" s="16" t="s">
        <v>515</v>
      </c>
      <c r="D314" s="7">
        <v>2100</v>
      </c>
      <c r="E314" s="7">
        <v>25</v>
      </c>
      <c r="F314" s="7">
        <v>84</v>
      </c>
      <c r="G314" s="7">
        <v>0</v>
      </c>
      <c r="H314" s="7">
        <v>0</v>
      </c>
      <c r="I314" s="75" t="s">
        <v>69</v>
      </c>
    </row>
    <row r="315" spans="1:9" s="25" customFormat="1" ht="12" customHeight="1" x14ac:dyDescent="0.25">
      <c r="A315" s="85" t="s">
        <v>4</v>
      </c>
      <c r="B315" s="86" t="s">
        <v>4</v>
      </c>
      <c r="C315" s="87" t="s">
        <v>3</v>
      </c>
      <c r="D315" s="88">
        <f>SUM(D7:D314)</f>
        <v>16821129.330000006</v>
      </c>
      <c r="E315" s="88">
        <f>SUM(E7:E314)</f>
        <v>123675</v>
      </c>
      <c r="F315" s="90" t="s">
        <v>4</v>
      </c>
      <c r="G315" s="88">
        <f>SUM(G7:G314)</f>
        <v>2780010.0899999989</v>
      </c>
      <c r="H315" s="88">
        <f>SUM(H7:H314)</f>
        <v>14550</v>
      </c>
      <c r="I315" s="89" t="s">
        <v>4</v>
      </c>
    </row>
  </sheetData>
  <sheetProtection algorithmName="SHA-512" hashValue="EFh9D+YBWlYVJW6cLm/WRp9wLsMkAUt1//QOA0Ogj6wAJCr1BawI07jJo90NeC3PkiTGi7/rTwHdkKdvakvobA==" saltValue="KJ/xhajbUxRvSMF+3d1u3A==" spinCount="100000" sheet="1" objects="1" scenarios="1"/>
  <mergeCells count="7">
    <mergeCell ref="A3:A5"/>
    <mergeCell ref="A1:I1"/>
    <mergeCell ref="D4:F4"/>
    <mergeCell ref="G4:I4"/>
    <mergeCell ref="D3:I3"/>
    <mergeCell ref="C3:C5"/>
    <mergeCell ref="B3:B5"/>
  </mergeCells>
  <phoneticPr fontId="8" type="noConversion"/>
  <printOptions horizontalCentered="1"/>
  <pageMargins left="0.78740157480314965" right="0.78740157480314965" top="0.70866141732283472" bottom="0.62992125984251968" header="0.39370078740157483" footer="0.31496062992125984"/>
  <pageSetup paperSize="9" firstPageNumber="110" orientation="portrait" horizontalDpi="1200" verticalDpi="1200" r:id="rId1"/>
  <headerFooter alignWithMargins="0">
    <oddFooter>&amp;R&amp;9&amp;P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2">
    <tabColor rgb="FFFFFF00"/>
  </sheetPr>
  <dimension ref="A1:F43"/>
  <sheetViews>
    <sheetView zoomScaleNormal="100" workbookViewId="0">
      <pane ySplit="4" topLeftCell="A5" activePane="bottomLeft" state="frozen"/>
      <selection pane="bottomLeft" activeCell="D3" sqref="D3:F3"/>
    </sheetView>
  </sheetViews>
  <sheetFormatPr defaultColWidth="9.1796875" defaultRowHeight="9.75" customHeight="1" x14ac:dyDescent="0.25"/>
  <cols>
    <col min="1" max="2" width="3.453125" style="20" customWidth="1"/>
    <col min="3" max="3" width="18.7265625" style="19" customWidth="1"/>
    <col min="4" max="4" width="17.453125" style="20" customWidth="1"/>
    <col min="5" max="5" width="15.453125" style="20" customWidth="1"/>
    <col min="6" max="6" width="16.1796875" style="57" customWidth="1"/>
    <col min="7" max="16384" width="9.1796875" style="20"/>
  </cols>
  <sheetData>
    <row r="1" spans="1:6" ht="28.5" customHeight="1" x14ac:dyDescent="0.25">
      <c r="A1" s="242" t="s">
        <v>613</v>
      </c>
      <c r="B1" s="282"/>
      <c r="C1" s="282"/>
      <c r="D1" s="282"/>
      <c r="E1" s="282"/>
      <c r="F1" s="282"/>
    </row>
    <row r="2" spans="1:6" ht="15" customHeight="1" x14ac:dyDescent="0.25"/>
    <row r="3" spans="1:6" s="24" customFormat="1" ht="21" customHeight="1" x14ac:dyDescent="0.25">
      <c r="A3" s="300" t="s">
        <v>11</v>
      </c>
      <c r="B3" s="296" t="s">
        <v>1</v>
      </c>
      <c r="C3" s="296" t="s">
        <v>0</v>
      </c>
      <c r="D3" s="298" t="s">
        <v>113</v>
      </c>
      <c r="E3" s="298"/>
      <c r="F3" s="299"/>
    </row>
    <row r="4" spans="1:6" s="19" customFormat="1" ht="21" customHeight="1" x14ac:dyDescent="0.25">
      <c r="A4" s="301"/>
      <c r="B4" s="297"/>
      <c r="C4" s="253"/>
      <c r="D4" s="144" t="s">
        <v>7</v>
      </c>
      <c r="E4" s="145" t="s">
        <v>45</v>
      </c>
      <c r="F4" s="146" t="s">
        <v>39</v>
      </c>
    </row>
    <row r="5" spans="1:6" ht="12" customHeight="1" x14ac:dyDescent="0.25">
      <c r="A5" s="63">
        <v>1</v>
      </c>
      <c r="B5" s="66">
        <v>1</v>
      </c>
      <c r="C5" s="64" t="s">
        <v>138</v>
      </c>
      <c r="D5" s="65">
        <v>10000</v>
      </c>
      <c r="E5" s="66">
        <v>4</v>
      </c>
      <c r="F5" s="77">
        <v>2500</v>
      </c>
    </row>
    <row r="6" spans="1:6" ht="12" customHeight="1" x14ac:dyDescent="0.25">
      <c r="A6" s="63">
        <v>2</v>
      </c>
      <c r="B6" s="66">
        <v>8</v>
      </c>
      <c r="C6" s="64" t="s">
        <v>145</v>
      </c>
      <c r="D6" s="65">
        <v>81000</v>
      </c>
      <c r="E6" s="66">
        <v>9</v>
      </c>
      <c r="F6" s="77">
        <v>9000</v>
      </c>
    </row>
    <row r="7" spans="1:6" ht="12" customHeight="1" x14ac:dyDescent="0.25">
      <c r="A7" s="63">
        <v>3</v>
      </c>
      <c r="B7" s="66">
        <v>22</v>
      </c>
      <c r="C7" s="64" t="s">
        <v>159</v>
      </c>
      <c r="D7" s="65">
        <v>10000</v>
      </c>
      <c r="E7" s="66">
        <v>1</v>
      </c>
      <c r="F7" s="77">
        <v>10000</v>
      </c>
    </row>
    <row r="8" spans="1:6" ht="12" customHeight="1" x14ac:dyDescent="0.25">
      <c r="A8" s="63">
        <v>4</v>
      </c>
      <c r="B8" s="66">
        <v>30</v>
      </c>
      <c r="C8" s="64" t="s">
        <v>167</v>
      </c>
      <c r="D8" s="65">
        <v>1189400.81</v>
      </c>
      <c r="E8" s="66">
        <v>41</v>
      </c>
      <c r="F8" s="77">
        <v>29009.775853658539</v>
      </c>
    </row>
    <row r="9" spans="1:6" ht="12" customHeight="1" x14ac:dyDescent="0.25">
      <c r="A9" s="63">
        <v>5</v>
      </c>
      <c r="B9" s="66">
        <v>46</v>
      </c>
      <c r="C9" s="64" t="s">
        <v>183</v>
      </c>
      <c r="D9" s="65">
        <v>130000</v>
      </c>
      <c r="E9" s="66">
        <v>1</v>
      </c>
      <c r="F9" s="77">
        <v>130000</v>
      </c>
    </row>
    <row r="10" spans="1:6" ht="12" customHeight="1" x14ac:dyDescent="0.25">
      <c r="A10" s="63">
        <v>6</v>
      </c>
      <c r="B10" s="66">
        <v>47</v>
      </c>
      <c r="C10" s="64" t="s">
        <v>184</v>
      </c>
      <c r="D10" s="65">
        <v>15000</v>
      </c>
      <c r="E10" s="66">
        <v>3</v>
      </c>
      <c r="F10" s="77">
        <v>5000</v>
      </c>
    </row>
    <row r="11" spans="1:6" ht="12" customHeight="1" x14ac:dyDescent="0.25">
      <c r="A11" s="63">
        <v>7</v>
      </c>
      <c r="B11" s="66">
        <v>88</v>
      </c>
      <c r="C11" s="64" t="s">
        <v>224</v>
      </c>
      <c r="D11" s="65">
        <v>20000</v>
      </c>
      <c r="E11" s="66">
        <v>1</v>
      </c>
      <c r="F11" s="77">
        <v>20000</v>
      </c>
    </row>
    <row r="12" spans="1:6" ht="12" customHeight="1" x14ac:dyDescent="0.25">
      <c r="A12" s="63">
        <v>8</v>
      </c>
      <c r="B12" s="66">
        <v>104</v>
      </c>
      <c r="C12" s="64" t="s">
        <v>240</v>
      </c>
      <c r="D12" s="65">
        <v>43000</v>
      </c>
      <c r="E12" s="66">
        <v>3</v>
      </c>
      <c r="F12" s="77">
        <v>14333.333333333334</v>
      </c>
    </row>
    <row r="13" spans="1:6" ht="12" customHeight="1" x14ac:dyDescent="0.25">
      <c r="A13" s="63">
        <v>9</v>
      </c>
      <c r="B13" s="66">
        <v>105</v>
      </c>
      <c r="C13" s="64" t="s">
        <v>241</v>
      </c>
      <c r="D13" s="65">
        <v>10000</v>
      </c>
      <c r="E13" s="66">
        <v>1</v>
      </c>
      <c r="F13" s="77">
        <v>10000</v>
      </c>
    </row>
    <row r="14" spans="1:6" ht="12" customHeight="1" x14ac:dyDescent="0.25">
      <c r="A14" s="63">
        <v>10</v>
      </c>
      <c r="B14" s="66">
        <v>109</v>
      </c>
      <c r="C14" s="64" t="s">
        <v>245</v>
      </c>
      <c r="D14" s="65">
        <v>27593.24</v>
      </c>
      <c r="E14" s="66">
        <v>6</v>
      </c>
      <c r="F14" s="77">
        <v>4598.8733333333339</v>
      </c>
    </row>
    <row r="15" spans="1:6" ht="12" customHeight="1" x14ac:dyDescent="0.25">
      <c r="A15" s="63">
        <v>11</v>
      </c>
      <c r="B15" s="66">
        <v>111</v>
      </c>
      <c r="C15" s="64" t="s">
        <v>247</v>
      </c>
      <c r="D15" s="65">
        <v>24778.7</v>
      </c>
      <c r="E15" s="66">
        <v>2</v>
      </c>
      <c r="F15" s="77">
        <v>12389.35</v>
      </c>
    </row>
    <row r="16" spans="1:6" ht="12" customHeight="1" x14ac:dyDescent="0.25">
      <c r="A16" s="63">
        <v>12</v>
      </c>
      <c r="B16" s="66">
        <v>126</v>
      </c>
      <c r="C16" s="64" t="s">
        <v>262</v>
      </c>
      <c r="D16" s="65">
        <v>54000</v>
      </c>
      <c r="E16" s="66">
        <v>1</v>
      </c>
      <c r="F16" s="77">
        <v>54000</v>
      </c>
    </row>
    <row r="17" spans="1:6" ht="12" customHeight="1" x14ac:dyDescent="0.25">
      <c r="A17" s="63">
        <v>13</v>
      </c>
      <c r="B17" s="66">
        <v>133</v>
      </c>
      <c r="C17" s="64" t="s">
        <v>269</v>
      </c>
      <c r="D17" s="65">
        <v>150000</v>
      </c>
      <c r="E17" s="66">
        <v>2</v>
      </c>
      <c r="F17" s="77">
        <v>75000</v>
      </c>
    </row>
    <row r="18" spans="1:6" ht="12" customHeight="1" x14ac:dyDescent="0.25">
      <c r="A18" s="63">
        <v>14</v>
      </c>
      <c r="B18" s="66">
        <v>151</v>
      </c>
      <c r="C18" s="64" t="s">
        <v>287</v>
      </c>
      <c r="D18" s="65">
        <v>83099.13</v>
      </c>
      <c r="E18" s="66">
        <v>6</v>
      </c>
      <c r="F18" s="77">
        <v>13849.855000000001</v>
      </c>
    </row>
    <row r="19" spans="1:6" ht="12" customHeight="1" x14ac:dyDescent="0.25">
      <c r="A19" s="63">
        <v>15</v>
      </c>
      <c r="B19" s="66">
        <v>169</v>
      </c>
      <c r="C19" s="64" t="s">
        <v>304</v>
      </c>
      <c r="D19" s="65">
        <v>50000</v>
      </c>
      <c r="E19" s="66">
        <v>2</v>
      </c>
      <c r="F19" s="77">
        <v>25000</v>
      </c>
    </row>
    <row r="20" spans="1:6" ht="12" customHeight="1" x14ac:dyDescent="0.25">
      <c r="A20" s="63">
        <v>16</v>
      </c>
      <c r="B20" s="66">
        <v>198</v>
      </c>
      <c r="C20" s="64" t="s">
        <v>333</v>
      </c>
      <c r="D20" s="65">
        <v>38000</v>
      </c>
      <c r="E20" s="66">
        <v>1</v>
      </c>
      <c r="F20" s="77">
        <v>38000</v>
      </c>
    </row>
    <row r="21" spans="1:6" ht="12" customHeight="1" x14ac:dyDescent="0.25">
      <c r="A21" s="63">
        <v>17</v>
      </c>
      <c r="B21" s="66">
        <v>203</v>
      </c>
      <c r="C21" s="64" t="s">
        <v>338</v>
      </c>
      <c r="D21" s="65">
        <v>50000</v>
      </c>
      <c r="E21" s="66">
        <v>1</v>
      </c>
      <c r="F21" s="77">
        <v>50000</v>
      </c>
    </row>
    <row r="22" spans="1:6" ht="12" customHeight="1" x14ac:dyDescent="0.25">
      <c r="A22" s="63">
        <v>18</v>
      </c>
      <c r="B22" s="66">
        <v>215</v>
      </c>
      <c r="C22" s="64" t="s">
        <v>350</v>
      </c>
      <c r="D22" s="65">
        <v>699858</v>
      </c>
      <c r="E22" s="66">
        <v>21</v>
      </c>
      <c r="F22" s="77">
        <v>33326.571428571428</v>
      </c>
    </row>
    <row r="23" spans="1:6" ht="12" customHeight="1" x14ac:dyDescent="0.25">
      <c r="A23" s="63">
        <v>19</v>
      </c>
      <c r="B23" s="66">
        <v>231</v>
      </c>
      <c r="C23" s="64" t="s">
        <v>366</v>
      </c>
      <c r="D23" s="65">
        <v>1004226.2</v>
      </c>
      <c r="E23" s="66">
        <v>19</v>
      </c>
      <c r="F23" s="77">
        <v>52854.010526315789</v>
      </c>
    </row>
    <row r="24" spans="1:6" ht="12" customHeight="1" x14ac:dyDescent="0.25">
      <c r="A24" s="63">
        <v>20</v>
      </c>
      <c r="B24" s="66">
        <v>245</v>
      </c>
      <c r="C24" s="64" t="s">
        <v>380</v>
      </c>
      <c r="D24" s="65">
        <v>92843.86</v>
      </c>
      <c r="E24" s="66">
        <v>6</v>
      </c>
      <c r="F24" s="77">
        <v>15473.976666666667</v>
      </c>
    </row>
    <row r="25" spans="1:6" ht="12" customHeight="1" x14ac:dyDescent="0.25">
      <c r="A25" s="63">
        <v>21</v>
      </c>
      <c r="B25" s="66">
        <v>250</v>
      </c>
      <c r="C25" s="64" t="s">
        <v>385</v>
      </c>
      <c r="D25" s="65">
        <v>1060348.23</v>
      </c>
      <c r="E25" s="66">
        <v>33</v>
      </c>
      <c r="F25" s="77">
        <v>32131.764545454545</v>
      </c>
    </row>
    <row r="26" spans="1:6" ht="12" customHeight="1" x14ac:dyDescent="0.25">
      <c r="A26" s="63">
        <v>22</v>
      </c>
      <c r="B26" s="66">
        <v>251</v>
      </c>
      <c r="C26" s="64" t="s">
        <v>386</v>
      </c>
      <c r="D26" s="65">
        <v>1159260.58</v>
      </c>
      <c r="E26" s="66">
        <v>37</v>
      </c>
      <c r="F26" s="77">
        <v>31331.36702702703</v>
      </c>
    </row>
    <row r="27" spans="1:6" ht="12" customHeight="1" x14ac:dyDescent="0.25">
      <c r="A27" s="63">
        <v>23</v>
      </c>
      <c r="B27" s="66">
        <v>252</v>
      </c>
      <c r="C27" s="64" t="s">
        <v>387</v>
      </c>
      <c r="D27" s="65">
        <v>438448</v>
      </c>
      <c r="E27" s="66">
        <v>15</v>
      </c>
      <c r="F27" s="77">
        <v>29229.866666666665</v>
      </c>
    </row>
    <row r="28" spans="1:6" ht="12" customHeight="1" x14ac:dyDescent="0.25">
      <c r="A28" s="63">
        <v>24</v>
      </c>
      <c r="B28" s="66">
        <v>272</v>
      </c>
      <c r="C28" s="64" t="s">
        <v>407</v>
      </c>
      <c r="D28" s="65">
        <v>56785</v>
      </c>
      <c r="E28" s="66">
        <v>2</v>
      </c>
      <c r="F28" s="77">
        <v>28392.5</v>
      </c>
    </row>
    <row r="29" spans="1:6" ht="12" customHeight="1" x14ac:dyDescent="0.25">
      <c r="A29" s="63">
        <v>25</v>
      </c>
      <c r="B29" s="66">
        <v>279</v>
      </c>
      <c r="C29" s="64" t="s">
        <v>414</v>
      </c>
      <c r="D29" s="65">
        <v>100000</v>
      </c>
      <c r="E29" s="66">
        <v>7</v>
      </c>
      <c r="F29" s="77">
        <v>14285.714285714286</v>
      </c>
    </row>
    <row r="30" spans="1:6" ht="12" customHeight="1" x14ac:dyDescent="0.25">
      <c r="A30" s="63">
        <v>26</v>
      </c>
      <c r="B30" s="66">
        <v>288</v>
      </c>
      <c r="C30" s="64" t="s">
        <v>423</v>
      </c>
      <c r="D30" s="65">
        <v>181670</v>
      </c>
      <c r="E30" s="66">
        <v>4</v>
      </c>
      <c r="F30" s="77">
        <v>45417.5</v>
      </c>
    </row>
    <row r="31" spans="1:6" ht="12" customHeight="1" x14ac:dyDescent="0.25">
      <c r="A31" s="63">
        <v>27</v>
      </c>
      <c r="B31" s="66">
        <v>296</v>
      </c>
      <c r="C31" s="64" t="s">
        <v>431</v>
      </c>
      <c r="D31" s="65">
        <v>58774.04</v>
      </c>
      <c r="E31" s="66">
        <v>9</v>
      </c>
      <c r="F31" s="77">
        <v>6530.4488888888891</v>
      </c>
    </row>
    <row r="32" spans="1:6" ht="12" customHeight="1" x14ac:dyDescent="0.25">
      <c r="A32" s="63">
        <v>28</v>
      </c>
      <c r="B32" s="66">
        <v>300</v>
      </c>
      <c r="C32" s="64" t="s">
        <v>435</v>
      </c>
      <c r="D32" s="65">
        <v>50000</v>
      </c>
      <c r="E32" s="66">
        <v>4</v>
      </c>
      <c r="F32" s="77">
        <v>12500</v>
      </c>
    </row>
    <row r="33" spans="1:6" ht="12" customHeight="1" x14ac:dyDescent="0.25">
      <c r="A33" s="63">
        <v>29</v>
      </c>
      <c r="B33" s="66">
        <v>313</v>
      </c>
      <c r="C33" s="64" t="s">
        <v>448</v>
      </c>
      <c r="D33" s="65">
        <v>12544</v>
      </c>
      <c r="E33" s="66">
        <v>2</v>
      </c>
      <c r="F33" s="77">
        <v>6272</v>
      </c>
    </row>
    <row r="34" spans="1:6" ht="12" customHeight="1" x14ac:dyDescent="0.25">
      <c r="A34" s="63">
        <v>30</v>
      </c>
      <c r="B34" s="66">
        <v>319</v>
      </c>
      <c r="C34" s="64" t="s">
        <v>454</v>
      </c>
      <c r="D34" s="65">
        <v>310000</v>
      </c>
      <c r="E34" s="66">
        <v>2</v>
      </c>
      <c r="F34" s="77">
        <v>155000</v>
      </c>
    </row>
    <row r="35" spans="1:6" ht="12" customHeight="1" x14ac:dyDescent="0.25">
      <c r="A35" s="63">
        <v>31</v>
      </c>
      <c r="B35" s="66">
        <v>334</v>
      </c>
      <c r="C35" s="64" t="s">
        <v>469</v>
      </c>
      <c r="D35" s="65">
        <v>24283</v>
      </c>
      <c r="E35" s="66">
        <v>3</v>
      </c>
      <c r="F35" s="77">
        <v>8094.333333333333</v>
      </c>
    </row>
    <row r="36" spans="1:6" ht="12" customHeight="1" x14ac:dyDescent="0.25">
      <c r="A36" s="63">
        <v>32</v>
      </c>
      <c r="B36" s="66">
        <v>349</v>
      </c>
      <c r="C36" s="64" t="s">
        <v>484</v>
      </c>
      <c r="D36" s="65">
        <v>96330</v>
      </c>
      <c r="E36" s="66">
        <v>9</v>
      </c>
      <c r="F36" s="77">
        <v>10703.333333333334</v>
      </c>
    </row>
    <row r="37" spans="1:6" ht="12" customHeight="1" x14ac:dyDescent="0.25">
      <c r="A37" s="63">
        <v>33</v>
      </c>
      <c r="B37" s="66">
        <v>350</v>
      </c>
      <c r="C37" s="64" t="s">
        <v>485</v>
      </c>
      <c r="D37" s="65">
        <v>71700</v>
      </c>
      <c r="E37" s="66">
        <v>1</v>
      </c>
      <c r="F37" s="77">
        <v>71700</v>
      </c>
    </row>
    <row r="38" spans="1:6" ht="12" customHeight="1" x14ac:dyDescent="0.25">
      <c r="A38" s="63">
        <v>34</v>
      </c>
      <c r="B38" s="66">
        <v>355</v>
      </c>
      <c r="C38" s="64" t="s">
        <v>490</v>
      </c>
      <c r="D38" s="65">
        <v>390000</v>
      </c>
      <c r="E38" s="66">
        <v>2</v>
      </c>
      <c r="F38" s="77">
        <v>195000</v>
      </c>
    </row>
    <row r="39" spans="1:6" ht="12" customHeight="1" x14ac:dyDescent="0.25">
      <c r="A39" s="63">
        <v>35</v>
      </c>
      <c r="B39" s="66">
        <v>357</v>
      </c>
      <c r="C39" s="64" t="s">
        <v>492</v>
      </c>
      <c r="D39" s="65">
        <v>140000</v>
      </c>
      <c r="E39" s="66">
        <v>17</v>
      </c>
      <c r="F39" s="77">
        <v>8235.2941176470595</v>
      </c>
    </row>
    <row r="40" spans="1:6" ht="12" customHeight="1" x14ac:dyDescent="0.25">
      <c r="A40" s="63">
        <v>36</v>
      </c>
      <c r="B40" s="66">
        <v>365</v>
      </c>
      <c r="C40" s="64" t="s">
        <v>500</v>
      </c>
      <c r="D40" s="65">
        <v>40525</v>
      </c>
      <c r="E40" s="66">
        <v>3</v>
      </c>
      <c r="F40" s="77">
        <v>13508.333333333334</v>
      </c>
    </row>
    <row r="41" spans="1:6" ht="12" customHeight="1" x14ac:dyDescent="0.25">
      <c r="A41" s="63">
        <v>37</v>
      </c>
      <c r="B41" s="66">
        <v>371</v>
      </c>
      <c r="C41" s="64" t="s">
        <v>506</v>
      </c>
      <c r="D41" s="65">
        <v>107645</v>
      </c>
      <c r="E41" s="66">
        <v>10</v>
      </c>
      <c r="F41" s="77">
        <v>10764.5</v>
      </c>
    </row>
    <row r="42" spans="1:6" ht="12" customHeight="1" x14ac:dyDescent="0.25">
      <c r="A42" s="63">
        <v>38</v>
      </c>
      <c r="B42" s="66">
        <v>375</v>
      </c>
      <c r="C42" s="64" t="s">
        <v>510</v>
      </c>
      <c r="D42" s="65">
        <v>13820</v>
      </c>
      <c r="E42" s="66">
        <v>2</v>
      </c>
      <c r="F42" s="77">
        <v>6910</v>
      </c>
    </row>
    <row r="43" spans="1:6" s="18" customFormat="1" ht="12" customHeight="1" x14ac:dyDescent="0.25">
      <c r="A43" s="85" t="s">
        <v>4</v>
      </c>
      <c r="B43" s="86" t="s">
        <v>4</v>
      </c>
      <c r="C43" s="114" t="s">
        <v>17</v>
      </c>
      <c r="D43" s="115">
        <f>SUM(D5:D42)</f>
        <v>8094932.79</v>
      </c>
      <c r="E43" s="115">
        <f>SUM(E5:E42)</f>
        <v>293</v>
      </c>
      <c r="F43" s="147" t="s">
        <v>4</v>
      </c>
    </row>
  </sheetData>
  <sheetProtection algorithmName="SHA-512" hashValue="SIbRew4xsC0wMYa+Ju7gkWbjJx/IX1zg8XNvMAnWb2gV/klJTr5QPKICtXZ2HJccwnWhpP4Q8s48Plk0w1r+Nw==" saltValue="0eJ/zyLAkrgl7lEdJPyikg==" spinCount="100000" sheet="1" objects="1" scenarios="1"/>
  <mergeCells count="5">
    <mergeCell ref="B3:B4"/>
    <mergeCell ref="C3:C4"/>
    <mergeCell ref="D3:F3"/>
    <mergeCell ref="A3:A4"/>
    <mergeCell ref="A1:F1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116" orientation="portrait" horizontalDpi="1200" verticalDpi="1200" r:id="rId1"/>
  <headerFooter alignWithMargins="0">
    <oddFooter>&amp;R&amp;9&amp;P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FF00"/>
  </sheetPr>
  <dimension ref="A1:G27"/>
  <sheetViews>
    <sheetView zoomScaleNormal="100" workbookViewId="0">
      <pane ySplit="5" topLeftCell="A6" activePane="bottomLeft" state="frozen"/>
      <selection sqref="A1:F1"/>
      <selection pane="bottomLeft" sqref="A1:G1"/>
    </sheetView>
  </sheetViews>
  <sheetFormatPr defaultColWidth="9.1796875" defaultRowHeight="9.75" customHeight="1" x14ac:dyDescent="0.25"/>
  <cols>
    <col min="1" max="2" width="3.453125" style="20" customWidth="1"/>
    <col min="3" max="3" width="18.7265625" style="19" customWidth="1"/>
    <col min="4" max="4" width="15.453125" style="28" customWidth="1"/>
    <col min="5" max="5" width="12.453125" style="20" customWidth="1"/>
    <col min="6" max="6" width="13.81640625" style="27" customWidth="1"/>
    <col min="7" max="7" width="12.453125" style="20" customWidth="1"/>
    <col min="8" max="16384" width="9.1796875" style="20"/>
  </cols>
  <sheetData>
    <row r="1" spans="1:7" ht="30" customHeight="1" x14ac:dyDescent="0.25">
      <c r="A1" s="242" t="s">
        <v>536</v>
      </c>
      <c r="B1" s="242"/>
      <c r="C1" s="242"/>
      <c r="D1" s="242"/>
      <c r="E1" s="242"/>
      <c r="F1" s="242"/>
      <c r="G1" s="242"/>
    </row>
    <row r="2" spans="1:7" ht="9.75" customHeight="1" x14ac:dyDescent="0.25">
      <c r="A2"/>
      <c r="B2"/>
      <c r="C2"/>
      <c r="D2"/>
      <c r="E2"/>
      <c r="F2"/>
      <c r="G2"/>
    </row>
    <row r="3" spans="1:7" ht="25" customHeight="1" x14ac:dyDescent="0.25">
      <c r="A3" s="243" t="s">
        <v>11</v>
      </c>
      <c r="B3" s="245" t="s">
        <v>1</v>
      </c>
      <c r="C3" s="245" t="s">
        <v>0</v>
      </c>
      <c r="D3" s="247" t="s">
        <v>59</v>
      </c>
      <c r="E3" s="248"/>
      <c r="F3" s="248"/>
      <c r="G3" s="249"/>
    </row>
    <row r="4" spans="1:7" ht="45" customHeight="1" x14ac:dyDescent="0.25">
      <c r="A4" s="244"/>
      <c r="B4" s="246"/>
      <c r="C4" s="246"/>
      <c r="D4" s="118" t="s">
        <v>7</v>
      </c>
      <c r="E4" s="119" t="s">
        <v>21</v>
      </c>
      <c r="F4" s="118" t="s">
        <v>35</v>
      </c>
      <c r="G4" s="120" t="s">
        <v>23</v>
      </c>
    </row>
    <row r="5" spans="1:7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21">
        <v>6</v>
      </c>
      <c r="G5" s="122">
        <v>7</v>
      </c>
    </row>
    <row r="6" spans="1:7" ht="12" customHeight="1" x14ac:dyDescent="0.25">
      <c r="A6" s="52">
        <v>1</v>
      </c>
      <c r="B6" s="53">
        <v>45</v>
      </c>
      <c r="C6" s="67" t="s">
        <v>182</v>
      </c>
      <c r="D6" s="7">
        <v>6973.18</v>
      </c>
      <c r="E6" s="7">
        <v>1</v>
      </c>
      <c r="F6" s="7">
        <v>6973.18</v>
      </c>
      <c r="G6" s="54">
        <v>1</v>
      </c>
    </row>
    <row r="7" spans="1:7" ht="12" customHeight="1" x14ac:dyDescent="0.25">
      <c r="A7" s="52">
        <f>A6+1</f>
        <v>2</v>
      </c>
      <c r="B7" s="53">
        <v>83</v>
      </c>
      <c r="C7" s="67" t="s">
        <v>219</v>
      </c>
      <c r="D7" s="7">
        <v>12799.6</v>
      </c>
      <c r="E7" s="7">
        <v>3</v>
      </c>
      <c r="F7" s="7">
        <v>4266.5333333333338</v>
      </c>
      <c r="G7" s="54">
        <v>2</v>
      </c>
    </row>
    <row r="8" spans="1:7" ht="12" customHeight="1" x14ac:dyDescent="0.25">
      <c r="A8" s="52">
        <f t="shared" ref="A8:A16" si="0">A7+1</f>
        <v>3</v>
      </c>
      <c r="B8" s="53">
        <v>113</v>
      </c>
      <c r="C8" s="67" t="s">
        <v>249</v>
      </c>
      <c r="D8" s="7">
        <v>13497.23</v>
      </c>
      <c r="E8" s="7">
        <v>5</v>
      </c>
      <c r="F8" s="7">
        <v>2699.4459999999999</v>
      </c>
      <c r="G8" s="54">
        <v>5</v>
      </c>
    </row>
    <row r="9" spans="1:7" ht="12" customHeight="1" x14ac:dyDescent="0.25">
      <c r="A9" s="52">
        <f t="shared" si="0"/>
        <v>4</v>
      </c>
      <c r="B9" s="53">
        <v>120</v>
      </c>
      <c r="C9" s="67" t="s">
        <v>256</v>
      </c>
      <c r="D9" s="7">
        <v>81448.22</v>
      </c>
      <c r="E9" s="7">
        <v>2</v>
      </c>
      <c r="F9" s="7">
        <v>40724.11</v>
      </c>
      <c r="G9" s="54">
        <v>9</v>
      </c>
    </row>
    <row r="10" spans="1:7" ht="12" customHeight="1" x14ac:dyDescent="0.25">
      <c r="A10" s="52">
        <f t="shared" si="0"/>
        <v>5</v>
      </c>
      <c r="B10" s="53">
        <v>135</v>
      </c>
      <c r="C10" s="67" t="s">
        <v>271</v>
      </c>
      <c r="D10" s="7">
        <v>100000</v>
      </c>
      <c r="E10" s="7">
        <v>20</v>
      </c>
      <c r="F10" s="7">
        <v>5000</v>
      </c>
      <c r="G10" s="54">
        <v>20</v>
      </c>
    </row>
    <row r="11" spans="1:7" ht="12" customHeight="1" x14ac:dyDescent="0.25">
      <c r="A11" s="52">
        <f t="shared" si="0"/>
        <v>6</v>
      </c>
      <c r="B11" s="53">
        <v>136</v>
      </c>
      <c r="C11" s="67" t="s">
        <v>272</v>
      </c>
      <c r="D11" s="7">
        <v>9598.68</v>
      </c>
      <c r="E11" s="7">
        <v>1</v>
      </c>
      <c r="F11" s="7">
        <v>9598.68</v>
      </c>
      <c r="G11" s="54">
        <v>1</v>
      </c>
    </row>
    <row r="12" spans="1:7" ht="12" customHeight="1" x14ac:dyDescent="0.25">
      <c r="A12" s="52">
        <f t="shared" si="0"/>
        <v>7</v>
      </c>
      <c r="B12" s="53">
        <v>210</v>
      </c>
      <c r="C12" s="67" t="s">
        <v>345</v>
      </c>
      <c r="D12" s="7">
        <v>113168.12</v>
      </c>
      <c r="E12" s="7">
        <v>11</v>
      </c>
      <c r="F12" s="7">
        <v>10288.010909090908</v>
      </c>
      <c r="G12" s="54">
        <v>33</v>
      </c>
    </row>
    <row r="13" spans="1:7" ht="12" customHeight="1" x14ac:dyDescent="0.25">
      <c r="A13" s="52">
        <f t="shared" si="0"/>
        <v>8</v>
      </c>
      <c r="B13" s="53">
        <v>268</v>
      </c>
      <c r="C13" s="67" t="s">
        <v>403</v>
      </c>
      <c r="D13" s="7">
        <v>44037.01</v>
      </c>
      <c r="E13" s="7">
        <v>7</v>
      </c>
      <c r="F13" s="7">
        <v>6291.0014285714287</v>
      </c>
      <c r="G13" s="54">
        <v>8</v>
      </c>
    </row>
    <row r="14" spans="1:7" ht="12" customHeight="1" x14ac:dyDescent="0.25">
      <c r="A14" s="52">
        <f t="shared" si="0"/>
        <v>9</v>
      </c>
      <c r="B14" s="53">
        <v>272</v>
      </c>
      <c r="C14" s="67" t="s">
        <v>407</v>
      </c>
      <c r="D14" s="7">
        <v>6532.1</v>
      </c>
      <c r="E14" s="7">
        <v>1</v>
      </c>
      <c r="F14" s="7">
        <v>6532.1</v>
      </c>
      <c r="G14" s="54">
        <v>1</v>
      </c>
    </row>
    <row r="15" spans="1:7" ht="12" customHeight="1" x14ac:dyDescent="0.25">
      <c r="A15" s="52">
        <f t="shared" si="0"/>
        <v>10</v>
      </c>
      <c r="B15" s="53">
        <v>273</v>
      </c>
      <c r="C15" s="67" t="s">
        <v>408</v>
      </c>
      <c r="D15" s="7">
        <v>1266.6400000000001</v>
      </c>
      <c r="E15" s="7">
        <v>1</v>
      </c>
      <c r="F15" s="7">
        <v>1266.6400000000001</v>
      </c>
      <c r="G15" s="54">
        <v>1</v>
      </c>
    </row>
    <row r="16" spans="1:7" ht="12" customHeight="1" x14ac:dyDescent="0.25">
      <c r="A16" s="52">
        <f t="shared" si="0"/>
        <v>11</v>
      </c>
      <c r="B16" s="53">
        <v>278</v>
      </c>
      <c r="C16" s="67" t="s">
        <v>413</v>
      </c>
      <c r="D16" s="7">
        <v>23293.759999999998</v>
      </c>
      <c r="E16" s="7">
        <v>4</v>
      </c>
      <c r="F16" s="7">
        <v>5823.44</v>
      </c>
      <c r="G16" s="54">
        <v>4</v>
      </c>
    </row>
    <row r="17" spans="1:7" ht="12" customHeight="1" x14ac:dyDescent="0.25">
      <c r="A17" s="52">
        <v>12</v>
      </c>
      <c r="B17" s="53">
        <v>282</v>
      </c>
      <c r="C17" s="67" t="s">
        <v>417</v>
      </c>
      <c r="D17" s="7">
        <v>4199.3999999999996</v>
      </c>
      <c r="E17" s="7">
        <v>1</v>
      </c>
      <c r="F17" s="7">
        <v>4199.3999999999996</v>
      </c>
      <c r="G17" s="54">
        <v>1</v>
      </c>
    </row>
    <row r="18" spans="1:7" ht="12" customHeight="1" x14ac:dyDescent="0.25">
      <c r="A18" s="52">
        <v>13</v>
      </c>
      <c r="B18" s="53">
        <v>283</v>
      </c>
      <c r="C18" s="67" t="s">
        <v>418</v>
      </c>
      <c r="D18" s="7">
        <v>11610</v>
      </c>
      <c r="E18" s="7">
        <v>2</v>
      </c>
      <c r="F18" s="7">
        <v>5805</v>
      </c>
      <c r="G18" s="54">
        <v>2</v>
      </c>
    </row>
    <row r="19" spans="1:7" ht="12" customHeight="1" x14ac:dyDescent="0.25">
      <c r="A19" s="52">
        <f t="shared" ref="A19:A26" si="1">A18+1</f>
        <v>14</v>
      </c>
      <c r="B19" s="53">
        <v>284</v>
      </c>
      <c r="C19" s="67" t="s">
        <v>419</v>
      </c>
      <c r="D19" s="7">
        <v>153473.71</v>
      </c>
      <c r="E19" s="7">
        <v>35</v>
      </c>
      <c r="F19" s="7">
        <v>4384.9631428571429</v>
      </c>
      <c r="G19" s="54">
        <v>35</v>
      </c>
    </row>
    <row r="20" spans="1:7" ht="12" customHeight="1" x14ac:dyDescent="0.25">
      <c r="A20" s="52">
        <f t="shared" si="1"/>
        <v>15</v>
      </c>
      <c r="B20" s="53">
        <v>329</v>
      </c>
      <c r="C20" s="67" t="s">
        <v>464</v>
      </c>
      <c r="D20" s="7">
        <v>61518.27</v>
      </c>
      <c r="E20" s="7">
        <v>5</v>
      </c>
      <c r="F20" s="7">
        <v>12303.653999999999</v>
      </c>
      <c r="G20" s="54">
        <v>9</v>
      </c>
    </row>
    <row r="21" spans="1:7" ht="12" customHeight="1" x14ac:dyDescent="0.25">
      <c r="A21" s="52">
        <f t="shared" si="1"/>
        <v>16</v>
      </c>
      <c r="B21" s="53">
        <v>334</v>
      </c>
      <c r="C21" s="67" t="s">
        <v>469</v>
      </c>
      <c r="D21" s="7">
        <v>47101.27</v>
      </c>
      <c r="E21" s="7">
        <v>6</v>
      </c>
      <c r="F21" s="7">
        <v>7850.2116666666661</v>
      </c>
      <c r="G21" s="54">
        <v>10</v>
      </c>
    </row>
    <row r="22" spans="1:7" ht="12" customHeight="1" x14ac:dyDescent="0.25">
      <c r="A22" s="52">
        <f t="shared" si="1"/>
        <v>17</v>
      </c>
      <c r="B22" s="53">
        <v>352</v>
      </c>
      <c r="C22" s="67" t="s">
        <v>487</v>
      </c>
      <c r="D22" s="7">
        <v>17586.439999999999</v>
      </c>
      <c r="E22" s="7">
        <v>3</v>
      </c>
      <c r="F22" s="7">
        <v>5862.1466666666665</v>
      </c>
      <c r="G22" s="54">
        <v>3</v>
      </c>
    </row>
    <row r="23" spans="1:7" ht="12" customHeight="1" x14ac:dyDescent="0.25">
      <c r="A23" s="52">
        <f t="shared" si="1"/>
        <v>18</v>
      </c>
      <c r="B23" s="53">
        <v>358</v>
      </c>
      <c r="C23" s="67" t="s">
        <v>493</v>
      </c>
      <c r="D23" s="7">
        <v>5897.16</v>
      </c>
      <c r="E23" s="7">
        <v>1</v>
      </c>
      <c r="F23" s="7">
        <v>5897.16</v>
      </c>
      <c r="G23" s="54">
        <v>3</v>
      </c>
    </row>
    <row r="24" spans="1:7" ht="12" customHeight="1" x14ac:dyDescent="0.25">
      <c r="A24" s="52">
        <f t="shared" si="1"/>
        <v>19</v>
      </c>
      <c r="B24" s="53">
        <v>359</v>
      </c>
      <c r="C24" s="67" t="s">
        <v>494</v>
      </c>
      <c r="D24" s="7">
        <v>39682.86</v>
      </c>
      <c r="E24" s="7">
        <v>10</v>
      </c>
      <c r="F24" s="7">
        <v>3968.2860000000001</v>
      </c>
      <c r="G24" s="54">
        <v>10</v>
      </c>
    </row>
    <row r="25" spans="1:7" ht="12" customHeight="1" x14ac:dyDescent="0.25">
      <c r="A25" s="52">
        <f t="shared" si="1"/>
        <v>20</v>
      </c>
      <c r="B25" s="53">
        <v>377</v>
      </c>
      <c r="C25" s="67" t="s">
        <v>512</v>
      </c>
      <c r="D25" s="7">
        <v>10000</v>
      </c>
      <c r="E25" s="7">
        <v>2</v>
      </c>
      <c r="F25" s="7">
        <v>5000</v>
      </c>
      <c r="G25" s="54">
        <v>2</v>
      </c>
    </row>
    <row r="26" spans="1:7" ht="12" customHeight="1" x14ac:dyDescent="0.25">
      <c r="A26" s="52">
        <f t="shared" si="1"/>
        <v>21</v>
      </c>
      <c r="B26" s="53">
        <v>379</v>
      </c>
      <c r="C26" s="67" t="s">
        <v>514</v>
      </c>
      <c r="D26" s="7">
        <v>74620.5</v>
      </c>
      <c r="E26" s="7">
        <v>12</v>
      </c>
      <c r="F26" s="7">
        <v>6218.375</v>
      </c>
      <c r="G26" s="54">
        <v>14</v>
      </c>
    </row>
    <row r="27" spans="1:7" ht="12" customHeight="1" x14ac:dyDescent="0.25">
      <c r="A27" s="85" t="s">
        <v>4</v>
      </c>
      <c r="B27" s="86" t="s">
        <v>4</v>
      </c>
      <c r="C27" s="87" t="s">
        <v>3</v>
      </c>
      <c r="D27" s="123">
        <f>SUM(D6:D26)</f>
        <v>838304.15</v>
      </c>
      <c r="E27" s="123">
        <f>SUM(E6:E26)</f>
        <v>133</v>
      </c>
      <c r="F27" s="124" t="s">
        <v>4</v>
      </c>
      <c r="G27" s="125">
        <f>SUM(G6:G26)</f>
        <v>174</v>
      </c>
    </row>
  </sheetData>
  <sheetProtection algorithmName="SHA-512" hashValue="MpAg0hcEDTLgT8Mx1zUKYr2k3f+s4QfQu0GP5sCajg9V70tu5VkMLGEJPsBstrmCK1/z+GurwVvTPCFYq3bgVg==" saltValue="J0vwXCdubr4NxL7a/Ka/2g==" spinCount="100000" sheet="1" objects="1" scenarios="1"/>
  <mergeCells count="5">
    <mergeCell ref="A1:G1"/>
    <mergeCell ref="A3:A4"/>
    <mergeCell ref="B3:B4"/>
    <mergeCell ref="C3:C4"/>
    <mergeCell ref="D3:G3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14" orientation="portrait" horizontalDpi="1200" verticalDpi="1200" r:id="rId1"/>
  <headerFooter alignWithMargins="0">
    <oddFooter>&amp;R&amp;9&amp;P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3">
    <tabColor rgb="FFFFFF00"/>
  </sheetPr>
  <dimension ref="A1:S38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S1"/>
    </sheetView>
  </sheetViews>
  <sheetFormatPr defaultColWidth="9.1796875" defaultRowHeight="12.75" customHeight="1" x14ac:dyDescent="0.25"/>
  <cols>
    <col min="1" max="1" width="3.26953125" style="18" customWidth="1"/>
    <col min="2" max="2" width="15.453125" style="24" bestFit="1" customWidth="1"/>
    <col min="3" max="3" width="4" style="20" customWidth="1"/>
    <col min="4" max="5" width="9.7265625" style="20" customWidth="1"/>
    <col min="6" max="6" width="6" style="20" customWidth="1"/>
    <col min="7" max="7" width="6.1796875" style="20" customWidth="1"/>
    <col min="8" max="8" width="4.7265625" style="20" customWidth="1"/>
    <col min="9" max="9" width="8.453125" style="20" customWidth="1"/>
    <col min="10" max="10" width="5.7265625" style="20" customWidth="1"/>
    <col min="11" max="11" width="9.453125" style="20" customWidth="1"/>
    <col min="12" max="12" width="4.453125" style="20" customWidth="1"/>
    <col min="13" max="13" width="8" style="20" customWidth="1"/>
    <col min="14" max="14" width="8.453125" style="20" customWidth="1"/>
    <col min="15" max="15" width="6" style="20" customWidth="1"/>
    <col min="16" max="16" width="7.453125" style="20" customWidth="1"/>
    <col min="17" max="17" width="8.26953125" style="20" customWidth="1"/>
    <col min="18" max="18" width="7.453125" style="20" customWidth="1"/>
    <col min="19" max="19" width="9.26953125" style="20" customWidth="1"/>
    <col min="20" max="16384" width="9.1796875" style="20"/>
  </cols>
  <sheetData>
    <row r="1" spans="1:19" ht="17.25" customHeight="1" x14ac:dyDescent="0.25">
      <c r="A1" s="242" t="s">
        <v>614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19" ht="10.5" customHeight="1" x14ac:dyDescent="0.25"/>
    <row r="3" spans="1:19" ht="14.25" customHeight="1" x14ac:dyDescent="0.25">
      <c r="A3" s="302" t="s">
        <v>1</v>
      </c>
      <c r="B3" s="305" t="s">
        <v>0</v>
      </c>
      <c r="C3" s="321" t="s">
        <v>518</v>
      </c>
      <c r="D3" s="268"/>
      <c r="E3" s="268"/>
      <c r="F3" s="268"/>
      <c r="G3" s="268"/>
      <c r="H3" s="268"/>
      <c r="I3" s="268"/>
      <c r="J3" s="322"/>
      <c r="K3" s="322"/>
      <c r="L3" s="322"/>
      <c r="M3" s="322"/>
      <c r="N3" s="322"/>
      <c r="O3" s="323"/>
      <c r="P3" s="310" t="s">
        <v>520</v>
      </c>
      <c r="Q3" s="311"/>
      <c r="R3" s="311"/>
      <c r="S3" s="312"/>
    </row>
    <row r="4" spans="1:19" ht="14.25" customHeight="1" x14ac:dyDescent="0.25">
      <c r="A4" s="303"/>
      <c r="B4" s="306"/>
      <c r="C4" s="324" t="s">
        <v>8</v>
      </c>
      <c r="D4" s="325"/>
      <c r="E4" s="325"/>
      <c r="F4" s="325"/>
      <c r="G4" s="325"/>
      <c r="H4" s="325"/>
      <c r="I4" s="325"/>
      <c r="J4" s="325"/>
      <c r="K4" s="325"/>
      <c r="L4" s="329" t="s">
        <v>519</v>
      </c>
      <c r="M4" s="330"/>
      <c r="N4" s="330"/>
      <c r="O4" s="331"/>
      <c r="P4" s="317" t="s">
        <v>24</v>
      </c>
      <c r="Q4" s="318"/>
      <c r="R4" s="313" t="s">
        <v>119</v>
      </c>
      <c r="S4" s="314"/>
    </row>
    <row r="5" spans="1:19" s="3" customFormat="1" ht="30" customHeight="1" x14ac:dyDescent="0.25">
      <c r="A5" s="304"/>
      <c r="B5" s="307"/>
      <c r="C5" s="326" t="s">
        <v>6</v>
      </c>
      <c r="D5" s="328" t="s">
        <v>42</v>
      </c>
      <c r="E5" s="328" t="s">
        <v>26</v>
      </c>
      <c r="F5" s="308" t="s">
        <v>134</v>
      </c>
      <c r="G5" s="308" t="s">
        <v>41</v>
      </c>
      <c r="H5" s="309" t="s">
        <v>9</v>
      </c>
      <c r="I5" s="309"/>
      <c r="J5" s="309" t="s">
        <v>114</v>
      </c>
      <c r="K5" s="309"/>
      <c r="L5" s="328" t="s">
        <v>117</v>
      </c>
      <c r="M5" s="328" t="s">
        <v>115</v>
      </c>
      <c r="N5" s="328" t="s">
        <v>116</v>
      </c>
      <c r="O5" s="333" t="s">
        <v>118</v>
      </c>
      <c r="P5" s="319"/>
      <c r="Q5" s="320"/>
      <c r="R5" s="315"/>
      <c r="S5" s="316"/>
    </row>
    <row r="6" spans="1:19" s="3" customFormat="1" ht="30" customHeight="1" x14ac:dyDescent="0.25">
      <c r="A6" s="304"/>
      <c r="B6" s="307"/>
      <c r="C6" s="327"/>
      <c r="D6" s="327"/>
      <c r="E6" s="327"/>
      <c r="F6" s="308"/>
      <c r="G6" s="308"/>
      <c r="H6" s="211" t="s">
        <v>6</v>
      </c>
      <c r="I6" s="212" t="s">
        <v>43</v>
      </c>
      <c r="J6" s="211" t="s">
        <v>6</v>
      </c>
      <c r="K6" s="212" t="s">
        <v>43</v>
      </c>
      <c r="L6" s="332"/>
      <c r="M6" s="332"/>
      <c r="N6" s="332"/>
      <c r="O6" s="334"/>
      <c r="P6" s="212" t="s">
        <v>25</v>
      </c>
      <c r="Q6" s="212" t="s">
        <v>18</v>
      </c>
      <c r="R6" s="212" t="s">
        <v>25</v>
      </c>
      <c r="S6" s="120" t="s">
        <v>18</v>
      </c>
    </row>
    <row r="7" spans="1:19" s="59" customFormat="1" ht="12" customHeight="1" x14ac:dyDescent="0.25">
      <c r="A7" s="148">
        <v>1</v>
      </c>
      <c r="B7" s="149">
        <v>2</v>
      </c>
      <c r="C7" s="149">
        <v>3</v>
      </c>
      <c r="D7" s="149">
        <v>4</v>
      </c>
      <c r="E7" s="150">
        <v>5</v>
      </c>
      <c r="F7" s="150">
        <v>6</v>
      </c>
      <c r="G7" s="150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50">
        <v>16</v>
      </c>
      <c r="Q7" s="150">
        <v>17</v>
      </c>
      <c r="R7" s="150">
        <v>18</v>
      </c>
      <c r="S7" s="151">
        <v>19</v>
      </c>
    </row>
    <row r="8" spans="1:19" ht="12" customHeight="1" x14ac:dyDescent="0.25">
      <c r="A8" s="36">
        <v>1</v>
      </c>
      <c r="B8" s="37" t="s">
        <v>138</v>
      </c>
      <c r="C8" s="38">
        <v>1</v>
      </c>
      <c r="D8" s="38">
        <v>1368734</v>
      </c>
      <c r="E8" s="38">
        <v>1231860</v>
      </c>
      <c r="F8" s="38">
        <v>35</v>
      </c>
      <c r="G8" s="38">
        <v>0</v>
      </c>
      <c r="H8" s="38">
        <v>0</v>
      </c>
      <c r="I8" s="38">
        <v>0</v>
      </c>
      <c r="J8" s="38">
        <v>15</v>
      </c>
      <c r="K8" s="38">
        <v>527940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55">
        <v>0</v>
      </c>
      <c r="R8" s="55">
        <v>0</v>
      </c>
      <c r="S8" s="56">
        <v>0</v>
      </c>
    </row>
    <row r="9" spans="1:19" ht="12" customHeight="1" x14ac:dyDescent="0.25">
      <c r="A9" s="36">
        <v>2</v>
      </c>
      <c r="B9" s="37" t="s">
        <v>139</v>
      </c>
      <c r="C9" s="38">
        <v>2</v>
      </c>
      <c r="D9" s="38">
        <v>3710783.85</v>
      </c>
      <c r="E9" s="38">
        <v>3339269.85</v>
      </c>
      <c r="F9" s="38">
        <v>95</v>
      </c>
      <c r="G9" s="38">
        <v>0</v>
      </c>
      <c r="H9" s="38">
        <v>0</v>
      </c>
      <c r="I9" s="38">
        <v>0</v>
      </c>
      <c r="J9" s="38">
        <v>42</v>
      </c>
      <c r="K9" s="38">
        <v>1476716.36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55">
        <v>0</v>
      </c>
      <c r="R9" s="55">
        <v>0</v>
      </c>
      <c r="S9" s="56">
        <v>0</v>
      </c>
    </row>
    <row r="10" spans="1:19" ht="12" customHeight="1" x14ac:dyDescent="0.25">
      <c r="A10" s="36">
        <v>3</v>
      </c>
      <c r="B10" s="37" t="s">
        <v>140</v>
      </c>
      <c r="C10" s="38">
        <v>2</v>
      </c>
      <c r="D10" s="38">
        <v>3716062</v>
      </c>
      <c r="E10" s="38">
        <v>3343620</v>
      </c>
      <c r="F10" s="38">
        <v>98</v>
      </c>
      <c r="G10" s="38">
        <v>0</v>
      </c>
      <c r="H10" s="38">
        <v>0</v>
      </c>
      <c r="I10" s="38">
        <v>0</v>
      </c>
      <c r="J10" s="38">
        <v>45</v>
      </c>
      <c r="K10" s="38">
        <v>1535336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55">
        <v>0</v>
      </c>
      <c r="R10" s="55">
        <v>0</v>
      </c>
      <c r="S10" s="56">
        <v>0</v>
      </c>
    </row>
    <row r="11" spans="1:19" ht="12" customHeight="1" x14ac:dyDescent="0.25">
      <c r="A11" s="36">
        <v>4</v>
      </c>
      <c r="B11" s="37" t="s">
        <v>141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55">
        <v>0</v>
      </c>
      <c r="R11" s="55">
        <v>0</v>
      </c>
      <c r="S11" s="56">
        <v>0</v>
      </c>
    </row>
    <row r="12" spans="1:19" ht="12" customHeight="1" x14ac:dyDescent="0.25">
      <c r="A12" s="36">
        <v>5</v>
      </c>
      <c r="B12" s="37" t="s">
        <v>142</v>
      </c>
      <c r="C12" s="38">
        <v>1</v>
      </c>
      <c r="D12" s="38">
        <v>1759800</v>
      </c>
      <c r="E12" s="38">
        <v>1583820</v>
      </c>
      <c r="F12" s="38">
        <v>45</v>
      </c>
      <c r="G12" s="38">
        <v>0</v>
      </c>
      <c r="H12" s="38">
        <v>0</v>
      </c>
      <c r="I12" s="38">
        <v>0</v>
      </c>
      <c r="J12" s="38">
        <v>29</v>
      </c>
      <c r="K12" s="38">
        <v>1020684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55">
        <v>0</v>
      </c>
      <c r="R12" s="55">
        <v>0</v>
      </c>
      <c r="S12" s="56">
        <v>0</v>
      </c>
    </row>
    <row r="13" spans="1:19" ht="12" customHeight="1" x14ac:dyDescent="0.25">
      <c r="A13" s="36">
        <v>6</v>
      </c>
      <c r="B13" s="37" t="s">
        <v>143</v>
      </c>
      <c r="C13" s="38">
        <v>1</v>
      </c>
      <c r="D13" s="38">
        <v>1173200</v>
      </c>
      <c r="E13" s="38">
        <v>1055880</v>
      </c>
      <c r="F13" s="38">
        <v>30</v>
      </c>
      <c r="G13" s="38">
        <v>0</v>
      </c>
      <c r="H13" s="38">
        <v>2</v>
      </c>
      <c r="I13" s="38">
        <v>70392</v>
      </c>
      <c r="J13" s="38">
        <v>12</v>
      </c>
      <c r="K13" s="38">
        <v>422352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55">
        <v>0</v>
      </c>
      <c r="R13" s="55">
        <v>0</v>
      </c>
      <c r="S13" s="56">
        <v>0</v>
      </c>
    </row>
    <row r="14" spans="1:19" ht="12" customHeight="1" x14ac:dyDescent="0.25">
      <c r="A14" s="36">
        <v>7</v>
      </c>
      <c r="B14" s="37" t="s">
        <v>144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55">
        <v>0</v>
      </c>
      <c r="R14" s="55">
        <v>0</v>
      </c>
      <c r="S14" s="56">
        <v>0</v>
      </c>
    </row>
    <row r="15" spans="1:19" ht="12" customHeight="1" x14ac:dyDescent="0.25">
      <c r="A15" s="36">
        <v>8</v>
      </c>
      <c r="B15" s="37" t="s">
        <v>145</v>
      </c>
      <c r="C15" s="38">
        <v>1</v>
      </c>
      <c r="D15" s="38">
        <v>1173200.3999999999</v>
      </c>
      <c r="E15" s="38">
        <v>1055880</v>
      </c>
      <c r="F15" s="38">
        <v>29</v>
      </c>
      <c r="G15" s="38">
        <v>0</v>
      </c>
      <c r="H15" s="38">
        <v>0</v>
      </c>
      <c r="I15" s="38">
        <v>0</v>
      </c>
      <c r="J15" s="38">
        <v>13</v>
      </c>
      <c r="K15" s="38">
        <v>457548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55">
        <v>0</v>
      </c>
      <c r="R15" s="55">
        <v>0</v>
      </c>
      <c r="S15" s="56">
        <v>0</v>
      </c>
    </row>
    <row r="16" spans="1:19" ht="12" customHeight="1" x14ac:dyDescent="0.25">
      <c r="A16" s="36">
        <v>9</v>
      </c>
      <c r="B16" s="37" t="s">
        <v>146</v>
      </c>
      <c r="C16" s="38">
        <v>2</v>
      </c>
      <c r="D16" s="38">
        <v>2548770.04</v>
      </c>
      <c r="E16" s="38">
        <v>1951025.15</v>
      </c>
      <c r="F16" s="38">
        <v>55</v>
      </c>
      <c r="G16" s="38">
        <v>0</v>
      </c>
      <c r="H16" s="38">
        <v>0</v>
      </c>
      <c r="I16" s="38">
        <v>0</v>
      </c>
      <c r="J16" s="38">
        <v>23</v>
      </c>
      <c r="K16" s="38">
        <v>815883.24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55">
        <v>0</v>
      </c>
      <c r="R16" s="55">
        <v>0</v>
      </c>
      <c r="S16" s="56">
        <v>0</v>
      </c>
    </row>
    <row r="17" spans="1:19" ht="12" customHeight="1" x14ac:dyDescent="0.25">
      <c r="A17" s="36">
        <v>10</v>
      </c>
      <c r="B17" s="37" t="s">
        <v>147</v>
      </c>
      <c r="C17" s="38">
        <v>1</v>
      </c>
      <c r="D17" s="38">
        <v>1173200</v>
      </c>
      <c r="E17" s="38">
        <v>1055880</v>
      </c>
      <c r="F17" s="38">
        <v>30</v>
      </c>
      <c r="G17" s="38">
        <v>0</v>
      </c>
      <c r="H17" s="38">
        <v>0</v>
      </c>
      <c r="I17" s="38">
        <v>0</v>
      </c>
      <c r="J17" s="38">
        <v>9</v>
      </c>
      <c r="K17" s="38">
        <v>299166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55">
        <v>0</v>
      </c>
      <c r="R17" s="55">
        <v>0</v>
      </c>
      <c r="S17" s="56">
        <v>0</v>
      </c>
    </row>
    <row r="18" spans="1:19" ht="12" customHeight="1" x14ac:dyDescent="0.25">
      <c r="A18" s="36">
        <v>11</v>
      </c>
      <c r="B18" s="37" t="s">
        <v>148</v>
      </c>
      <c r="C18" s="38">
        <v>6</v>
      </c>
      <c r="D18" s="38">
        <v>7039440</v>
      </c>
      <c r="E18" s="38">
        <v>6335280</v>
      </c>
      <c r="F18" s="38">
        <v>179</v>
      </c>
      <c r="G18" s="38">
        <v>0</v>
      </c>
      <c r="H18" s="38">
        <v>0</v>
      </c>
      <c r="I18" s="38">
        <v>0</v>
      </c>
      <c r="J18" s="38">
        <v>73</v>
      </c>
      <c r="K18" s="38">
        <v>2583661.6800000002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55">
        <v>0</v>
      </c>
      <c r="R18" s="55">
        <v>0</v>
      </c>
      <c r="S18" s="56">
        <v>0</v>
      </c>
    </row>
    <row r="19" spans="1:19" ht="12" customHeight="1" x14ac:dyDescent="0.25">
      <c r="A19" s="36">
        <v>12</v>
      </c>
      <c r="B19" s="37" t="s">
        <v>149</v>
      </c>
      <c r="C19" s="38">
        <v>1</v>
      </c>
      <c r="D19" s="38">
        <v>1406013</v>
      </c>
      <c r="E19" s="38">
        <v>1231860</v>
      </c>
      <c r="F19" s="38">
        <v>35</v>
      </c>
      <c r="G19" s="38">
        <v>0</v>
      </c>
      <c r="H19" s="38">
        <v>0</v>
      </c>
      <c r="I19" s="38">
        <v>0</v>
      </c>
      <c r="J19" s="38">
        <v>15</v>
      </c>
      <c r="K19" s="38">
        <v>527940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55">
        <v>0</v>
      </c>
      <c r="R19" s="55">
        <v>0</v>
      </c>
      <c r="S19" s="56">
        <v>0</v>
      </c>
    </row>
    <row r="20" spans="1:19" ht="12" customHeight="1" x14ac:dyDescent="0.25">
      <c r="A20" s="36">
        <v>13</v>
      </c>
      <c r="B20" s="37" t="s">
        <v>150</v>
      </c>
      <c r="C20" s="38">
        <v>1</v>
      </c>
      <c r="D20" s="38">
        <v>2346400</v>
      </c>
      <c r="E20" s="38">
        <v>2111760</v>
      </c>
      <c r="F20" s="38">
        <v>60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55">
        <v>0</v>
      </c>
      <c r="R20" s="55">
        <v>0</v>
      </c>
      <c r="S20" s="56">
        <v>0</v>
      </c>
    </row>
    <row r="21" spans="1:19" ht="12" customHeight="1" x14ac:dyDescent="0.25">
      <c r="A21" s="36">
        <v>14</v>
      </c>
      <c r="B21" s="37" t="s">
        <v>151</v>
      </c>
      <c r="C21" s="38">
        <v>1</v>
      </c>
      <c r="D21" s="38">
        <v>3057731</v>
      </c>
      <c r="E21" s="38">
        <v>2569308</v>
      </c>
      <c r="F21" s="38">
        <v>73</v>
      </c>
      <c r="G21" s="38">
        <v>0</v>
      </c>
      <c r="H21" s="38">
        <v>0</v>
      </c>
      <c r="I21" s="38">
        <v>0</v>
      </c>
      <c r="J21" s="38">
        <v>36</v>
      </c>
      <c r="K21" s="38">
        <v>1267056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55">
        <v>0</v>
      </c>
      <c r="R21" s="55">
        <v>0</v>
      </c>
      <c r="S21" s="56">
        <v>0</v>
      </c>
    </row>
    <row r="22" spans="1:19" ht="12" customHeight="1" x14ac:dyDescent="0.25">
      <c r="A22" s="36">
        <v>15</v>
      </c>
      <c r="B22" s="37" t="s">
        <v>152</v>
      </c>
      <c r="C22" s="38">
        <v>1</v>
      </c>
      <c r="D22" s="38">
        <v>1177307.02</v>
      </c>
      <c r="E22" s="38">
        <v>1055880</v>
      </c>
      <c r="F22" s="38">
        <v>30</v>
      </c>
      <c r="G22" s="38">
        <v>0</v>
      </c>
      <c r="H22" s="38">
        <v>0</v>
      </c>
      <c r="I22" s="38">
        <v>0</v>
      </c>
      <c r="J22" s="38">
        <v>13</v>
      </c>
      <c r="K22" s="38">
        <v>457548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55">
        <v>0</v>
      </c>
      <c r="R22" s="55">
        <v>0</v>
      </c>
      <c r="S22" s="56">
        <v>0</v>
      </c>
    </row>
    <row r="23" spans="1:19" ht="12" customHeight="1" x14ac:dyDescent="0.25">
      <c r="A23" s="36">
        <v>16</v>
      </c>
      <c r="B23" s="37" t="s">
        <v>153</v>
      </c>
      <c r="C23" s="38">
        <v>1</v>
      </c>
      <c r="D23" s="38">
        <v>1323200</v>
      </c>
      <c r="E23" s="38">
        <v>1055880</v>
      </c>
      <c r="F23" s="38">
        <v>30</v>
      </c>
      <c r="G23" s="38">
        <v>0</v>
      </c>
      <c r="H23" s="38">
        <v>0</v>
      </c>
      <c r="I23" s="38">
        <v>0</v>
      </c>
      <c r="J23" s="38">
        <v>14</v>
      </c>
      <c r="K23" s="38">
        <v>492744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55">
        <v>0</v>
      </c>
      <c r="R23" s="55">
        <v>0</v>
      </c>
      <c r="S23" s="56">
        <v>0</v>
      </c>
    </row>
    <row r="24" spans="1:19" ht="12" customHeight="1" x14ac:dyDescent="0.25">
      <c r="A24" s="36">
        <v>17</v>
      </c>
      <c r="B24" s="37" t="s">
        <v>154</v>
      </c>
      <c r="C24" s="38">
        <v>1</v>
      </c>
      <c r="D24" s="38">
        <v>1979337.59</v>
      </c>
      <c r="E24" s="38">
        <v>1583820</v>
      </c>
      <c r="F24" s="38">
        <v>45</v>
      </c>
      <c r="G24" s="38">
        <v>0</v>
      </c>
      <c r="H24" s="38">
        <v>0</v>
      </c>
      <c r="I24" s="38">
        <v>0</v>
      </c>
      <c r="J24" s="38">
        <v>22</v>
      </c>
      <c r="K24" s="38">
        <v>774312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55">
        <v>0</v>
      </c>
      <c r="R24" s="55">
        <v>0</v>
      </c>
      <c r="S24" s="56">
        <v>0</v>
      </c>
    </row>
    <row r="25" spans="1:19" ht="12" customHeight="1" x14ac:dyDescent="0.25">
      <c r="A25" s="36">
        <v>18</v>
      </c>
      <c r="B25" s="37" t="s">
        <v>155</v>
      </c>
      <c r="C25" s="38">
        <v>1</v>
      </c>
      <c r="D25" s="38">
        <v>1173200</v>
      </c>
      <c r="E25" s="38">
        <v>1055880</v>
      </c>
      <c r="F25" s="38">
        <v>30</v>
      </c>
      <c r="G25" s="38">
        <v>0</v>
      </c>
      <c r="H25" s="38">
        <v>0</v>
      </c>
      <c r="I25" s="38">
        <v>0</v>
      </c>
      <c r="J25" s="38">
        <v>15</v>
      </c>
      <c r="K25" s="38">
        <v>527940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55">
        <v>0</v>
      </c>
      <c r="R25" s="55">
        <v>0</v>
      </c>
      <c r="S25" s="56">
        <v>0</v>
      </c>
    </row>
    <row r="26" spans="1:19" ht="12" customHeight="1" x14ac:dyDescent="0.25">
      <c r="A26" s="36">
        <v>19</v>
      </c>
      <c r="B26" s="37" t="s">
        <v>156</v>
      </c>
      <c r="C26" s="38">
        <v>3</v>
      </c>
      <c r="D26" s="38">
        <v>4456997.2699999996</v>
      </c>
      <c r="E26" s="38">
        <v>3871560</v>
      </c>
      <c r="F26" s="38">
        <v>110</v>
      </c>
      <c r="G26" s="38">
        <v>0</v>
      </c>
      <c r="H26" s="38">
        <v>0</v>
      </c>
      <c r="I26" s="38">
        <v>0</v>
      </c>
      <c r="J26" s="38">
        <v>36</v>
      </c>
      <c r="K26" s="38">
        <v>1293453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55">
        <v>0</v>
      </c>
      <c r="R26" s="55">
        <v>0</v>
      </c>
      <c r="S26" s="56">
        <v>0</v>
      </c>
    </row>
    <row r="27" spans="1:19" ht="12" customHeight="1" x14ac:dyDescent="0.25">
      <c r="A27" s="36">
        <v>20</v>
      </c>
      <c r="B27" s="37" t="s">
        <v>157</v>
      </c>
      <c r="C27" s="38">
        <v>1</v>
      </c>
      <c r="D27" s="38">
        <v>1759800</v>
      </c>
      <c r="E27" s="38">
        <v>1583820</v>
      </c>
      <c r="F27" s="38">
        <v>45</v>
      </c>
      <c r="G27" s="38">
        <v>0</v>
      </c>
      <c r="H27" s="38">
        <v>0</v>
      </c>
      <c r="I27" s="38">
        <v>0</v>
      </c>
      <c r="J27" s="38">
        <v>23</v>
      </c>
      <c r="K27" s="38">
        <v>899453.64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55">
        <v>0</v>
      </c>
      <c r="R27" s="55">
        <v>0</v>
      </c>
      <c r="S27" s="56">
        <v>0</v>
      </c>
    </row>
    <row r="28" spans="1:19" ht="12" customHeight="1" x14ac:dyDescent="0.25">
      <c r="A28" s="36">
        <v>21</v>
      </c>
      <c r="B28" s="37" t="s">
        <v>158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55">
        <v>0</v>
      </c>
      <c r="R28" s="55">
        <v>0</v>
      </c>
      <c r="S28" s="56">
        <v>0</v>
      </c>
    </row>
    <row r="29" spans="1:19" ht="12" customHeight="1" x14ac:dyDescent="0.25">
      <c r="A29" s="36">
        <v>22</v>
      </c>
      <c r="B29" s="37" t="s">
        <v>159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55">
        <v>0</v>
      </c>
      <c r="R29" s="55">
        <v>0</v>
      </c>
      <c r="S29" s="56">
        <v>0</v>
      </c>
    </row>
    <row r="30" spans="1:19" ht="12" customHeight="1" x14ac:dyDescent="0.25">
      <c r="A30" s="36">
        <v>23</v>
      </c>
      <c r="B30" s="37" t="s">
        <v>160</v>
      </c>
      <c r="C30" s="38">
        <v>1</v>
      </c>
      <c r="D30" s="38">
        <v>1726722.4</v>
      </c>
      <c r="E30" s="38">
        <v>1386722.4</v>
      </c>
      <c r="F30" s="38">
        <v>37</v>
      </c>
      <c r="G30" s="38">
        <v>0</v>
      </c>
      <c r="H30" s="38">
        <v>0</v>
      </c>
      <c r="I30" s="38">
        <v>0</v>
      </c>
      <c r="J30" s="38">
        <v>20</v>
      </c>
      <c r="K30" s="38">
        <v>689936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55">
        <v>0</v>
      </c>
      <c r="R30" s="55">
        <v>0</v>
      </c>
      <c r="S30" s="56">
        <v>0</v>
      </c>
    </row>
    <row r="31" spans="1:19" ht="12" customHeight="1" x14ac:dyDescent="0.25">
      <c r="A31" s="36">
        <v>24</v>
      </c>
      <c r="B31" s="37" t="s">
        <v>161</v>
      </c>
      <c r="C31" s="38">
        <v>2</v>
      </c>
      <c r="D31" s="38">
        <v>2933001</v>
      </c>
      <c r="E31" s="38">
        <v>2639700</v>
      </c>
      <c r="F31" s="38">
        <v>75</v>
      </c>
      <c r="G31" s="38">
        <v>0</v>
      </c>
      <c r="H31" s="38">
        <v>0</v>
      </c>
      <c r="I31" s="38">
        <v>0</v>
      </c>
      <c r="J31" s="38">
        <v>42</v>
      </c>
      <c r="K31" s="38">
        <v>1478232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55">
        <v>0</v>
      </c>
      <c r="R31" s="55">
        <v>0</v>
      </c>
      <c r="S31" s="56">
        <v>0</v>
      </c>
    </row>
    <row r="32" spans="1:19" ht="12" customHeight="1" x14ac:dyDescent="0.25">
      <c r="A32" s="36">
        <v>25</v>
      </c>
      <c r="B32" s="37" t="s">
        <v>162</v>
      </c>
      <c r="C32" s="38">
        <v>1</v>
      </c>
      <c r="D32" s="38">
        <v>1759800</v>
      </c>
      <c r="E32" s="38">
        <v>1583820</v>
      </c>
      <c r="F32" s="38">
        <v>45</v>
      </c>
      <c r="G32" s="38">
        <v>0</v>
      </c>
      <c r="H32" s="38">
        <v>0</v>
      </c>
      <c r="I32" s="38">
        <v>0</v>
      </c>
      <c r="J32" s="38">
        <v>15</v>
      </c>
      <c r="K32" s="38">
        <v>545380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55">
        <v>0</v>
      </c>
      <c r="R32" s="55">
        <v>0</v>
      </c>
      <c r="S32" s="56">
        <v>0</v>
      </c>
    </row>
    <row r="33" spans="1:19" ht="12" customHeight="1" x14ac:dyDescent="0.25">
      <c r="A33" s="36">
        <v>26</v>
      </c>
      <c r="B33" s="37" t="s">
        <v>163</v>
      </c>
      <c r="C33" s="38">
        <v>3</v>
      </c>
      <c r="D33" s="38">
        <v>3031645.21</v>
      </c>
      <c r="E33" s="38">
        <v>2648916</v>
      </c>
      <c r="F33" s="38">
        <v>71</v>
      </c>
      <c r="G33" s="38">
        <v>0</v>
      </c>
      <c r="H33" s="38">
        <v>0</v>
      </c>
      <c r="I33" s="38">
        <v>0</v>
      </c>
      <c r="J33" s="38">
        <v>34</v>
      </c>
      <c r="K33" s="38">
        <v>1268663.93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55">
        <v>0</v>
      </c>
      <c r="R33" s="55">
        <v>0</v>
      </c>
      <c r="S33" s="56">
        <v>0</v>
      </c>
    </row>
    <row r="34" spans="1:19" ht="12" customHeight="1" x14ac:dyDescent="0.25">
      <c r="A34" s="36">
        <v>27</v>
      </c>
      <c r="B34" s="37" t="s">
        <v>164</v>
      </c>
      <c r="C34" s="38">
        <v>2</v>
      </c>
      <c r="D34" s="38">
        <v>2354007.12</v>
      </c>
      <c r="E34" s="38">
        <v>2110506.41</v>
      </c>
      <c r="F34" s="38">
        <v>60</v>
      </c>
      <c r="G34" s="38">
        <v>0</v>
      </c>
      <c r="H34" s="38">
        <v>0</v>
      </c>
      <c r="I34" s="38">
        <v>0</v>
      </c>
      <c r="J34" s="38">
        <v>30</v>
      </c>
      <c r="K34" s="38">
        <v>1055253.2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55">
        <v>0</v>
      </c>
      <c r="R34" s="55">
        <v>0</v>
      </c>
      <c r="S34" s="56">
        <v>0</v>
      </c>
    </row>
    <row r="35" spans="1:19" ht="12" customHeight="1" x14ac:dyDescent="0.25">
      <c r="A35" s="36">
        <v>28</v>
      </c>
      <c r="B35" s="37" t="s">
        <v>165</v>
      </c>
      <c r="C35" s="38">
        <v>3</v>
      </c>
      <c r="D35" s="38">
        <v>3916963.05</v>
      </c>
      <c r="E35" s="38">
        <v>3494206.11</v>
      </c>
      <c r="F35" s="38">
        <v>100</v>
      </c>
      <c r="G35" s="38">
        <v>0</v>
      </c>
      <c r="H35" s="38">
        <v>0</v>
      </c>
      <c r="I35" s="38">
        <v>0</v>
      </c>
      <c r="J35" s="38">
        <v>49</v>
      </c>
      <c r="K35" s="38">
        <v>1729455.55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55">
        <v>0</v>
      </c>
      <c r="R35" s="55">
        <v>0</v>
      </c>
      <c r="S35" s="56">
        <v>0</v>
      </c>
    </row>
    <row r="36" spans="1:19" ht="12" customHeight="1" x14ac:dyDescent="0.25">
      <c r="A36" s="36">
        <v>29</v>
      </c>
      <c r="B36" s="37" t="s">
        <v>166</v>
      </c>
      <c r="C36" s="38">
        <v>3</v>
      </c>
      <c r="D36" s="38">
        <v>3910666.67</v>
      </c>
      <c r="E36" s="38">
        <v>3519600</v>
      </c>
      <c r="F36" s="38">
        <v>100</v>
      </c>
      <c r="G36" s="38">
        <v>0</v>
      </c>
      <c r="H36" s="38">
        <v>7</v>
      </c>
      <c r="I36" s="38">
        <v>246372</v>
      </c>
      <c r="J36" s="38">
        <v>43</v>
      </c>
      <c r="K36" s="38">
        <v>1513428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55">
        <v>0</v>
      </c>
      <c r="R36" s="55">
        <v>0</v>
      </c>
      <c r="S36" s="56">
        <v>0</v>
      </c>
    </row>
    <row r="37" spans="1:19" ht="12" customHeight="1" x14ac:dyDescent="0.25">
      <c r="A37" s="36">
        <v>30</v>
      </c>
      <c r="B37" s="37" t="s">
        <v>167</v>
      </c>
      <c r="C37" s="38">
        <v>5</v>
      </c>
      <c r="D37" s="38">
        <v>10794160.470000001</v>
      </c>
      <c r="E37" s="38">
        <v>9712042.9000000004</v>
      </c>
      <c r="F37" s="38">
        <v>269</v>
      </c>
      <c r="G37" s="38">
        <v>0</v>
      </c>
      <c r="H37" s="38">
        <v>0</v>
      </c>
      <c r="I37" s="38">
        <v>0</v>
      </c>
      <c r="J37" s="38">
        <v>131</v>
      </c>
      <c r="K37" s="38">
        <v>4729656.57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55">
        <v>0</v>
      </c>
      <c r="R37" s="55">
        <v>0</v>
      </c>
      <c r="S37" s="56">
        <v>0</v>
      </c>
    </row>
    <row r="38" spans="1:19" ht="12" customHeight="1" x14ac:dyDescent="0.25">
      <c r="A38" s="36">
        <v>31</v>
      </c>
      <c r="B38" s="37" t="s">
        <v>168</v>
      </c>
      <c r="C38" s="38">
        <v>2</v>
      </c>
      <c r="D38" s="38">
        <v>3352594.54</v>
      </c>
      <c r="E38" s="38">
        <v>2991644.75</v>
      </c>
      <c r="F38" s="38">
        <v>85</v>
      </c>
      <c r="G38" s="38">
        <v>0</v>
      </c>
      <c r="H38" s="38">
        <v>0</v>
      </c>
      <c r="I38" s="38">
        <v>0</v>
      </c>
      <c r="J38" s="38">
        <v>40</v>
      </c>
      <c r="K38" s="38">
        <v>1407831.48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55">
        <v>0</v>
      </c>
      <c r="R38" s="55">
        <v>0</v>
      </c>
      <c r="S38" s="56">
        <v>0</v>
      </c>
    </row>
    <row r="39" spans="1:19" ht="12" customHeight="1" x14ac:dyDescent="0.25">
      <c r="A39" s="36">
        <v>32</v>
      </c>
      <c r="B39" s="37" t="s">
        <v>169</v>
      </c>
      <c r="C39" s="38">
        <v>1</v>
      </c>
      <c r="D39" s="38">
        <v>1955334</v>
      </c>
      <c r="E39" s="38">
        <v>1759800</v>
      </c>
      <c r="F39" s="38">
        <v>50</v>
      </c>
      <c r="G39" s="38">
        <v>0</v>
      </c>
      <c r="H39" s="38">
        <v>0</v>
      </c>
      <c r="I39" s="38">
        <v>0</v>
      </c>
      <c r="J39" s="38">
        <v>25</v>
      </c>
      <c r="K39" s="38">
        <v>879900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55">
        <v>0</v>
      </c>
      <c r="R39" s="55">
        <v>0</v>
      </c>
      <c r="S39" s="56">
        <v>0</v>
      </c>
    </row>
    <row r="40" spans="1:19" ht="12" customHeight="1" x14ac:dyDescent="0.25">
      <c r="A40" s="36">
        <v>33</v>
      </c>
      <c r="B40" s="37" t="s">
        <v>170</v>
      </c>
      <c r="C40" s="38">
        <v>2</v>
      </c>
      <c r="D40" s="38">
        <v>2200623</v>
      </c>
      <c r="E40" s="38">
        <v>1935536</v>
      </c>
      <c r="F40" s="38">
        <v>55</v>
      </c>
      <c r="G40" s="38">
        <v>0</v>
      </c>
      <c r="H40" s="38">
        <v>0</v>
      </c>
      <c r="I40" s="38">
        <v>0</v>
      </c>
      <c r="J40" s="38">
        <v>23</v>
      </c>
      <c r="K40" s="38">
        <v>809406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55">
        <v>0</v>
      </c>
      <c r="R40" s="55">
        <v>0</v>
      </c>
      <c r="S40" s="56">
        <v>0</v>
      </c>
    </row>
    <row r="41" spans="1:19" ht="12" customHeight="1" x14ac:dyDescent="0.25">
      <c r="A41" s="36">
        <v>34</v>
      </c>
      <c r="B41" s="37" t="s">
        <v>171</v>
      </c>
      <c r="C41" s="38">
        <v>1</v>
      </c>
      <c r="D41" s="38">
        <v>1185503.1399999999</v>
      </c>
      <c r="E41" s="38">
        <v>1055880</v>
      </c>
      <c r="F41" s="38">
        <v>30</v>
      </c>
      <c r="G41" s="38">
        <v>0</v>
      </c>
      <c r="H41" s="38">
        <v>0</v>
      </c>
      <c r="I41" s="38">
        <v>0</v>
      </c>
      <c r="J41" s="38">
        <v>19</v>
      </c>
      <c r="K41" s="38">
        <v>668724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55">
        <v>0</v>
      </c>
      <c r="R41" s="55">
        <v>0</v>
      </c>
      <c r="S41" s="56">
        <v>0</v>
      </c>
    </row>
    <row r="42" spans="1:19" ht="12" customHeight="1" x14ac:dyDescent="0.25">
      <c r="A42" s="36">
        <v>35</v>
      </c>
      <c r="B42" s="37" t="s">
        <v>172</v>
      </c>
      <c r="C42" s="38">
        <v>1</v>
      </c>
      <c r="D42" s="38">
        <v>1617761.44</v>
      </c>
      <c r="E42" s="38">
        <v>1407840</v>
      </c>
      <c r="F42" s="38">
        <v>40</v>
      </c>
      <c r="G42" s="38">
        <v>0</v>
      </c>
      <c r="H42" s="38">
        <v>0</v>
      </c>
      <c r="I42" s="38">
        <v>0</v>
      </c>
      <c r="J42" s="38">
        <v>17</v>
      </c>
      <c r="K42" s="38">
        <v>598332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55">
        <v>0</v>
      </c>
      <c r="R42" s="55">
        <v>0</v>
      </c>
      <c r="S42" s="56">
        <v>0</v>
      </c>
    </row>
    <row r="43" spans="1:19" ht="12" customHeight="1" x14ac:dyDescent="0.25">
      <c r="A43" s="36">
        <v>36</v>
      </c>
      <c r="B43" s="37" t="s">
        <v>173</v>
      </c>
      <c r="C43" s="38">
        <v>2</v>
      </c>
      <c r="D43" s="38">
        <v>2698343.03</v>
      </c>
      <c r="E43" s="38">
        <v>2428507.0299999998</v>
      </c>
      <c r="F43" s="38">
        <v>69</v>
      </c>
      <c r="G43" s="38">
        <v>0</v>
      </c>
      <c r="H43" s="38">
        <v>0</v>
      </c>
      <c r="I43" s="38">
        <v>0</v>
      </c>
      <c r="J43" s="38">
        <v>26</v>
      </c>
      <c r="K43" s="38">
        <v>915089.5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55">
        <v>0</v>
      </c>
      <c r="R43" s="55">
        <v>0</v>
      </c>
      <c r="S43" s="56">
        <v>0</v>
      </c>
    </row>
    <row r="44" spans="1:19" ht="12" customHeight="1" x14ac:dyDescent="0.25">
      <c r="A44" s="36">
        <v>37</v>
      </c>
      <c r="B44" s="37" t="s">
        <v>174</v>
      </c>
      <c r="C44" s="38">
        <v>1</v>
      </c>
      <c r="D44" s="38">
        <v>1173200</v>
      </c>
      <c r="E44" s="38">
        <v>1055880</v>
      </c>
      <c r="F44" s="38">
        <v>30</v>
      </c>
      <c r="G44" s="38">
        <v>0</v>
      </c>
      <c r="H44" s="38">
        <v>0</v>
      </c>
      <c r="I44" s="38">
        <v>0</v>
      </c>
      <c r="J44" s="38">
        <v>11</v>
      </c>
      <c r="K44" s="38">
        <v>387156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55">
        <v>0</v>
      </c>
      <c r="R44" s="55">
        <v>0</v>
      </c>
      <c r="S44" s="56">
        <v>0</v>
      </c>
    </row>
    <row r="45" spans="1:19" ht="12" customHeight="1" x14ac:dyDescent="0.25">
      <c r="A45" s="36">
        <v>38</v>
      </c>
      <c r="B45" s="37" t="s">
        <v>175</v>
      </c>
      <c r="C45" s="38">
        <v>1</v>
      </c>
      <c r="D45" s="38">
        <v>1173200</v>
      </c>
      <c r="E45" s="38">
        <v>1055880</v>
      </c>
      <c r="F45" s="38">
        <v>30</v>
      </c>
      <c r="G45" s="38">
        <v>0</v>
      </c>
      <c r="H45" s="38">
        <v>0</v>
      </c>
      <c r="I45" s="38">
        <v>0</v>
      </c>
      <c r="J45" s="38">
        <v>14</v>
      </c>
      <c r="K45" s="38">
        <v>492744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55">
        <v>0</v>
      </c>
      <c r="R45" s="55">
        <v>0</v>
      </c>
      <c r="S45" s="56">
        <v>0</v>
      </c>
    </row>
    <row r="46" spans="1:19" ht="12" customHeight="1" x14ac:dyDescent="0.25">
      <c r="A46" s="36">
        <v>39</v>
      </c>
      <c r="B46" s="37" t="s">
        <v>176</v>
      </c>
      <c r="C46" s="38">
        <v>1</v>
      </c>
      <c r="D46" s="38">
        <v>1173200</v>
      </c>
      <c r="E46" s="38">
        <v>1055880</v>
      </c>
      <c r="F46" s="38">
        <v>30</v>
      </c>
      <c r="G46" s="38">
        <v>0</v>
      </c>
      <c r="H46" s="38">
        <v>0</v>
      </c>
      <c r="I46" s="38">
        <v>0</v>
      </c>
      <c r="J46" s="38">
        <v>13</v>
      </c>
      <c r="K46" s="38">
        <v>457548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55">
        <v>0</v>
      </c>
      <c r="R46" s="55">
        <v>0</v>
      </c>
      <c r="S46" s="56">
        <v>0</v>
      </c>
    </row>
    <row r="47" spans="1:19" ht="12" customHeight="1" x14ac:dyDescent="0.25">
      <c r="A47" s="36">
        <v>40</v>
      </c>
      <c r="B47" s="37" t="s">
        <v>177</v>
      </c>
      <c r="C47" s="38">
        <v>3</v>
      </c>
      <c r="D47" s="38">
        <v>4106201</v>
      </c>
      <c r="E47" s="38">
        <v>3695580</v>
      </c>
      <c r="F47" s="38">
        <v>105</v>
      </c>
      <c r="G47" s="38">
        <v>0</v>
      </c>
      <c r="H47" s="38">
        <v>0</v>
      </c>
      <c r="I47" s="38">
        <v>0</v>
      </c>
      <c r="J47" s="38">
        <v>48</v>
      </c>
      <c r="K47" s="38">
        <v>1877120.46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55">
        <v>0</v>
      </c>
      <c r="R47" s="55">
        <v>0</v>
      </c>
      <c r="S47" s="56">
        <v>0</v>
      </c>
    </row>
    <row r="48" spans="1:19" ht="12" customHeight="1" x14ac:dyDescent="0.25">
      <c r="A48" s="36">
        <v>41</v>
      </c>
      <c r="B48" s="37" t="s">
        <v>178</v>
      </c>
      <c r="C48" s="38">
        <v>1</v>
      </c>
      <c r="D48" s="38">
        <v>1379434</v>
      </c>
      <c r="E48" s="38">
        <v>1231860</v>
      </c>
      <c r="F48" s="38">
        <v>35</v>
      </c>
      <c r="G48" s="38">
        <v>0</v>
      </c>
      <c r="H48" s="38">
        <v>0</v>
      </c>
      <c r="I48" s="38">
        <v>0</v>
      </c>
      <c r="J48" s="38">
        <v>15</v>
      </c>
      <c r="K48" s="38">
        <v>591186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55">
        <v>0</v>
      </c>
      <c r="R48" s="55">
        <v>0</v>
      </c>
      <c r="S48" s="56">
        <v>0</v>
      </c>
    </row>
    <row r="49" spans="1:19" ht="12" customHeight="1" x14ac:dyDescent="0.25">
      <c r="A49" s="36">
        <v>42</v>
      </c>
      <c r="B49" s="37" t="s">
        <v>179</v>
      </c>
      <c r="C49" s="38">
        <v>1</v>
      </c>
      <c r="D49" s="38">
        <v>1368734</v>
      </c>
      <c r="E49" s="38">
        <v>1231860</v>
      </c>
      <c r="F49" s="38">
        <v>35</v>
      </c>
      <c r="G49" s="38">
        <v>0</v>
      </c>
      <c r="H49" s="38">
        <v>0</v>
      </c>
      <c r="I49" s="38">
        <v>0</v>
      </c>
      <c r="J49" s="38">
        <v>13</v>
      </c>
      <c r="K49" s="38">
        <v>457548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55">
        <v>0</v>
      </c>
      <c r="R49" s="55">
        <v>0</v>
      </c>
      <c r="S49" s="56">
        <v>0</v>
      </c>
    </row>
    <row r="50" spans="1:19" ht="12" customHeight="1" x14ac:dyDescent="0.25">
      <c r="A50" s="36">
        <v>43</v>
      </c>
      <c r="B50" s="37" t="s">
        <v>180</v>
      </c>
      <c r="C50" s="38">
        <v>1</v>
      </c>
      <c r="D50" s="38">
        <v>1955334</v>
      </c>
      <c r="E50" s="38">
        <v>1759800</v>
      </c>
      <c r="F50" s="38">
        <v>50</v>
      </c>
      <c r="G50" s="38">
        <v>0</v>
      </c>
      <c r="H50" s="38">
        <v>0</v>
      </c>
      <c r="I50" s="38">
        <v>0</v>
      </c>
      <c r="J50" s="38">
        <v>21</v>
      </c>
      <c r="K50" s="38">
        <v>739116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55">
        <v>0</v>
      </c>
      <c r="R50" s="55">
        <v>0</v>
      </c>
      <c r="S50" s="56">
        <v>0</v>
      </c>
    </row>
    <row r="51" spans="1:19" ht="12" customHeight="1" x14ac:dyDescent="0.25">
      <c r="A51" s="36">
        <v>44</v>
      </c>
      <c r="B51" s="37" t="s">
        <v>181</v>
      </c>
      <c r="C51" s="38">
        <v>2</v>
      </c>
      <c r="D51" s="38">
        <v>2159014.5</v>
      </c>
      <c r="E51" s="38">
        <v>1943112.5</v>
      </c>
      <c r="F51" s="38">
        <v>60</v>
      </c>
      <c r="G51" s="38">
        <v>0</v>
      </c>
      <c r="H51" s="38">
        <v>0</v>
      </c>
      <c r="I51" s="38">
        <v>0</v>
      </c>
      <c r="J51" s="38">
        <v>32</v>
      </c>
      <c r="K51" s="38">
        <v>567535.5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55">
        <v>0</v>
      </c>
      <c r="R51" s="55">
        <v>0</v>
      </c>
      <c r="S51" s="56">
        <v>0</v>
      </c>
    </row>
    <row r="52" spans="1:19" ht="12" customHeight="1" x14ac:dyDescent="0.25">
      <c r="A52" s="36">
        <v>45</v>
      </c>
      <c r="B52" s="37" t="s">
        <v>182</v>
      </c>
      <c r="C52" s="38">
        <v>1</v>
      </c>
      <c r="D52" s="38">
        <v>1229399.6100000001</v>
      </c>
      <c r="E52" s="38">
        <v>1055880</v>
      </c>
      <c r="F52" s="38">
        <v>30</v>
      </c>
      <c r="G52" s="38">
        <v>0</v>
      </c>
      <c r="H52" s="38">
        <v>0</v>
      </c>
      <c r="I52" s="38">
        <v>0</v>
      </c>
      <c r="J52" s="38">
        <v>11</v>
      </c>
      <c r="K52" s="38">
        <v>387152.64000000001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55">
        <v>0</v>
      </c>
      <c r="R52" s="55">
        <v>0</v>
      </c>
      <c r="S52" s="56">
        <v>0</v>
      </c>
    </row>
    <row r="53" spans="1:19" ht="12" customHeight="1" x14ac:dyDescent="0.25">
      <c r="A53" s="36">
        <v>46</v>
      </c>
      <c r="B53" s="37" t="s">
        <v>183</v>
      </c>
      <c r="C53" s="38">
        <v>1</v>
      </c>
      <c r="D53" s="38">
        <v>1604274.79</v>
      </c>
      <c r="E53" s="38">
        <v>1407840</v>
      </c>
      <c r="F53" s="38">
        <v>40</v>
      </c>
      <c r="G53" s="38">
        <v>0</v>
      </c>
      <c r="H53" s="38">
        <v>0</v>
      </c>
      <c r="I53" s="38">
        <v>0</v>
      </c>
      <c r="J53" s="38">
        <v>24</v>
      </c>
      <c r="K53" s="38">
        <v>844704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55">
        <v>0</v>
      </c>
      <c r="R53" s="55">
        <v>0</v>
      </c>
      <c r="S53" s="56">
        <v>0</v>
      </c>
    </row>
    <row r="54" spans="1:19" ht="12" customHeight="1" x14ac:dyDescent="0.25">
      <c r="A54" s="36">
        <v>47</v>
      </c>
      <c r="B54" s="37" t="s">
        <v>184</v>
      </c>
      <c r="C54" s="38">
        <v>1</v>
      </c>
      <c r="D54" s="38">
        <v>2175366.67</v>
      </c>
      <c r="E54" s="38">
        <v>1935780</v>
      </c>
      <c r="F54" s="38">
        <v>55</v>
      </c>
      <c r="G54" s="38">
        <v>0</v>
      </c>
      <c r="H54" s="38">
        <v>0</v>
      </c>
      <c r="I54" s="38">
        <v>0</v>
      </c>
      <c r="J54" s="38">
        <v>20</v>
      </c>
      <c r="K54" s="38">
        <v>703920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55">
        <v>0</v>
      </c>
      <c r="R54" s="55">
        <v>0</v>
      </c>
      <c r="S54" s="56">
        <v>0</v>
      </c>
    </row>
    <row r="55" spans="1:19" ht="12" customHeight="1" x14ac:dyDescent="0.25">
      <c r="A55" s="36">
        <v>48</v>
      </c>
      <c r="B55" s="37" t="s">
        <v>185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55">
        <v>0</v>
      </c>
      <c r="R55" s="55">
        <v>0</v>
      </c>
      <c r="S55" s="56">
        <v>0</v>
      </c>
    </row>
    <row r="56" spans="1:19" ht="12" customHeight="1" x14ac:dyDescent="0.25">
      <c r="A56" s="36">
        <v>49</v>
      </c>
      <c r="B56" s="37" t="s">
        <v>186</v>
      </c>
      <c r="C56" s="38">
        <v>1</v>
      </c>
      <c r="D56" s="38">
        <v>1564267</v>
      </c>
      <c r="E56" s="38">
        <v>1407840</v>
      </c>
      <c r="F56" s="38">
        <v>40</v>
      </c>
      <c r="G56" s="38">
        <v>0</v>
      </c>
      <c r="H56" s="38">
        <v>0</v>
      </c>
      <c r="I56" s="38">
        <v>0</v>
      </c>
      <c r="J56" s="38">
        <v>20</v>
      </c>
      <c r="K56" s="38">
        <v>703920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55">
        <v>0</v>
      </c>
      <c r="R56" s="55">
        <v>0</v>
      </c>
      <c r="S56" s="56">
        <v>0</v>
      </c>
    </row>
    <row r="57" spans="1:19" ht="12" customHeight="1" x14ac:dyDescent="0.25">
      <c r="A57" s="36">
        <v>50</v>
      </c>
      <c r="B57" s="37" t="s">
        <v>187</v>
      </c>
      <c r="C57" s="38">
        <v>7</v>
      </c>
      <c r="D57" s="38">
        <v>10949868</v>
      </c>
      <c r="E57" s="38">
        <v>9854880</v>
      </c>
      <c r="F57" s="38">
        <v>280</v>
      </c>
      <c r="G57" s="38">
        <v>0</v>
      </c>
      <c r="H57" s="38">
        <v>0</v>
      </c>
      <c r="I57" s="38">
        <v>0</v>
      </c>
      <c r="J57" s="38">
        <v>129</v>
      </c>
      <c r="K57" s="38">
        <v>4086255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55">
        <v>0</v>
      </c>
      <c r="R57" s="55">
        <v>0</v>
      </c>
      <c r="S57" s="56">
        <v>0</v>
      </c>
    </row>
    <row r="58" spans="1:19" ht="12" customHeight="1" x14ac:dyDescent="0.25">
      <c r="A58" s="36">
        <v>51</v>
      </c>
      <c r="B58" s="37" t="s">
        <v>188</v>
      </c>
      <c r="C58" s="38">
        <v>1</v>
      </c>
      <c r="D58" s="38">
        <v>3376951.5</v>
      </c>
      <c r="E58" s="38">
        <v>2991660</v>
      </c>
      <c r="F58" s="38">
        <v>85</v>
      </c>
      <c r="G58" s="38">
        <v>0</v>
      </c>
      <c r="H58" s="38">
        <v>0</v>
      </c>
      <c r="I58" s="38">
        <v>0</v>
      </c>
      <c r="J58" s="38">
        <v>38</v>
      </c>
      <c r="K58" s="38">
        <v>1337448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55">
        <v>0</v>
      </c>
      <c r="R58" s="55">
        <v>0</v>
      </c>
      <c r="S58" s="56">
        <v>0</v>
      </c>
    </row>
    <row r="59" spans="1:19" ht="12" customHeight="1" x14ac:dyDescent="0.25">
      <c r="A59" s="36">
        <v>52</v>
      </c>
      <c r="B59" s="37" t="s">
        <v>136</v>
      </c>
      <c r="C59" s="38">
        <v>3</v>
      </c>
      <c r="D59" s="38">
        <v>4879908</v>
      </c>
      <c r="E59" s="38">
        <v>4391073</v>
      </c>
      <c r="F59" s="38">
        <v>125</v>
      </c>
      <c r="G59" s="38">
        <v>0</v>
      </c>
      <c r="H59" s="38">
        <v>0</v>
      </c>
      <c r="I59" s="38">
        <v>0</v>
      </c>
      <c r="J59" s="38">
        <v>50</v>
      </c>
      <c r="K59" s="38">
        <v>1756429.2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55">
        <v>0</v>
      </c>
      <c r="R59" s="55">
        <v>0</v>
      </c>
      <c r="S59" s="56">
        <v>0</v>
      </c>
    </row>
    <row r="60" spans="1:19" ht="12" customHeight="1" x14ac:dyDescent="0.25">
      <c r="A60" s="36">
        <v>53</v>
      </c>
      <c r="B60" s="37" t="s">
        <v>189</v>
      </c>
      <c r="C60" s="38">
        <v>2</v>
      </c>
      <c r="D60" s="38">
        <v>2933001</v>
      </c>
      <c r="E60" s="38">
        <v>2639700</v>
      </c>
      <c r="F60" s="38">
        <v>75</v>
      </c>
      <c r="G60" s="38">
        <v>0</v>
      </c>
      <c r="H60" s="38">
        <v>0</v>
      </c>
      <c r="I60" s="38">
        <v>0</v>
      </c>
      <c r="J60" s="38">
        <v>32</v>
      </c>
      <c r="K60" s="38">
        <v>1107607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55">
        <v>0</v>
      </c>
      <c r="R60" s="55">
        <v>0</v>
      </c>
      <c r="S60" s="56">
        <v>0</v>
      </c>
    </row>
    <row r="61" spans="1:19" ht="12" customHeight="1" x14ac:dyDescent="0.25">
      <c r="A61" s="36">
        <v>54</v>
      </c>
      <c r="B61" s="37" t="s">
        <v>190</v>
      </c>
      <c r="C61" s="38">
        <v>4</v>
      </c>
      <c r="D61" s="38">
        <v>5279400.45</v>
      </c>
      <c r="E61" s="38">
        <v>4751460</v>
      </c>
      <c r="F61" s="38">
        <v>134</v>
      </c>
      <c r="G61" s="38">
        <v>0</v>
      </c>
      <c r="H61" s="38">
        <v>0</v>
      </c>
      <c r="I61" s="38">
        <v>0</v>
      </c>
      <c r="J61" s="38">
        <v>75</v>
      </c>
      <c r="K61" s="38">
        <v>2639700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55">
        <v>0</v>
      </c>
      <c r="R61" s="55">
        <v>0</v>
      </c>
      <c r="S61" s="56">
        <v>0</v>
      </c>
    </row>
    <row r="62" spans="1:19" ht="12" customHeight="1" x14ac:dyDescent="0.25">
      <c r="A62" s="36">
        <v>55</v>
      </c>
      <c r="B62" s="37" t="s">
        <v>191</v>
      </c>
      <c r="C62" s="38">
        <v>3</v>
      </c>
      <c r="D62" s="38">
        <v>4902765.6100000003</v>
      </c>
      <c r="E62" s="38">
        <v>4328737.21</v>
      </c>
      <c r="F62" s="38">
        <v>123</v>
      </c>
      <c r="G62" s="38">
        <v>0</v>
      </c>
      <c r="H62" s="38">
        <v>0</v>
      </c>
      <c r="I62" s="38">
        <v>0</v>
      </c>
      <c r="J62" s="38">
        <v>53</v>
      </c>
      <c r="K62" s="38">
        <v>1865388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55">
        <v>0</v>
      </c>
      <c r="R62" s="55">
        <v>0</v>
      </c>
      <c r="S62" s="56">
        <v>0</v>
      </c>
    </row>
    <row r="63" spans="1:19" ht="12" customHeight="1" x14ac:dyDescent="0.25">
      <c r="A63" s="36">
        <v>56</v>
      </c>
      <c r="B63" s="37" t="s">
        <v>192</v>
      </c>
      <c r="C63" s="38">
        <v>4</v>
      </c>
      <c r="D63" s="38">
        <v>5363976.46</v>
      </c>
      <c r="E63" s="38">
        <v>4575480</v>
      </c>
      <c r="F63" s="38">
        <v>130</v>
      </c>
      <c r="G63" s="38">
        <v>0</v>
      </c>
      <c r="H63" s="38">
        <v>0</v>
      </c>
      <c r="I63" s="38">
        <v>0</v>
      </c>
      <c r="J63" s="38">
        <v>61</v>
      </c>
      <c r="K63" s="38">
        <v>2146956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55">
        <v>0</v>
      </c>
      <c r="R63" s="55">
        <v>0</v>
      </c>
      <c r="S63" s="56">
        <v>0</v>
      </c>
    </row>
    <row r="64" spans="1:19" ht="12" customHeight="1" x14ac:dyDescent="0.25">
      <c r="A64" s="36">
        <v>57</v>
      </c>
      <c r="B64" s="37" t="s">
        <v>193</v>
      </c>
      <c r="C64" s="38">
        <v>3</v>
      </c>
      <c r="D64" s="38">
        <v>5592253.3300000001</v>
      </c>
      <c r="E64" s="38">
        <v>5033028</v>
      </c>
      <c r="F64" s="38">
        <v>143</v>
      </c>
      <c r="G64" s="38">
        <v>0</v>
      </c>
      <c r="H64" s="38">
        <v>0</v>
      </c>
      <c r="I64" s="38">
        <v>0</v>
      </c>
      <c r="J64" s="38">
        <v>61</v>
      </c>
      <c r="K64" s="38">
        <v>2146956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55">
        <v>0</v>
      </c>
      <c r="R64" s="55">
        <v>0</v>
      </c>
      <c r="S64" s="56">
        <v>0</v>
      </c>
    </row>
    <row r="65" spans="1:19" ht="12" customHeight="1" x14ac:dyDescent="0.25">
      <c r="A65" s="36">
        <v>58</v>
      </c>
      <c r="B65" s="37" t="s">
        <v>194</v>
      </c>
      <c r="C65" s="38">
        <v>1</v>
      </c>
      <c r="D65" s="38">
        <v>1955333.33</v>
      </c>
      <c r="E65" s="38">
        <v>1759800</v>
      </c>
      <c r="F65" s="38">
        <v>50</v>
      </c>
      <c r="G65" s="38">
        <v>0</v>
      </c>
      <c r="H65" s="38">
        <v>0</v>
      </c>
      <c r="I65" s="38">
        <v>0</v>
      </c>
      <c r="J65" s="38">
        <v>20</v>
      </c>
      <c r="K65" s="38">
        <v>703920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55">
        <v>0</v>
      </c>
      <c r="R65" s="55">
        <v>0</v>
      </c>
      <c r="S65" s="56">
        <v>0</v>
      </c>
    </row>
    <row r="66" spans="1:19" ht="12" customHeight="1" x14ac:dyDescent="0.25">
      <c r="A66" s="36">
        <v>59</v>
      </c>
      <c r="B66" s="37" t="s">
        <v>195</v>
      </c>
      <c r="C66" s="38">
        <v>2</v>
      </c>
      <c r="D66" s="38">
        <v>2972106.67</v>
      </c>
      <c r="E66" s="38">
        <v>2674896</v>
      </c>
      <c r="F66" s="38">
        <v>76</v>
      </c>
      <c r="G66" s="38">
        <v>0</v>
      </c>
      <c r="H66" s="38">
        <v>0</v>
      </c>
      <c r="I66" s="38">
        <v>0</v>
      </c>
      <c r="J66" s="38">
        <v>40</v>
      </c>
      <c r="K66" s="38">
        <v>1407840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55">
        <v>0</v>
      </c>
      <c r="R66" s="55">
        <v>0</v>
      </c>
      <c r="S66" s="56">
        <v>0</v>
      </c>
    </row>
    <row r="67" spans="1:19" ht="12" customHeight="1" x14ac:dyDescent="0.25">
      <c r="A67" s="36">
        <v>60</v>
      </c>
      <c r="B67" s="37" t="s">
        <v>196</v>
      </c>
      <c r="C67" s="38">
        <v>1</v>
      </c>
      <c r="D67" s="38">
        <v>1521722</v>
      </c>
      <c r="E67" s="38">
        <v>1231860</v>
      </c>
      <c r="F67" s="38">
        <v>35</v>
      </c>
      <c r="G67" s="38">
        <v>0</v>
      </c>
      <c r="H67" s="38">
        <v>0</v>
      </c>
      <c r="I67" s="38">
        <v>0</v>
      </c>
      <c r="J67" s="38">
        <v>12</v>
      </c>
      <c r="K67" s="38">
        <v>422352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55">
        <v>0</v>
      </c>
      <c r="R67" s="55">
        <v>0</v>
      </c>
      <c r="S67" s="56">
        <v>0</v>
      </c>
    </row>
    <row r="68" spans="1:19" ht="12" customHeight="1" x14ac:dyDescent="0.25">
      <c r="A68" s="36">
        <v>61</v>
      </c>
      <c r="B68" s="37" t="s">
        <v>197</v>
      </c>
      <c r="C68" s="38">
        <v>2</v>
      </c>
      <c r="D68" s="38">
        <v>2933000</v>
      </c>
      <c r="E68" s="38">
        <v>2639700</v>
      </c>
      <c r="F68" s="38">
        <v>75</v>
      </c>
      <c r="G68" s="38">
        <v>0</v>
      </c>
      <c r="H68" s="38">
        <v>0</v>
      </c>
      <c r="I68" s="38">
        <v>0</v>
      </c>
      <c r="J68" s="38">
        <v>35</v>
      </c>
      <c r="K68" s="38">
        <v>1231860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55">
        <v>0</v>
      </c>
      <c r="R68" s="55">
        <v>0</v>
      </c>
      <c r="S68" s="56">
        <v>0</v>
      </c>
    </row>
    <row r="69" spans="1:19" ht="12" customHeight="1" x14ac:dyDescent="0.25">
      <c r="A69" s="36">
        <v>62</v>
      </c>
      <c r="B69" s="37" t="s">
        <v>198</v>
      </c>
      <c r="C69" s="38">
        <v>1</v>
      </c>
      <c r="D69" s="38">
        <v>1407840</v>
      </c>
      <c r="E69" s="38">
        <v>1267056</v>
      </c>
      <c r="F69" s="38">
        <v>36</v>
      </c>
      <c r="G69" s="38">
        <v>0</v>
      </c>
      <c r="H69" s="38">
        <v>0</v>
      </c>
      <c r="I69" s="38">
        <v>0</v>
      </c>
      <c r="J69" s="38">
        <v>18</v>
      </c>
      <c r="K69" s="38">
        <v>633528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55">
        <v>0</v>
      </c>
      <c r="R69" s="55">
        <v>0</v>
      </c>
      <c r="S69" s="56">
        <v>0</v>
      </c>
    </row>
    <row r="70" spans="1:19" ht="12" customHeight="1" x14ac:dyDescent="0.25">
      <c r="A70" s="36">
        <v>63</v>
      </c>
      <c r="B70" s="37" t="s">
        <v>199</v>
      </c>
      <c r="C70" s="38">
        <v>1</v>
      </c>
      <c r="D70" s="38">
        <v>1256736.18</v>
      </c>
      <c r="E70" s="38">
        <v>1131062.56</v>
      </c>
      <c r="F70" s="38">
        <v>31</v>
      </c>
      <c r="G70" s="38">
        <v>0</v>
      </c>
      <c r="H70" s="38">
        <v>0</v>
      </c>
      <c r="I70" s="38">
        <v>0</v>
      </c>
      <c r="J70" s="38">
        <v>21</v>
      </c>
      <c r="K70" s="38">
        <v>766203.69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55">
        <v>0</v>
      </c>
      <c r="R70" s="55">
        <v>0</v>
      </c>
      <c r="S70" s="56">
        <v>0</v>
      </c>
    </row>
    <row r="71" spans="1:19" ht="12" customHeight="1" x14ac:dyDescent="0.25">
      <c r="A71" s="36">
        <v>64</v>
      </c>
      <c r="B71" s="37" t="s">
        <v>200</v>
      </c>
      <c r="C71" s="38">
        <v>2</v>
      </c>
      <c r="D71" s="38">
        <v>3910667</v>
      </c>
      <c r="E71" s="38">
        <v>3519600</v>
      </c>
      <c r="F71" s="38">
        <v>100</v>
      </c>
      <c r="G71" s="38">
        <v>0</v>
      </c>
      <c r="H71" s="38">
        <v>1</v>
      </c>
      <c r="I71" s="38">
        <v>35196</v>
      </c>
      <c r="J71" s="38">
        <v>42</v>
      </c>
      <c r="K71" s="38">
        <v>1478232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55">
        <v>0</v>
      </c>
      <c r="R71" s="55">
        <v>0</v>
      </c>
      <c r="S71" s="56">
        <v>0</v>
      </c>
    </row>
    <row r="72" spans="1:19" ht="12" customHeight="1" x14ac:dyDescent="0.25">
      <c r="A72" s="36">
        <v>65</v>
      </c>
      <c r="B72" s="37" t="s">
        <v>201</v>
      </c>
      <c r="C72" s="38">
        <v>1</v>
      </c>
      <c r="D72" s="38">
        <v>1368735</v>
      </c>
      <c r="E72" s="38">
        <v>1231860</v>
      </c>
      <c r="F72" s="38">
        <v>35</v>
      </c>
      <c r="G72" s="38">
        <v>0</v>
      </c>
      <c r="H72" s="38">
        <v>0</v>
      </c>
      <c r="I72" s="38">
        <v>0</v>
      </c>
      <c r="J72" s="38">
        <v>15</v>
      </c>
      <c r="K72" s="38">
        <v>527940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55">
        <v>0</v>
      </c>
      <c r="R72" s="55">
        <v>0</v>
      </c>
      <c r="S72" s="56">
        <v>0</v>
      </c>
    </row>
    <row r="73" spans="1:19" ht="12" customHeight="1" x14ac:dyDescent="0.25">
      <c r="A73" s="36">
        <v>66</v>
      </c>
      <c r="B73" s="37" t="s">
        <v>202</v>
      </c>
      <c r="C73" s="38">
        <v>1</v>
      </c>
      <c r="D73" s="38">
        <v>1251413.3400000001</v>
      </c>
      <c r="E73" s="38">
        <v>1126272</v>
      </c>
      <c r="F73" s="38">
        <v>32</v>
      </c>
      <c r="G73" s="38">
        <v>0</v>
      </c>
      <c r="H73" s="38">
        <v>0</v>
      </c>
      <c r="I73" s="38">
        <v>0</v>
      </c>
      <c r="J73" s="38">
        <v>15</v>
      </c>
      <c r="K73" s="38">
        <v>527940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55">
        <v>0</v>
      </c>
      <c r="R73" s="55">
        <v>0</v>
      </c>
      <c r="S73" s="56">
        <v>0</v>
      </c>
    </row>
    <row r="74" spans="1:19" ht="12" customHeight="1" x14ac:dyDescent="0.25">
      <c r="A74" s="36">
        <v>67</v>
      </c>
      <c r="B74" s="37" t="s">
        <v>203</v>
      </c>
      <c r="C74" s="38">
        <v>3</v>
      </c>
      <c r="D74" s="38">
        <v>3710879.4</v>
      </c>
      <c r="E74" s="38">
        <v>3339762.96</v>
      </c>
      <c r="F74" s="38">
        <v>95</v>
      </c>
      <c r="G74" s="38">
        <v>0</v>
      </c>
      <c r="H74" s="38">
        <v>0</v>
      </c>
      <c r="I74" s="38">
        <v>0</v>
      </c>
      <c r="J74" s="38">
        <v>42</v>
      </c>
      <c r="K74" s="38">
        <v>1478232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55">
        <v>0</v>
      </c>
      <c r="R74" s="55">
        <v>0</v>
      </c>
      <c r="S74" s="56">
        <v>0</v>
      </c>
    </row>
    <row r="75" spans="1:19" ht="12" customHeight="1" x14ac:dyDescent="0.25">
      <c r="A75" s="36">
        <v>68</v>
      </c>
      <c r="B75" s="37" t="s">
        <v>204</v>
      </c>
      <c r="C75" s="38">
        <v>1</v>
      </c>
      <c r="D75" s="38">
        <v>1094982.99</v>
      </c>
      <c r="E75" s="38">
        <v>985484.69</v>
      </c>
      <c r="F75" s="38">
        <v>28</v>
      </c>
      <c r="G75" s="38">
        <v>0</v>
      </c>
      <c r="H75" s="38">
        <v>0</v>
      </c>
      <c r="I75" s="38">
        <v>0</v>
      </c>
      <c r="J75" s="38">
        <v>15</v>
      </c>
      <c r="K75" s="38">
        <v>527938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55">
        <v>0</v>
      </c>
      <c r="R75" s="55">
        <v>0</v>
      </c>
      <c r="S75" s="56">
        <v>0</v>
      </c>
    </row>
    <row r="76" spans="1:19" ht="12" customHeight="1" x14ac:dyDescent="0.25">
      <c r="A76" s="36">
        <v>69</v>
      </c>
      <c r="B76" s="37" t="s">
        <v>205</v>
      </c>
      <c r="C76" s="38">
        <v>2</v>
      </c>
      <c r="D76" s="38">
        <v>3324095</v>
      </c>
      <c r="E76" s="38">
        <v>2991660</v>
      </c>
      <c r="F76" s="38">
        <v>85</v>
      </c>
      <c r="G76" s="38">
        <v>0</v>
      </c>
      <c r="H76" s="38">
        <v>0</v>
      </c>
      <c r="I76" s="38">
        <v>0</v>
      </c>
      <c r="J76" s="38">
        <v>34</v>
      </c>
      <c r="K76" s="38">
        <v>1196664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55">
        <v>0</v>
      </c>
      <c r="R76" s="55">
        <v>0</v>
      </c>
      <c r="S76" s="56">
        <v>0</v>
      </c>
    </row>
    <row r="77" spans="1:19" ht="12" customHeight="1" x14ac:dyDescent="0.25">
      <c r="A77" s="36">
        <v>70</v>
      </c>
      <c r="B77" s="37" t="s">
        <v>206</v>
      </c>
      <c r="C77" s="38">
        <v>2</v>
      </c>
      <c r="D77" s="38">
        <v>3128228.44</v>
      </c>
      <c r="E77" s="38">
        <v>2815375.84</v>
      </c>
      <c r="F77" s="38">
        <v>80</v>
      </c>
      <c r="G77" s="38">
        <v>0</v>
      </c>
      <c r="H77" s="38">
        <v>0</v>
      </c>
      <c r="I77" s="38">
        <v>0</v>
      </c>
      <c r="J77" s="38">
        <v>32</v>
      </c>
      <c r="K77" s="38">
        <v>1126150.3400000001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55">
        <v>0</v>
      </c>
      <c r="R77" s="55">
        <v>0</v>
      </c>
      <c r="S77" s="56">
        <v>0</v>
      </c>
    </row>
    <row r="78" spans="1:19" ht="12" customHeight="1" x14ac:dyDescent="0.25">
      <c r="A78" s="36">
        <v>71</v>
      </c>
      <c r="B78" s="37" t="s">
        <v>207</v>
      </c>
      <c r="C78" s="38">
        <v>3</v>
      </c>
      <c r="D78" s="38">
        <v>4888333.33</v>
      </c>
      <c r="E78" s="38">
        <v>4399500</v>
      </c>
      <c r="F78" s="38">
        <v>125</v>
      </c>
      <c r="G78" s="38">
        <v>0</v>
      </c>
      <c r="H78" s="38">
        <v>0</v>
      </c>
      <c r="I78" s="38">
        <v>0</v>
      </c>
      <c r="J78" s="38">
        <v>51</v>
      </c>
      <c r="K78" s="38">
        <v>1794996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55">
        <v>0</v>
      </c>
      <c r="R78" s="55">
        <v>0</v>
      </c>
      <c r="S78" s="56">
        <v>0</v>
      </c>
    </row>
    <row r="79" spans="1:19" ht="12" customHeight="1" x14ac:dyDescent="0.25">
      <c r="A79" s="36">
        <v>72</v>
      </c>
      <c r="B79" s="37" t="s">
        <v>208</v>
      </c>
      <c r="C79" s="38">
        <v>1</v>
      </c>
      <c r="D79" s="38">
        <v>1518758.75</v>
      </c>
      <c r="E79" s="38">
        <v>1366882.75</v>
      </c>
      <c r="F79" s="38">
        <v>39</v>
      </c>
      <c r="G79" s="38">
        <v>0</v>
      </c>
      <c r="H79" s="38">
        <v>0</v>
      </c>
      <c r="I79" s="38">
        <v>0</v>
      </c>
      <c r="J79" s="38">
        <v>17</v>
      </c>
      <c r="K79" s="38">
        <v>490675.85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55">
        <v>0</v>
      </c>
      <c r="R79" s="55">
        <v>0</v>
      </c>
      <c r="S79" s="56">
        <v>0</v>
      </c>
    </row>
    <row r="80" spans="1:19" ht="12" customHeight="1" x14ac:dyDescent="0.25">
      <c r="A80" s="36">
        <v>73</v>
      </c>
      <c r="B80" s="37" t="s">
        <v>209</v>
      </c>
      <c r="C80" s="38">
        <v>5</v>
      </c>
      <c r="D80" s="38">
        <v>7649479.1100000003</v>
      </c>
      <c r="E80" s="38">
        <v>6828023.9500000002</v>
      </c>
      <c r="F80" s="38">
        <v>194</v>
      </c>
      <c r="G80" s="38">
        <v>0</v>
      </c>
      <c r="H80" s="38">
        <v>0</v>
      </c>
      <c r="I80" s="38">
        <v>0</v>
      </c>
      <c r="J80" s="38">
        <v>83</v>
      </c>
      <c r="K80" s="38">
        <v>2921267.98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55">
        <v>0</v>
      </c>
      <c r="R80" s="55">
        <v>0</v>
      </c>
      <c r="S80" s="56">
        <v>0</v>
      </c>
    </row>
    <row r="81" spans="1:19" ht="12" customHeight="1" x14ac:dyDescent="0.25">
      <c r="A81" s="36">
        <v>74</v>
      </c>
      <c r="B81" s="37" t="s">
        <v>210</v>
      </c>
      <c r="C81" s="38">
        <v>2</v>
      </c>
      <c r="D81" s="38">
        <v>2933000.25</v>
      </c>
      <c r="E81" s="38">
        <v>2639700</v>
      </c>
      <c r="F81" s="38">
        <v>81</v>
      </c>
      <c r="G81" s="38">
        <v>0</v>
      </c>
      <c r="H81" s="38">
        <v>0</v>
      </c>
      <c r="I81" s="38">
        <v>0</v>
      </c>
      <c r="J81" s="38">
        <v>30</v>
      </c>
      <c r="K81" s="38">
        <v>1055880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55">
        <v>0</v>
      </c>
      <c r="R81" s="55">
        <v>0</v>
      </c>
      <c r="S81" s="56">
        <v>0</v>
      </c>
    </row>
    <row r="82" spans="1:19" ht="12" customHeight="1" x14ac:dyDescent="0.25">
      <c r="A82" s="36">
        <v>75</v>
      </c>
      <c r="B82" s="37" t="s">
        <v>211</v>
      </c>
      <c r="C82" s="38">
        <v>2</v>
      </c>
      <c r="D82" s="38">
        <v>3541735.58</v>
      </c>
      <c r="E82" s="38">
        <v>3165600.83</v>
      </c>
      <c r="F82" s="38">
        <v>90</v>
      </c>
      <c r="G82" s="38">
        <v>0</v>
      </c>
      <c r="H82" s="38">
        <v>0</v>
      </c>
      <c r="I82" s="38">
        <v>0</v>
      </c>
      <c r="J82" s="38">
        <v>34</v>
      </c>
      <c r="K82" s="38">
        <v>1195780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55">
        <v>0</v>
      </c>
      <c r="R82" s="55">
        <v>0</v>
      </c>
      <c r="S82" s="56">
        <v>0</v>
      </c>
    </row>
    <row r="83" spans="1:19" ht="12" customHeight="1" x14ac:dyDescent="0.25">
      <c r="A83" s="36">
        <v>76</v>
      </c>
      <c r="B83" s="37" t="s">
        <v>212</v>
      </c>
      <c r="C83" s="38">
        <v>9</v>
      </c>
      <c r="D83" s="38">
        <v>11025324.35</v>
      </c>
      <c r="E83" s="38">
        <v>9922422.3499999996</v>
      </c>
      <c r="F83" s="38">
        <v>282</v>
      </c>
      <c r="G83" s="38">
        <v>20</v>
      </c>
      <c r="H83" s="38">
        <v>0</v>
      </c>
      <c r="I83" s="38">
        <v>0</v>
      </c>
      <c r="J83" s="38">
        <v>124</v>
      </c>
      <c r="K83" s="38">
        <v>4365983.96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55">
        <v>0</v>
      </c>
      <c r="R83" s="55">
        <v>0</v>
      </c>
      <c r="S83" s="56">
        <v>0</v>
      </c>
    </row>
    <row r="84" spans="1:19" ht="12" customHeight="1" x14ac:dyDescent="0.25">
      <c r="A84" s="36">
        <v>77</v>
      </c>
      <c r="B84" s="37" t="s">
        <v>213</v>
      </c>
      <c r="C84" s="38">
        <v>3</v>
      </c>
      <c r="D84" s="38">
        <v>5941005.1100000003</v>
      </c>
      <c r="E84" s="38">
        <v>5346859</v>
      </c>
      <c r="F84" s="38">
        <v>152</v>
      </c>
      <c r="G84" s="38">
        <v>0</v>
      </c>
      <c r="H84" s="38">
        <v>0</v>
      </c>
      <c r="I84" s="38">
        <v>0</v>
      </c>
      <c r="J84" s="38">
        <v>65</v>
      </c>
      <c r="K84" s="38">
        <v>2286485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55">
        <v>0</v>
      </c>
      <c r="R84" s="55">
        <v>0</v>
      </c>
      <c r="S84" s="56">
        <v>0</v>
      </c>
    </row>
    <row r="85" spans="1:19" ht="12" customHeight="1" x14ac:dyDescent="0.25">
      <c r="A85" s="36">
        <v>78</v>
      </c>
      <c r="B85" s="37" t="s">
        <v>214</v>
      </c>
      <c r="C85" s="38">
        <v>2</v>
      </c>
      <c r="D85" s="38">
        <v>2346400</v>
      </c>
      <c r="E85" s="38">
        <v>2111760</v>
      </c>
      <c r="F85" s="38">
        <v>60</v>
      </c>
      <c r="G85" s="38">
        <v>0</v>
      </c>
      <c r="H85" s="38">
        <v>0</v>
      </c>
      <c r="I85" s="38">
        <v>0</v>
      </c>
      <c r="J85" s="38">
        <v>29</v>
      </c>
      <c r="K85" s="38">
        <v>1020684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55">
        <v>0</v>
      </c>
      <c r="R85" s="55">
        <v>0</v>
      </c>
      <c r="S85" s="56">
        <v>0</v>
      </c>
    </row>
    <row r="86" spans="1:19" ht="12" customHeight="1" x14ac:dyDescent="0.25">
      <c r="A86" s="36">
        <v>79</v>
      </c>
      <c r="B86" s="37" t="s">
        <v>215</v>
      </c>
      <c r="C86" s="38">
        <v>2</v>
      </c>
      <c r="D86" s="38">
        <v>2824220.6</v>
      </c>
      <c r="E86" s="38">
        <v>2498901.2999999998</v>
      </c>
      <c r="F86" s="38">
        <v>71</v>
      </c>
      <c r="G86" s="38">
        <v>0</v>
      </c>
      <c r="H86" s="38">
        <v>0</v>
      </c>
      <c r="I86" s="38">
        <v>0</v>
      </c>
      <c r="J86" s="38">
        <v>25</v>
      </c>
      <c r="K86" s="38">
        <v>879894.82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55">
        <v>0</v>
      </c>
      <c r="R86" s="55">
        <v>0</v>
      </c>
      <c r="S86" s="56">
        <v>0</v>
      </c>
    </row>
    <row r="87" spans="1:19" ht="12" customHeight="1" x14ac:dyDescent="0.25">
      <c r="A87" s="36">
        <v>80</v>
      </c>
      <c r="B87" s="37" t="s">
        <v>216</v>
      </c>
      <c r="C87" s="38">
        <v>1</v>
      </c>
      <c r="D87" s="38">
        <v>1218190.23</v>
      </c>
      <c r="E87" s="38">
        <v>1055870.23</v>
      </c>
      <c r="F87" s="38">
        <v>30</v>
      </c>
      <c r="G87" s="38">
        <v>0</v>
      </c>
      <c r="H87" s="38">
        <v>0</v>
      </c>
      <c r="I87" s="38">
        <v>0</v>
      </c>
      <c r="J87" s="38">
        <v>15</v>
      </c>
      <c r="K87" s="38">
        <v>527940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55">
        <v>0</v>
      </c>
      <c r="R87" s="55">
        <v>0</v>
      </c>
      <c r="S87" s="56">
        <v>0</v>
      </c>
    </row>
    <row r="88" spans="1:19" ht="12" customHeight="1" x14ac:dyDescent="0.25">
      <c r="A88" s="36">
        <v>81</v>
      </c>
      <c r="B88" s="37" t="s">
        <v>217</v>
      </c>
      <c r="C88" s="38">
        <v>1</v>
      </c>
      <c r="D88" s="38">
        <v>2541440.4700000002</v>
      </c>
      <c r="E88" s="38">
        <v>2287246.4700000002</v>
      </c>
      <c r="F88" s="38">
        <v>65</v>
      </c>
      <c r="G88" s="38">
        <v>0</v>
      </c>
      <c r="H88" s="38">
        <v>0</v>
      </c>
      <c r="I88" s="38">
        <v>0</v>
      </c>
      <c r="J88" s="38">
        <v>34</v>
      </c>
      <c r="K88" s="38">
        <v>1196405.8500000001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55">
        <v>0</v>
      </c>
      <c r="R88" s="55">
        <v>0</v>
      </c>
      <c r="S88" s="56">
        <v>0</v>
      </c>
    </row>
    <row r="89" spans="1:19" ht="12" customHeight="1" x14ac:dyDescent="0.25">
      <c r="A89" s="36">
        <v>82</v>
      </c>
      <c r="B89" s="37" t="s">
        <v>218</v>
      </c>
      <c r="C89" s="38">
        <v>1</v>
      </c>
      <c r="D89" s="38">
        <v>1565628</v>
      </c>
      <c r="E89" s="38">
        <v>1407840</v>
      </c>
      <c r="F89" s="38">
        <v>40</v>
      </c>
      <c r="G89" s="38">
        <v>0</v>
      </c>
      <c r="H89" s="38">
        <v>0</v>
      </c>
      <c r="I89" s="38">
        <v>0</v>
      </c>
      <c r="J89" s="38">
        <v>15</v>
      </c>
      <c r="K89" s="38">
        <v>587110.19999999995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55">
        <v>0</v>
      </c>
      <c r="R89" s="55">
        <v>0</v>
      </c>
      <c r="S89" s="56">
        <v>0</v>
      </c>
    </row>
    <row r="90" spans="1:19" ht="12" customHeight="1" x14ac:dyDescent="0.25">
      <c r="A90" s="36">
        <v>83</v>
      </c>
      <c r="B90" s="37" t="s">
        <v>219</v>
      </c>
      <c r="C90" s="38">
        <v>1</v>
      </c>
      <c r="D90" s="38">
        <v>2603085.85</v>
      </c>
      <c r="E90" s="38">
        <v>1759800</v>
      </c>
      <c r="F90" s="38">
        <v>50</v>
      </c>
      <c r="G90" s="38">
        <v>0</v>
      </c>
      <c r="H90" s="38">
        <v>0</v>
      </c>
      <c r="I90" s="38">
        <v>0</v>
      </c>
      <c r="J90" s="38">
        <v>26</v>
      </c>
      <c r="K90" s="38">
        <v>915096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55">
        <v>0</v>
      </c>
      <c r="R90" s="55">
        <v>0</v>
      </c>
      <c r="S90" s="56">
        <v>0</v>
      </c>
    </row>
    <row r="91" spans="1:19" ht="12" customHeight="1" x14ac:dyDescent="0.25">
      <c r="A91" s="36">
        <v>84</v>
      </c>
      <c r="B91" s="37" t="s">
        <v>220</v>
      </c>
      <c r="C91" s="38">
        <v>1</v>
      </c>
      <c r="D91" s="38">
        <v>1759800</v>
      </c>
      <c r="E91" s="38">
        <v>1583820</v>
      </c>
      <c r="F91" s="38">
        <v>45</v>
      </c>
      <c r="G91" s="38">
        <v>0</v>
      </c>
      <c r="H91" s="38">
        <v>0</v>
      </c>
      <c r="I91" s="38">
        <v>0</v>
      </c>
      <c r="J91" s="38">
        <v>8</v>
      </c>
      <c r="K91" s="38">
        <v>281568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55">
        <v>0</v>
      </c>
      <c r="R91" s="55">
        <v>0</v>
      </c>
      <c r="S91" s="56">
        <v>0</v>
      </c>
    </row>
    <row r="92" spans="1:19" ht="12" customHeight="1" x14ac:dyDescent="0.25">
      <c r="A92" s="36">
        <v>85</v>
      </c>
      <c r="B92" s="37" t="s">
        <v>221</v>
      </c>
      <c r="C92" s="38">
        <v>1</v>
      </c>
      <c r="D92" s="38">
        <v>1284311.1200000001</v>
      </c>
      <c r="E92" s="38">
        <v>1155880</v>
      </c>
      <c r="F92" s="38">
        <v>30</v>
      </c>
      <c r="G92" s="38">
        <v>0</v>
      </c>
      <c r="H92" s="38">
        <v>6</v>
      </c>
      <c r="I92" s="38">
        <v>231175.99</v>
      </c>
      <c r="J92" s="38">
        <v>12</v>
      </c>
      <c r="K92" s="38">
        <v>462351.99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55">
        <v>0</v>
      </c>
      <c r="R92" s="55">
        <v>0</v>
      </c>
      <c r="S92" s="56">
        <v>0</v>
      </c>
    </row>
    <row r="93" spans="1:19" ht="12" customHeight="1" x14ac:dyDescent="0.25">
      <c r="A93" s="36">
        <v>86</v>
      </c>
      <c r="B93" s="37" t="s">
        <v>222</v>
      </c>
      <c r="C93" s="38">
        <v>1</v>
      </c>
      <c r="D93" s="38">
        <v>1173200</v>
      </c>
      <c r="E93" s="38">
        <v>1055880</v>
      </c>
      <c r="F93" s="38">
        <v>30</v>
      </c>
      <c r="G93" s="38">
        <v>0</v>
      </c>
      <c r="H93" s="38">
        <v>0</v>
      </c>
      <c r="I93" s="38">
        <v>0</v>
      </c>
      <c r="J93" s="38">
        <v>15</v>
      </c>
      <c r="K93" s="38">
        <v>527940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55">
        <v>0</v>
      </c>
      <c r="R93" s="55">
        <v>0</v>
      </c>
      <c r="S93" s="56">
        <v>0</v>
      </c>
    </row>
    <row r="94" spans="1:19" ht="12" customHeight="1" x14ac:dyDescent="0.25">
      <c r="A94" s="36">
        <v>87</v>
      </c>
      <c r="B94" s="37" t="s">
        <v>223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55">
        <v>0</v>
      </c>
      <c r="R94" s="55">
        <v>0</v>
      </c>
      <c r="S94" s="56">
        <v>0</v>
      </c>
    </row>
    <row r="95" spans="1:19" ht="12" customHeight="1" x14ac:dyDescent="0.25">
      <c r="A95" s="36">
        <v>88</v>
      </c>
      <c r="B95" s="37" t="s">
        <v>224</v>
      </c>
      <c r="C95" s="38">
        <v>1</v>
      </c>
      <c r="D95" s="38">
        <v>1798327.83</v>
      </c>
      <c r="E95" s="38">
        <v>1618435.83</v>
      </c>
      <c r="F95" s="38">
        <v>46</v>
      </c>
      <c r="G95" s="38">
        <v>0</v>
      </c>
      <c r="H95" s="38">
        <v>1</v>
      </c>
      <c r="I95" s="38">
        <v>35183</v>
      </c>
      <c r="J95" s="38">
        <v>19</v>
      </c>
      <c r="K95" s="38">
        <v>668484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55">
        <v>0</v>
      </c>
      <c r="R95" s="55">
        <v>0</v>
      </c>
      <c r="S95" s="56">
        <v>0</v>
      </c>
    </row>
    <row r="96" spans="1:19" ht="12" customHeight="1" x14ac:dyDescent="0.25">
      <c r="A96" s="36">
        <v>89</v>
      </c>
      <c r="B96" s="37" t="s">
        <v>225</v>
      </c>
      <c r="C96" s="38">
        <v>2</v>
      </c>
      <c r="D96" s="38">
        <v>2150124.91</v>
      </c>
      <c r="E96" s="38">
        <v>1935038.24</v>
      </c>
      <c r="F96" s="38">
        <v>55</v>
      </c>
      <c r="G96" s="38">
        <v>0</v>
      </c>
      <c r="H96" s="38">
        <v>0</v>
      </c>
      <c r="I96" s="38">
        <v>0</v>
      </c>
      <c r="J96" s="38">
        <v>29</v>
      </c>
      <c r="K96" s="38">
        <v>1020214.22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55">
        <v>0</v>
      </c>
      <c r="R96" s="55">
        <v>0</v>
      </c>
      <c r="S96" s="56">
        <v>0</v>
      </c>
    </row>
    <row r="97" spans="1:19" ht="12" customHeight="1" x14ac:dyDescent="0.25">
      <c r="A97" s="36">
        <v>90</v>
      </c>
      <c r="B97" s="37" t="s">
        <v>226</v>
      </c>
      <c r="C97" s="38">
        <v>2</v>
      </c>
      <c r="D97" s="38">
        <v>3689062.22</v>
      </c>
      <c r="E97" s="38">
        <v>3320156</v>
      </c>
      <c r="F97" s="38">
        <v>95</v>
      </c>
      <c r="G97" s="38">
        <v>0</v>
      </c>
      <c r="H97" s="38">
        <v>0</v>
      </c>
      <c r="I97" s="38">
        <v>0</v>
      </c>
      <c r="J97" s="38">
        <v>47</v>
      </c>
      <c r="K97" s="38">
        <v>1654212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55">
        <v>0</v>
      </c>
      <c r="R97" s="55">
        <v>0</v>
      </c>
      <c r="S97" s="56">
        <v>0</v>
      </c>
    </row>
    <row r="98" spans="1:19" ht="12" customHeight="1" x14ac:dyDescent="0.25">
      <c r="A98" s="36">
        <v>91</v>
      </c>
      <c r="B98" s="37" t="s">
        <v>227</v>
      </c>
      <c r="C98" s="38">
        <v>1</v>
      </c>
      <c r="D98" s="38">
        <v>3112266</v>
      </c>
      <c r="E98" s="38">
        <v>2801015</v>
      </c>
      <c r="F98" s="38">
        <v>80</v>
      </c>
      <c r="G98" s="38">
        <v>0</v>
      </c>
      <c r="H98" s="38">
        <v>0</v>
      </c>
      <c r="I98" s="38">
        <v>0</v>
      </c>
      <c r="J98" s="38">
        <v>40</v>
      </c>
      <c r="K98" s="38">
        <v>1400507.5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55">
        <v>0</v>
      </c>
      <c r="R98" s="55">
        <v>0</v>
      </c>
      <c r="S98" s="56">
        <v>0</v>
      </c>
    </row>
    <row r="99" spans="1:19" ht="12" customHeight="1" x14ac:dyDescent="0.25">
      <c r="A99" s="36">
        <v>92</v>
      </c>
      <c r="B99" s="37" t="s">
        <v>228</v>
      </c>
      <c r="C99" s="38">
        <v>2</v>
      </c>
      <c r="D99" s="38">
        <v>3715134</v>
      </c>
      <c r="E99" s="38">
        <v>3343620</v>
      </c>
      <c r="F99" s="38">
        <v>95</v>
      </c>
      <c r="G99" s="38">
        <v>0</v>
      </c>
      <c r="H99" s="38">
        <v>0</v>
      </c>
      <c r="I99" s="38">
        <v>0</v>
      </c>
      <c r="J99" s="38">
        <v>35</v>
      </c>
      <c r="K99" s="38">
        <v>1358734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55">
        <v>0</v>
      </c>
      <c r="R99" s="55">
        <v>0</v>
      </c>
      <c r="S99" s="56">
        <v>0</v>
      </c>
    </row>
    <row r="100" spans="1:19" ht="12" customHeight="1" x14ac:dyDescent="0.25">
      <c r="A100" s="36">
        <v>93</v>
      </c>
      <c r="B100" s="37" t="s">
        <v>229</v>
      </c>
      <c r="C100" s="38">
        <v>1</v>
      </c>
      <c r="D100" s="38">
        <v>1390561</v>
      </c>
      <c r="E100" s="38">
        <v>1231860</v>
      </c>
      <c r="F100" s="38">
        <v>35</v>
      </c>
      <c r="G100" s="38">
        <v>0</v>
      </c>
      <c r="H100" s="38">
        <v>0</v>
      </c>
      <c r="I100" s="38">
        <v>0</v>
      </c>
      <c r="J100" s="38">
        <v>12</v>
      </c>
      <c r="K100" s="38">
        <v>422352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55">
        <v>0</v>
      </c>
      <c r="R100" s="55">
        <v>0</v>
      </c>
      <c r="S100" s="56">
        <v>0</v>
      </c>
    </row>
    <row r="101" spans="1:19" ht="12" customHeight="1" x14ac:dyDescent="0.25">
      <c r="A101" s="36">
        <v>94</v>
      </c>
      <c r="B101" s="37" t="s">
        <v>230</v>
      </c>
      <c r="C101" s="38">
        <v>2</v>
      </c>
      <c r="D101" s="38">
        <v>2541935</v>
      </c>
      <c r="E101" s="38">
        <v>2287740</v>
      </c>
      <c r="F101" s="38">
        <v>65</v>
      </c>
      <c r="G101" s="38">
        <v>0</v>
      </c>
      <c r="H101" s="38">
        <v>0</v>
      </c>
      <c r="I101" s="38">
        <v>0</v>
      </c>
      <c r="J101" s="38">
        <v>29</v>
      </c>
      <c r="K101" s="38">
        <v>1020684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55">
        <v>0</v>
      </c>
      <c r="R101" s="55">
        <v>0</v>
      </c>
      <c r="S101" s="56">
        <v>0</v>
      </c>
    </row>
    <row r="102" spans="1:19" ht="12" customHeight="1" x14ac:dyDescent="0.25">
      <c r="A102" s="36">
        <v>95</v>
      </c>
      <c r="B102" s="37" t="s">
        <v>231</v>
      </c>
      <c r="C102" s="38">
        <v>1</v>
      </c>
      <c r="D102" s="38">
        <v>903449</v>
      </c>
      <c r="E102" s="38">
        <v>809508</v>
      </c>
      <c r="F102" s="38">
        <v>23</v>
      </c>
      <c r="G102" s="38">
        <v>0</v>
      </c>
      <c r="H102" s="38">
        <v>0</v>
      </c>
      <c r="I102" s="38">
        <v>0</v>
      </c>
      <c r="J102" s="38">
        <v>9</v>
      </c>
      <c r="K102" s="38">
        <v>316764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55">
        <v>0</v>
      </c>
      <c r="R102" s="55">
        <v>0</v>
      </c>
      <c r="S102" s="56">
        <v>0</v>
      </c>
    </row>
    <row r="103" spans="1:19" ht="12" customHeight="1" x14ac:dyDescent="0.25">
      <c r="A103" s="36">
        <v>96</v>
      </c>
      <c r="B103" s="37" t="s">
        <v>232</v>
      </c>
      <c r="C103" s="38">
        <v>1</v>
      </c>
      <c r="D103" s="38">
        <v>1681586.81</v>
      </c>
      <c r="E103" s="38">
        <v>1513428</v>
      </c>
      <c r="F103" s="38">
        <v>45</v>
      </c>
      <c r="G103" s="38">
        <v>45</v>
      </c>
      <c r="H103" s="38">
        <v>0</v>
      </c>
      <c r="I103" s="38">
        <v>0</v>
      </c>
      <c r="J103" s="38">
        <v>17</v>
      </c>
      <c r="K103" s="38">
        <v>571739.47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55">
        <v>0</v>
      </c>
      <c r="R103" s="55">
        <v>0</v>
      </c>
      <c r="S103" s="56">
        <v>0</v>
      </c>
    </row>
    <row r="104" spans="1:19" ht="12" customHeight="1" x14ac:dyDescent="0.25">
      <c r="A104" s="36">
        <v>97</v>
      </c>
      <c r="B104" s="37" t="s">
        <v>233</v>
      </c>
      <c r="C104" s="38">
        <v>2</v>
      </c>
      <c r="D104" s="38">
        <v>2541934</v>
      </c>
      <c r="E104" s="38">
        <v>2287740</v>
      </c>
      <c r="F104" s="38">
        <v>65</v>
      </c>
      <c r="G104" s="38">
        <v>0</v>
      </c>
      <c r="H104" s="38">
        <v>0</v>
      </c>
      <c r="I104" s="38">
        <v>0</v>
      </c>
      <c r="J104" s="38">
        <v>29</v>
      </c>
      <c r="K104" s="38">
        <v>85057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55">
        <v>0</v>
      </c>
      <c r="R104" s="55">
        <v>0</v>
      </c>
      <c r="S104" s="56">
        <v>0</v>
      </c>
    </row>
    <row r="105" spans="1:19" ht="12" customHeight="1" x14ac:dyDescent="0.25">
      <c r="A105" s="36">
        <v>98</v>
      </c>
      <c r="B105" s="37" t="s">
        <v>234</v>
      </c>
      <c r="C105" s="38">
        <v>2</v>
      </c>
      <c r="D105" s="38">
        <v>3279640</v>
      </c>
      <c r="E105" s="38">
        <v>2815680</v>
      </c>
      <c r="F105" s="38">
        <v>80</v>
      </c>
      <c r="G105" s="38">
        <v>0</v>
      </c>
      <c r="H105" s="38">
        <v>0</v>
      </c>
      <c r="I105" s="38">
        <v>0</v>
      </c>
      <c r="J105" s="38">
        <v>31</v>
      </c>
      <c r="K105" s="38">
        <v>1091076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55">
        <v>0</v>
      </c>
      <c r="R105" s="55">
        <v>0</v>
      </c>
      <c r="S105" s="56">
        <v>0</v>
      </c>
    </row>
    <row r="106" spans="1:19" ht="12" customHeight="1" x14ac:dyDescent="0.25">
      <c r="A106" s="36">
        <v>99</v>
      </c>
      <c r="B106" s="37" t="s">
        <v>235</v>
      </c>
      <c r="C106" s="38">
        <v>4</v>
      </c>
      <c r="D106" s="38">
        <v>3735325.73</v>
      </c>
      <c r="E106" s="38">
        <v>3104910.75</v>
      </c>
      <c r="F106" s="38">
        <v>115</v>
      </c>
      <c r="G106" s="38">
        <v>0</v>
      </c>
      <c r="H106" s="38">
        <v>0</v>
      </c>
      <c r="I106" s="38">
        <v>0</v>
      </c>
      <c r="J106" s="38">
        <v>53</v>
      </c>
      <c r="K106" s="38">
        <v>1486341.3</v>
      </c>
      <c r="L106" s="38">
        <v>1</v>
      </c>
      <c r="M106" s="38">
        <v>7884.17</v>
      </c>
      <c r="N106" s="38">
        <v>7095.75</v>
      </c>
      <c r="O106" s="38">
        <v>25</v>
      </c>
      <c r="P106" s="38">
        <v>1</v>
      </c>
      <c r="Q106" s="55">
        <v>628851.16</v>
      </c>
      <c r="R106" s="55">
        <v>1</v>
      </c>
      <c r="S106" s="56">
        <v>392667.5</v>
      </c>
    </row>
    <row r="107" spans="1:19" ht="12" customHeight="1" x14ac:dyDescent="0.25">
      <c r="A107" s="36">
        <v>100</v>
      </c>
      <c r="B107" s="37" t="s">
        <v>236</v>
      </c>
      <c r="C107" s="38">
        <v>2</v>
      </c>
      <c r="D107" s="38">
        <v>3128533.34</v>
      </c>
      <c r="E107" s="38">
        <v>2815680</v>
      </c>
      <c r="F107" s="38">
        <v>80</v>
      </c>
      <c r="G107" s="38">
        <v>0</v>
      </c>
      <c r="H107" s="38">
        <v>0</v>
      </c>
      <c r="I107" s="38">
        <v>0</v>
      </c>
      <c r="J107" s="38">
        <v>33</v>
      </c>
      <c r="K107" s="38">
        <v>1161468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55">
        <v>0</v>
      </c>
      <c r="R107" s="55">
        <v>0</v>
      </c>
      <c r="S107" s="56">
        <v>0</v>
      </c>
    </row>
    <row r="108" spans="1:19" ht="12" customHeight="1" x14ac:dyDescent="0.25">
      <c r="A108" s="36">
        <v>101</v>
      </c>
      <c r="B108" s="37" t="s">
        <v>237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55">
        <v>0</v>
      </c>
      <c r="R108" s="55">
        <v>0</v>
      </c>
      <c r="S108" s="56">
        <v>0</v>
      </c>
    </row>
    <row r="109" spans="1:19" ht="12" customHeight="1" x14ac:dyDescent="0.25">
      <c r="A109" s="36">
        <v>102</v>
      </c>
      <c r="B109" s="37" t="s">
        <v>238</v>
      </c>
      <c r="C109" s="38">
        <v>1</v>
      </c>
      <c r="D109" s="38">
        <v>3715133.65</v>
      </c>
      <c r="E109" s="38">
        <v>3343620</v>
      </c>
      <c r="F109" s="38">
        <v>100</v>
      </c>
      <c r="G109" s="38">
        <v>0</v>
      </c>
      <c r="H109" s="38">
        <v>0</v>
      </c>
      <c r="I109" s="38">
        <v>0</v>
      </c>
      <c r="J109" s="38">
        <v>38</v>
      </c>
      <c r="K109" s="38">
        <v>1270575.6000000001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55">
        <v>0</v>
      </c>
      <c r="R109" s="55">
        <v>0</v>
      </c>
      <c r="S109" s="56">
        <v>0</v>
      </c>
    </row>
    <row r="110" spans="1:19" ht="12" customHeight="1" x14ac:dyDescent="0.25">
      <c r="A110" s="36">
        <v>103</v>
      </c>
      <c r="B110" s="37" t="s">
        <v>239</v>
      </c>
      <c r="C110" s="38">
        <v>1</v>
      </c>
      <c r="D110" s="38">
        <v>1195109.6000000001</v>
      </c>
      <c r="E110" s="38">
        <v>1055880</v>
      </c>
      <c r="F110" s="38">
        <v>30</v>
      </c>
      <c r="G110" s="38">
        <v>0</v>
      </c>
      <c r="H110" s="38">
        <v>0</v>
      </c>
      <c r="I110" s="38">
        <v>0</v>
      </c>
      <c r="J110" s="38">
        <v>16</v>
      </c>
      <c r="K110" s="38">
        <v>563136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55">
        <v>0</v>
      </c>
      <c r="R110" s="55">
        <v>0</v>
      </c>
      <c r="S110" s="56">
        <v>0</v>
      </c>
    </row>
    <row r="111" spans="1:19" ht="12" customHeight="1" x14ac:dyDescent="0.25">
      <c r="A111" s="36">
        <v>104</v>
      </c>
      <c r="B111" s="37" t="s">
        <v>240</v>
      </c>
      <c r="C111" s="38">
        <v>1</v>
      </c>
      <c r="D111" s="38">
        <v>1564266.67</v>
      </c>
      <c r="E111" s="38">
        <v>1407840</v>
      </c>
      <c r="F111" s="38">
        <v>40</v>
      </c>
      <c r="G111" s="38">
        <v>0</v>
      </c>
      <c r="H111" s="38">
        <v>0</v>
      </c>
      <c r="I111" s="38">
        <v>0</v>
      </c>
      <c r="J111" s="38">
        <v>21</v>
      </c>
      <c r="K111" s="38">
        <v>738972.69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55">
        <v>0</v>
      </c>
      <c r="R111" s="55">
        <v>0</v>
      </c>
      <c r="S111" s="56">
        <v>0</v>
      </c>
    </row>
    <row r="112" spans="1:19" ht="12" customHeight="1" x14ac:dyDescent="0.25">
      <c r="A112" s="36">
        <v>105</v>
      </c>
      <c r="B112" s="37" t="s">
        <v>241</v>
      </c>
      <c r="C112" s="38">
        <v>1</v>
      </c>
      <c r="D112" s="38">
        <v>1564267</v>
      </c>
      <c r="E112" s="38">
        <v>1407840</v>
      </c>
      <c r="F112" s="38">
        <v>40</v>
      </c>
      <c r="G112" s="38">
        <v>0</v>
      </c>
      <c r="H112" s="38">
        <v>0</v>
      </c>
      <c r="I112" s="38">
        <v>0</v>
      </c>
      <c r="J112" s="38">
        <v>23</v>
      </c>
      <c r="K112" s="38">
        <v>809508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55">
        <v>0</v>
      </c>
      <c r="R112" s="55">
        <v>0</v>
      </c>
      <c r="S112" s="56">
        <v>0</v>
      </c>
    </row>
    <row r="113" spans="1:19" ht="12" customHeight="1" x14ac:dyDescent="0.25">
      <c r="A113" s="36">
        <v>106</v>
      </c>
      <c r="B113" s="37" t="s">
        <v>242</v>
      </c>
      <c r="C113" s="38">
        <v>1</v>
      </c>
      <c r="D113" s="38">
        <v>899454</v>
      </c>
      <c r="E113" s="38">
        <v>809508</v>
      </c>
      <c r="F113" s="38">
        <v>23</v>
      </c>
      <c r="G113" s="38">
        <v>0</v>
      </c>
      <c r="H113" s="38">
        <v>0</v>
      </c>
      <c r="I113" s="38">
        <v>0</v>
      </c>
      <c r="J113" s="38">
        <v>15</v>
      </c>
      <c r="K113" s="38">
        <v>527940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55">
        <v>0</v>
      </c>
      <c r="R113" s="55">
        <v>0</v>
      </c>
      <c r="S113" s="56">
        <v>0</v>
      </c>
    </row>
    <row r="114" spans="1:19" ht="12" customHeight="1" x14ac:dyDescent="0.25">
      <c r="A114" s="36">
        <v>107</v>
      </c>
      <c r="B114" s="37" t="s">
        <v>243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55">
        <v>0</v>
      </c>
      <c r="R114" s="55">
        <v>0</v>
      </c>
      <c r="S114" s="56">
        <v>0</v>
      </c>
    </row>
    <row r="115" spans="1:19" ht="12" customHeight="1" x14ac:dyDescent="0.25">
      <c r="A115" s="36">
        <v>108</v>
      </c>
      <c r="B115" s="37" t="s">
        <v>244</v>
      </c>
      <c r="C115" s="38">
        <v>3</v>
      </c>
      <c r="D115" s="38">
        <v>5866200</v>
      </c>
      <c r="E115" s="38">
        <v>5279400</v>
      </c>
      <c r="F115" s="38">
        <v>150</v>
      </c>
      <c r="G115" s="38">
        <v>0</v>
      </c>
      <c r="H115" s="38">
        <v>0</v>
      </c>
      <c r="I115" s="38">
        <v>0</v>
      </c>
      <c r="J115" s="38">
        <v>73</v>
      </c>
      <c r="K115" s="38">
        <v>2569308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55">
        <v>0</v>
      </c>
      <c r="R115" s="55">
        <v>0</v>
      </c>
      <c r="S115" s="56">
        <v>0</v>
      </c>
    </row>
    <row r="116" spans="1:19" ht="12" customHeight="1" x14ac:dyDescent="0.25">
      <c r="A116" s="36">
        <v>109</v>
      </c>
      <c r="B116" s="37" t="s">
        <v>245</v>
      </c>
      <c r="C116" s="38">
        <v>2</v>
      </c>
      <c r="D116" s="38">
        <v>2150867</v>
      </c>
      <c r="E116" s="38">
        <v>1935780</v>
      </c>
      <c r="F116" s="38">
        <v>55</v>
      </c>
      <c r="G116" s="38">
        <v>0</v>
      </c>
      <c r="H116" s="38">
        <v>0</v>
      </c>
      <c r="I116" s="38">
        <v>0</v>
      </c>
      <c r="J116" s="38">
        <v>21</v>
      </c>
      <c r="K116" s="38">
        <v>739116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55">
        <v>0</v>
      </c>
      <c r="R116" s="55">
        <v>0</v>
      </c>
      <c r="S116" s="56">
        <v>0</v>
      </c>
    </row>
    <row r="117" spans="1:19" ht="12" customHeight="1" x14ac:dyDescent="0.25">
      <c r="A117" s="36">
        <v>110</v>
      </c>
      <c r="B117" s="37" t="s">
        <v>246</v>
      </c>
      <c r="C117" s="38">
        <v>1</v>
      </c>
      <c r="D117" s="38">
        <v>1960350</v>
      </c>
      <c r="E117" s="38">
        <v>1759800</v>
      </c>
      <c r="F117" s="38">
        <v>50</v>
      </c>
      <c r="G117" s="38">
        <v>0</v>
      </c>
      <c r="H117" s="38">
        <v>0</v>
      </c>
      <c r="I117" s="38">
        <v>0</v>
      </c>
      <c r="J117" s="38">
        <v>28</v>
      </c>
      <c r="K117" s="38">
        <v>985488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55">
        <v>0</v>
      </c>
      <c r="R117" s="55">
        <v>0</v>
      </c>
      <c r="S117" s="56">
        <v>0</v>
      </c>
    </row>
    <row r="118" spans="1:19" ht="12" customHeight="1" x14ac:dyDescent="0.25">
      <c r="A118" s="36">
        <v>111</v>
      </c>
      <c r="B118" s="37" t="s">
        <v>247</v>
      </c>
      <c r="C118" s="38">
        <v>1</v>
      </c>
      <c r="D118" s="38">
        <v>1212307</v>
      </c>
      <c r="E118" s="38">
        <v>1091076</v>
      </c>
      <c r="F118" s="38">
        <v>31</v>
      </c>
      <c r="G118" s="38">
        <v>0</v>
      </c>
      <c r="H118" s="38">
        <v>0</v>
      </c>
      <c r="I118" s="38">
        <v>0</v>
      </c>
      <c r="J118" s="38">
        <v>11</v>
      </c>
      <c r="K118" s="38">
        <v>369547.45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55">
        <v>0</v>
      </c>
      <c r="R118" s="55">
        <v>0</v>
      </c>
      <c r="S118" s="56">
        <v>0</v>
      </c>
    </row>
    <row r="119" spans="1:19" ht="12" customHeight="1" x14ac:dyDescent="0.25">
      <c r="A119" s="36">
        <v>112</v>
      </c>
      <c r="B119" s="37" t="s">
        <v>248</v>
      </c>
      <c r="C119" s="38">
        <v>4</v>
      </c>
      <c r="D119" s="38">
        <v>5084401.01</v>
      </c>
      <c r="E119" s="38">
        <v>4575480</v>
      </c>
      <c r="F119" s="38">
        <v>130</v>
      </c>
      <c r="G119" s="38">
        <v>0</v>
      </c>
      <c r="H119" s="38">
        <v>0</v>
      </c>
      <c r="I119" s="38">
        <v>0</v>
      </c>
      <c r="J119" s="38">
        <v>68</v>
      </c>
      <c r="K119" s="38">
        <v>2393328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55">
        <v>0</v>
      </c>
      <c r="R119" s="55">
        <v>0</v>
      </c>
      <c r="S119" s="56">
        <v>0</v>
      </c>
    </row>
    <row r="120" spans="1:19" ht="12" customHeight="1" x14ac:dyDescent="0.25">
      <c r="A120" s="36">
        <v>113</v>
      </c>
      <c r="B120" s="37" t="s">
        <v>249</v>
      </c>
      <c r="C120" s="38">
        <v>9</v>
      </c>
      <c r="D120" s="38">
        <v>11575577.279999999</v>
      </c>
      <c r="E120" s="38">
        <v>10418016</v>
      </c>
      <c r="F120" s="38">
        <v>296</v>
      </c>
      <c r="G120" s="38">
        <v>0</v>
      </c>
      <c r="H120" s="38">
        <v>0</v>
      </c>
      <c r="I120" s="38">
        <v>0</v>
      </c>
      <c r="J120" s="38">
        <v>132</v>
      </c>
      <c r="K120" s="38">
        <v>4645872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55">
        <v>0</v>
      </c>
      <c r="R120" s="55">
        <v>0</v>
      </c>
      <c r="S120" s="56">
        <v>0</v>
      </c>
    </row>
    <row r="121" spans="1:19" ht="12" customHeight="1" x14ac:dyDescent="0.25">
      <c r="A121" s="36">
        <v>114</v>
      </c>
      <c r="B121" s="37" t="s">
        <v>250</v>
      </c>
      <c r="C121" s="38">
        <v>1</v>
      </c>
      <c r="D121" s="38">
        <v>3910666.67</v>
      </c>
      <c r="E121" s="38">
        <v>3519600</v>
      </c>
      <c r="F121" s="38">
        <v>100</v>
      </c>
      <c r="G121" s="38">
        <v>0</v>
      </c>
      <c r="H121" s="38">
        <v>0</v>
      </c>
      <c r="I121" s="38">
        <v>0</v>
      </c>
      <c r="J121" s="38">
        <v>40</v>
      </c>
      <c r="K121" s="38">
        <v>1407840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55">
        <v>0</v>
      </c>
      <c r="R121" s="55">
        <v>0</v>
      </c>
      <c r="S121" s="56">
        <v>0</v>
      </c>
    </row>
    <row r="122" spans="1:19" ht="12" customHeight="1" x14ac:dyDescent="0.25">
      <c r="A122" s="36">
        <v>115</v>
      </c>
      <c r="B122" s="37" t="s">
        <v>251</v>
      </c>
      <c r="C122" s="38">
        <v>1</v>
      </c>
      <c r="D122" s="38">
        <v>1564267</v>
      </c>
      <c r="E122" s="38">
        <v>1407840</v>
      </c>
      <c r="F122" s="38">
        <v>40</v>
      </c>
      <c r="G122" s="38">
        <v>0</v>
      </c>
      <c r="H122" s="38">
        <v>0</v>
      </c>
      <c r="I122" s="38">
        <v>0</v>
      </c>
      <c r="J122" s="38">
        <v>17</v>
      </c>
      <c r="K122" s="38">
        <v>571935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55">
        <v>0</v>
      </c>
      <c r="R122" s="55">
        <v>0</v>
      </c>
      <c r="S122" s="56">
        <v>0</v>
      </c>
    </row>
    <row r="123" spans="1:19" ht="12" customHeight="1" x14ac:dyDescent="0.25">
      <c r="A123" s="36">
        <v>116</v>
      </c>
      <c r="B123" s="37" t="s">
        <v>252</v>
      </c>
      <c r="C123" s="38">
        <v>2</v>
      </c>
      <c r="D123" s="38">
        <v>3519600</v>
      </c>
      <c r="E123" s="38">
        <v>3167640</v>
      </c>
      <c r="F123" s="38">
        <v>90</v>
      </c>
      <c r="G123" s="38">
        <v>0</v>
      </c>
      <c r="H123" s="38">
        <v>0</v>
      </c>
      <c r="I123" s="38">
        <v>0</v>
      </c>
      <c r="J123" s="38">
        <v>37</v>
      </c>
      <c r="K123" s="38">
        <v>1302252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55">
        <v>0</v>
      </c>
      <c r="R123" s="55">
        <v>0</v>
      </c>
      <c r="S123" s="56">
        <v>0</v>
      </c>
    </row>
    <row r="124" spans="1:19" ht="12" customHeight="1" x14ac:dyDescent="0.25">
      <c r="A124" s="36">
        <v>117</v>
      </c>
      <c r="B124" s="37" t="s">
        <v>253</v>
      </c>
      <c r="C124" s="38">
        <v>2</v>
      </c>
      <c r="D124" s="38">
        <v>3910668</v>
      </c>
      <c r="E124" s="38">
        <v>3519600</v>
      </c>
      <c r="F124" s="38">
        <v>100</v>
      </c>
      <c r="G124" s="38">
        <v>0</v>
      </c>
      <c r="H124" s="38">
        <v>0</v>
      </c>
      <c r="I124" s="38">
        <v>0</v>
      </c>
      <c r="J124" s="38">
        <v>43</v>
      </c>
      <c r="K124" s="38">
        <v>1513428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55">
        <v>0</v>
      </c>
      <c r="R124" s="55">
        <v>0</v>
      </c>
      <c r="S124" s="56">
        <v>0</v>
      </c>
    </row>
    <row r="125" spans="1:19" ht="12" customHeight="1" x14ac:dyDescent="0.25">
      <c r="A125" s="36">
        <v>118</v>
      </c>
      <c r="B125" s="37" t="s">
        <v>254</v>
      </c>
      <c r="C125" s="38">
        <v>3</v>
      </c>
      <c r="D125" s="38">
        <v>3948844.11</v>
      </c>
      <c r="E125" s="38">
        <v>3519600</v>
      </c>
      <c r="F125" s="38">
        <v>100</v>
      </c>
      <c r="G125" s="38">
        <v>0</v>
      </c>
      <c r="H125" s="38">
        <v>0</v>
      </c>
      <c r="I125" s="38">
        <v>0</v>
      </c>
      <c r="J125" s="38">
        <v>36</v>
      </c>
      <c r="K125" s="38">
        <v>1302252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55">
        <v>0</v>
      </c>
      <c r="R125" s="55">
        <v>0</v>
      </c>
      <c r="S125" s="56">
        <v>0</v>
      </c>
    </row>
    <row r="126" spans="1:19" ht="12" customHeight="1" x14ac:dyDescent="0.25">
      <c r="A126" s="36">
        <v>119</v>
      </c>
      <c r="B126" s="37" t="s">
        <v>255</v>
      </c>
      <c r="C126" s="38">
        <v>2</v>
      </c>
      <c r="D126" s="38">
        <v>2933000</v>
      </c>
      <c r="E126" s="38">
        <v>2639700</v>
      </c>
      <c r="F126" s="38">
        <v>75</v>
      </c>
      <c r="G126" s="38">
        <v>0</v>
      </c>
      <c r="H126" s="38">
        <v>0</v>
      </c>
      <c r="I126" s="38">
        <v>0</v>
      </c>
      <c r="J126" s="38">
        <v>21</v>
      </c>
      <c r="K126" s="38">
        <v>125160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55">
        <v>0</v>
      </c>
      <c r="R126" s="55">
        <v>0</v>
      </c>
      <c r="S126" s="56">
        <v>0</v>
      </c>
    </row>
    <row r="127" spans="1:19" ht="12" customHeight="1" x14ac:dyDescent="0.25">
      <c r="A127" s="36">
        <v>120</v>
      </c>
      <c r="B127" s="37" t="s">
        <v>256</v>
      </c>
      <c r="C127" s="38">
        <v>6</v>
      </c>
      <c r="D127" s="38">
        <v>6609069.4299999997</v>
      </c>
      <c r="E127" s="38">
        <v>5948119.8799999999</v>
      </c>
      <c r="F127" s="38">
        <v>169</v>
      </c>
      <c r="G127" s="38">
        <v>0</v>
      </c>
      <c r="H127" s="38">
        <v>0</v>
      </c>
      <c r="I127" s="38">
        <v>0</v>
      </c>
      <c r="J127" s="38">
        <v>83</v>
      </c>
      <c r="K127" s="38">
        <v>2921265.71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55">
        <v>0</v>
      </c>
      <c r="R127" s="55">
        <v>0</v>
      </c>
      <c r="S127" s="56">
        <v>0</v>
      </c>
    </row>
    <row r="128" spans="1:19" ht="12" customHeight="1" x14ac:dyDescent="0.25">
      <c r="A128" s="36">
        <v>121</v>
      </c>
      <c r="B128" s="37" t="s">
        <v>257</v>
      </c>
      <c r="C128" s="38">
        <v>5</v>
      </c>
      <c r="D128" s="38">
        <v>9190145</v>
      </c>
      <c r="E128" s="38">
        <v>8271060</v>
      </c>
      <c r="F128" s="38">
        <v>235</v>
      </c>
      <c r="G128" s="38">
        <v>0</v>
      </c>
      <c r="H128" s="38">
        <v>0</v>
      </c>
      <c r="I128" s="38">
        <v>0</v>
      </c>
      <c r="J128" s="38">
        <v>106</v>
      </c>
      <c r="K128" s="38">
        <v>3730776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55">
        <v>0</v>
      </c>
      <c r="R128" s="55">
        <v>0</v>
      </c>
      <c r="S128" s="56">
        <v>0</v>
      </c>
    </row>
    <row r="129" spans="1:19" ht="12" customHeight="1" x14ac:dyDescent="0.25">
      <c r="A129" s="36">
        <v>122</v>
      </c>
      <c r="B129" s="37" t="s">
        <v>258</v>
      </c>
      <c r="C129" s="38">
        <v>1</v>
      </c>
      <c r="D129" s="38">
        <v>2346400</v>
      </c>
      <c r="E129" s="38">
        <v>2111760</v>
      </c>
      <c r="F129" s="38">
        <v>60</v>
      </c>
      <c r="G129" s="38">
        <v>0</v>
      </c>
      <c r="H129" s="38">
        <v>0</v>
      </c>
      <c r="I129" s="38">
        <v>0</v>
      </c>
      <c r="J129" s="38">
        <v>30</v>
      </c>
      <c r="K129" s="38">
        <v>1055880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55">
        <v>0</v>
      </c>
      <c r="R129" s="55">
        <v>0</v>
      </c>
      <c r="S129" s="56">
        <v>0</v>
      </c>
    </row>
    <row r="130" spans="1:19" ht="12" customHeight="1" x14ac:dyDescent="0.25">
      <c r="A130" s="36">
        <v>123</v>
      </c>
      <c r="B130" s="37" t="s">
        <v>259</v>
      </c>
      <c r="C130" s="38">
        <v>3</v>
      </c>
      <c r="D130" s="38">
        <v>4037286.48</v>
      </c>
      <c r="E130" s="38">
        <v>3589992</v>
      </c>
      <c r="F130" s="38">
        <v>102</v>
      </c>
      <c r="G130" s="38">
        <v>0</v>
      </c>
      <c r="H130" s="38">
        <v>0</v>
      </c>
      <c r="I130" s="38">
        <v>0</v>
      </c>
      <c r="J130" s="38">
        <v>36</v>
      </c>
      <c r="K130" s="38">
        <v>1267056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55">
        <v>0</v>
      </c>
      <c r="R130" s="55">
        <v>0</v>
      </c>
      <c r="S130" s="56">
        <v>0</v>
      </c>
    </row>
    <row r="131" spans="1:19" ht="12" customHeight="1" x14ac:dyDescent="0.25">
      <c r="A131" s="36">
        <v>124</v>
      </c>
      <c r="B131" s="37" t="s">
        <v>260</v>
      </c>
      <c r="C131" s="38">
        <v>1</v>
      </c>
      <c r="D131" s="38">
        <v>3999770.51</v>
      </c>
      <c r="E131" s="38">
        <v>3519543.48</v>
      </c>
      <c r="F131" s="38">
        <v>100</v>
      </c>
      <c r="G131" s="38">
        <v>0</v>
      </c>
      <c r="H131" s="38">
        <v>0</v>
      </c>
      <c r="I131" s="38">
        <v>0</v>
      </c>
      <c r="J131" s="38">
        <v>45</v>
      </c>
      <c r="K131" s="38">
        <v>1583794.57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55">
        <v>0</v>
      </c>
      <c r="R131" s="55">
        <v>0</v>
      </c>
      <c r="S131" s="56">
        <v>0</v>
      </c>
    </row>
    <row r="132" spans="1:19" ht="12" customHeight="1" x14ac:dyDescent="0.25">
      <c r="A132" s="36">
        <v>125</v>
      </c>
      <c r="B132" s="37" t="s">
        <v>261</v>
      </c>
      <c r="C132" s="38">
        <v>6</v>
      </c>
      <c r="D132" s="38">
        <v>8492460</v>
      </c>
      <c r="E132" s="38">
        <v>7602336</v>
      </c>
      <c r="F132" s="38">
        <v>216</v>
      </c>
      <c r="G132" s="38">
        <v>0</v>
      </c>
      <c r="H132" s="38">
        <v>0</v>
      </c>
      <c r="I132" s="38">
        <v>0</v>
      </c>
      <c r="J132" s="38">
        <v>92</v>
      </c>
      <c r="K132" s="38">
        <v>3237732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55">
        <v>0</v>
      </c>
      <c r="R132" s="55">
        <v>0</v>
      </c>
      <c r="S132" s="56">
        <v>0</v>
      </c>
    </row>
    <row r="133" spans="1:19" ht="12" customHeight="1" x14ac:dyDescent="0.25">
      <c r="A133" s="36">
        <v>126</v>
      </c>
      <c r="B133" s="37" t="s">
        <v>262</v>
      </c>
      <c r="C133" s="38">
        <v>2</v>
      </c>
      <c r="D133" s="38">
        <v>2737466.9</v>
      </c>
      <c r="E133" s="38">
        <v>2463720</v>
      </c>
      <c r="F133" s="38">
        <v>70</v>
      </c>
      <c r="G133" s="38">
        <v>0</v>
      </c>
      <c r="H133" s="38">
        <v>0</v>
      </c>
      <c r="I133" s="38">
        <v>0</v>
      </c>
      <c r="J133" s="38">
        <v>35</v>
      </c>
      <c r="K133" s="38">
        <v>1231860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55">
        <v>0</v>
      </c>
      <c r="R133" s="55">
        <v>0</v>
      </c>
      <c r="S133" s="56">
        <v>0</v>
      </c>
    </row>
    <row r="134" spans="1:19" ht="12" customHeight="1" x14ac:dyDescent="0.25">
      <c r="A134" s="36">
        <v>127</v>
      </c>
      <c r="B134" s="37" t="s">
        <v>263</v>
      </c>
      <c r="C134" s="38">
        <v>3</v>
      </c>
      <c r="D134" s="38">
        <v>3754887.85</v>
      </c>
      <c r="E134" s="38">
        <v>3378194.33</v>
      </c>
      <c r="F134" s="38">
        <v>96</v>
      </c>
      <c r="G134" s="38">
        <v>0</v>
      </c>
      <c r="H134" s="38">
        <v>0</v>
      </c>
      <c r="I134" s="38">
        <v>0</v>
      </c>
      <c r="J134" s="38">
        <v>35</v>
      </c>
      <c r="K134" s="38">
        <v>1231633.3500000001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55">
        <v>0</v>
      </c>
      <c r="R134" s="55">
        <v>0</v>
      </c>
      <c r="S134" s="56">
        <v>0</v>
      </c>
    </row>
    <row r="135" spans="1:19" ht="12" customHeight="1" x14ac:dyDescent="0.25">
      <c r="A135" s="36">
        <v>128</v>
      </c>
      <c r="B135" s="37" t="s">
        <v>264</v>
      </c>
      <c r="C135" s="38">
        <v>1</v>
      </c>
      <c r="D135" s="38">
        <v>3939720</v>
      </c>
      <c r="E135" s="38">
        <v>3519600</v>
      </c>
      <c r="F135" s="38">
        <v>100</v>
      </c>
      <c r="G135" s="38">
        <v>0</v>
      </c>
      <c r="H135" s="38">
        <v>0</v>
      </c>
      <c r="I135" s="38">
        <v>0</v>
      </c>
      <c r="J135" s="38">
        <v>44</v>
      </c>
      <c r="K135" s="38">
        <v>1548624</v>
      </c>
      <c r="L135" s="38">
        <v>0</v>
      </c>
      <c r="M135" s="38">
        <v>0</v>
      </c>
      <c r="N135" s="38">
        <v>0</v>
      </c>
      <c r="O135" s="38">
        <v>0</v>
      </c>
      <c r="P135" s="38">
        <v>0</v>
      </c>
      <c r="Q135" s="55">
        <v>0</v>
      </c>
      <c r="R135" s="55">
        <v>0</v>
      </c>
      <c r="S135" s="56">
        <v>0</v>
      </c>
    </row>
    <row r="136" spans="1:19" ht="12" customHeight="1" x14ac:dyDescent="0.25">
      <c r="A136" s="36">
        <v>129</v>
      </c>
      <c r="B136" s="37" t="s">
        <v>265</v>
      </c>
      <c r="C136" s="38">
        <v>1</v>
      </c>
      <c r="D136" s="38">
        <v>979900</v>
      </c>
      <c r="E136" s="38">
        <v>879900</v>
      </c>
      <c r="F136" s="38">
        <v>25</v>
      </c>
      <c r="G136" s="38">
        <v>0</v>
      </c>
      <c r="H136" s="38">
        <v>0</v>
      </c>
      <c r="I136" s="38">
        <v>0</v>
      </c>
      <c r="J136" s="38">
        <v>9</v>
      </c>
      <c r="K136" s="38">
        <v>316764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55">
        <v>0</v>
      </c>
      <c r="R136" s="55">
        <v>0</v>
      </c>
      <c r="S136" s="56">
        <v>0</v>
      </c>
    </row>
    <row r="137" spans="1:19" ht="12" customHeight="1" x14ac:dyDescent="0.25">
      <c r="A137" s="36">
        <v>130</v>
      </c>
      <c r="B137" s="37" t="s">
        <v>266</v>
      </c>
      <c r="C137" s="38">
        <v>3</v>
      </c>
      <c r="D137" s="38">
        <v>4849226.67</v>
      </c>
      <c r="E137" s="38">
        <v>4364304</v>
      </c>
      <c r="F137" s="38">
        <v>124</v>
      </c>
      <c r="G137" s="38">
        <v>0</v>
      </c>
      <c r="H137" s="38">
        <v>0</v>
      </c>
      <c r="I137" s="38">
        <v>0</v>
      </c>
      <c r="J137" s="38">
        <v>60</v>
      </c>
      <c r="K137" s="38">
        <v>2111760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55">
        <v>0</v>
      </c>
      <c r="R137" s="55">
        <v>0</v>
      </c>
      <c r="S137" s="56">
        <v>0</v>
      </c>
    </row>
    <row r="138" spans="1:19" ht="12" customHeight="1" x14ac:dyDescent="0.25">
      <c r="A138" s="36">
        <v>131</v>
      </c>
      <c r="B138" s="37" t="s">
        <v>267</v>
      </c>
      <c r="C138" s="38">
        <v>4</v>
      </c>
      <c r="D138" s="38">
        <v>5684135.1699999999</v>
      </c>
      <c r="E138" s="38">
        <v>5103420</v>
      </c>
      <c r="F138" s="38">
        <v>145</v>
      </c>
      <c r="G138" s="38">
        <v>0</v>
      </c>
      <c r="H138" s="38">
        <v>0</v>
      </c>
      <c r="I138" s="38">
        <v>0</v>
      </c>
      <c r="J138" s="38">
        <v>75</v>
      </c>
      <c r="K138" s="38">
        <v>2639700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55">
        <v>0</v>
      </c>
      <c r="R138" s="55">
        <v>0</v>
      </c>
      <c r="S138" s="56">
        <v>0</v>
      </c>
    </row>
    <row r="139" spans="1:19" ht="12" customHeight="1" x14ac:dyDescent="0.25">
      <c r="A139" s="36">
        <v>132</v>
      </c>
      <c r="B139" s="37" t="s">
        <v>268</v>
      </c>
      <c r="C139" s="38">
        <v>1</v>
      </c>
      <c r="D139" s="38">
        <v>2541933.5499999998</v>
      </c>
      <c r="E139" s="38">
        <v>2287740</v>
      </c>
      <c r="F139" s="38">
        <v>65</v>
      </c>
      <c r="G139" s="38">
        <v>0</v>
      </c>
      <c r="H139" s="38">
        <v>0</v>
      </c>
      <c r="I139" s="38">
        <v>0</v>
      </c>
      <c r="J139" s="38">
        <v>32</v>
      </c>
      <c r="K139" s="38">
        <v>1099875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55">
        <v>0</v>
      </c>
      <c r="R139" s="55">
        <v>0</v>
      </c>
      <c r="S139" s="56">
        <v>0</v>
      </c>
    </row>
    <row r="140" spans="1:19" ht="12" customHeight="1" x14ac:dyDescent="0.25">
      <c r="A140" s="36">
        <v>133</v>
      </c>
      <c r="B140" s="37" t="s">
        <v>269</v>
      </c>
      <c r="C140" s="38">
        <v>3</v>
      </c>
      <c r="D140" s="38">
        <v>4395461.6100000003</v>
      </c>
      <c r="E140" s="38">
        <v>3941952</v>
      </c>
      <c r="F140" s="38">
        <v>112</v>
      </c>
      <c r="G140" s="38">
        <v>0</v>
      </c>
      <c r="H140" s="38">
        <v>0</v>
      </c>
      <c r="I140" s="38">
        <v>0</v>
      </c>
      <c r="J140" s="38">
        <v>51</v>
      </c>
      <c r="K140" s="38">
        <v>1794996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55">
        <v>0</v>
      </c>
      <c r="R140" s="55">
        <v>0</v>
      </c>
      <c r="S140" s="56">
        <v>0</v>
      </c>
    </row>
    <row r="141" spans="1:19" ht="12" customHeight="1" x14ac:dyDescent="0.25">
      <c r="A141" s="36">
        <v>134</v>
      </c>
      <c r="B141" s="37" t="s">
        <v>270</v>
      </c>
      <c r="C141" s="38">
        <v>2</v>
      </c>
      <c r="D141" s="38">
        <v>2737466.9</v>
      </c>
      <c r="E141" s="38">
        <v>2463720</v>
      </c>
      <c r="F141" s="38">
        <v>70</v>
      </c>
      <c r="G141" s="38">
        <v>0</v>
      </c>
      <c r="H141" s="38">
        <v>0</v>
      </c>
      <c r="I141" s="38">
        <v>0</v>
      </c>
      <c r="J141" s="38">
        <v>33</v>
      </c>
      <c r="K141" s="38">
        <v>1161468</v>
      </c>
      <c r="L141" s="38">
        <v>0</v>
      </c>
      <c r="M141" s="38">
        <v>0</v>
      </c>
      <c r="N141" s="38">
        <v>0</v>
      </c>
      <c r="O141" s="38">
        <v>0</v>
      </c>
      <c r="P141" s="38">
        <v>0</v>
      </c>
      <c r="Q141" s="55">
        <v>0</v>
      </c>
      <c r="R141" s="55">
        <v>0</v>
      </c>
      <c r="S141" s="56">
        <v>0</v>
      </c>
    </row>
    <row r="142" spans="1:19" ht="12" customHeight="1" x14ac:dyDescent="0.25">
      <c r="A142" s="36">
        <v>135</v>
      </c>
      <c r="B142" s="37" t="s">
        <v>271</v>
      </c>
      <c r="C142" s="38">
        <v>12</v>
      </c>
      <c r="D142" s="38">
        <v>22515549.789999999</v>
      </c>
      <c r="E142" s="38">
        <v>19814094.440000001</v>
      </c>
      <c r="F142" s="38">
        <v>563</v>
      </c>
      <c r="G142" s="38">
        <v>0</v>
      </c>
      <c r="H142" s="38">
        <v>0</v>
      </c>
      <c r="I142" s="38">
        <v>0</v>
      </c>
      <c r="J142" s="38">
        <v>240</v>
      </c>
      <c r="K142" s="38">
        <v>8446505.1799999997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55">
        <v>0</v>
      </c>
      <c r="R142" s="55">
        <v>0</v>
      </c>
      <c r="S142" s="56">
        <v>0</v>
      </c>
    </row>
    <row r="143" spans="1:19" ht="12" customHeight="1" x14ac:dyDescent="0.25">
      <c r="A143" s="36">
        <v>136</v>
      </c>
      <c r="B143" s="37" t="s">
        <v>272</v>
      </c>
      <c r="C143" s="38">
        <v>2</v>
      </c>
      <c r="D143" s="38">
        <v>2537494.4</v>
      </c>
      <c r="E143" s="38">
        <v>2283708.2000000002</v>
      </c>
      <c r="F143" s="38">
        <v>68</v>
      </c>
      <c r="G143" s="38">
        <v>0</v>
      </c>
      <c r="H143" s="38">
        <v>0</v>
      </c>
      <c r="I143" s="38">
        <v>0</v>
      </c>
      <c r="J143" s="38">
        <v>35</v>
      </c>
      <c r="K143" s="38">
        <v>1231860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55">
        <v>0</v>
      </c>
      <c r="R143" s="55">
        <v>0</v>
      </c>
      <c r="S143" s="56">
        <v>0</v>
      </c>
    </row>
    <row r="144" spans="1:19" ht="12" customHeight="1" x14ac:dyDescent="0.25">
      <c r="A144" s="36">
        <v>137</v>
      </c>
      <c r="B144" s="37" t="s">
        <v>273</v>
      </c>
      <c r="C144" s="38">
        <v>3</v>
      </c>
      <c r="D144" s="38">
        <v>5553581.2300000004</v>
      </c>
      <c r="E144" s="38">
        <v>4997832</v>
      </c>
      <c r="F144" s="38">
        <v>142</v>
      </c>
      <c r="G144" s="38">
        <v>0</v>
      </c>
      <c r="H144" s="38">
        <v>0</v>
      </c>
      <c r="I144" s="38">
        <v>0</v>
      </c>
      <c r="J144" s="38">
        <v>56</v>
      </c>
      <c r="K144" s="38">
        <v>1970976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55">
        <v>0</v>
      </c>
      <c r="R144" s="55">
        <v>0</v>
      </c>
      <c r="S144" s="56">
        <v>0</v>
      </c>
    </row>
    <row r="145" spans="1:19" ht="12" customHeight="1" x14ac:dyDescent="0.25">
      <c r="A145" s="36">
        <v>138</v>
      </c>
      <c r="B145" s="37" t="s">
        <v>274</v>
      </c>
      <c r="C145" s="38">
        <v>1</v>
      </c>
      <c r="D145" s="38">
        <v>1173200</v>
      </c>
      <c r="E145" s="38">
        <v>1055880</v>
      </c>
      <c r="F145" s="38">
        <v>30</v>
      </c>
      <c r="G145" s="38">
        <v>0</v>
      </c>
      <c r="H145" s="38">
        <v>0</v>
      </c>
      <c r="I145" s="38">
        <v>0</v>
      </c>
      <c r="J145" s="38">
        <v>11</v>
      </c>
      <c r="K145" s="38">
        <v>387156</v>
      </c>
      <c r="L145" s="38">
        <v>0</v>
      </c>
      <c r="M145" s="38">
        <v>0</v>
      </c>
      <c r="N145" s="38">
        <v>0</v>
      </c>
      <c r="O145" s="38">
        <v>0</v>
      </c>
      <c r="P145" s="38">
        <v>0</v>
      </c>
      <c r="Q145" s="55">
        <v>0</v>
      </c>
      <c r="R145" s="55">
        <v>0</v>
      </c>
      <c r="S145" s="56">
        <v>0</v>
      </c>
    </row>
    <row r="146" spans="1:19" ht="12" customHeight="1" x14ac:dyDescent="0.25">
      <c r="A146" s="36">
        <v>139</v>
      </c>
      <c r="B146" s="37" t="s">
        <v>275</v>
      </c>
      <c r="C146" s="38">
        <v>1</v>
      </c>
      <c r="D146" s="38">
        <v>1173200</v>
      </c>
      <c r="E146" s="38">
        <v>1055880</v>
      </c>
      <c r="F146" s="38">
        <v>30</v>
      </c>
      <c r="G146" s="38">
        <v>0</v>
      </c>
      <c r="H146" s="38">
        <v>0</v>
      </c>
      <c r="I146" s="38">
        <v>0</v>
      </c>
      <c r="J146" s="38">
        <v>13</v>
      </c>
      <c r="K146" s="38">
        <v>457548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55">
        <v>0</v>
      </c>
      <c r="R146" s="55">
        <v>0</v>
      </c>
      <c r="S146" s="56">
        <v>0</v>
      </c>
    </row>
    <row r="147" spans="1:19" ht="12" customHeight="1" x14ac:dyDescent="0.25">
      <c r="A147" s="36">
        <v>140</v>
      </c>
      <c r="B147" s="37" t="s">
        <v>276</v>
      </c>
      <c r="C147" s="38">
        <v>2</v>
      </c>
      <c r="D147" s="38">
        <v>2737480</v>
      </c>
      <c r="E147" s="38">
        <v>2463720</v>
      </c>
      <c r="F147" s="38">
        <v>70</v>
      </c>
      <c r="G147" s="38">
        <v>0</v>
      </c>
      <c r="H147" s="38">
        <v>0</v>
      </c>
      <c r="I147" s="38">
        <v>0</v>
      </c>
      <c r="J147" s="38">
        <v>42</v>
      </c>
      <c r="K147" s="38">
        <v>1478232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55">
        <v>0</v>
      </c>
      <c r="R147" s="55">
        <v>0</v>
      </c>
      <c r="S147" s="56">
        <v>0</v>
      </c>
    </row>
    <row r="148" spans="1:19" ht="12" customHeight="1" x14ac:dyDescent="0.25">
      <c r="A148" s="36">
        <v>141</v>
      </c>
      <c r="B148" s="37" t="s">
        <v>277</v>
      </c>
      <c r="C148" s="38">
        <v>1</v>
      </c>
      <c r="D148" s="38">
        <v>1759800</v>
      </c>
      <c r="E148" s="38">
        <v>1583820</v>
      </c>
      <c r="F148" s="38">
        <v>45</v>
      </c>
      <c r="G148" s="38">
        <v>0</v>
      </c>
      <c r="H148" s="38">
        <v>0</v>
      </c>
      <c r="I148" s="38">
        <v>0</v>
      </c>
      <c r="J148" s="38">
        <v>25</v>
      </c>
      <c r="K148" s="38">
        <v>977667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55">
        <v>0</v>
      </c>
      <c r="R148" s="55">
        <v>0</v>
      </c>
      <c r="S148" s="56">
        <v>0</v>
      </c>
    </row>
    <row r="149" spans="1:19" ht="12" customHeight="1" x14ac:dyDescent="0.25">
      <c r="A149" s="36">
        <v>142</v>
      </c>
      <c r="B149" s="37" t="s">
        <v>278</v>
      </c>
      <c r="C149" s="38">
        <v>2</v>
      </c>
      <c r="D149" s="38">
        <v>4028468</v>
      </c>
      <c r="E149" s="38">
        <v>3607590</v>
      </c>
      <c r="F149" s="38">
        <v>105</v>
      </c>
      <c r="G149" s="38">
        <v>0</v>
      </c>
      <c r="H149" s="38">
        <v>0</v>
      </c>
      <c r="I149" s="38">
        <v>0</v>
      </c>
      <c r="J149" s="38">
        <v>44</v>
      </c>
      <c r="K149" s="38">
        <v>2204638.33</v>
      </c>
      <c r="L149" s="38">
        <v>0</v>
      </c>
      <c r="M149" s="38">
        <v>0</v>
      </c>
      <c r="N149" s="38">
        <v>0</v>
      </c>
      <c r="O149" s="38">
        <v>0</v>
      </c>
      <c r="P149" s="38">
        <v>0</v>
      </c>
      <c r="Q149" s="55">
        <v>0</v>
      </c>
      <c r="R149" s="55">
        <v>0</v>
      </c>
      <c r="S149" s="56">
        <v>0</v>
      </c>
    </row>
    <row r="150" spans="1:19" ht="12" customHeight="1" x14ac:dyDescent="0.25">
      <c r="A150" s="36">
        <v>143</v>
      </c>
      <c r="B150" s="37" t="s">
        <v>279</v>
      </c>
      <c r="C150" s="38">
        <v>2</v>
      </c>
      <c r="D150" s="38">
        <v>1802405.27</v>
      </c>
      <c r="E150" s="38">
        <v>1407840</v>
      </c>
      <c r="F150" s="38">
        <v>40</v>
      </c>
      <c r="G150" s="38">
        <v>0</v>
      </c>
      <c r="H150" s="38">
        <v>0</v>
      </c>
      <c r="I150" s="38">
        <v>0</v>
      </c>
      <c r="J150" s="38">
        <v>18</v>
      </c>
      <c r="K150" s="38">
        <v>633528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55">
        <v>0</v>
      </c>
      <c r="R150" s="55">
        <v>0</v>
      </c>
      <c r="S150" s="56">
        <v>0</v>
      </c>
    </row>
    <row r="151" spans="1:19" ht="12" customHeight="1" x14ac:dyDescent="0.25">
      <c r="A151" s="36">
        <v>144</v>
      </c>
      <c r="B151" s="37" t="s">
        <v>280</v>
      </c>
      <c r="C151" s="38">
        <v>1</v>
      </c>
      <c r="D151" s="38">
        <v>2175455</v>
      </c>
      <c r="E151" s="38">
        <v>1583820</v>
      </c>
      <c r="F151" s="38">
        <v>45</v>
      </c>
      <c r="G151" s="38">
        <v>0</v>
      </c>
      <c r="H151" s="38">
        <v>0</v>
      </c>
      <c r="I151" s="38">
        <v>0</v>
      </c>
      <c r="J151" s="38">
        <v>22</v>
      </c>
      <c r="K151" s="38">
        <v>774312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55">
        <v>0</v>
      </c>
      <c r="R151" s="55">
        <v>0</v>
      </c>
      <c r="S151" s="56">
        <v>0</v>
      </c>
    </row>
    <row r="152" spans="1:19" ht="12" customHeight="1" x14ac:dyDescent="0.25">
      <c r="A152" s="36">
        <v>145</v>
      </c>
      <c r="B152" s="37" t="s">
        <v>281</v>
      </c>
      <c r="C152" s="38">
        <v>2</v>
      </c>
      <c r="D152" s="38">
        <v>3340608.94</v>
      </c>
      <c r="E152" s="38">
        <v>2780436.33</v>
      </c>
      <c r="F152" s="38">
        <v>85</v>
      </c>
      <c r="G152" s="38">
        <v>0</v>
      </c>
      <c r="H152" s="38">
        <v>0</v>
      </c>
      <c r="I152" s="38">
        <v>0</v>
      </c>
      <c r="J152" s="38">
        <v>38</v>
      </c>
      <c r="K152" s="38">
        <v>1290814.1399999999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55">
        <v>0</v>
      </c>
      <c r="R152" s="55">
        <v>0</v>
      </c>
      <c r="S152" s="56">
        <v>0</v>
      </c>
    </row>
    <row r="153" spans="1:19" ht="12" customHeight="1" x14ac:dyDescent="0.25">
      <c r="A153" s="36">
        <v>146</v>
      </c>
      <c r="B153" s="37" t="s">
        <v>282</v>
      </c>
      <c r="C153" s="38">
        <v>2</v>
      </c>
      <c r="D153" s="38">
        <v>2860265</v>
      </c>
      <c r="E153" s="38">
        <v>2569308</v>
      </c>
      <c r="F153" s="38">
        <v>76</v>
      </c>
      <c r="G153" s="38">
        <v>0</v>
      </c>
      <c r="H153" s="38">
        <v>0</v>
      </c>
      <c r="I153" s="38">
        <v>0</v>
      </c>
      <c r="J153" s="38">
        <v>28</v>
      </c>
      <c r="K153" s="38">
        <v>985488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55">
        <v>0</v>
      </c>
      <c r="R153" s="55">
        <v>0</v>
      </c>
      <c r="S153" s="56">
        <v>0</v>
      </c>
    </row>
    <row r="154" spans="1:19" ht="12" customHeight="1" x14ac:dyDescent="0.25">
      <c r="A154" s="36">
        <v>147</v>
      </c>
      <c r="B154" s="37" t="s">
        <v>283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8">
        <v>0</v>
      </c>
      <c r="Q154" s="55">
        <v>0</v>
      </c>
      <c r="R154" s="55">
        <v>0</v>
      </c>
      <c r="S154" s="56">
        <v>0</v>
      </c>
    </row>
    <row r="155" spans="1:19" ht="12" customHeight="1" x14ac:dyDescent="0.25">
      <c r="A155" s="36">
        <v>148</v>
      </c>
      <c r="B155" s="37" t="s">
        <v>284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55">
        <v>0</v>
      </c>
      <c r="R155" s="55">
        <v>0</v>
      </c>
      <c r="S155" s="56">
        <v>0</v>
      </c>
    </row>
    <row r="156" spans="1:19" ht="12" customHeight="1" x14ac:dyDescent="0.25">
      <c r="A156" s="36">
        <v>149</v>
      </c>
      <c r="B156" s="37" t="s">
        <v>285</v>
      </c>
      <c r="C156" s="38">
        <v>2</v>
      </c>
      <c r="D156" s="38">
        <v>2574522.4500000002</v>
      </c>
      <c r="E156" s="38">
        <v>2317070</v>
      </c>
      <c r="F156" s="38">
        <v>75</v>
      </c>
      <c r="G156" s="38">
        <v>0</v>
      </c>
      <c r="H156" s="38">
        <v>0</v>
      </c>
      <c r="I156" s="38">
        <v>0</v>
      </c>
      <c r="J156" s="38">
        <v>35</v>
      </c>
      <c r="K156" s="38">
        <v>1081299.33</v>
      </c>
      <c r="L156" s="38">
        <v>0</v>
      </c>
      <c r="M156" s="38">
        <v>0</v>
      </c>
      <c r="N156" s="38">
        <v>0</v>
      </c>
      <c r="O156" s="38">
        <v>0</v>
      </c>
      <c r="P156" s="38">
        <v>0</v>
      </c>
      <c r="Q156" s="55">
        <v>0</v>
      </c>
      <c r="R156" s="55">
        <v>0</v>
      </c>
      <c r="S156" s="56">
        <v>0</v>
      </c>
    </row>
    <row r="157" spans="1:19" ht="12" customHeight="1" x14ac:dyDescent="0.25">
      <c r="A157" s="36">
        <v>150</v>
      </c>
      <c r="B157" s="37" t="s">
        <v>286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55">
        <v>0</v>
      </c>
      <c r="R157" s="55">
        <v>0</v>
      </c>
      <c r="S157" s="56">
        <v>0</v>
      </c>
    </row>
    <row r="158" spans="1:19" ht="12" customHeight="1" x14ac:dyDescent="0.25">
      <c r="A158" s="36">
        <v>151</v>
      </c>
      <c r="B158" s="37" t="s">
        <v>287</v>
      </c>
      <c r="C158" s="38">
        <v>2</v>
      </c>
      <c r="D158" s="38">
        <v>2532072.7200000002</v>
      </c>
      <c r="E158" s="38">
        <v>2278846</v>
      </c>
      <c r="F158" s="38">
        <v>65</v>
      </c>
      <c r="G158" s="38">
        <v>0</v>
      </c>
      <c r="H158" s="38">
        <v>0</v>
      </c>
      <c r="I158" s="38">
        <v>0</v>
      </c>
      <c r="J158" s="38">
        <v>30</v>
      </c>
      <c r="K158" s="38">
        <v>1051775.08</v>
      </c>
      <c r="L158" s="38">
        <v>0</v>
      </c>
      <c r="M158" s="38">
        <v>0</v>
      </c>
      <c r="N158" s="38">
        <v>0</v>
      </c>
      <c r="O158" s="38">
        <v>0</v>
      </c>
      <c r="P158" s="38">
        <v>0</v>
      </c>
      <c r="Q158" s="55">
        <v>0</v>
      </c>
      <c r="R158" s="55">
        <v>0</v>
      </c>
      <c r="S158" s="56">
        <v>0</v>
      </c>
    </row>
    <row r="159" spans="1:19" ht="12" customHeight="1" x14ac:dyDescent="0.25">
      <c r="A159" s="36">
        <v>152</v>
      </c>
      <c r="B159" s="37" t="s">
        <v>288</v>
      </c>
      <c r="C159" s="38">
        <v>2</v>
      </c>
      <c r="D159" s="38">
        <v>2511400</v>
      </c>
      <c r="E159" s="38">
        <v>2111760</v>
      </c>
      <c r="F159" s="38">
        <v>60</v>
      </c>
      <c r="G159" s="38">
        <v>0</v>
      </c>
      <c r="H159" s="38">
        <v>0</v>
      </c>
      <c r="I159" s="38">
        <v>0</v>
      </c>
      <c r="J159" s="38">
        <v>24</v>
      </c>
      <c r="K159" s="38">
        <v>844704</v>
      </c>
      <c r="L159" s="38">
        <v>0</v>
      </c>
      <c r="M159" s="38">
        <v>0</v>
      </c>
      <c r="N159" s="38">
        <v>0</v>
      </c>
      <c r="O159" s="38">
        <v>0</v>
      </c>
      <c r="P159" s="38">
        <v>0</v>
      </c>
      <c r="Q159" s="55">
        <v>0</v>
      </c>
      <c r="R159" s="55">
        <v>0</v>
      </c>
      <c r="S159" s="56">
        <v>0</v>
      </c>
    </row>
    <row r="160" spans="1:19" ht="12" customHeight="1" x14ac:dyDescent="0.25">
      <c r="A160" s="36">
        <v>153</v>
      </c>
      <c r="B160" s="37" t="s">
        <v>289</v>
      </c>
      <c r="C160" s="38">
        <v>1</v>
      </c>
      <c r="D160" s="38">
        <v>1694622.23</v>
      </c>
      <c r="E160" s="38">
        <v>1525160</v>
      </c>
      <c r="F160" s="38">
        <v>50</v>
      </c>
      <c r="G160" s="38">
        <v>0</v>
      </c>
      <c r="H160" s="38">
        <v>0</v>
      </c>
      <c r="I160" s="38">
        <v>0</v>
      </c>
      <c r="J160" s="38">
        <v>19</v>
      </c>
      <c r="K160" s="38">
        <v>579560.80000000005</v>
      </c>
      <c r="L160" s="38">
        <v>0</v>
      </c>
      <c r="M160" s="38">
        <v>0</v>
      </c>
      <c r="N160" s="38">
        <v>0</v>
      </c>
      <c r="O160" s="38">
        <v>0</v>
      </c>
      <c r="P160" s="38">
        <v>0</v>
      </c>
      <c r="Q160" s="55">
        <v>0</v>
      </c>
      <c r="R160" s="55">
        <v>0</v>
      </c>
      <c r="S160" s="56">
        <v>0</v>
      </c>
    </row>
    <row r="161" spans="1:19" ht="12" customHeight="1" x14ac:dyDescent="0.25">
      <c r="A161" s="36">
        <v>154</v>
      </c>
      <c r="B161" s="37" t="s">
        <v>290</v>
      </c>
      <c r="C161" s="38">
        <v>3</v>
      </c>
      <c r="D161" s="38">
        <v>4379949</v>
      </c>
      <c r="E161" s="38">
        <v>3941952</v>
      </c>
      <c r="F161" s="38">
        <v>115</v>
      </c>
      <c r="G161" s="38">
        <v>0</v>
      </c>
      <c r="H161" s="38">
        <v>0</v>
      </c>
      <c r="I161" s="38">
        <v>0</v>
      </c>
      <c r="J161" s="38">
        <v>44</v>
      </c>
      <c r="K161" s="38">
        <v>1508224.96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55">
        <v>0</v>
      </c>
      <c r="R161" s="55">
        <v>0</v>
      </c>
      <c r="S161" s="56">
        <v>0</v>
      </c>
    </row>
    <row r="162" spans="1:19" ht="12" customHeight="1" x14ac:dyDescent="0.25">
      <c r="A162" s="36">
        <v>155</v>
      </c>
      <c r="B162" s="37" t="s">
        <v>291</v>
      </c>
      <c r="C162" s="38">
        <v>1</v>
      </c>
      <c r="D162" s="38">
        <v>3176439.24</v>
      </c>
      <c r="E162" s="38">
        <v>2604504</v>
      </c>
      <c r="F162" s="38">
        <v>92</v>
      </c>
      <c r="G162" s="38">
        <v>0</v>
      </c>
      <c r="H162" s="38">
        <v>0</v>
      </c>
      <c r="I162" s="38">
        <v>0</v>
      </c>
      <c r="J162" s="38">
        <v>42</v>
      </c>
      <c r="K162" s="38">
        <v>1450114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55">
        <v>0</v>
      </c>
      <c r="R162" s="55">
        <v>0</v>
      </c>
      <c r="S162" s="56">
        <v>0</v>
      </c>
    </row>
    <row r="163" spans="1:19" ht="12" customHeight="1" x14ac:dyDescent="0.25">
      <c r="A163" s="36">
        <v>156</v>
      </c>
      <c r="B163" s="37" t="s">
        <v>292</v>
      </c>
      <c r="C163" s="38">
        <v>7</v>
      </c>
      <c r="D163" s="38">
        <v>11595397.07</v>
      </c>
      <c r="E163" s="38">
        <v>10435227.07</v>
      </c>
      <c r="F163" s="38">
        <v>300</v>
      </c>
      <c r="G163" s="38">
        <v>0</v>
      </c>
      <c r="H163" s="38">
        <v>0</v>
      </c>
      <c r="I163" s="38">
        <v>0</v>
      </c>
      <c r="J163" s="38">
        <v>121</v>
      </c>
      <c r="K163" s="38">
        <v>4690295.0599999996</v>
      </c>
      <c r="L163" s="38">
        <v>1</v>
      </c>
      <c r="M163" s="38">
        <v>651778</v>
      </c>
      <c r="N163" s="38">
        <v>586600</v>
      </c>
      <c r="O163" s="38">
        <v>20</v>
      </c>
      <c r="P163" s="38">
        <v>0</v>
      </c>
      <c r="Q163" s="55">
        <v>0</v>
      </c>
      <c r="R163" s="55">
        <v>0</v>
      </c>
      <c r="S163" s="56">
        <v>0</v>
      </c>
    </row>
    <row r="164" spans="1:19" ht="12" customHeight="1" x14ac:dyDescent="0.25">
      <c r="A164" s="36">
        <v>157</v>
      </c>
      <c r="B164" s="37" t="s">
        <v>293</v>
      </c>
      <c r="C164" s="38">
        <v>1</v>
      </c>
      <c r="D164" s="38">
        <v>977727</v>
      </c>
      <c r="E164" s="38">
        <v>879900</v>
      </c>
      <c r="F164" s="38">
        <v>25</v>
      </c>
      <c r="G164" s="38">
        <v>0</v>
      </c>
      <c r="H164" s="38">
        <v>0</v>
      </c>
      <c r="I164" s="38">
        <v>0</v>
      </c>
      <c r="J164" s="38">
        <v>12</v>
      </c>
      <c r="K164" s="38">
        <v>422352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55">
        <v>0</v>
      </c>
      <c r="R164" s="55">
        <v>0</v>
      </c>
      <c r="S164" s="56">
        <v>0</v>
      </c>
    </row>
    <row r="165" spans="1:19" ht="12" customHeight="1" x14ac:dyDescent="0.25">
      <c r="A165" s="36">
        <v>158</v>
      </c>
      <c r="B165" s="37" t="s">
        <v>294</v>
      </c>
      <c r="C165" s="38">
        <v>2</v>
      </c>
      <c r="D165" s="38">
        <v>2737560</v>
      </c>
      <c r="E165" s="38">
        <v>2463720</v>
      </c>
      <c r="F165" s="38">
        <v>70</v>
      </c>
      <c r="G165" s="38">
        <v>0</v>
      </c>
      <c r="H165" s="38">
        <v>0</v>
      </c>
      <c r="I165" s="38">
        <v>0</v>
      </c>
      <c r="J165" s="38">
        <v>29</v>
      </c>
      <c r="K165" s="38">
        <v>342391</v>
      </c>
      <c r="L165" s="38">
        <v>0</v>
      </c>
      <c r="M165" s="38">
        <v>0</v>
      </c>
      <c r="N165" s="38">
        <v>0</v>
      </c>
      <c r="O165" s="38">
        <v>0</v>
      </c>
      <c r="P165" s="38">
        <v>0</v>
      </c>
      <c r="Q165" s="55">
        <v>0</v>
      </c>
      <c r="R165" s="55">
        <v>0</v>
      </c>
      <c r="S165" s="56">
        <v>0</v>
      </c>
    </row>
    <row r="166" spans="1:19" ht="12" customHeight="1" x14ac:dyDescent="0.25">
      <c r="A166" s="36">
        <v>159</v>
      </c>
      <c r="B166" s="37" t="s">
        <v>295</v>
      </c>
      <c r="C166" s="38">
        <v>1</v>
      </c>
      <c r="D166" s="38">
        <v>781644.07</v>
      </c>
      <c r="E166" s="38">
        <v>703430.07</v>
      </c>
      <c r="F166" s="38">
        <v>20</v>
      </c>
      <c r="G166" s="38">
        <v>0</v>
      </c>
      <c r="H166" s="38">
        <v>0</v>
      </c>
      <c r="I166" s="38">
        <v>0</v>
      </c>
      <c r="J166" s="38">
        <v>9</v>
      </c>
      <c r="K166" s="38">
        <v>316543.53000000003</v>
      </c>
      <c r="L166" s="38">
        <v>0</v>
      </c>
      <c r="M166" s="38">
        <v>0</v>
      </c>
      <c r="N166" s="38">
        <v>0</v>
      </c>
      <c r="O166" s="38">
        <v>0</v>
      </c>
      <c r="P166" s="38">
        <v>0</v>
      </c>
      <c r="Q166" s="55">
        <v>0</v>
      </c>
      <c r="R166" s="55">
        <v>0</v>
      </c>
      <c r="S166" s="56">
        <v>0</v>
      </c>
    </row>
    <row r="167" spans="1:19" ht="12" customHeight="1" x14ac:dyDescent="0.25">
      <c r="A167" s="36">
        <v>160</v>
      </c>
      <c r="B167" s="37" t="s">
        <v>296</v>
      </c>
      <c r="C167" s="38">
        <v>2</v>
      </c>
      <c r="D167" s="38">
        <v>5147540</v>
      </c>
      <c r="E167" s="38">
        <v>4147540</v>
      </c>
      <c r="F167" s="38">
        <v>115</v>
      </c>
      <c r="G167" s="38">
        <v>0</v>
      </c>
      <c r="H167" s="38">
        <v>0</v>
      </c>
      <c r="I167" s="38">
        <v>0</v>
      </c>
      <c r="J167" s="38">
        <v>48</v>
      </c>
      <c r="K167" s="38">
        <v>1731147.13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55">
        <v>0</v>
      </c>
      <c r="R167" s="55">
        <v>0</v>
      </c>
      <c r="S167" s="56">
        <v>0</v>
      </c>
    </row>
    <row r="168" spans="1:19" ht="12" customHeight="1" x14ac:dyDescent="0.25">
      <c r="A168" s="36">
        <v>161</v>
      </c>
      <c r="B168" s="37" t="s">
        <v>297</v>
      </c>
      <c r="C168" s="38">
        <v>1</v>
      </c>
      <c r="D168" s="38">
        <v>2346400.2000000002</v>
      </c>
      <c r="E168" s="38">
        <v>2111760</v>
      </c>
      <c r="F168" s="38">
        <v>60</v>
      </c>
      <c r="G168" s="38">
        <v>0</v>
      </c>
      <c r="H168" s="38">
        <v>0</v>
      </c>
      <c r="I168" s="38">
        <v>0</v>
      </c>
      <c r="J168" s="38">
        <v>17</v>
      </c>
      <c r="K168" s="38">
        <v>598332</v>
      </c>
      <c r="L168" s="38">
        <v>0</v>
      </c>
      <c r="M168" s="38">
        <v>0</v>
      </c>
      <c r="N168" s="38">
        <v>0</v>
      </c>
      <c r="O168" s="38">
        <v>0</v>
      </c>
      <c r="P168" s="38">
        <v>0</v>
      </c>
      <c r="Q168" s="55">
        <v>0</v>
      </c>
      <c r="R168" s="55">
        <v>0</v>
      </c>
      <c r="S168" s="56">
        <v>0</v>
      </c>
    </row>
    <row r="169" spans="1:19" ht="12" customHeight="1" x14ac:dyDescent="0.25">
      <c r="A169" s="36">
        <v>162</v>
      </c>
      <c r="B169" s="37" t="s">
        <v>298</v>
      </c>
      <c r="C169" s="38">
        <v>4</v>
      </c>
      <c r="D169" s="38">
        <v>4925424.1900000004</v>
      </c>
      <c r="E169" s="38">
        <v>4399500</v>
      </c>
      <c r="F169" s="38">
        <v>125</v>
      </c>
      <c r="G169" s="38">
        <v>0</v>
      </c>
      <c r="H169" s="38">
        <v>0</v>
      </c>
      <c r="I169" s="38">
        <v>0</v>
      </c>
      <c r="J169" s="38">
        <v>48</v>
      </c>
      <c r="K169" s="38">
        <v>1689408</v>
      </c>
      <c r="L169" s="38">
        <v>0</v>
      </c>
      <c r="M169" s="38">
        <v>0</v>
      </c>
      <c r="N169" s="38">
        <v>0</v>
      </c>
      <c r="O169" s="38">
        <v>0</v>
      </c>
      <c r="P169" s="38">
        <v>0</v>
      </c>
      <c r="Q169" s="55">
        <v>0</v>
      </c>
      <c r="R169" s="55">
        <v>0</v>
      </c>
      <c r="S169" s="56">
        <v>0</v>
      </c>
    </row>
    <row r="170" spans="1:19" ht="12" customHeight="1" x14ac:dyDescent="0.25">
      <c r="A170" s="36">
        <v>163</v>
      </c>
      <c r="B170" s="37" t="s">
        <v>299</v>
      </c>
      <c r="C170" s="38">
        <v>2</v>
      </c>
      <c r="D170" s="38">
        <v>2502826.88</v>
      </c>
      <c r="E170" s="38">
        <v>2252544</v>
      </c>
      <c r="F170" s="38">
        <v>64</v>
      </c>
      <c r="G170" s="38">
        <v>0</v>
      </c>
      <c r="H170" s="38">
        <v>0</v>
      </c>
      <c r="I170" s="38">
        <v>0</v>
      </c>
      <c r="J170" s="38">
        <v>32</v>
      </c>
      <c r="K170" s="38">
        <v>1126272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55">
        <v>0</v>
      </c>
      <c r="R170" s="55">
        <v>0</v>
      </c>
      <c r="S170" s="56">
        <v>0</v>
      </c>
    </row>
    <row r="171" spans="1:19" ht="12" customHeight="1" x14ac:dyDescent="0.25">
      <c r="A171" s="36">
        <v>164</v>
      </c>
      <c r="B171" s="37" t="s">
        <v>300</v>
      </c>
      <c r="C171" s="38">
        <v>1</v>
      </c>
      <c r="D171" s="38">
        <v>1368733.34</v>
      </c>
      <c r="E171" s="38">
        <v>1231860</v>
      </c>
      <c r="F171" s="38">
        <v>35</v>
      </c>
      <c r="G171" s="38">
        <v>0</v>
      </c>
      <c r="H171" s="38">
        <v>0</v>
      </c>
      <c r="I171" s="38">
        <v>0</v>
      </c>
      <c r="J171" s="38">
        <v>19</v>
      </c>
      <c r="K171" s="38">
        <v>668724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55">
        <v>0</v>
      </c>
      <c r="R171" s="55">
        <v>0</v>
      </c>
      <c r="S171" s="56">
        <v>0</v>
      </c>
    </row>
    <row r="172" spans="1:19" ht="12" customHeight="1" x14ac:dyDescent="0.25">
      <c r="A172" s="36">
        <v>165</v>
      </c>
      <c r="B172" s="37" t="s">
        <v>301</v>
      </c>
      <c r="C172" s="38">
        <v>1</v>
      </c>
      <c r="D172" s="38">
        <v>2150867</v>
      </c>
      <c r="E172" s="38">
        <v>1935780</v>
      </c>
      <c r="F172" s="38">
        <v>55</v>
      </c>
      <c r="G172" s="38">
        <v>0</v>
      </c>
      <c r="H172" s="38">
        <v>0</v>
      </c>
      <c r="I172" s="38">
        <v>0</v>
      </c>
      <c r="J172" s="38">
        <v>20</v>
      </c>
      <c r="K172" s="38">
        <v>703920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55">
        <v>0</v>
      </c>
      <c r="R172" s="55">
        <v>0</v>
      </c>
      <c r="S172" s="56">
        <v>0</v>
      </c>
    </row>
    <row r="173" spans="1:19" ht="12" customHeight="1" x14ac:dyDescent="0.25">
      <c r="A173" s="36">
        <v>166</v>
      </c>
      <c r="B173" s="37" t="s">
        <v>302</v>
      </c>
      <c r="C173" s="38">
        <v>1</v>
      </c>
      <c r="D173" s="38">
        <v>1994440</v>
      </c>
      <c r="E173" s="38">
        <v>1794996</v>
      </c>
      <c r="F173" s="38">
        <v>51</v>
      </c>
      <c r="G173" s="38">
        <v>0</v>
      </c>
      <c r="H173" s="38">
        <v>0</v>
      </c>
      <c r="I173" s="38">
        <v>0</v>
      </c>
      <c r="J173" s="38">
        <v>24</v>
      </c>
      <c r="K173" s="38">
        <v>835905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55">
        <v>0</v>
      </c>
      <c r="R173" s="55">
        <v>0</v>
      </c>
      <c r="S173" s="56">
        <v>0</v>
      </c>
    </row>
    <row r="174" spans="1:19" ht="12" customHeight="1" x14ac:dyDescent="0.25">
      <c r="A174" s="36">
        <v>167</v>
      </c>
      <c r="B174" s="37" t="s">
        <v>303</v>
      </c>
      <c r="C174" s="38">
        <v>3</v>
      </c>
      <c r="D174" s="38">
        <v>4659681.37</v>
      </c>
      <c r="E174" s="38">
        <v>4047540</v>
      </c>
      <c r="F174" s="38">
        <v>115</v>
      </c>
      <c r="G174" s="38">
        <v>0</v>
      </c>
      <c r="H174" s="38">
        <v>0</v>
      </c>
      <c r="I174" s="38">
        <v>0</v>
      </c>
      <c r="J174" s="38">
        <v>49</v>
      </c>
      <c r="K174" s="38">
        <v>1724604</v>
      </c>
      <c r="L174" s="38">
        <v>0</v>
      </c>
      <c r="M174" s="38">
        <v>0</v>
      </c>
      <c r="N174" s="38">
        <v>0</v>
      </c>
      <c r="O174" s="38">
        <v>0</v>
      </c>
      <c r="P174" s="38">
        <v>0</v>
      </c>
      <c r="Q174" s="55">
        <v>0</v>
      </c>
      <c r="R174" s="55">
        <v>0</v>
      </c>
      <c r="S174" s="56">
        <v>0</v>
      </c>
    </row>
    <row r="175" spans="1:19" ht="12" customHeight="1" x14ac:dyDescent="0.25">
      <c r="A175" s="36">
        <v>168</v>
      </c>
      <c r="B175" s="37" t="s">
        <v>135</v>
      </c>
      <c r="C175" s="38">
        <v>15</v>
      </c>
      <c r="D175" s="38">
        <v>19926160.960000001</v>
      </c>
      <c r="E175" s="38">
        <v>17668392</v>
      </c>
      <c r="F175" s="38">
        <v>502</v>
      </c>
      <c r="G175" s="38">
        <v>0</v>
      </c>
      <c r="H175" s="38">
        <v>0</v>
      </c>
      <c r="I175" s="38">
        <v>0</v>
      </c>
      <c r="J175" s="38">
        <v>211</v>
      </c>
      <c r="K175" s="38">
        <v>5566738.4699999997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55">
        <v>0</v>
      </c>
      <c r="R175" s="55">
        <v>0</v>
      </c>
      <c r="S175" s="56">
        <v>0</v>
      </c>
    </row>
    <row r="176" spans="1:19" ht="12" customHeight="1" x14ac:dyDescent="0.25">
      <c r="A176" s="36">
        <v>169</v>
      </c>
      <c r="B176" s="37" t="s">
        <v>304</v>
      </c>
      <c r="C176" s="38">
        <v>2</v>
      </c>
      <c r="D176" s="38">
        <v>4163264.4</v>
      </c>
      <c r="E176" s="38">
        <v>3167640</v>
      </c>
      <c r="F176" s="38">
        <v>90</v>
      </c>
      <c r="G176" s="38">
        <v>0</v>
      </c>
      <c r="H176" s="38">
        <v>0</v>
      </c>
      <c r="I176" s="38">
        <v>0</v>
      </c>
      <c r="J176" s="38">
        <v>46</v>
      </c>
      <c r="K176" s="38">
        <v>1941827.24</v>
      </c>
      <c r="L176" s="38">
        <v>0</v>
      </c>
      <c r="M176" s="38">
        <v>0</v>
      </c>
      <c r="N176" s="38">
        <v>0</v>
      </c>
      <c r="O176" s="38">
        <v>0</v>
      </c>
      <c r="P176" s="38">
        <v>0</v>
      </c>
      <c r="Q176" s="55">
        <v>0</v>
      </c>
      <c r="R176" s="55">
        <v>0</v>
      </c>
      <c r="S176" s="56">
        <v>0</v>
      </c>
    </row>
    <row r="177" spans="1:19" ht="12" customHeight="1" x14ac:dyDescent="0.25">
      <c r="A177" s="36">
        <v>170</v>
      </c>
      <c r="B177" s="37" t="s">
        <v>305</v>
      </c>
      <c r="C177" s="38">
        <v>1</v>
      </c>
      <c r="D177" s="38">
        <v>977667</v>
      </c>
      <c r="E177" s="38">
        <v>879900</v>
      </c>
      <c r="F177" s="38">
        <v>30</v>
      </c>
      <c r="G177" s="38">
        <v>0</v>
      </c>
      <c r="H177" s="38">
        <v>0</v>
      </c>
      <c r="I177" s="38">
        <v>0</v>
      </c>
      <c r="J177" s="38">
        <v>12</v>
      </c>
      <c r="K177" s="38">
        <v>351960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55">
        <v>0</v>
      </c>
      <c r="R177" s="55">
        <v>0</v>
      </c>
      <c r="S177" s="56">
        <v>0</v>
      </c>
    </row>
    <row r="178" spans="1:19" ht="12" customHeight="1" x14ac:dyDescent="0.25">
      <c r="A178" s="36">
        <v>171</v>
      </c>
      <c r="B178" s="37" t="s">
        <v>306</v>
      </c>
      <c r="C178" s="38">
        <v>1</v>
      </c>
      <c r="D178" s="38">
        <v>731144.99</v>
      </c>
      <c r="E178" s="38">
        <v>637288.99</v>
      </c>
      <c r="F178" s="38">
        <v>18</v>
      </c>
      <c r="G178" s="38">
        <v>0</v>
      </c>
      <c r="H178" s="38">
        <v>0</v>
      </c>
      <c r="I178" s="38">
        <v>0</v>
      </c>
      <c r="J178" s="38">
        <v>7</v>
      </c>
      <c r="K178" s="38">
        <v>211176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55">
        <v>0</v>
      </c>
      <c r="R178" s="55">
        <v>0</v>
      </c>
      <c r="S178" s="56">
        <v>0</v>
      </c>
    </row>
    <row r="179" spans="1:19" ht="12" customHeight="1" x14ac:dyDescent="0.25">
      <c r="A179" s="36">
        <v>172</v>
      </c>
      <c r="B179" s="37" t="s">
        <v>307</v>
      </c>
      <c r="C179" s="38">
        <v>1</v>
      </c>
      <c r="D179" s="38">
        <v>1187598.5</v>
      </c>
      <c r="E179" s="38">
        <v>1055880</v>
      </c>
      <c r="F179" s="38">
        <v>30</v>
      </c>
      <c r="G179" s="38">
        <v>0</v>
      </c>
      <c r="H179" s="38">
        <v>0</v>
      </c>
      <c r="I179" s="38">
        <v>0</v>
      </c>
      <c r="J179" s="38">
        <v>18</v>
      </c>
      <c r="K179" s="38">
        <v>633528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55">
        <v>0</v>
      </c>
      <c r="R179" s="55">
        <v>0</v>
      </c>
      <c r="S179" s="56">
        <v>0</v>
      </c>
    </row>
    <row r="180" spans="1:19" ht="12" customHeight="1" x14ac:dyDescent="0.25">
      <c r="A180" s="36">
        <v>173</v>
      </c>
      <c r="B180" s="37" t="s">
        <v>308</v>
      </c>
      <c r="C180" s="38">
        <v>1</v>
      </c>
      <c r="D180" s="38">
        <v>1955333.5</v>
      </c>
      <c r="E180" s="38">
        <v>1759800</v>
      </c>
      <c r="F180" s="38">
        <v>50</v>
      </c>
      <c r="G180" s="38">
        <v>0</v>
      </c>
      <c r="H180" s="38">
        <v>0</v>
      </c>
      <c r="I180" s="38">
        <v>0</v>
      </c>
      <c r="J180" s="38">
        <v>28</v>
      </c>
      <c r="K180" s="38">
        <v>967890</v>
      </c>
      <c r="L180" s="38">
        <v>0</v>
      </c>
      <c r="M180" s="38">
        <v>0</v>
      </c>
      <c r="N180" s="38">
        <v>0</v>
      </c>
      <c r="O180" s="38">
        <v>0</v>
      </c>
      <c r="P180" s="38">
        <v>0</v>
      </c>
      <c r="Q180" s="55">
        <v>0</v>
      </c>
      <c r="R180" s="55">
        <v>0</v>
      </c>
      <c r="S180" s="56">
        <v>0</v>
      </c>
    </row>
    <row r="181" spans="1:19" ht="12" customHeight="1" x14ac:dyDescent="0.25">
      <c r="A181" s="36">
        <v>174</v>
      </c>
      <c r="B181" s="37" t="s">
        <v>309</v>
      </c>
      <c r="C181" s="38">
        <v>1</v>
      </c>
      <c r="D181" s="38">
        <v>1134101.24</v>
      </c>
      <c r="E181" s="38">
        <v>1020684</v>
      </c>
      <c r="F181" s="38">
        <v>29</v>
      </c>
      <c r="G181" s="38">
        <v>0</v>
      </c>
      <c r="H181" s="38">
        <v>0</v>
      </c>
      <c r="I181" s="38">
        <v>0</v>
      </c>
      <c r="J181" s="38">
        <v>20</v>
      </c>
      <c r="K181" s="38">
        <v>703920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55">
        <v>0</v>
      </c>
      <c r="R181" s="55">
        <v>0</v>
      </c>
      <c r="S181" s="56">
        <v>0</v>
      </c>
    </row>
    <row r="182" spans="1:19" ht="12" customHeight="1" x14ac:dyDescent="0.25">
      <c r="A182" s="36">
        <v>175</v>
      </c>
      <c r="B182" s="37" t="s">
        <v>310</v>
      </c>
      <c r="C182" s="38">
        <v>1</v>
      </c>
      <c r="D182" s="38">
        <v>1564267</v>
      </c>
      <c r="E182" s="38">
        <v>1407840</v>
      </c>
      <c r="F182" s="38">
        <v>40</v>
      </c>
      <c r="G182" s="38">
        <v>40</v>
      </c>
      <c r="H182" s="38">
        <v>0</v>
      </c>
      <c r="I182" s="38">
        <v>0</v>
      </c>
      <c r="J182" s="38">
        <v>15</v>
      </c>
      <c r="K182" s="38">
        <v>527940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55">
        <v>0</v>
      </c>
      <c r="R182" s="55">
        <v>0</v>
      </c>
      <c r="S182" s="56">
        <v>0</v>
      </c>
    </row>
    <row r="183" spans="1:19" ht="12" customHeight="1" x14ac:dyDescent="0.25">
      <c r="A183" s="36">
        <v>176</v>
      </c>
      <c r="B183" s="37" t="s">
        <v>311</v>
      </c>
      <c r="C183" s="38">
        <v>2</v>
      </c>
      <c r="D183" s="38">
        <v>2150839.09</v>
      </c>
      <c r="E183" s="38">
        <v>1935754.09</v>
      </c>
      <c r="F183" s="38">
        <v>55</v>
      </c>
      <c r="G183" s="38">
        <v>0</v>
      </c>
      <c r="H183" s="38">
        <v>0</v>
      </c>
      <c r="I183" s="38">
        <v>0</v>
      </c>
      <c r="J183" s="38">
        <v>21</v>
      </c>
      <c r="K183" s="38">
        <v>739116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55">
        <v>0</v>
      </c>
      <c r="R183" s="55">
        <v>0</v>
      </c>
      <c r="S183" s="56">
        <v>0</v>
      </c>
    </row>
    <row r="184" spans="1:19" ht="12" customHeight="1" x14ac:dyDescent="0.25">
      <c r="A184" s="36">
        <v>177</v>
      </c>
      <c r="B184" s="37" t="s">
        <v>312</v>
      </c>
      <c r="C184" s="38">
        <v>6</v>
      </c>
      <c r="D184" s="38">
        <v>5299587.0199999996</v>
      </c>
      <c r="E184" s="38">
        <v>4751460</v>
      </c>
      <c r="F184" s="38">
        <v>135</v>
      </c>
      <c r="G184" s="38">
        <v>0</v>
      </c>
      <c r="H184" s="38">
        <v>0</v>
      </c>
      <c r="I184" s="38">
        <v>0</v>
      </c>
      <c r="J184" s="38">
        <v>58</v>
      </c>
      <c r="K184" s="38">
        <v>2041368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55">
        <v>0</v>
      </c>
      <c r="R184" s="55">
        <v>0</v>
      </c>
      <c r="S184" s="56">
        <v>0</v>
      </c>
    </row>
    <row r="185" spans="1:19" ht="12" customHeight="1" x14ac:dyDescent="0.25">
      <c r="A185" s="36">
        <v>178</v>
      </c>
      <c r="B185" s="37" t="s">
        <v>313</v>
      </c>
      <c r="C185" s="38">
        <v>6</v>
      </c>
      <c r="D185" s="38">
        <v>7624514.9699999997</v>
      </c>
      <c r="E185" s="38">
        <v>6862062.8399999999</v>
      </c>
      <c r="F185" s="38">
        <v>195</v>
      </c>
      <c r="G185" s="38">
        <v>0</v>
      </c>
      <c r="H185" s="38">
        <v>0</v>
      </c>
      <c r="I185" s="38">
        <v>0</v>
      </c>
      <c r="J185" s="38">
        <v>90</v>
      </c>
      <c r="K185" s="38">
        <v>3167105.93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55">
        <v>0</v>
      </c>
      <c r="R185" s="55">
        <v>0</v>
      </c>
      <c r="S185" s="56">
        <v>0</v>
      </c>
    </row>
    <row r="186" spans="1:19" ht="12" customHeight="1" x14ac:dyDescent="0.25">
      <c r="A186" s="36">
        <v>179</v>
      </c>
      <c r="B186" s="37" t="s">
        <v>314</v>
      </c>
      <c r="C186" s="38">
        <v>1</v>
      </c>
      <c r="D186" s="38">
        <v>1564266.8</v>
      </c>
      <c r="E186" s="38">
        <v>1407840</v>
      </c>
      <c r="F186" s="38">
        <v>40</v>
      </c>
      <c r="G186" s="38">
        <v>0</v>
      </c>
      <c r="H186" s="38">
        <v>0</v>
      </c>
      <c r="I186" s="38">
        <v>0</v>
      </c>
      <c r="J186" s="38">
        <v>19</v>
      </c>
      <c r="K186" s="38">
        <v>668724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55">
        <v>0</v>
      </c>
      <c r="R186" s="55">
        <v>0</v>
      </c>
      <c r="S186" s="56">
        <v>0</v>
      </c>
    </row>
    <row r="187" spans="1:19" ht="12" customHeight="1" x14ac:dyDescent="0.25">
      <c r="A187" s="36">
        <v>180</v>
      </c>
      <c r="B187" s="37" t="s">
        <v>315</v>
      </c>
      <c r="C187" s="38">
        <v>3</v>
      </c>
      <c r="D187" s="38">
        <v>2933000</v>
      </c>
      <c r="E187" s="38">
        <v>2639700</v>
      </c>
      <c r="F187" s="38">
        <v>75</v>
      </c>
      <c r="G187" s="38">
        <v>0</v>
      </c>
      <c r="H187" s="38">
        <v>0</v>
      </c>
      <c r="I187" s="38">
        <v>0</v>
      </c>
      <c r="J187" s="38">
        <v>23</v>
      </c>
      <c r="K187" s="38">
        <v>607131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55">
        <v>0</v>
      </c>
      <c r="R187" s="55">
        <v>0</v>
      </c>
      <c r="S187" s="56">
        <v>0</v>
      </c>
    </row>
    <row r="188" spans="1:19" ht="12" customHeight="1" x14ac:dyDescent="0.25">
      <c r="A188" s="36">
        <v>181</v>
      </c>
      <c r="B188" s="37" t="s">
        <v>316</v>
      </c>
      <c r="C188" s="38">
        <v>1</v>
      </c>
      <c r="D188" s="38">
        <v>782133.34</v>
      </c>
      <c r="E188" s="38">
        <v>703920</v>
      </c>
      <c r="F188" s="38">
        <v>20</v>
      </c>
      <c r="G188" s="38">
        <v>0</v>
      </c>
      <c r="H188" s="38">
        <v>0</v>
      </c>
      <c r="I188" s="38">
        <v>0</v>
      </c>
      <c r="J188" s="38">
        <v>7</v>
      </c>
      <c r="K188" s="38">
        <v>246372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55">
        <v>0</v>
      </c>
      <c r="R188" s="55">
        <v>0</v>
      </c>
      <c r="S188" s="56">
        <v>0</v>
      </c>
    </row>
    <row r="189" spans="1:19" ht="12" customHeight="1" x14ac:dyDescent="0.25">
      <c r="A189" s="36">
        <v>182</v>
      </c>
      <c r="B189" s="37" t="s">
        <v>317</v>
      </c>
      <c r="C189" s="38">
        <v>1</v>
      </c>
      <c r="D189" s="38">
        <v>1575180.57</v>
      </c>
      <c r="E189" s="38">
        <v>1407840</v>
      </c>
      <c r="F189" s="38">
        <v>40</v>
      </c>
      <c r="G189" s="38">
        <v>0</v>
      </c>
      <c r="H189" s="38">
        <v>0</v>
      </c>
      <c r="I189" s="38">
        <v>0</v>
      </c>
      <c r="J189" s="38">
        <v>19</v>
      </c>
      <c r="K189" s="38">
        <v>668724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55">
        <v>0</v>
      </c>
      <c r="R189" s="55">
        <v>0</v>
      </c>
      <c r="S189" s="56">
        <v>0</v>
      </c>
    </row>
    <row r="190" spans="1:19" ht="12" customHeight="1" x14ac:dyDescent="0.25">
      <c r="A190" s="36">
        <v>183</v>
      </c>
      <c r="B190" s="37" t="s">
        <v>318</v>
      </c>
      <c r="C190" s="38">
        <v>1</v>
      </c>
      <c r="D190" s="38">
        <v>1173200</v>
      </c>
      <c r="E190" s="38">
        <v>1055880</v>
      </c>
      <c r="F190" s="38">
        <v>30</v>
      </c>
      <c r="G190" s="38">
        <v>0</v>
      </c>
      <c r="H190" s="38">
        <v>0</v>
      </c>
      <c r="I190" s="38">
        <v>0</v>
      </c>
      <c r="J190" s="38">
        <v>13</v>
      </c>
      <c r="K190" s="38">
        <v>466347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55">
        <v>0</v>
      </c>
      <c r="R190" s="55">
        <v>0</v>
      </c>
      <c r="S190" s="56">
        <v>0</v>
      </c>
    </row>
    <row r="191" spans="1:19" ht="12" customHeight="1" x14ac:dyDescent="0.25">
      <c r="A191" s="36">
        <v>184</v>
      </c>
      <c r="B191" s="37" t="s">
        <v>319</v>
      </c>
      <c r="C191" s="38">
        <v>1</v>
      </c>
      <c r="D191" s="38">
        <v>1498717.99</v>
      </c>
      <c r="E191" s="38">
        <v>1055880</v>
      </c>
      <c r="F191" s="38">
        <v>30</v>
      </c>
      <c r="G191" s="38">
        <v>0</v>
      </c>
      <c r="H191" s="38">
        <v>0</v>
      </c>
      <c r="I191" s="38">
        <v>0</v>
      </c>
      <c r="J191" s="38">
        <v>14</v>
      </c>
      <c r="K191" s="38">
        <v>492744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55">
        <v>0</v>
      </c>
      <c r="R191" s="55">
        <v>0</v>
      </c>
      <c r="S191" s="56">
        <v>0</v>
      </c>
    </row>
    <row r="192" spans="1:19" ht="12" customHeight="1" x14ac:dyDescent="0.25">
      <c r="A192" s="36">
        <v>185</v>
      </c>
      <c r="B192" s="37" t="s">
        <v>320</v>
      </c>
      <c r="C192" s="38">
        <v>1</v>
      </c>
      <c r="D192" s="38">
        <v>1216015.3400000001</v>
      </c>
      <c r="E192" s="38">
        <v>879900</v>
      </c>
      <c r="F192" s="38">
        <v>25</v>
      </c>
      <c r="G192" s="38">
        <v>0</v>
      </c>
      <c r="H192" s="38">
        <v>0</v>
      </c>
      <c r="I192" s="38">
        <v>0</v>
      </c>
      <c r="J192" s="38">
        <v>12</v>
      </c>
      <c r="K192" s="38">
        <v>583687.36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55">
        <v>0</v>
      </c>
      <c r="R192" s="55">
        <v>0</v>
      </c>
      <c r="S192" s="56">
        <v>0</v>
      </c>
    </row>
    <row r="193" spans="1:19" ht="12" customHeight="1" x14ac:dyDescent="0.25">
      <c r="A193" s="36">
        <v>186</v>
      </c>
      <c r="B193" s="37" t="s">
        <v>321</v>
      </c>
      <c r="C193" s="38">
        <v>2</v>
      </c>
      <c r="D193" s="38">
        <v>2883682</v>
      </c>
      <c r="E193" s="38">
        <v>2591712</v>
      </c>
      <c r="F193" s="38">
        <v>64</v>
      </c>
      <c r="G193" s="38">
        <v>0</v>
      </c>
      <c r="H193" s="38">
        <v>0</v>
      </c>
      <c r="I193" s="38">
        <v>0</v>
      </c>
      <c r="J193" s="38">
        <v>35</v>
      </c>
      <c r="K193" s="38">
        <v>1430840.94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55">
        <v>0</v>
      </c>
      <c r="R193" s="55">
        <v>0</v>
      </c>
      <c r="S193" s="56">
        <v>0</v>
      </c>
    </row>
    <row r="194" spans="1:19" ht="12" customHeight="1" x14ac:dyDescent="0.25">
      <c r="A194" s="36">
        <v>187</v>
      </c>
      <c r="B194" s="37" t="s">
        <v>322</v>
      </c>
      <c r="C194" s="38">
        <v>2</v>
      </c>
      <c r="D194" s="38">
        <v>2559640</v>
      </c>
      <c r="E194" s="38">
        <v>2287740</v>
      </c>
      <c r="F194" s="38">
        <v>65</v>
      </c>
      <c r="G194" s="38">
        <v>0</v>
      </c>
      <c r="H194" s="38">
        <v>0</v>
      </c>
      <c r="I194" s="38">
        <v>0</v>
      </c>
      <c r="J194" s="38">
        <v>25</v>
      </c>
      <c r="K194" s="38">
        <v>879900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55">
        <v>0</v>
      </c>
      <c r="R194" s="55">
        <v>0</v>
      </c>
      <c r="S194" s="56">
        <v>0</v>
      </c>
    </row>
    <row r="195" spans="1:19" ht="12" customHeight="1" x14ac:dyDescent="0.25">
      <c r="A195" s="36">
        <v>188</v>
      </c>
      <c r="B195" s="37" t="s">
        <v>323</v>
      </c>
      <c r="C195" s="38">
        <v>2</v>
      </c>
      <c r="D195" s="38">
        <v>2346400</v>
      </c>
      <c r="E195" s="38">
        <v>2111760</v>
      </c>
      <c r="F195" s="38">
        <v>60</v>
      </c>
      <c r="G195" s="38">
        <v>0</v>
      </c>
      <c r="H195" s="38">
        <v>0</v>
      </c>
      <c r="I195" s="38">
        <v>0</v>
      </c>
      <c r="J195" s="38">
        <v>30</v>
      </c>
      <c r="K195" s="38">
        <v>1055880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55">
        <v>0</v>
      </c>
      <c r="R195" s="55">
        <v>0</v>
      </c>
      <c r="S195" s="56">
        <v>0</v>
      </c>
    </row>
    <row r="196" spans="1:19" ht="12" customHeight="1" x14ac:dyDescent="0.25">
      <c r="A196" s="36">
        <v>189</v>
      </c>
      <c r="B196" s="37" t="s">
        <v>324</v>
      </c>
      <c r="C196" s="38">
        <v>1</v>
      </c>
      <c r="D196" s="38">
        <v>1955333.33</v>
      </c>
      <c r="E196" s="38">
        <v>1759800</v>
      </c>
      <c r="F196" s="38">
        <v>50</v>
      </c>
      <c r="G196" s="38">
        <v>0</v>
      </c>
      <c r="H196" s="38">
        <v>0</v>
      </c>
      <c r="I196" s="38">
        <v>0</v>
      </c>
      <c r="J196" s="38">
        <v>23</v>
      </c>
      <c r="K196" s="38">
        <v>809508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55">
        <v>0</v>
      </c>
      <c r="R196" s="55">
        <v>0</v>
      </c>
      <c r="S196" s="56">
        <v>0</v>
      </c>
    </row>
    <row r="197" spans="1:19" ht="12" customHeight="1" x14ac:dyDescent="0.25">
      <c r="A197" s="36">
        <v>190</v>
      </c>
      <c r="B197" s="37" t="s">
        <v>325</v>
      </c>
      <c r="C197" s="38">
        <v>1</v>
      </c>
      <c r="D197" s="38">
        <v>1368733.33</v>
      </c>
      <c r="E197" s="38">
        <v>1231860</v>
      </c>
      <c r="F197" s="38">
        <v>35</v>
      </c>
      <c r="G197" s="38">
        <v>0</v>
      </c>
      <c r="H197" s="38">
        <v>0</v>
      </c>
      <c r="I197" s="38">
        <v>0</v>
      </c>
      <c r="J197" s="38">
        <v>13</v>
      </c>
      <c r="K197" s="38">
        <v>457548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55">
        <v>0</v>
      </c>
      <c r="R197" s="55">
        <v>0</v>
      </c>
      <c r="S197" s="56">
        <v>0</v>
      </c>
    </row>
    <row r="198" spans="1:19" ht="12" customHeight="1" x14ac:dyDescent="0.25">
      <c r="A198" s="36">
        <v>191</v>
      </c>
      <c r="B198" s="37" t="s">
        <v>326</v>
      </c>
      <c r="C198" s="38">
        <v>1</v>
      </c>
      <c r="D198" s="38">
        <v>1368733.33</v>
      </c>
      <c r="E198" s="38">
        <v>1231860</v>
      </c>
      <c r="F198" s="38">
        <v>35</v>
      </c>
      <c r="G198" s="38">
        <v>0</v>
      </c>
      <c r="H198" s="38">
        <v>0</v>
      </c>
      <c r="I198" s="38">
        <v>0</v>
      </c>
      <c r="J198" s="38">
        <v>10</v>
      </c>
      <c r="K198" s="38">
        <v>351960</v>
      </c>
      <c r="L198" s="38">
        <v>0</v>
      </c>
      <c r="M198" s="38">
        <v>0</v>
      </c>
      <c r="N198" s="38">
        <v>0</v>
      </c>
      <c r="O198" s="38">
        <v>0</v>
      </c>
      <c r="P198" s="38">
        <v>0</v>
      </c>
      <c r="Q198" s="55">
        <v>0</v>
      </c>
      <c r="R198" s="55">
        <v>0</v>
      </c>
      <c r="S198" s="56">
        <v>0</v>
      </c>
    </row>
    <row r="199" spans="1:19" ht="12" customHeight="1" x14ac:dyDescent="0.25">
      <c r="A199" s="36">
        <v>192</v>
      </c>
      <c r="B199" s="37" t="s">
        <v>327</v>
      </c>
      <c r="C199" s="38">
        <v>1</v>
      </c>
      <c r="D199" s="38">
        <v>1759800</v>
      </c>
      <c r="E199" s="38">
        <v>1583820</v>
      </c>
      <c r="F199" s="38">
        <v>45</v>
      </c>
      <c r="G199" s="38">
        <v>0</v>
      </c>
      <c r="H199" s="38">
        <v>0</v>
      </c>
      <c r="I199" s="38">
        <v>0</v>
      </c>
      <c r="J199" s="38">
        <v>23</v>
      </c>
      <c r="K199" s="38">
        <v>809508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55">
        <v>0</v>
      </c>
      <c r="R199" s="55">
        <v>0</v>
      </c>
      <c r="S199" s="56">
        <v>0</v>
      </c>
    </row>
    <row r="200" spans="1:19" ht="12" customHeight="1" x14ac:dyDescent="0.25">
      <c r="A200" s="36">
        <v>193</v>
      </c>
      <c r="B200" s="37" t="s">
        <v>328</v>
      </c>
      <c r="C200" s="38">
        <v>2</v>
      </c>
      <c r="D200" s="38">
        <v>3982129.2</v>
      </c>
      <c r="E200" s="38">
        <v>3554796</v>
      </c>
      <c r="F200" s="38">
        <v>105</v>
      </c>
      <c r="G200" s="38">
        <v>0</v>
      </c>
      <c r="H200" s="38">
        <v>0</v>
      </c>
      <c r="I200" s="38">
        <v>0</v>
      </c>
      <c r="J200" s="38">
        <v>46</v>
      </c>
      <c r="K200" s="38">
        <v>1619016</v>
      </c>
      <c r="L200" s="38">
        <v>0</v>
      </c>
      <c r="M200" s="38">
        <v>0</v>
      </c>
      <c r="N200" s="38">
        <v>0</v>
      </c>
      <c r="O200" s="38">
        <v>0</v>
      </c>
      <c r="P200" s="38">
        <v>0</v>
      </c>
      <c r="Q200" s="55">
        <v>0</v>
      </c>
      <c r="R200" s="55">
        <v>0</v>
      </c>
      <c r="S200" s="56">
        <v>0</v>
      </c>
    </row>
    <row r="201" spans="1:19" ht="12" customHeight="1" x14ac:dyDescent="0.25">
      <c r="A201" s="36">
        <v>194</v>
      </c>
      <c r="B201" s="37" t="s">
        <v>329</v>
      </c>
      <c r="C201" s="38">
        <v>4</v>
      </c>
      <c r="D201" s="38">
        <v>6459103</v>
      </c>
      <c r="E201" s="38">
        <v>5811124.5199999996</v>
      </c>
      <c r="F201" s="38">
        <v>185</v>
      </c>
      <c r="G201" s="38">
        <v>0</v>
      </c>
      <c r="H201" s="38">
        <v>0</v>
      </c>
      <c r="I201" s="38">
        <v>0</v>
      </c>
      <c r="J201" s="38">
        <v>89</v>
      </c>
      <c r="K201" s="38">
        <v>2922403.36</v>
      </c>
      <c r="L201" s="38">
        <v>1</v>
      </c>
      <c r="M201" s="38">
        <v>6502</v>
      </c>
      <c r="N201" s="38">
        <v>3784.52</v>
      </c>
      <c r="O201" s="38">
        <v>20</v>
      </c>
      <c r="P201" s="38">
        <v>1</v>
      </c>
      <c r="Q201" s="55">
        <v>266695</v>
      </c>
      <c r="R201" s="55">
        <v>1</v>
      </c>
      <c r="S201" s="56">
        <v>186686.5</v>
      </c>
    </row>
    <row r="202" spans="1:19" ht="12" customHeight="1" x14ac:dyDescent="0.25">
      <c r="A202" s="36">
        <v>195</v>
      </c>
      <c r="B202" s="37" t="s">
        <v>330</v>
      </c>
      <c r="C202" s="38">
        <v>1</v>
      </c>
      <c r="D202" s="38">
        <v>1955333.5</v>
      </c>
      <c r="E202" s="38">
        <v>1759800</v>
      </c>
      <c r="F202" s="38">
        <v>50</v>
      </c>
      <c r="G202" s="38">
        <v>0</v>
      </c>
      <c r="H202" s="38">
        <v>0</v>
      </c>
      <c r="I202" s="38">
        <v>0</v>
      </c>
      <c r="J202" s="38">
        <v>19</v>
      </c>
      <c r="K202" s="38">
        <v>668724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55">
        <v>0</v>
      </c>
      <c r="R202" s="55">
        <v>0</v>
      </c>
      <c r="S202" s="56">
        <v>0</v>
      </c>
    </row>
    <row r="203" spans="1:19" ht="12" customHeight="1" x14ac:dyDescent="0.25">
      <c r="A203" s="36">
        <v>196</v>
      </c>
      <c r="B203" s="37" t="s">
        <v>331</v>
      </c>
      <c r="C203" s="38">
        <v>1</v>
      </c>
      <c r="D203" s="38">
        <v>2469949.75</v>
      </c>
      <c r="E203" s="38">
        <v>2215787.1</v>
      </c>
      <c r="F203" s="38">
        <v>63</v>
      </c>
      <c r="G203" s="38">
        <v>0</v>
      </c>
      <c r="H203" s="38">
        <v>0</v>
      </c>
      <c r="I203" s="38">
        <v>0</v>
      </c>
      <c r="J203" s="38">
        <v>27</v>
      </c>
      <c r="K203" s="38">
        <v>949623.04</v>
      </c>
      <c r="L203" s="38">
        <v>0</v>
      </c>
      <c r="M203" s="38">
        <v>0</v>
      </c>
      <c r="N203" s="38">
        <v>0</v>
      </c>
      <c r="O203" s="38">
        <v>0</v>
      </c>
      <c r="P203" s="38">
        <v>0</v>
      </c>
      <c r="Q203" s="55">
        <v>0</v>
      </c>
      <c r="R203" s="55">
        <v>0</v>
      </c>
      <c r="S203" s="56">
        <v>0</v>
      </c>
    </row>
    <row r="204" spans="1:19" ht="12" customHeight="1" x14ac:dyDescent="0.25">
      <c r="A204" s="36">
        <v>197</v>
      </c>
      <c r="B204" s="37" t="s">
        <v>332</v>
      </c>
      <c r="C204" s="38">
        <v>1</v>
      </c>
      <c r="D204" s="38">
        <v>2171657</v>
      </c>
      <c r="E204" s="38">
        <v>1935780</v>
      </c>
      <c r="F204" s="38">
        <v>55</v>
      </c>
      <c r="G204" s="38">
        <v>0</v>
      </c>
      <c r="H204" s="38">
        <v>0</v>
      </c>
      <c r="I204" s="38">
        <v>0</v>
      </c>
      <c r="J204" s="38">
        <v>25</v>
      </c>
      <c r="K204" s="38">
        <v>258168.7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55">
        <v>0</v>
      </c>
      <c r="R204" s="55">
        <v>0</v>
      </c>
      <c r="S204" s="56">
        <v>0</v>
      </c>
    </row>
    <row r="205" spans="1:19" ht="12" customHeight="1" x14ac:dyDescent="0.25">
      <c r="A205" s="36">
        <v>198</v>
      </c>
      <c r="B205" s="37" t="s">
        <v>333</v>
      </c>
      <c r="C205" s="38">
        <v>1</v>
      </c>
      <c r="D205" s="38">
        <v>1603374</v>
      </c>
      <c r="E205" s="38">
        <v>1443036</v>
      </c>
      <c r="F205" s="38">
        <v>41</v>
      </c>
      <c r="G205" s="38">
        <v>0</v>
      </c>
      <c r="H205" s="38">
        <v>0</v>
      </c>
      <c r="I205" s="38">
        <v>0</v>
      </c>
      <c r="J205" s="38">
        <v>17</v>
      </c>
      <c r="K205" s="38">
        <v>621796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55">
        <v>0</v>
      </c>
      <c r="R205" s="55">
        <v>0</v>
      </c>
      <c r="S205" s="56">
        <v>0</v>
      </c>
    </row>
    <row r="206" spans="1:19" ht="12" customHeight="1" x14ac:dyDescent="0.25">
      <c r="A206" s="36">
        <v>199</v>
      </c>
      <c r="B206" s="37" t="s">
        <v>334</v>
      </c>
      <c r="C206" s="38">
        <v>1</v>
      </c>
      <c r="D206" s="38">
        <v>3289884.86</v>
      </c>
      <c r="E206" s="38">
        <v>2358132</v>
      </c>
      <c r="F206" s="38">
        <v>75</v>
      </c>
      <c r="G206" s="38">
        <v>0</v>
      </c>
      <c r="H206" s="38">
        <v>0</v>
      </c>
      <c r="I206" s="38">
        <v>0</v>
      </c>
      <c r="J206" s="38">
        <v>31</v>
      </c>
      <c r="K206" s="38">
        <v>974694.56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55">
        <v>0</v>
      </c>
      <c r="R206" s="55">
        <v>0</v>
      </c>
      <c r="S206" s="56">
        <v>0</v>
      </c>
    </row>
    <row r="207" spans="1:19" ht="12" customHeight="1" x14ac:dyDescent="0.25">
      <c r="A207" s="36">
        <v>200</v>
      </c>
      <c r="B207" s="37" t="s">
        <v>335</v>
      </c>
      <c r="C207" s="38">
        <v>1</v>
      </c>
      <c r="D207" s="38">
        <v>1955333.34</v>
      </c>
      <c r="E207" s="38">
        <v>1759800</v>
      </c>
      <c r="F207" s="38">
        <v>50</v>
      </c>
      <c r="G207" s="38">
        <v>0</v>
      </c>
      <c r="H207" s="38">
        <v>0</v>
      </c>
      <c r="I207" s="38">
        <v>0</v>
      </c>
      <c r="J207" s="38">
        <v>23</v>
      </c>
      <c r="K207" s="38">
        <v>813265.77</v>
      </c>
      <c r="L207" s="38">
        <v>0</v>
      </c>
      <c r="M207" s="38">
        <v>0</v>
      </c>
      <c r="N207" s="38">
        <v>0</v>
      </c>
      <c r="O207" s="38">
        <v>0</v>
      </c>
      <c r="P207" s="38">
        <v>0</v>
      </c>
      <c r="Q207" s="55">
        <v>0</v>
      </c>
      <c r="R207" s="55">
        <v>0</v>
      </c>
      <c r="S207" s="56">
        <v>0</v>
      </c>
    </row>
    <row r="208" spans="1:19" ht="12" customHeight="1" x14ac:dyDescent="0.25">
      <c r="A208" s="36">
        <v>201</v>
      </c>
      <c r="B208" s="37" t="s">
        <v>336</v>
      </c>
      <c r="C208" s="38">
        <v>1</v>
      </c>
      <c r="D208" s="38">
        <v>2737467</v>
      </c>
      <c r="E208" s="38">
        <v>2463720</v>
      </c>
      <c r="F208" s="38">
        <v>70</v>
      </c>
      <c r="G208" s="38">
        <v>0</v>
      </c>
      <c r="H208" s="38">
        <v>0</v>
      </c>
      <c r="I208" s="38">
        <v>0</v>
      </c>
      <c r="J208" s="38">
        <v>39</v>
      </c>
      <c r="K208" s="38">
        <v>1372644</v>
      </c>
      <c r="L208" s="38">
        <v>0</v>
      </c>
      <c r="M208" s="38">
        <v>0</v>
      </c>
      <c r="N208" s="38">
        <v>0</v>
      </c>
      <c r="O208" s="38">
        <v>0</v>
      </c>
      <c r="P208" s="38">
        <v>0</v>
      </c>
      <c r="Q208" s="55">
        <v>0</v>
      </c>
      <c r="R208" s="55">
        <v>0</v>
      </c>
      <c r="S208" s="56">
        <v>0</v>
      </c>
    </row>
    <row r="209" spans="1:19" ht="12" customHeight="1" x14ac:dyDescent="0.25">
      <c r="A209" s="36">
        <v>202</v>
      </c>
      <c r="B209" s="37" t="s">
        <v>337</v>
      </c>
      <c r="C209" s="38">
        <v>1</v>
      </c>
      <c r="D209" s="38">
        <v>2200867</v>
      </c>
      <c r="E209" s="38">
        <v>1935780</v>
      </c>
      <c r="F209" s="38">
        <v>55</v>
      </c>
      <c r="G209" s="38">
        <v>0</v>
      </c>
      <c r="H209" s="38">
        <v>0</v>
      </c>
      <c r="I209" s="38">
        <v>0</v>
      </c>
      <c r="J209" s="38">
        <v>28</v>
      </c>
      <c r="K209" s="38">
        <v>985488</v>
      </c>
      <c r="L209" s="38">
        <v>0</v>
      </c>
      <c r="M209" s="38">
        <v>0</v>
      </c>
      <c r="N209" s="38">
        <v>0</v>
      </c>
      <c r="O209" s="38">
        <v>0</v>
      </c>
      <c r="P209" s="38">
        <v>0</v>
      </c>
      <c r="Q209" s="55">
        <v>0</v>
      </c>
      <c r="R209" s="55">
        <v>0</v>
      </c>
      <c r="S209" s="56">
        <v>0</v>
      </c>
    </row>
    <row r="210" spans="1:19" ht="12" customHeight="1" x14ac:dyDescent="0.25">
      <c r="A210" s="36">
        <v>203</v>
      </c>
      <c r="B210" s="37" t="s">
        <v>338</v>
      </c>
      <c r="C210" s="38">
        <v>1</v>
      </c>
      <c r="D210" s="38">
        <v>3519619.67</v>
      </c>
      <c r="E210" s="38">
        <v>3167629.67</v>
      </c>
      <c r="F210" s="38">
        <v>90</v>
      </c>
      <c r="G210" s="38">
        <v>0</v>
      </c>
      <c r="H210" s="38">
        <v>0</v>
      </c>
      <c r="I210" s="38">
        <v>0</v>
      </c>
      <c r="J210" s="38">
        <v>42</v>
      </c>
      <c r="K210" s="38">
        <v>1504624.18</v>
      </c>
      <c r="L210" s="38">
        <v>0</v>
      </c>
      <c r="M210" s="38">
        <v>0</v>
      </c>
      <c r="N210" s="38">
        <v>0</v>
      </c>
      <c r="O210" s="38">
        <v>0</v>
      </c>
      <c r="P210" s="38">
        <v>0</v>
      </c>
      <c r="Q210" s="55">
        <v>0</v>
      </c>
      <c r="R210" s="55">
        <v>0</v>
      </c>
      <c r="S210" s="56">
        <v>0</v>
      </c>
    </row>
    <row r="211" spans="1:19" ht="12" customHeight="1" x14ac:dyDescent="0.25">
      <c r="A211" s="36">
        <v>204</v>
      </c>
      <c r="B211" s="37" t="s">
        <v>339</v>
      </c>
      <c r="C211" s="38">
        <v>1</v>
      </c>
      <c r="D211" s="38">
        <v>2164777.25</v>
      </c>
      <c r="E211" s="38">
        <v>1935780</v>
      </c>
      <c r="F211" s="38">
        <v>55</v>
      </c>
      <c r="G211" s="38">
        <v>0</v>
      </c>
      <c r="H211" s="38">
        <v>0</v>
      </c>
      <c r="I211" s="38">
        <v>0</v>
      </c>
      <c r="J211" s="38">
        <v>23</v>
      </c>
      <c r="K211" s="38">
        <v>809508</v>
      </c>
      <c r="L211" s="38">
        <v>0</v>
      </c>
      <c r="M211" s="38">
        <v>0</v>
      </c>
      <c r="N211" s="38">
        <v>0</v>
      </c>
      <c r="O211" s="38">
        <v>0</v>
      </c>
      <c r="P211" s="38">
        <v>0</v>
      </c>
      <c r="Q211" s="55">
        <v>0</v>
      </c>
      <c r="R211" s="55">
        <v>0</v>
      </c>
      <c r="S211" s="56">
        <v>0</v>
      </c>
    </row>
    <row r="212" spans="1:19" ht="12" customHeight="1" x14ac:dyDescent="0.25">
      <c r="A212" s="36">
        <v>205</v>
      </c>
      <c r="B212" s="37" t="s">
        <v>340</v>
      </c>
      <c r="C212" s="38">
        <v>1</v>
      </c>
      <c r="D212" s="38">
        <v>3011213.59</v>
      </c>
      <c r="E212" s="38">
        <v>2710092</v>
      </c>
      <c r="F212" s="38">
        <v>77</v>
      </c>
      <c r="G212" s="38">
        <v>0</v>
      </c>
      <c r="H212" s="38">
        <v>0</v>
      </c>
      <c r="I212" s="38">
        <v>0</v>
      </c>
      <c r="J212" s="38">
        <v>34</v>
      </c>
      <c r="K212" s="38">
        <v>1196664</v>
      </c>
      <c r="L212" s="38">
        <v>0</v>
      </c>
      <c r="M212" s="38">
        <v>0</v>
      </c>
      <c r="N212" s="38">
        <v>0</v>
      </c>
      <c r="O212" s="38">
        <v>0</v>
      </c>
      <c r="P212" s="38">
        <v>0</v>
      </c>
      <c r="Q212" s="55">
        <v>0</v>
      </c>
      <c r="R212" s="55">
        <v>0</v>
      </c>
      <c r="S212" s="56">
        <v>0</v>
      </c>
    </row>
    <row r="213" spans="1:19" ht="12" customHeight="1" x14ac:dyDescent="0.25">
      <c r="A213" s="36">
        <v>206</v>
      </c>
      <c r="B213" s="37" t="s">
        <v>341</v>
      </c>
      <c r="C213" s="38">
        <v>1</v>
      </c>
      <c r="D213" s="38">
        <v>2346400</v>
      </c>
      <c r="E213" s="38">
        <v>2111760</v>
      </c>
      <c r="F213" s="38">
        <v>60</v>
      </c>
      <c r="G213" s="38">
        <v>0</v>
      </c>
      <c r="H213" s="38">
        <v>0</v>
      </c>
      <c r="I213" s="38">
        <v>0</v>
      </c>
      <c r="J213" s="38">
        <v>34</v>
      </c>
      <c r="K213" s="38">
        <v>1196664</v>
      </c>
      <c r="L213" s="38">
        <v>0</v>
      </c>
      <c r="M213" s="38">
        <v>0</v>
      </c>
      <c r="N213" s="38">
        <v>0</v>
      </c>
      <c r="O213" s="38">
        <v>0</v>
      </c>
      <c r="P213" s="38">
        <v>0</v>
      </c>
      <c r="Q213" s="55">
        <v>0</v>
      </c>
      <c r="R213" s="55">
        <v>0</v>
      </c>
      <c r="S213" s="56">
        <v>0</v>
      </c>
    </row>
    <row r="214" spans="1:19" ht="12" customHeight="1" x14ac:dyDescent="0.25">
      <c r="A214" s="36">
        <v>207</v>
      </c>
      <c r="B214" s="37" t="s">
        <v>342</v>
      </c>
      <c r="C214" s="38">
        <v>2</v>
      </c>
      <c r="D214" s="38">
        <v>4301733.34</v>
      </c>
      <c r="E214" s="38">
        <v>3871560</v>
      </c>
      <c r="F214" s="38">
        <v>110</v>
      </c>
      <c r="G214" s="38">
        <v>0</v>
      </c>
      <c r="H214" s="38">
        <v>0</v>
      </c>
      <c r="I214" s="38">
        <v>0</v>
      </c>
      <c r="J214" s="38">
        <v>49</v>
      </c>
      <c r="K214" s="38">
        <v>1724604</v>
      </c>
      <c r="L214" s="38">
        <v>0</v>
      </c>
      <c r="M214" s="38">
        <v>0</v>
      </c>
      <c r="N214" s="38">
        <v>0</v>
      </c>
      <c r="O214" s="38">
        <v>0</v>
      </c>
      <c r="P214" s="38">
        <v>0</v>
      </c>
      <c r="Q214" s="55">
        <v>0</v>
      </c>
      <c r="R214" s="55">
        <v>0</v>
      </c>
      <c r="S214" s="56">
        <v>0</v>
      </c>
    </row>
    <row r="215" spans="1:19" ht="12" customHeight="1" x14ac:dyDescent="0.25">
      <c r="A215" s="36">
        <v>208</v>
      </c>
      <c r="B215" s="37" t="s">
        <v>343</v>
      </c>
      <c r="C215" s="38">
        <v>1</v>
      </c>
      <c r="D215" s="38">
        <v>1484533.03</v>
      </c>
      <c r="E215" s="38">
        <v>1336079.27</v>
      </c>
      <c r="F215" s="38">
        <v>38</v>
      </c>
      <c r="G215" s="38">
        <v>0</v>
      </c>
      <c r="H215" s="38">
        <v>0</v>
      </c>
      <c r="I215" s="38">
        <v>0</v>
      </c>
      <c r="J215" s="38">
        <v>18</v>
      </c>
      <c r="K215" s="38">
        <v>632879.65</v>
      </c>
      <c r="L215" s="38">
        <v>0</v>
      </c>
      <c r="M215" s="38">
        <v>0</v>
      </c>
      <c r="N215" s="38">
        <v>0</v>
      </c>
      <c r="O215" s="38">
        <v>0</v>
      </c>
      <c r="P215" s="38">
        <v>0</v>
      </c>
      <c r="Q215" s="55">
        <v>0</v>
      </c>
      <c r="R215" s="55">
        <v>0</v>
      </c>
      <c r="S215" s="56">
        <v>0</v>
      </c>
    </row>
    <row r="216" spans="1:19" ht="12" customHeight="1" x14ac:dyDescent="0.25">
      <c r="A216" s="36">
        <v>209</v>
      </c>
      <c r="B216" s="37" t="s">
        <v>344</v>
      </c>
      <c r="C216" s="38">
        <v>2</v>
      </c>
      <c r="D216" s="38">
        <v>3800463.79</v>
      </c>
      <c r="E216" s="38">
        <v>3167640</v>
      </c>
      <c r="F216" s="38">
        <v>90</v>
      </c>
      <c r="G216" s="38">
        <v>0</v>
      </c>
      <c r="H216" s="38">
        <v>0</v>
      </c>
      <c r="I216" s="38">
        <v>0</v>
      </c>
      <c r="J216" s="38">
        <v>46</v>
      </c>
      <c r="K216" s="38">
        <v>1619016</v>
      </c>
      <c r="L216" s="38">
        <v>0</v>
      </c>
      <c r="M216" s="38">
        <v>0</v>
      </c>
      <c r="N216" s="38">
        <v>0</v>
      </c>
      <c r="O216" s="38">
        <v>0</v>
      </c>
      <c r="P216" s="38">
        <v>0</v>
      </c>
      <c r="Q216" s="55">
        <v>0</v>
      </c>
      <c r="R216" s="55">
        <v>0</v>
      </c>
      <c r="S216" s="56">
        <v>0</v>
      </c>
    </row>
    <row r="217" spans="1:19" ht="12" customHeight="1" x14ac:dyDescent="0.25">
      <c r="A217" s="36">
        <v>210</v>
      </c>
      <c r="B217" s="37" t="s">
        <v>345</v>
      </c>
      <c r="C217" s="38">
        <v>3</v>
      </c>
      <c r="D217" s="38">
        <v>5279445</v>
      </c>
      <c r="E217" s="38">
        <v>4751460</v>
      </c>
      <c r="F217" s="38">
        <v>135</v>
      </c>
      <c r="G217" s="38">
        <v>0</v>
      </c>
      <c r="H217" s="38">
        <v>0</v>
      </c>
      <c r="I217" s="38">
        <v>0</v>
      </c>
      <c r="J217" s="38">
        <v>62</v>
      </c>
      <c r="K217" s="38">
        <v>2132358</v>
      </c>
      <c r="L217" s="38">
        <v>0</v>
      </c>
      <c r="M217" s="38">
        <v>0</v>
      </c>
      <c r="N217" s="38">
        <v>0</v>
      </c>
      <c r="O217" s="38">
        <v>0</v>
      </c>
      <c r="P217" s="38">
        <v>0</v>
      </c>
      <c r="Q217" s="55">
        <v>0</v>
      </c>
      <c r="R217" s="55">
        <v>0</v>
      </c>
      <c r="S217" s="56">
        <v>0</v>
      </c>
    </row>
    <row r="218" spans="1:19" ht="12" customHeight="1" x14ac:dyDescent="0.25">
      <c r="A218" s="36">
        <v>211</v>
      </c>
      <c r="B218" s="37" t="s">
        <v>346</v>
      </c>
      <c r="C218" s="38">
        <v>1</v>
      </c>
      <c r="D218" s="38">
        <v>1955334</v>
      </c>
      <c r="E218" s="38">
        <v>1759800</v>
      </c>
      <c r="F218" s="38">
        <v>50</v>
      </c>
      <c r="G218" s="38">
        <v>0</v>
      </c>
      <c r="H218" s="38">
        <v>0</v>
      </c>
      <c r="I218" s="38">
        <v>0</v>
      </c>
      <c r="J218" s="38">
        <v>24</v>
      </c>
      <c r="K218" s="38">
        <v>844704</v>
      </c>
      <c r="L218" s="38">
        <v>0</v>
      </c>
      <c r="M218" s="38">
        <v>0</v>
      </c>
      <c r="N218" s="38">
        <v>0</v>
      </c>
      <c r="O218" s="38">
        <v>0</v>
      </c>
      <c r="P218" s="38">
        <v>0</v>
      </c>
      <c r="Q218" s="55">
        <v>0</v>
      </c>
      <c r="R218" s="55">
        <v>0</v>
      </c>
      <c r="S218" s="56">
        <v>0</v>
      </c>
    </row>
    <row r="219" spans="1:19" ht="12" customHeight="1" x14ac:dyDescent="0.25">
      <c r="A219" s="36">
        <v>212</v>
      </c>
      <c r="B219" s="37" t="s">
        <v>347</v>
      </c>
      <c r="C219" s="38">
        <v>2</v>
      </c>
      <c r="D219" s="38">
        <v>2933025</v>
      </c>
      <c r="E219" s="38">
        <v>2639700</v>
      </c>
      <c r="F219" s="38">
        <v>75</v>
      </c>
      <c r="G219" s="38">
        <v>0</v>
      </c>
      <c r="H219" s="38">
        <v>0</v>
      </c>
      <c r="I219" s="38">
        <v>0</v>
      </c>
      <c r="J219" s="38">
        <v>30</v>
      </c>
      <c r="K219" s="38">
        <v>1055880</v>
      </c>
      <c r="L219" s="38">
        <v>0</v>
      </c>
      <c r="M219" s="38">
        <v>0</v>
      </c>
      <c r="N219" s="38">
        <v>0</v>
      </c>
      <c r="O219" s="38">
        <v>0</v>
      </c>
      <c r="P219" s="38">
        <v>0</v>
      </c>
      <c r="Q219" s="55">
        <v>0</v>
      </c>
      <c r="R219" s="55">
        <v>0</v>
      </c>
      <c r="S219" s="56">
        <v>0</v>
      </c>
    </row>
    <row r="220" spans="1:19" ht="12" customHeight="1" x14ac:dyDescent="0.25">
      <c r="A220" s="36">
        <v>213</v>
      </c>
      <c r="B220" s="37" t="s">
        <v>348</v>
      </c>
      <c r="C220" s="38">
        <v>1</v>
      </c>
      <c r="D220" s="38">
        <v>1795041.87</v>
      </c>
      <c r="E220" s="38">
        <v>1583820</v>
      </c>
      <c r="F220" s="38">
        <v>45</v>
      </c>
      <c r="G220" s="38">
        <v>0</v>
      </c>
      <c r="H220" s="38">
        <v>0</v>
      </c>
      <c r="I220" s="38">
        <v>0</v>
      </c>
      <c r="J220" s="38">
        <v>21</v>
      </c>
      <c r="K220" s="38">
        <v>765513</v>
      </c>
      <c r="L220" s="38">
        <v>0</v>
      </c>
      <c r="M220" s="38">
        <v>0</v>
      </c>
      <c r="N220" s="38">
        <v>0</v>
      </c>
      <c r="O220" s="38">
        <v>0</v>
      </c>
      <c r="P220" s="38">
        <v>0</v>
      </c>
      <c r="Q220" s="55">
        <v>0</v>
      </c>
      <c r="R220" s="55">
        <v>0</v>
      </c>
      <c r="S220" s="56">
        <v>0</v>
      </c>
    </row>
    <row r="221" spans="1:19" ht="12" customHeight="1" x14ac:dyDescent="0.25">
      <c r="A221" s="36">
        <v>214</v>
      </c>
      <c r="B221" s="37" t="s">
        <v>349</v>
      </c>
      <c r="C221" s="38">
        <v>4</v>
      </c>
      <c r="D221" s="38">
        <v>5785690.1299999999</v>
      </c>
      <c r="E221" s="38">
        <v>5103420</v>
      </c>
      <c r="F221" s="38">
        <v>145</v>
      </c>
      <c r="G221" s="38">
        <v>0</v>
      </c>
      <c r="H221" s="38">
        <v>0</v>
      </c>
      <c r="I221" s="38">
        <v>0</v>
      </c>
      <c r="J221" s="38">
        <v>73</v>
      </c>
      <c r="K221" s="38">
        <v>2569308</v>
      </c>
      <c r="L221" s="38">
        <v>0</v>
      </c>
      <c r="M221" s="38">
        <v>0</v>
      </c>
      <c r="N221" s="38">
        <v>0</v>
      </c>
      <c r="O221" s="38">
        <v>0</v>
      </c>
      <c r="P221" s="38">
        <v>0</v>
      </c>
      <c r="Q221" s="55">
        <v>0</v>
      </c>
      <c r="R221" s="55">
        <v>0</v>
      </c>
      <c r="S221" s="56">
        <v>0</v>
      </c>
    </row>
    <row r="222" spans="1:19" ht="12" customHeight="1" x14ac:dyDescent="0.25">
      <c r="A222" s="36">
        <v>215</v>
      </c>
      <c r="B222" s="37" t="s">
        <v>350</v>
      </c>
      <c r="C222" s="38">
        <v>2</v>
      </c>
      <c r="D222" s="38">
        <v>3519610.94</v>
      </c>
      <c r="E222" s="38">
        <v>3167640</v>
      </c>
      <c r="F222" s="38">
        <v>90</v>
      </c>
      <c r="G222" s="38">
        <v>0</v>
      </c>
      <c r="H222" s="38">
        <v>0</v>
      </c>
      <c r="I222" s="38">
        <v>0</v>
      </c>
      <c r="J222" s="38">
        <v>39</v>
      </c>
      <c r="K222" s="38">
        <v>1377805.96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55">
        <v>0</v>
      </c>
      <c r="R222" s="55">
        <v>0</v>
      </c>
      <c r="S222" s="56">
        <v>0</v>
      </c>
    </row>
    <row r="223" spans="1:19" ht="12" customHeight="1" x14ac:dyDescent="0.25">
      <c r="A223" s="36">
        <v>216</v>
      </c>
      <c r="B223" s="37" t="s">
        <v>351</v>
      </c>
      <c r="C223" s="38">
        <v>2</v>
      </c>
      <c r="D223" s="38">
        <v>4301770</v>
      </c>
      <c r="E223" s="38">
        <v>3871560</v>
      </c>
      <c r="F223" s="38">
        <v>110</v>
      </c>
      <c r="G223" s="38">
        <v>0</v>
      </c>
      <c r="H223" s="38">
        <v>0</v>
      </c>
      <c r="I223" s="38">
        <v>0</v>
      </c>
      <c r="J223" s="38">
        <v>46</v>
      </c>
      <c r="K223" s="38">
        <v>1619016</v>
      </c>
      <c r="L223" s="38">
        <v>0</v>
      </c>
      <c r="M223" s="38">
        <v>0</v>
      </c>
      <c r="N223" s="38">
        <v>0</v>
      </c>
      <c r="O223" s="38">
        <v>0</v>
      </c>
      <c r="P223" s="38">
        <v>0</v>
      </c>
      <c r="Q223" s="55">
        <v>0</v>
      </c>
      <c r="R223" s="55">
        <v>0</v>
      </c>
      <c r="S223" s="56">
        <v>0</v>
      </c>
    </row>
    <row r="224" spans="1:19" ht="12" customHeight="1" x14ac:dyDescent="0.25">
      <c r="A224" s="36">
        <v>217</v>
      </c>
      <c r="B224" s="37" t="s">
        <v>352</v>
      </c>
      <c r="C224" s="38">
        <v>1</v>
      </c>
      <c r="D224" s="38">
        <v>1368734</v>
      </c>
      <c r="E224" s="38">
        <v>1231860</v>
      </c>
      <c r="F224" s="38">
        <v>35</v>
      </c>
      <c r="G224" s="38">
        <v>0</v>
      </c>
      <c r="H224" s="38">
        <v>0</v>
      </c>
      <c r="I224" s="38">
        <v>0</v>
      </c>
      <c r="J224" s="38">
        <v>23</v>
      </c>
      <c r="K224" s="38">
        <v>809508</v>
      </c>
      <c r="L224" s="38">
        <v>0</v>
      </c>
      <c r="M224" s="38">
        <v>0</v>
      </c>
      <c r="N224" s="38">
        <v>0</v>
      </c>
      <c r="O224" s="38">
        <v>0</v>
      </c>
      <c r="P224" s="38">
        <v>0</v>
      </c>
      <c r="Q224" s="55">
        <v>0</v>
      </c>
      <c r="R224" s="55">
        <v>0</v>
      </c>
      <c r="S224" s="56">
        <v>0</v>
      </c>
    </row>
    <row r="225" spans="1:19" ht="12" customHeight="1" x14ac:dyDescent="0.25">
      <c r="A225" s="36">
        <v>218</v>
      </c>
      <c r="B225" s="37" t="s">
        <v>353</v>
      </c>
      <c r="C225" s="38">
        <v>3</v>
      </c>
      <c r="D225" s="38">
        <v>3283698.78</v>
      </c>
      <c r="E225" s="38">
        <v>2955328.65</v>
      </c>
      <c r="F225" s="38">
        <v>84</v>
      </c>
      <c r="G225" s="38">
        <v>0</v>
      </c>
      <c r="H225" s="38">
        <v>0</v>
      </c>
      <c r="I225" s="38">
        <v>0</v>
      </c>
      <c r="J225" s="38">
        <v>29</v>
      </c>
      <c r="K225" s="38">
        <v>1020292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55">
        <v>0</v>
      </c>
      <c r="R225" s="55">
        <v>0</v>
      </c>
      <c r="S225" s="56">
        <v>0</v>
      </c>
    </row>
    <row r="226" spans="1:19" ht="12" customHeight="1" x14ac:dyDescent="0.25">
      <c r="A226" s="36">
        <v>219</v>
      </c>
      <c r="B226" s="37" t="s">
        <v>354</v>
      </c>
      <c r="C226" s="38">
        <v>1</v>
      </c>
      <c r="D226" s="38">
        <v>2385505.33</v>
      </c>
      <c r="E226" s="38">
        <v>2146954.7000000002</v>
      </c>
      <c r="F226" s="38">
        <v>61</v>
      </c>
      <c r="G226" s="38">
        <v>0</v>
      </c>
      <c r="H226" s="38">
        <v>0</v>
      </c>
      <c r="I226" s="38">
        <v>0</v>
      </c>
      <c r="J226" s="38">
        <v>34</v>
      </c>
      <c r="K226" s="38">
        <v>1196663.27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55">
        <v>0</v>
      </c>
      <c r="R226" s="55">
        <v>0</v>
      </c>
      <c r="S226" s="56">
        <v>0</v>
      </c>
    </row>
    <row r="227" spans="1:19" ht="12" customHeight="1" x14ac:dyDescent="0.25">
      <c r="A227" s="36">
        <v>220</v>
      </c>
      <c r="B227" s="37" t="s">
        <v>355</v>
      </c>
      <c r="C227" s="38">
        <v>1</v>
      </c>
      <c r="D227" s="38">
        <v>2346400</v>
      </c>
      <c r="E227" s="38">
        <v>2111760</v>
      </c>
      <c r="F227" s="38">
        <v>60</v>
      </c>
      <c r="G227" s="38">
        <v>0</v>
      </c>
      <c r="H227" s="38">
        <v>0</v>
      </c>
      <c r="I227" s="38">
        <v>0</v>
      </c>
      <c r="J227" s="38">
        <v>25</v>
      </c>
      <c r="K227" s="38">
        <v>879900</v>
      </c>
      <c r="L227" s="38">
        <v>0</v>
      </c>
      <c r="M227" s="38">
        <v>0</v>
      </c>
      <c r="N227" s="38">
        <v>0</v>
      </c>
      <c r="O227" s="38">
        <v>0</v>
      </c>
      <c r="P227" s="38">
        <v>0</v>
      </c>
      <c r="Q227" s="55">
        <v>0</v>
      </c>
      <c r="R227" s="55">
        <v>0</v>
      </c>
      <c r="S227" s="56">
        <v>0</v>
      </c>
    </row>
    <row r="228" spans="1:19" ht="12" customHeight="1" x14ac:dyDescent="0.25">
      <c r="A228" s="36">
        <v>221</v>
      </c>
      <c r="B228" s="37" t="s">
        <v>356</v>
      </c>
      <c r="C228" s="38">
        <v>1</v>
      </c>
      <c r="D228" s="38">
        <v>1380309.39</v>
      </c>
      <c r="E228" s="38">
        <v>1231860</v>
      </c>
      <c r="F228" s="38">
        <v>38</v>
      </c>
      <c r="G228" s="38">
        <v>0</v>
      </c>
      <c r="H228" s="38">
        <v>0</v>
      </c>
      <c r="I228" s="38">
        <v>0</v>
      </c>
      <c r="J228" s="38">
        <v>16</v>
      </c>
      <c r="K228" s="38">
        <v>518677</v>
      </c>
      <c r="L228" s="38">
        <v>0</v>
      </c>
      <c r="M228" s="38">
        <v>0</v>
      </c>
      <c r="N228" s="38">
        <v>0</v>
      </c>
      <c r="O228" s="38">
        <v>0</v>
      </c>
      <c r="P228" s="38">
        <v>0</v>
      </c>
      <c r="Q228" s="55">
        <v>0</v>
      </c>
      <c r="R228" s="55">
        <v>0</v>
      </c>
      <c r="S228" s="56">
        <v>0</v>
      </c>
    </row>
    <row r="229" spans="1:19" ht="12" customHeight="1" x14ac:dyDescent="0.25">
      <c r="A229" s="36">
        <v>222</v>
      </c>
      <c r="B229" s="37" t="s">
        <v>357</v>
      </c>
      <c r="C229" s="38">
        <v>1</v>
      </c>
      <c r="D229" s="38">
        <v>1172560.94</v>
      </c>
      <c r="E229" s="38">
        <v>1055304.8500000001</v>
      </c>
      <c r="F229" s="38">
        <v>30</v>
      </c>
      <c r="G229" s="38">
        <v>0</v>
      </c>
      <c r="H229" s="38">
        <v>0</v>
      </c>
      <c r="I229" s="38">
        <v>0</v>
      </c>
      <c r="J229" s="38">
        <v>15</v>
      </c>
      <c r="K229" s="38">
        <v>527652.44999999995</v>
      </c>
      <c r="L229" s="38">
        <v>0</v>
      </c>
      <c r="M229" s="38">
        <v>0</v>
      </c>
      <c r="N229" s="38">
        <v>0</v>
      </c>
      <c r="O229" s="38">
        <v>0</v>
      </c>
      <c r="P229" s="38">
        <v>0</v>
      </c>
      <c r="Q229" s="55">
        <v>0</v>
      </c>
      <c r="R229" s="55">
        <v>0</v>
      </c>
      <c r="S229" s="56">
        <v>0</v>
      </c>
    </row>
    <row r="230" spans="1:19" ht="12" customHeight="1" x14ac:dyDescent="0.25">
      <c r="A230" s="36">
        <v>223</v>
      </c>
      <c r="B230" s="37" t="s">
        <v>358</v>
      </c>
      <c r="C230" s="38">
        <v>1</v>
      </c>
      <c r="D230" s="38">
        <v>1382911.6</v>
      </c>
      <c r="E230" s="38">
        <v>1231860</v>
      </c>
      <c r="F230" s="38">
        <v>35</v>
      </c>
      <c r="G230" s="38">
        <v>0</v>
      </c>
      <c r="H230" s="38">
        <v>0</v>
      </c>
      <c r="I230" s="38">
        <v>0</v>
      </c>
      <c r="J230" s="38">
        <v>16</v>
      </c>
      <c r="K230" s="38">
        <v>563136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55">
        <v>0</v>
      </c>
      <c r="R230" s="55">
        <v>0</v>
      </c>
      <c r="S230" s="56">
        <v>0</v>
      </c>
    </row>
    <row r="231" spans="1:19" ht="12" customHeight="1" x14ac:dyDescent="0.25">
      <c r="A231" s="36">
        <v>224</v>
      </c>
      <c r="B231" s="37" t="s">
        <v>359</v>
      </c>
      <c r="C231" s="38">
        <v>1</v>
      </c>
      <c r="D231" s="38">
        <v>1173200</v>
      </c>
      <c r="E231" s="38">
        <v>1055880</v>
      </c>
      <c r="F231" s="38">
        <v>30</v>
      </c>
      <c r="G231" s="38">
        <v>0</v>
      </c>
      <c r="H231" s="38">
        <v>0</v>
      </c>
      <c r="I231" s="38">
        <v>0</v>
      </c>
      <c r="J231" s="38">
        <v>19</v>
      </c>
      <c r="K231" s="38">
        <v>668724</v>
      </c>
      <c r="L231" s="38">
        <v>0</v>
      </c>
      <c r="M231" s="38">
        <v>0</v>
      </c>
      <c r="N231" s="38">
        <v>0</v>
      </c>
      <c r="O231" s="38">
        <v>0</v>
      </c>
      <c r="P231" s="38">
        <v>0</v>
      </c>
      <c r="Q231" s="55">
        <v>0</v>
      </c>
      <c r="R231" s="55">
        <v>0</v>
      </c>
      <c r="S231" s="56">
        <v>0</v>
      </c>
    </row>
    <row r="232" spans="1:19" ht="12" customHeight="1" x14ac:dyDescent="0.25">
      <c r="A232" s="36">
        <v>225</v>
      </c>
      <c r="B232" s="37" t="s">
        <v>360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8">
        <v>0</v>
      </c>
      <c r="N232" s="38">
        <v>0</v>
      </c>
      <c r="O232" s="38">
        <v>0</v>
      </c>
      <c r="P232" s="38">
        <v>0</v>
      </c>
      <c r="Q232" s="55">
        <v>0</v>
      </c>
      <c r="R232" s="55">
        <v>0</v>
      </c>
      <c r="S232" s="56">
        <v>0</v>
      </c>
    </row>
    <row r="233" spans="1:19" ht="12" customHeight="1" x14ac:dyDescent="0.25">
      <c r="A233" s="36">
        <v>226</v>
      </c>
      <c r="B233" s="37" t="s">
        <v>361</v>
      </c>
      <c r="C233" s="38">
        <v>2</v>
      </c>
      <c r="D233" s="38">
        <v>3128534</v>
      </c>
      <c r="E233" s="38">
        <v>2815680</v>
      </c>
      <c r="F233" s="38">
        <v>80</v>
      </c>
      <c r="G233" s="38">
        <v>0</v>
      </c>
      <c r="H233" s="38">
        <v>0</v>
      </c>
      <c r="I233" s="38">
        <v>0</v>
      </c>
      <c r="J233" s="38">
        <v>37</v>
      </c>
      <c r="K233" s="38">
        <v>1302252</v>
      </c>
      <c r="L233" s="38">
        <v>0</v>
      </c>
      <c r="M233" s="38">
        <v>0</v>
      </c>
      <c r="N233" s="38">
        <v>0</v>
      </c>
      <c r="O233" s="38">
        <v>0</v>
      </c>
      <c r="P233" s="38">
        <v>0</v>
      </c>
      <c r="Q233" s="55">
        <v>0</v>
      </c>
      <c r="R233" s="55">
        <v>0</v>
      </c>
      <c r="S233" s="56">
        <v>0</v>
      </c>
    </row>
    <row r="234" spans="1:19" ht="12" customHeight="1" x14ac:dyDescent="0.25">
      <c r="A234" s="36">
        <v>227</v>
      </c>
      <c r="B234" s="37" t="s">
        <v>362</v>
      </c>
      <c r="C234" s="38">
        <v>2</v>
      </c>
      <c r="D234" s="38">
        <v>2933000</v>
      </c>
      <c r="E234" s="38">
        <v>2639700</v>
      </c>
      <c r="F234" s="38">
        <v>75</v>
      </c>
      <c r="G234" s="38">
        <v>0</v>
      </c>
      <c r="H234" s="38">
        <v>0</v>
      </c>
      <c r="I234" s="38">
        <v>0</v>
      </c>
      <c r="J234" s="38">
        <v>24</v>
      </c>
      <c r="K234" s="38">
        <v>844704</v>
      </c>
      <c r="L234" s="38">
        <v>0</v>
      </c>
      <c r="M234" s="38">
        <v>0</v>
      </c>
      <c r="N234" s="38">
        <v>0</v>
      </c>
      <c r="O234" s="38">
        <v>0</v>
      </c>
      <c r="P234" s="38">
        <v>0</v>
      </c>
      <c r="Q234" s="55">
        <v>0</v>
      </c>
      <c r="R234" s="55">
        <v>0</v>
      </c>
      <c r="S234" s="56">
        <v>0</v>
      </c>
    </row>
    <row r="235" spans="1:19" ht="12" customHeight="1" x14ac:dyDescent="0.25">
      <c r="A235" s="36">
        <v>228</v>
      </c>
      <c r="B235" s="37" t="s">
        <v>363</v>
      </c>
      <c r="C235" s="38">
        <v>1</v>
      </c>
      <c r="D235" s="38">
        <v>1173200.3999999999</v>
      </c>
      <c r="E235" s="38">
        <v>1055880</v>
      </c>
      <c r="F235" s="38">
        <v>30</v>
      </c>
      <c r="G235" s="38">
        <v>0</v>
      </c>
      <c r="H235" s="38">
        <v>0</v>
      </c>
      <c r="I235" s="38">
        <v>0</v>
      </c>
      <c r="J235" s="38">
        <v>16</v>
      </c>
      <c r="K235" s="38">
        <v>563136</v>
      </c>
      <c r="L235" s="38">
        <v>0</v>
      </c>
      <c r="M235" s="38">
        <v>0</v>
      </c>
      <c r="N235" s="38">
        <v>0</v>
      </c>
      <c r="O235" s="38">
        <v>0</v>
      </c>
      <c r="P235" s="38">
        <v>0</v>
      </c>
      <c r="Q235" s="55">
        <v>0</v>
      </c>
      <c r="R235" s="55">
        <v>0</v>
      </c>
      <c r="S235" s="56">
        <v>0</v>
      </c>
    </row>
    <row r="236" spans="1:19" ht="12" customHeight="1" x14ac:dyDescent="0.25">
      <c r="A236" s="36">
        <v>229</v>
      </c>
      <c r="B236" s="37" t="s">
        <v>364</v>
      </c>
      <c r="C236" s="38">
        <v>2</v>
      </c>
      <c r="D236" s="38">
        <v>3715133.38</v>
      </c>
      <c r="E236" s="38">
        <v>3343620</v>
      </c>
      <c r="F236" s="38">
        <v>95</v>
      </c>
      <c r="G236" s="38">
        <v>0</v>
      </c>
      <c r="H236" s="38">
        <v>0</v>
      </c>
      <c r="I236" s="38">
        <v>0</v>
      </c>
      <c r="J236" s="38">
        <v>44</v>
      </c>
      <c r="K236" s="38">
        <v>1557087.07</v>
      </c>
      <c r="L236" s="38">
        <v>0</v>
      </c>
      <c r="M236" s="38">
        <v>0</v>
      </c>
      <c r="N236" s="38">
        <v>0</v>
      </c>
      <c r="O236" s="38">
        <v>0</v>
      </c>
      <c r="P236" s="38">
        <v>0</v>
      </c>
      <c r="Q236" s="55">
        <v>0</v>
      </c>
      <c r="R236" s="55">
        <v>0</v>
      </c>
      <c r="S236" s="56">
        <v>0</v>
      </c>
    </row>
    <row r="237" spans="1:19" ht="12" customHeight="1" x14ac:dyDescent="0.25">
      <c r="A237" s="36">
        <v>230</v>
      </c>
      <c r="B237" s="37" t="s">
        <v>365</v>
      </c>
      <c r="C237" s="38">
        <v>1</v>
      </c>
      <c r="D237" s="38">
        <v>1759800</v>
      </c>
      <c r="E237" s="38">
        <v>1583820</v>
      </c>
      <c r="F237" s="38">
        <v>45</v>
      </c>
      <c r="G237" s="38">
        <v>0</v>
      </c>
      <c r="H237" s="38">
        <v>0</v>
      </c>
      <c r="I237" s="38">
        <v>0</v>
      </c>
      <c r="J237" s="38">
        <v>23</v>
      </c>
      <c r="K237" s="38">
        <v>809508</v>
      </c>
      <c r="L237" s="38">
        <v>0</v>
      </c>
      <c r="M237" s="38">
        <v>0</v>
      </c>
      <c r="N237" s="38">
        <v>0</v>
      </c>
      <c r="O237" s="38">
        <v>0</v>
      </c>
      <c r="P237" s="38">
        <v>0</v>
      </c>
      <c r="Q237" s="55">
        <v>0</v>
      </c>
      <c r="R237" s="55">
        <v>0</v>
      </c>
      <c r="S237" s="56">
        <v>0</v>
      </c>
    </row>
    <row r="238" spans="1:19" ht="12" customHeight="1" x14ac:dyDescent="0.25">
      <c r="A238" s="36">
        <v>231</v>
      </c>
      <c r="B238" s="37" t="s">
        <v>366</v>
      </c>
      <c r="C238" s="38">
        <v>4</v>
      </c>
      <c r="D238" s="38">
        <v>4451093.1900000004</v>
      </c>
      <c r="E238" s="38">
        <v>3720981.51</v>
      </c>
      <c r="F238" s="38">
        <v>112</v>
      </c>
      <c r="G238" s="38">
        <v>20</v>
      </c>
      <c r="H238" s="38">
        <v>0</v>
      </c>
      <c r="I238" s="38">
        <v>0</v>
      </c>
      <c r="J238" s="38">
        <v>47</v>
      </c>
      <c r="K238" s="38">
        <v>1561483.31</v>
      </c>
      <c r="L238" s="38">
        <v>0</v>
      </c>
      <c r="M238" s="38">
        <v>0</v>
      </c>
      <c r="N238" s="38">
        <v>0</v>
      </c>
      <c r="O238" s="38">
        <v>0</v>
      </c>
      <c r="P238" s="38">
        <v>0</v>
      </c>
      <c r="Q238" s="55">
        <v>0</v>
      </c>
      <c r="R238" s="55">
        <v>0</v>
      </c>
      <c r="S238" s="56">
        <v>0</v>
      </c>
    </row>
    <row r="239" spans="1:19" ht="12" customHeight="1" x14ac:dyDescent="0.25">
      <c r="A239" s="36">
        <v>232</v>
      </c>
      <c r="B239" s="37" t="s">
        <v>367</v>
      </c>
      <c r="C239" s="38">
        <v>1</v>
      </c>
      <c r="D239" s="38">
        <v>1564266.8</v>
      </c>
      <c r="E239" s="38">
        <v>1407840</v>
      </c>
      <c r="F239" s="38">
        <v>40</v>
      </c>
      <c r="G239" s="38">
        <v>0</v>
      </c>
      <c r="H239" s="38">
        <v>0</v>
      </c>
      <c r="I239" s="38">
        <v>0</v>
      </c>
      <c r="J239" s="38">
        <v>18</v>
      </c>
      <c r="K239" s="38">
        <v>633528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55">
        <v>0</v>
      </c>
      <c r="R239" s="55">
        <v>0</v>
      </c>
      <c r="S239" s="56">
        <v>0</v>
      </c>
    </row>
    <row r="240" spans="1:19" ht="12" customHeight="1" x14ac:dyDescent="0.25">
      <c r="A240" s="36">
        <v>233</v>
      </c>
      <c r="B240" s="37" t="s">
        <v>368</v>
      </c>
      <c r="C240" s="38">
        <v>1</v>
      </c>
      <c r="D240" s="38">
        <v>1368733.8</v>
      </c>
      <c r="E240" s="38">
        <v>1231860</v>
      </c>
      <c r="F240" s="38">
        <v>35</v>
      </c>
      <c r="G240" s="38">
        <v>0</v>
      </c>
      <c r="H240" s="38">
        <v>0</v>
      </c>
      <c r="I240" s="38">
        <v>0</v>
      </c>
      <c r="J240" s="38">
        <v>20</v>
      </c>
      <c r="K240" s="38">
        <v>703920</v>
      </c>
      <c r="L240" s="38">
        <v>0</v>
      </c>
      <c r="M240" s="38">
        <v>0</v>
      </c>
      <c r="N240" s="38">
        <v>0</v>
      </c>
      <c r="O240" s="38">
        <v>0</v>
      </c>
      <c r="P240" s="38">
        <v>0</v>
      </c>
      <c r="Q240" s="55">
        <v>0</v>
      </c>
      <c r="R240" s="55">
        <v>0</v>
      </c>
      <c r="S240" s="56">
        <v>0</v>
      </c>
    </row>
    <row r="241" spans="1:19" ht="12" customHeight="1" x14ac:dyDescent="0.25">
      <c r="A241" s="36">
        <v>234</v>
      </c>
      <c r="B241" s="37" t="s">
        <v>369</v>
      </c>
      <c r="C241" s="38">
        <v>1</v>
      </c>
      <c r="D241" s="38">
        <v>1195451.43</v>
      </c>
      <c r="E241" s="38">
        <v>1055880</v>
      </c>
      <c r="F241" s="38">
        <v>30</v>
      </c>
      <c r="G241" s="38">
        <v>0</v>
      </c>
      <c r="H241" s="38">
        <v>0</v>
      </c>
      <c r="I241" s="38">
        <v>0</v>
      </c>
      <c r="J241" s="38">
        <v>10</v>
      </c>
      <c r="K241" s="38">
        <v>351960</v>
      </c>
      <c r="L241" s="38">
        <v>0</v>
      </c>
      <c r="M241" s="38">
        <v>0</v>
      </c>
      <c r="N241" s="38">
        <v>0</v>
      </c>
      <c r="O241" s="38">
        <v>0</v>
      </c>
      <c r="P241" s="38">
        <v>0</v>
      </c>
      <c r="Q241" s="55">
        <v>0</v>
      </c>
      <c r="R241" s="55">
        <v>0</v>
      </c>
      <c r="S241" s="56">
        <v>0</v>
      </c>
    </row>
    <row r="242" spans="1:19" ht="12" customHeight="1" x14ac:dyDescent="0.25">
      <c r="A242" s="36">
        <v>235</v>
      </c>
      <c r="B242" s="37" t="s">
        <v>370</v>
      </c>
      <c r="C242" s="38">
        <v>3</v>
      </c>
      <c r="D242" s="38">
        <v>4548625</v>
      </c>
      <c r="E242" s="38">
        <v>4047540</v>
      </c>
      <c r="F242" s="38">
        <v>120</v>
      </c>
      <c r="G242" s="38">
        <v>0</v>
      </c>
      <c r="H242" s="38">
        <v>0</v>
      </c>
      <c r="I242" s="38">
        <v>0</v>
      </c>
      <c r="J242" s="38">
        <v>52</v>
      </c>
      <c r="K242" s="38">
        <v>1926669</v>
      </c>
      <c r="L242" s="38">
        <v>0</v>
      </c>
      <c r="M242" s="38">
        <v>0</v>
      </c>
      <c r="N242" s="38">
        <v>0</v>
      </c>
      <c r="O242" s="38">
        <v>0</v>
      </c>
      <c r="P242" s="38">
        <v>0</v>
      </c>
      <c r="Q242" s="55">
        <v>0</v>
      </c>
      <c r="R242" s="55">
        <v>0</v>
      </c>
      <c r="S242" s="56">
        <v>0</v>
      </c>
    </row>
    <row r="243" spans="1:19" ht="12" customHeight="1" x14ac:dyDescent="0.25">
      <c r="A243" s="36">
        <v>236</v>
      </c>
      <c r="B243" s="37" t="s">
        <v>371</v>
      </c>
      <c r="C243" s="38">
        <v>1</v>
      </c>
      <c r="D243" s="38">
        <v>1564267</v>
      </c>
      <c r="E243" s="38">
        <v>1407840</v>
      </c>
      <c r="F243" s="38">
        <v>40</v>
      </c>
      <c r="G243" s="38">
        <v>0</v>
      </c>
      <c r="H243" s="38">
        <v>0</v>
      </c>
      <c r="I243" s="38">
        <v>0</v>
      </c>
      <c r="J243" s="38">
        <v>16</v>
      </c>
      <c r="K243" s="38">
        <v>563136</v>
      </c>
      <c r="L243" s="38">
        <v>0</v>
      </c>
      <c r="M243" s="38">
        <v>0</v>
      </c>
      <c r="N243" s="38">
        <v>0</v>
      </c>
      <c r="O243" s="38">
        <v>0</v>
      </c>
      <c r="P243" s="38">
        <v>0</v>
      </c>
      <c r="Q243" s="55">
        <v>0</v>
      </c>
      <c r="R243" s="55">
        <v>0</v>
      </c>
      <c r="S243" s="56">
        <v>0</v>
      </c>
    </row>
    <row r="244" spans="1:19" ht="12" customHeight="1" x14ac:dyDescent="0.25">
      <c r="A244" s="36">
        <v>237</v>
      </c>
      <c r="B244" s="37" t="s">
        <v>372</v>
      </c>
      <c r="C244" s="38">
        <v>4</v>
      </c>
      <c r="D244" s="38">
        <v>3715260</v>
      </c>
      <c r="E244" s="38">
        <v>3343620</v>
      </c>
      <c r="F244" s="38">
        <v>95</v>
      </c>
      <c r="G244" s="38">
        <v>0</v>
      </c>
      <c r="H244" s="38">
        <v>0</v>
      </c>
      <c r="I244" s="38">
        <v>0</v>
      </c>
      <c r="J244" s="38">
        <v>45</v>
      </c>
      <c r="K244" s="38">
        <v>1654212</v>
      </c>
      <c r="L244" s="38">
        <v>0</v>
      </c>
      <c r="M244" s="38">
        <v>0</v>
      </c>
      <c r="N244" s="38">
        <v>0</v>
      </c>
      <c r="O244" s="38">
        <v>0</v>
      </c>
      <c r="P244" s="38">
        <v>0</v>
      </c>
      <c r="Q244" s="55">
        <v>0</v>
      </c>
      <c r="R244" s="55">
        <v>0</v>
      </c>
      <c r="S244" s="56">
        <v>0</v>
      </c>
    </row>
    <row r="245" spans="1:19" ht="12" customHeight="1" x14ac:dyDescent="0.25">
      <c r="A245" s="36">
        <v>238</v>
      </c>
      <c r="B245" s="37" t="s">
        <v>373</v>
      </c>
      <c r="C245" s="38">
        <v>4</v>
      </c>
      <c r="D245" s="38">
        <v>4586831.63</v>
      </c>
      <c r="E245" s="38">
        <v>3990905.58</v>
      </c>
      <c r="F245" s="38">
        <v>121</v>
      </c>
      <c r="G245" s="38">
        <v>0</v>
      </c>
      <c r="H245" s="38">
        <v>0</v>
      </c>
      <c r="I245" s="38">
        <v>0</v>
      </c>
      <c r="J245" s="38">
        <v>54</v>
      </c>
      <c r="K245" s="38">
        <v>1856980.36</v>
      </c>
      <c r="L245" s="38">
        <v>0</v>
      </c>
      <c r="M245" s="38">
        <v>0</v>
      </c>
      <c r="N245" s="38">
        <v>0</v>
      </c>
      <c r="O245" s="38">
        <v>0</v>
      </c>
      <c r="P245" s="38">
        <v>0</v>
      </c>
      <c r="Q245" s="55">
        <v>0</v>
      </c>
      <c r="R245" s="55">
        <v>0</v>
      </c>
      <c r="S245" s="56">
        <v>0</v>
      </c>
    </row>
    <row r="246" spans="1:19" ht="12" customHeight="1" x14ac:dyDescent="0.25">
      <c r="A246" s="36">
        <v>239</v>
      </c>
      <c r="B246" s="37" t="s">
        <v>374</v>
      </c>
      <c r="C246" s="38">
        <v>1</v>
      </c>
      <c r="D246" s="38">
        <v>1759800</v>
      </c>
      <c r="E246" s="38">
        <v>1583820</v>
      </c>
      <c r="F246" s="38">
        <v>45</v>
      </c>
      <c r="G246" s="38">
        <v>0</v>
      </c>
      <c r="H246" s="38">
        <v>0</v>
      </c>
      <c r="I246" s="38">
        <v>0</v>
      </c>
      <c r="J246" s="38">
        <v>20</v>
      </c>
      <c r="K246" s="38">
        <v>703920</v>
      </c>
      <c r="L246" s="38">
        <v>0</v>
      </c>
      <c r="M246" s="38">
        <v>0</v>
      </c>
      <c r="N246" s="38">
        <v>0</v>
      </c>
      <c r="O246" s="38">
        <v>0</v>
      </c>
      <c r="P246" s="38">
        <v>0</v>
      </c>
      <c r="Q246" s="55">
        <v>0</v>
      </c>
      <c r="R246" s="55">
        <v>0</v>
      </c>
      <c r="S246" s="56">
        <v>0</v>
      </c>
    </row>
    <row r="247" spans="1:19" ht="12" customHeight="1" x14ac:dyDescent="0.25">
      <c r="A247" s="36">
        <v>240</v>
      </c>
      <c r="B247" s="37" t="s">
        <v>375</v>
      </c>
      <c r="C247" s="38">
        <v>2</v>
      </c>
      <c r="D247" s="38">
        <v>3603073</v>
      </c>
      <c r="E247" s="38">
        <v>3242765</v>
      </c>
      <c r="F247" s="38">
        <v>89</v>
      </c>
      <c r="G247" s="38">
        <v>0</v>
      </c>
      <c r="H247" s="38">
        <v>0</v>
      </c>
      <c r="I247" s="38">
        <v>0</v>
      </c>
      <c r="J247" s="38">
        <v>39</v>
      </c>
      <c r="K247" s="38">
        <v>1420986.91</v>
      </c>
      <c r="L247" s="38">
        <v>0</v>
      </c>
      <c r="M247" s="38">
        <v>0</v>
      </c>
      <c r="N247" s="38">
        <v>0</v>
      </c>
      <c r="O247" s="38">
        <v>0</v>
      </c>
      <c r="P247" s="38">
        <v>0</v>
      </c>
      <c r="Q247" s="55">
        <v>0</v>
      </c>
      <c r="R247" s="55">
        <v>0</v>
      </c>
      <c r="S247" s="56">
        <v>0</v>
      </c>
    </row>
    <row r="248" spans="1:19" ht="12" customHeight="1" x14ac:dyDescent="0.25">
      <c r="A248" s="36">
        <v>241</v>
      </c>
      <c r="B248" s="37" t="s">
        <v>376</v>
      </c>
      <c r="C248" s="38">
        <v>1</v>
      </c>
      <c r="D248" s="38">
        <v>1187276.29</v>
      </c>
      <c r="E248" s="38">
        <v>1055880</v>
      </c>
      <c r="F248" s="38">
        <v>30</v>
      </c>
      <c r="G248" s="38">
        <v>0</v>
      </c>
      <c r="H248" s="38">
        <v>0</v>
      </c>
      <c r="I248" s="38">
        <v>0</v>
      </c>
      <c r="J248" s="38">
        <v>11</v>
      </c>
      <c r="K248" s="38">
        <v>387156</v>
      </c>
      <c r="L248" s="38">
        <v>0</v>
      </c>
      <c r="M248" s="38">
        <v>0</v>
      </c>
      <c r="N248" s="38">
        <v>0</v>
      </c>
      <c r="O248" s="38">
        <v>0</v>
      </c>
      <c r="P248" s="38">
        <v>0</v>
      </c>
      <c r="Q248" s="55">
        <v>0</v>
      </c>
      <c r="R248" s="55">
        <v>0</v>
      </c>
      <c r="S248" s="56">
        <v>0</v>
      </c>
    </row>
    <row r="249" spans="1:19" ht="12" customHeight="1" x14ac:dyDescent="0.25">
      <c r="A249" s="36">
        <v>242</v>
      </c>
      <c r="B249" s="37" t="s">
        <v>377</v>
      </c>
      <c r="C249" s="38">
        <v>2</v>
      </c>
      <c r="D249" s="38">
        <v>1564267</v>
      </c>
      <c r="E249" s="38">
        <v>1407840</v>
      </c>
      <c r="F249" s="38">
        <v>40</v>
      </c>
      <c r="G249" s="38">
        <v>0</v>
      </c>
      <c r="H249" s="38">
        <v>0</v>
      </c>
      <c r="I249" s="38">
        <v>0</v>
      </c>
      <c r="J249" s="38">
        <v>13</v>
      </c>
      <c r="K249" s="38">
        <v>457548</v>
      </c>
      <c r="L249" s="38">
        <v>0</v>
      </c>
      <c r="M249" s="38">
        <v>0</v>
      </c>
      <c r="N249" s="38">
        <v>0</v>
      </c>
      <c r="O249" s="38">
        <v>0</v>
      </c>
      <c r="P249" s="38">
        <v>0</v>
      </c>
      <c r="Q249" s="55">
        <v>0</v>
      </c>
      <c r="R249" s="55">
        <v>0</v>
      </c>
      <c r="S249" s="56">
        <v>0</v>
      </c>
    </row>
    <row r="250" spans="1:19" ht="12" customHeight="1" x14ac:dyDescent="0.25">
      <c r="A250" s="36">
        <v>243</v>
      </c>
      <c r="B250" s="37" t="s">
        <v>378</v>
      </c>
      <c r="C250" s="38">
        <v>3</v>
      </c>
      <c r="D250" s="38">
        <v>2581040</v>
      </c>
      <c r="E250" s="38">
        <v>2322936</v>
      </c>
      <c r="F250" s="38">
        <v>66</v>
      </c>
      <c r="G250" s="38">
        <v>0</v>
      </c>
      <c r="H250" s="38">
        <v>0</v>
      </c>
      <c r="I250" s="38">
        <v>0</v>
      </c>
      <c r="J250" s="38">
        <v>31</v>
      </c>
      <c r="K250" s="38">
        <v>1091076</v>
      </c>
      <c r="L250" s="38">
        <v>0</v>
      </c>
      <c r="M250" s="38">
        <v>0</v>
      </c>
      <c r="N250" s="38">
        <v>0</v>
      </c>
      <c r="O250" s="38">
        <v>0</v>
      </c>
      <c r="P250" s="38">
        <v>0</v>
      </c>
      <c r="Q250" s="55">
        <v>0</v>
      </c>
      <c r="R250" s="55">
        <v>0</v>
      </c>
      <c r="S250" s="56">
        <v>0</v>
      </c>
    </row>
    <row r="251" spans="1:19" ht="12" customHeight="1" x14ac:dyDescent="0.25">
      <c r="A251" s="36">
        <v>244</v>
      </c>
      <c r="B251" s="37" t="s">
        <v>379</v>
      </c>
      <c r="C251" s="38">
        <v>1</v>
      </c>
      <c r="D251" s="38">
        <v>1955333.33</v>
      </c>
      <c r="E251" s="38">
        <v>1759800</v>
      </c>
      <c r="F251" s="38">
        <v>50</v>
      </c>
      <c r="G251" s="38">
        <v>0</v>
      </c>
      <c r="H251" s="38">
        <v>0</v>
      </c>
      <c r="I251" s="38">
        <v>0</v>
      </c>
      <c r="J251" s="38">
        <v>23</v>
      </c>
      <c r="K251" s="38">
        <v>809508</v>
      </c>
      <c r="L251" s="38">
        <v>0</v>
      </c>
      <c r="M251" s="38">
        <v>0</v>
      </c>
      <c r="N251" s="38">
        <v>0</v>
      </c>
      <c r="O251" s="38">
        <v>0</v>
      </c>
      <c r="P251" s="38">
        <v>0</v>
      </c>
      <c r="Q251" s="55">
        <v>0</v>
      </c>
      <c r="R251" s="55">
        <v>0</v>
      </c>
      <c r="S251" s="56">
        <v>0</v>
      </c>
    </row>
    <row r="252" spans="1:19" ht="12" customHeight="1" x14ac:dyDescent="0.25">
      <c r="A252" s="36">
        <v>245</v>
      </c>
      <c r="B252" s="37" t="s">
        <v>380</v>
      </c>
      <c r="C252" s="38">
        <v>1</v>
      </c>
      <c r="D252" s="38">
        <v>973477.68</v>
      </c>
      <c r="E252" s="38">
        <v>866206.94</v>
      </c>
      <c r="F252" s="38">
        <v>25</v>
      </c>
      <c r="G252" s="38">
        <v>0</v>
      </c>
      <c r="H252" s="38">
        <v>0</v>
      </c>
      <c r="I252" s="38">
        <v>0</v>
      </c>
      <c r="J252" s="38">
        <v>10</v>
      </c>
      <c r="K252" s="38">
        <v>346482.78</v>
      </c>
      <c r="L252" s="38">
        <v>0</v>
      </c>
      <c r="M252" s="38">
        <v>0</v>
      </c>
      <c r="N252" s="38">
        <v>0</v>
      </c>
      <c r="O252" s="38">
        <v>0</v>
      </c>
      <c r="P252" s="38">
        <v>0</v>
      </c>
      <c r="Q252" s="55">
        <v>0</v>
      </c>
      <c r="R252" s="55">
        <v>0</v>
      </c>
      <c r="S252" s="56">
        <v>0</v>
      </c>
    </row>
    <row r="253" spans="1:19" ht="12" customHeight="1" x14ac:dyDescent="0.25">
      <c r="A253" s="36">
        <v>246</v>
      </c>
      <c r="B253" s="37" t="s">
        <v>381</v>
      </c>
      <c r="C253" s="38">
        <v>4</v>
      </c>
      <c r="D253" s="38">
        <v>4771054</v>
      </c>
      <c r="E253" s="38">
        <v>4293912</v>
      </c>
      <c r="F253" s="38">
        <v>122</v>
      </c>
      <c r="G253" s="38">
        <v>0</v>
      </c>
      <c r="H253" s="38">
        <v>0</v>
      </c>
      <c r="I253" s="38">
        <v>0</v>
      </c>
      <c r="J253" s="38">
        <v>57</v>
      </c>
      <c r="K253" s="38">
        <v>2006172</v>
      </c>
      <c r="L253" s="38">
        <v>0</v>
      </c>
      <c r="M253" s="38">
        <v>0</v>
      </c>
      <c r="N253" s="38">
        <v>0</v>
      </c>
      <c r="O253" s="38">
        <v>0</v>
      </c>
      <c r="P253" s="38">
        <v>0</v>
      </c>
      <c r="Q253" s="55">
        <v>0</v>
      </c>
      <c r="R253" s="55">
        <v>0</v>
      </c>
      <c r="S253" s="56">
        <v>0</v>
      </c>
    </row>
    <row r="254" spans="1:19" ht="12" customHeight="1" x14ac:dyDescent="0.25">
      <c r="A254" s="36">
        <v>247</v>
      </c>
      <c r="B254" s="37" t="s">
        <v>382</v>
      </c>
      <c r="C254" s="38">
        <v>2</v>
      </c>
      <c r="D254" s="38">
        <v>1994440</v>
      </c>
      <c r="E254" s="38">
        <v>1794996</v>
      </c>
      <c r="F254" s="38">
        <v>51</v>
      </c>
      <c r="G254" s="38">
        <v>0</v>
      </c>
      <c r="H254" s="38">
        <v>4</v>
      </c>
      <c r="I254" s="38">
        <v>140784</v>
      </c>
      <c r="J254" s="38">
        <v>26</v>
      </c>
      <c r="K254" s="38">
        <v>915096</v>
      </c>
      <c r="L254" s="38">
        <v>0</v>
      </c>
      <c r="M254" s="38">
        <v>0</v>
      </c>
      <c r="N254" s="38">
        <v>0</v>
      </c>
      <c r="O254" s="38">
        <v>0</v>
      </c>
      <c r="P254" s="38">
        <v>0</v>
      </c>
      <c r="Q254" s="55">
        <v>0</v>
      </c>
      <c r="R254" s="55">
        <v>0</v>
      </c>
      <c r="S254" s="56">
        <v>0</v>
      </c>
    </row>
    <row r="255" spans="1:19" ht="12" customHeight="1" x14ac:dyDescent="0.25">
      <c r="A255" s="36">
        <v>248</v>
      </c>
      <c r="B255" s="37" t="s">
        <v>383</v>
      </c>
      <c r="C255" s="38">
        <v>3</v>
      </c>
      <c r="D255" s="38">
        <v>3322228.2</v>
      </c>
      <c r="E255" s="38">
        <v>2989708.2</v>
      </c>
      <c r="F255" s="38">
        <v>85</v>
      </c>
      <c r="G255" s="38">
        <v>0</v>
      </c>
      <c r="H255" s="38">
        <v>0</v>
      </c>
      <c r="I255" s="38">
        <v>0</v>
      </c>
      <c r="J255" s="38">
        <v>27</v>
      </c>
      <c r="K255" s="38">
        <v>950292</v>
      </c>
      <c r="L255" s="38">
        <v>0</v>
      </c>
      <c r="M255" s="38">
        <v>0</v>
      </c>
      <c r="N255" s="38">
        <v>0</v>
      </c>
      <c r="O255" s="38">
        <v>0</v>
      </c>
      <c r="P255" s="38">
        <v>0</v>
      </c>
      <c r="Q255" s="55">
        <v>0</v>
      </c>
      <c r="R255" s="55">
        <v>0</v>
      </c>
      <c r="S255" s="56">
        <v>0</v>
      </c>
    </row>
    <row r="256" spans="1:19" ht="12" customHeight="1" x14ac:dyDescent="0.25">
      <c r="A256" s="36">
        <v>249</v>
      </c>
      <c r="B256" s="37" t="s">
        <v>384</v>
      </c>
      <c r="C256" s="38">
        <v>4</v>
      </c>
      <c r="D256" s="38">
        <v>4605320.25</v>
      </c>
      <c r="E256" s="38">
        <v>4144329</v>
      </c>
      <c r="F256" s="38">
        <v>118</v>
      </c>
      <c r="G256" s="38">
        <v>0</v>
      </c>
      <c r="H256" s="38">
        <v>0</v>
      </c>
      <c r="I256" s="38">
        <v>0</v>
      </c>
      <c r="J256" s="38">
        <v>53</v>
      </c>
      <c r="K256" s="38">
        <v>1861435.9</v>
      </c>
      <c r="L256" s="38">
        <v>0</v>
      </c>
      <c r="M256" s="38">
        <v>0</v>
      </c>
      <c r="N256" s="38">
        <v>0</v>
      </c>
      <c r="O256" s="38">
        <v>0</v>
      </c>
      <c r="P256" s="38">
        <v>0</v>
      </c>
      <c r="Q256" s="55">
        <v>0</v>
      </c>
      <c r="R256" s="55">
        <v>0</v>
      </c>
      <c r="S256" s="56">
        <v>0</v>
      </c>
    </row>
    <row r="257" spans="1:19" ht="12" customHeight="1" x14ac:dyDescent="0.25">
      <c r="A257" s="36">
        <v>250</v>
      </c>
      <c r="B257" s="37" t="s">
        <v>385</v>
      </c>
      <c r="C257" s="38">
        <v>6</v>
      </c>
      <c r="D257" s="38">
        <v>8877516</v>
      </c>
      <c r="E257" s="38">
        <v>7989492</v>
      </c>
      <c r="F257" s="38">
        <v>227</v>
      </c>
      <c r="G257" s="38">
        <v>0</v>
      </c>
      <c r="H257" s="38">
        <v>0</v>
      </c>
      <c r="I257" s="38">
        <v>0</v>
      </c>
      <c r="J257" s="38">
        <v>96</v>
      </c>
      <c r="K257" s="38">
        <v>3378816</v>
      </c>
      <c r="L257" s="38">
        <v>0</v>
      </c>
      <c r="M257" s="38">
        <v>0</v>
      </c>
      <c r="N257" s="38">
        <v>0</v>
      </c>
      <c r="O257" s="38">
        <v>0</v>
      </c>
      <c r="P257" s="38">
        <v>0</v>
      </c>
      <c r="Q257" s="55">
        <v>0</v>
      </c>
      <c r="R257" s="55">
        <v>0</v>
      </c>
      <c r="S257" s="56">
        <v>0</v>
      </c>
    </row>
    <row r="258" spans="1:19" ht="12" customHeight="1" x14ac:dyDescent="0.25">
      <c r="A258" s="36">
        <v>251</v>
      </c>
      <c r="B258" s="37" t="s">
        <v>386</v>
      </c>
      <c r="C258" s="38">
        <v>4</v>
      </c>
      <c r="D258" s="38">
        <v>5591416.3399999999</v>
      </c>
      <c r="E258" s="38">
        <v>5032272.01</v>
      </c>
      <c r="F258" s="38">
        <v>143</v>
      </c>
      <c r="G258" s="38">
        <v>0</v>
      </c>
      <c r="H258" s="38">
        <v>0</v>
      </c>
      <c r="I258" s="38">
        <v>0</v>
      </c>
      <c r="J258" s="38">
        <v>66</v>
      </c>
      <c r="K258" s="38">
        <v>2384180.08</v>
      </c>
      <c r="L258" s="38">
        <v>0</v>
      </c>
      <c r="M258" s="38">
        <v>0</v>
      </c>
      <c r="N258" s="38">
        <v>0</v>
      </c>
      <c r="O258" s="38">
        <v>0</v>
      </c>
      <c r="P258" s="38">
        <v>0</v>
      </c>
      <c r="Q258" s="55">
        <v>0</v>
      </c>
      <c r="R258" s="55">
        <v>0</v>
      </c>
      <c r="S258" s="56">
        <v>0</v>
      </c>
    </row>
    <row r="259" spans="1:19" ht="12" customHeight="1" x14ac:dyDescent="0.25">
      <c r="A259" s="36">
        <v>252</v>
      </c>
      <c r="B259" s="37" t="s">
        <v>387</v>
      </c>
      <c r="C259" s="38">
        <v>2</v>
      </c>
      <c r="D259" s="38">
        <v>3998081.78</v>
      </c>
      <c r="E259" s="38">
        <v>3484404</v>
      </c>
      <c r="F259" s="38">
        <v>99</v>
      </c>
      <c r="G259" s="38">
        <v>0</v>
      </c>
      <c r="H259" s="38">
        <v>0</v>
      </c>
      <c r="I259" s="38">
        <v>0</v>
      </c>
      <c r="J259" s="38">
        <v>50</v>
      </c>
      <c r="K259" s="38">
        <v>1759800</v>
      </c>
      <c r="L259" s="38">
        <v>0</v>
      </c>
      <c r="M259" s="38">
        <v>0</v>
      </c>
      <c r="N259" s="38">
        <v>0</v>
      </c>
      <c r="O259" s="38">
        <v>0</v>
      </c>
      <c r="P259" s="38">
        <v>0</v>
      </c>
      <c r="Q259" s="55">
        <v>0</v>
      </c>
      <c r="R259" s="55">
        <v>0</v>
      </c>
      <c r="S259" s="56">
        <v>0</v>
      </c>
    </row>
    <row r="260" spans="1:19" ht="12" customHeight="1" x14ac:dyDescent="0.25">
      <c r="A260" s="36">
        <v>253</v>
      </c>
      <c r="B260" s="37" t="s">
        <v>388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8">
        <v>0</v>
      </c>
      <c r="M260" s="38">
        <v>0</v>
      </c>
      <c r="N260" s="38">
        <v>0</v>
      </c>
      <c r="O260" s="38">
        <v>0</v>
      </c>
      <c r="P260" s="38">
        <v>0</v>
      </c>
      <c r="Q260" s="55">
        <v>0</v>
      </c>
      <c r="R260" s="55">
        <v>0</v>
      </c>
      <c r="S260" s="56">
        <v>0</v>
      </c>
    </row>
    <row r="261" spans="1:19" ht="12" customHeight="1" x14ac:dyDescent="0.25">
      <c r="A261" s="36">
        <v>254</v>
      </c>
      <c r="B261" s="37" t="s">
        <v>389</v>
      </c>
      <c r="C261" s="38">
        <v>2</v>
      </c>
      <c r="D261" s="38">
        <v>2971777.65</v>
      </c>
      <c r="E261" s="38">
        <v>2658923.65</v>
      </c>
      <c r="F261" s="38">
        <v>77</v>
      </c>
      <c r="G261" s="38">
        <v>0</v>
      </c>
      <c r="H261" s="38">
        <v>0</v>
      </c>
      <c r="I261" s="38">
        <v>0</v>
      </c>
      <c r="J261" s="38">
        <v>41</v>
      </c>
      <c r="K261" s="38">
        <v>1585385.32</v>
      </c>
      <c r="L261" s="38">
        <v>1</v>
      </c>
      <c r="M261" s="38">
        <v>782134</v>
      </c>
      <c r="N261" s="38">
        <v>703920</v>
      </c>
      <c r="O261" s="38">
        <v>20</v>
      </c>
      <c r="P261" s="38">
        <v>0</v>
      </c>
      <c r="Q261" s="55">
        <v>0</v>
      </c>
      <c r="R261" s="55">
        <v>0</v>
      </c>
      <c r="S261" s="56">
        <v>0</v>
      </c>
    </row>
    <row r="262" spans="1:19" ht="12" customHeight="1" x14ac:dyDescent="0.25">
      <c r="A262" s="36">
        <v>255</v>
      </c>
      <c r="B262" s="37" t="s">
        <v>390</v>
      </c>
      <c r="C262" s="38">
        <v>2</v>
      </c>
      <c r="D262" s="38">
        <v>4758512.8099999996</v>
      </c>
      <c r="E262" s="38">
        <v>4223520</v>
      </c>
      <c r="F262" s="38">
        <v>120</v>
      </c>
      <c r="G262" s="38">
        <v>0</v>
      </c>
      <c r="H262" s="38">
        <v>0</v>
      </c>
      <c r="I262" s="38">
        <v>0</v>
      </c>
      <c r="J262" s="38">
        <v>54</v>
      </c>
      <c r="K262" s="38">
        <v>1900584</v>
      </c>
      <c r="L262" s="38">
        <v>0</v>
      </c>
      <c r="M262" s="38">
        <v>0</v>
      </c>
      <c r="N262" s="38">
        <v>0</v>
      </c>
      <c r="O262" s="38">
        <v>0</v>
      </c>
      <c r="P262" s="38">
        <v>0</v>
      </c>
      <c r="Q262" s="55">
        <v>0</v>
      </c>
      <c r="R262" s="55">
        <v>0</v>
      </c>
      <c r="S262" s="56">
        <v>0</v>
      </c>
    </row>
    <row r="263" spans="1:19" ht="12" customHeight="1" x14ac:dyDescent="0.25">
      <c r="A263" s="36">
        <v>256</v>
      </c>
      <c r="B263" s="37" t="s">
        <v>391</v>
      </c>
      <c r="C263" s="38">
        <v>1</v>
      </c>
      <c r="D263" s="38">
        <v>2871598.06</v>
      </c>
      <c r="E263" s="38">
        <v>2460270.7999999998</v>
      </c>
      <c r="F263" s="38">
        <v>70</v>
      </c>
      <c r="G263" s="38">
        <v>0</v>
      </c>
      <c r="H263" s="38">
        <v>0</v>
      </c>
      <c r="I263" s="38">
        <v>0</v>
      </c>
      <c r="J263" s="38">
        <v>38</v>
      </c>
      <c r="K263" s="38">
        <v>1335575.58</v>
      </c>
      <c r="L263" s="38">
        <v>0</v>
      </c>
      <c r="M263" s="38">
        <v>0</v>
      </c>
      <c r="N263" s="38">
        <v>0</v>
      </c>
      <c r="O263" s="38">
        <v>0</v>
      </c>
      <c r="P263" s="38">
        <v>0</v>
      </c>
      <c r="Q263" s="55">
        <v>0</v>
      </c>
      <c r="R263" s="55">
        <v>0</v>
      </c>
      <c r="S263" s="56">
        <v>0</v>
      </c>
    </row>
    <row r="264" spans="1:19" ht="12" customHeight="1" x14ac:dyDescent="0.25">
      <c r="A264" s="36">
        <v>257</v>
      </c>
      <c r="B264" s="37" t="s">
        <v>392</v>
      </c>
      <c r="C264" s="38">
        <v>1</v>
      </c>
      <c r="D264" s="38">
        <v>1205880</v>
      </c>
      <c r="E264" s="38">
        <v>1055880</v>
      </c>
      <c r="F264" s="38">
        <v>30</v>
      </c>
      <c r="G264" s="38">
        <v>0</v>
      </c>
      <c r="H264" s="38">
        <v>0</v>
      </c>
      <c r="I264" s="38">
        <v>0</v>
      </c>
      <c r="J264" s="38">
        <v>12</v>
      </c>
      <c r="K264" s="38">
        <v>422352</v>
      </c>
      <c r="L264" s="38">
        <v>0</v>
      </c>
      <c r="M264" s="38">
        <v>0</v>
      </c>
      <c r="N264" s="38">
        <v>0</v>
      </c>
      <c r="O264" s="38">
        <v>0</v>
      </c>
      <c r="P264" s="38">
        <v>0</v>
      </c>
      <c r="Q264" s="55">
        <v>0</v>
      </c>
      <c r="R264" s="55">
        <v>0</v>
      </c>
      <c r="S264" s="56">
        <v>0</v>
      </c>
    </row>
    <row r="265" spans="1:19" ht="12" customHeight="1" x14ac:dyDescent="0.25">
      <c r="A265" s="36">
        <v>258</v>
      </c>
      <c r="B265" s="37" t="s">
        <v>393</v>
      </c>
      <c r="C265" s="38">
        <v>2</v>
      </c>
      <c r="D265" s="38">
        <v>3363173.24</v>
      </c>
      <c r="E265" s="38">
        <v>3026855.74</v>
      </c>
      <c r="F265" s="38">
        <v>86</v>
      </c>
      <c r="G265" s="38">
        <v>0</v>
      </c>
      <c r="H265" s="38">
        <v>0</v>
      </c>
      <c r="I265" s="38">
        <v>0</v>
      </c>
      <c r="J265" s="38">
        <v>33</v>
      </c>
      <c r="K265" s="38">
        <v>1161467.8999999999</v>
      </c>
      <c r="L265" s="38">
        <v>0</v>
      </c>
      <c r="M265" s="38">
        <v>0</v>
      </c>
      <c r="N265" s="38">
        <v>0</v>
      </c>
      <c r="O265" s="38">
        <v>0</v>
      </c>
      <c r="P265" s="38">
        <v>0</v>
      </c>
      <c r="Q265" s="55">
        <v>0</v>
      </c>
      <c r="R265" s="55">
        <v>0</v>
      </c>
      <c r="S265" s="56">
        <v>0</v>
      </c>
    </row>
    <row r="266" spans="1:19" ht="12" customHeight="1" x14ac:dyDescent="0.25">
      <c r="A266" s="36">
        <v>259</v>
      </c>
      <c r="B266" s="37" t="s">
        <v>394</v>
      </c>
      <c r="C266" s="38">
        <v>2</v>
      </c>
      <c r="D266" s="38">
        <v>4184414</v>
      </c>
      <c r="E266" s="38">
        <v>3765972</v>
      </c>
      <c r="F266" s="38">
        <v>112</v>
      </c>
      <c r="G266" s="38">
        <v>0</v>
      </c>
      <c r="H266" s="38">
        <v>0</v>
      </c>
      <c r="I266" s="38">
        <v>0</v>
      </c>
      <c r="J266" s="38">
        <v>51</v>
      </c>
      <c r="K266" s="38">
        <v>1707006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55">
        <v>0</v>
      </c>
      <c r="R266" s="55">
        <v>0</v>
      </c>
      <c r="S266" s="56">
        <v>0</v>
      </c>
    </row>
    <row r="267" spans="1:19" ht="12" customHeight="1" x14ac:dyDescent="0.25">
      <c r="A267" s="36">
        <v>260</v>
      </c>
      <c r="B267" s="37" t="s">
        <v>395</v>
      </c>
      <c r="C267" s="38">
        <v>1</v>
      </c>
      <c r="D267" s="38">
        <v>1955334</v>
      </c>
      <c r="E267" s="38">
        <v>1759800</v>
      </c>
      <c r="F267" s="38">
        <v>50</v>
      </c>
      <c r="G267" s="38">
        <v>0</v>
      </c>
      <c r="H267" s="38">
        <v>0</v>
      </c>
      <c r="I267" s="38">
        <v>0</v>
      </c>
      <c r="J267" s="38">
        <v>19</v>
      </c>
      <c r="K267" s="38">
        <v>668724</v>
      </c>
      <c r="L267" s="38">
        <v>0</v>
      </c>
      <c r="M267" s="38">
        <v>0</v>
      </c>
      <c r="N267" s="38">
        <v>0</v>
      </c>
      <c r="O267" s="38">
        <v>0</v>
      </c>
      <c r="P267" s="38">
        <v>0</v>
      </c>
      <c r="Q267" s="55">
        <v>0</v>
      </c>
      <c r="R267" s="55">
        <v>0</v>
      </c>
      <c r="S267" s="56">
        <v>0</v>
      </c>
    </row>
    <row r="268" spans="1:19" ht="12" customHeight="1" x14ac:dyDescent="0.25">
      <c r="A268" s="36">
        <v>261</v>
      </c>
      <c r="B268" s="37" t="s">
        <v>396</v>
      </c>
      <c r="C268" s="38">
        <v>2</v>
      </c>
      <c r="D268" s="38">
        <v>3910667</v>
      </c>
      <c r="E268" s="38">
        <v>3519600</v>
      </c>
      <c r="F268" s="38">
        <v>100</v>
      </c>
      <c r="G268" s="38">
        <v>0</v>
      </c>
      <c r="H268" s="38">
        <v>0</v>
      </c>
      <c r="I268" s="38">
        <v>0</v>
      </c>
      <c r="J268" s="38">
        <v>49</v>
      </c>
      <c r="K268" s="38">
        <v>2724604</v>
      </c>
      <c r="L268" s="38">
        <v>0</v>
      </c>
      <c r="M268" s="38">
        <v>0</v>
      </c>
      <c r="N268" s="38">
        <v>0</v>
      </c>
      <c r="O268" s="38">
        <v>0</v>
      </c>
      <c r="P268" s="38">
        <v>0</v>
      </c>
      <c r="Q268" s="55">
        <v>0</v>
      </c>
      <c r="R268" s="55">
        <v>0</v>
      </c>
      <c r="S268" s="56">
        <v>0</v>
      </c>
    </row>
    <row r="269" spans="1:19" ht="12" customHeight="1" x14ac:dyDescent="0.25">
      <c r="A269" s="36">
        <v>262</v>
      </c>
      <c r="B269" s="37" t="s">
        <v>397</v>
      </c>
      <c r="C269" s="38">
        <v>2</v>
      </c>
      <c r="D269" s="38">
        <v>2776589.01</v>
      </c>
      <c r="E269" s="38">
        <v>2498908.0099999998</v>
      </c>
      <c r="F269" s="38">
        <v>71</v>
      </c>
      <c r="G269" s="38">
        <v>0</v>
      </c>
      <c r="H269" s="38">
        <v>0</v>
      </c>
      <c r="I269" s="38">
        <v>0</v>
      </c>
      <c r="J269" s="38">
        <v>27</v>
      </c>
      <c r="K269" s="38">
        <v>950315.78</v>
      </c>
      <c r="L269" s="38">
        <v>0</v>
      </c>
      <c r="M269" s="38">
        <v>0</v>
      </c>
      <c r="N269" s="38">
        <v>0</v>
      </c>
      <c r="O269" s="38">
        <v>0</v>
      </c>
      <c r="P269" s="38">
        <v>0</v>
      </c>
      <c r="Q269" s="55">
        <v>0</v>
      </c>
      <c r="R269" s="55">
        <v>0</v>
      </c>
      <c r="S269" s="56">
        <v>0</v>
      </c>
    </row>
    <row r="270" spans="1:19" ht="12" customHeight="1" x14ac:dyDescent="0.25">
      <c r="A270" s="36">
        <v>263</v>
      </c>
      <c r="B270" s="37" t="s">
        <v>398</v>
      </c>
      <c r="C270" s="38">
        <v>1</v>
      </c>
      <c r="D270" s="38">
        <v>2111760</v>
      </c>
      <c r="E270" s="38">
        <v>1900584</v>
      </c>
      <c r="F270" s="38">
        <v>54</v>
      </c>
      <c r="G270" s="38">
        <v>0</v>
      </c>
      <c r="H270" s="38">
        <v>0</v>
      </c>
      <c r="I270" s="38">
        <v>0</v>
      </c>
      <c r="J270" s="38">
        <v>25</v>
      </c>
      <c r="K270" s="38">
        <v>879000</v>
      </c>
      <c r="L270" s="38">
        <v>0</v>
      </c>
      <c r="M270" s="38">
        <v>0</v>
      </c>
      <c r="N270" s="38">
        <v>0</v>
      </c>
      <c r="O270" s="38">
        <v>0</v>
      </c>
      <c r="P270" s="38">
        <v>0</v>
      </c>
      <c r="Q270" s="55">
        <v>0</v>
      </c>
      <c r="R270" s="55">
        <v>0</v>
      </c>
      <c r="S270" s="56">
        <v>0</v>
      </c>
    </row>
    <row r="271" spans="1:19" ht="12" customHeight="1" x14ac:dyDescent="0.25">
      <c r="A271" s="36">
        <v>264</v>
      </c>
      <c r="B271" s="37" t="s">
        <v>399</v>
      </c>
      <c r="C271" s="38">
        <v>1</v>
      </c>
      <c r="D271" s="38">
        <v>2767467</v>
      </c>
      <c r="E271" s="38">
        <v>2463720</v>
      </c>
      <c r="F271" s="38">
        <v>70</v>
      </c>
      <c r="G271" s="38">
        <v>0</v>
      </c>
      <c r="H271" s="38">
        <v>0</v>
      </c>
      <c r="I271" s="38">
        <v>0</v>
      </c>
      <c r="J271" s="38">
        <v>35</v>
      </c>
      <c r="K271" s="38">
        <v>1231860</v>
      </c>
      <c r="L271" s="38">
        <v>0</v>
      </c>
      <c r="M271" s="38">
        <v>0</v>
      </c>
      <c r="N271" s="38">
        <v>0</v>
      </c>
      <c r="O271" s="38">
        <v>0</v>
      </c>
      <c r="P271" s="38">
        <v>0</v>
      </c>
      <c r="Q271" s="55">
        <v>0</v>
      </c>
      <c r="R271" s="55">
        <v>0</v>
      </c>
      <c r="S271" s="56">
        <v>0</v>
      </c>
    </row>
    <row r="272" spans="1:19" ht="12" customHeight="1" x14ac:dyDescent="0.25">
      <c r="A272" s="36">
        <v>265</v>
      </c>
      <c r="B272" s="37" t="s">
        <v>400</v>
      </c>
      <c r="C272" s="38">
        <v>1</v>
      </c>
      <c r="D272" s="38">
        <v>1564267</v>
      </c>
      <c r="E272" s="38">
        <v>1407840</v>
      </c>
      <c r="F272" s="38">
        <v>40</v>
      </c>
      <c r="G272" s="38">
        <v>0</v>
      </c>
      <c r="H272" s="38">
        <v>0</v>
      </c>
      <c r="I272" s="38">
        <v>0</v>
      </c>
      <c r="J272" s="38">
        <v>19</v>
      </c>
      <c r="K272" s="38">
        <v>668724</v>
      </c>
      <c r="L272" s="38">
        <v>0</v>
      </c>
      <c r="M272" s="38">
        <v>0</v>
      </c>
      <c r="N272" s="38">
        <v>0</v>
      </c>
      <c r="O272" s="38">
        <v>0</v>
      </c>
      <c r="P272" s="38">
        <v>0</v>
      </c>
      <c r="Q272" s="55">
        <v>0</v>
      </c>
      <c r="R272" s="55">
        <v>0</v>
      </c>
      <c r="S272" s="56">
        <v>0</v>
      </c>
    </row>
    <row r="273" spans="1:19" ht="12" customHeight="1" x14ac:dyDescent="0.25">
      <c r="A273" s="36">
        <v>266</v>
      </c>
      <c r="B273" s="37" t="s">
        <v>401</v>
      </c>
      <c r="C273" s="38">
        <v>2</v>
      </c>
      <c r="D273" s="38">
        <v>3284742.34</v>
      </c>
      <c r="E273" s="38">
        <v>2956245.34</v>
      </c>
      <c r="F273" s="38">
        <v>85</v>
      </c>
      <c r="G273" s="38">
        <v>0</v>
      </c>
      <c r="H273" s="38">
        <v>0</v>
      </c>
      <c r="I273" s="38">
        <v>0</v>
      </c>
      <c r="J273" s="38">
        <v>29</v>
      </c>
      <c r="K273" s="38">
        <v>1008601.35</v>
      </c>
      <c r="L273" s="38">
        <v>0</v>
      </c>
      <c r="M273" s="38">
        <v>0</v>
      </c>
      <c r="N273" s="38">
        <v>0</v>
      </c>
      <c r="O273" s="38">
        <v>0</v>
      </c>
      <c r="P273" s="38">
        <v>0</v>
      </c>
      <c r="Q273" s="55">
        <v>0</v>
      </c>
      <c r="R273" s="55">
        <v>0</v>
      </c>
      <c r="S273" s="56">
        <v>0</v>
      </c>
    </row>
    <row r="274" spans="1:19" ht="12" customHeight="1" x14ac:dyDescent="0.25">
      <c r="A274" s="36">
        <v>267</v>
      </c>
      <c r="B274" s="37" t="s">
        <v>402</v>
      </c>
      <c r="C274" s="38">
        <v>1</v>
      </c>
      <c r="D274" s="38">
        <v>1955333.33</v>
      </c>
      <c r="E274" s="38">
        <v>1759800</v>
      </c>
      <c r="F274" s="38">
        <v>50</v>
      </c>
      <c r="G274" s="38">
        <v>0</v>
      </c>
      <c r="H274" s="38">
        <v>0</v>
      </c>
      <c r="I274" s="38">
        <v>0</v>
      </c>
      <c r="J274" s="38">
        <v>19</v>
      </c>
      <c r="K274" s="38">
        <v>668724</v>
      </c>
      <c r="L274" s="38">
        <v>0</v>
      </c>
      <c r="M274" s="38">
        <v>0</v>
      </c>
      <c r="N274" s="38">
        <v>0</v>
      </c>
      <c r="O274" s="38">
        <v>0</v>
      </c>
      <c r="P274" s="38">
        <v>0</v>
      </c>
      <c r="Q274" s="55">
        <v>0</v>
      </c>
      <c r="R274" s="55">
        <v>0</v>
      </c>
      <c r="S274" s="56">
        <v>0</v>
      </c>
    </row>
    <row r="275" spans="1:19" ht="12" customHeight="1" x14ac:dyDescent="0.25">
      <c r="A275" s="36">
        <v>268</v>
      </c>
      <c r="B275" s="37" t="s">
        <v>403</v>
      </c>
      <c r="C275" s="38">
        <v>2</v>
      </c>
      <c r="D275" s="38">
        <v>3011214</v>
      </c>
      <c r="E275" s="38">
        <v>2710092</v>
      </c>
      <c r="F275" s="38">
        <v>77</v>
      </c>
      <c r="G275" s="38">
        <v>0</v>
      </c>
      <c r="H275" s="38">
        <v>0</v>
      </c>
      <c r="I275" s="38">
        <v>0</v>
      </c>
      <c r="J275" s="38">
        <v>33</v>
      </c>
      <c r="K275" s="38">
        <v>1161468</v>
      </c>
      <c r="L275" s="38">
        <v>0</v>
      </c>
      <c r="M275" s="38">
        <v>0</v>
      </c>
      <c r="N275" s="38">
        <v>0</v>
      </c>
      <c r="O275" s="38">
        <v>0</v>
      </c>
      <c r="P275" s="38">
        <v>0</v>
      </c>
      <c r="Q275" s="55">
        <v>0</v>
      </c>
      <c r="R275" s="55">
        <v>0</v>
      </c>
      <c r="S275" s="56">
        <v>0</v>
      </c>
    </row>
    <row r="276" spans="1:19" ht="12" customHeight="1" x14ac:dyDescent="0.25">
      <c r="A276" s="36">
        <v>269</v>
      </c>
      <c r="B276" s="37" t="s">
        <v>404</v>
      </c>
      <c r="C276" s="38">
        <v>2</v>
      </c>
      <c r="D276" s="38">
        <v>3050346</v>
      </c>
      <c r="E276" s="38">
        <v>2745288</v>
      </c>
      <c r="F276" s="38">
        <v>78</v>
      </c>
      <c r="G276" s="38">
        <v>0</v>
      </c>
      <c r="H276" s="38">
        <v>0</v>
      </c>
      <c r="I276" s="38">
        <v>0</v>
      </c>
      <c r="J276" s="38">
        <v>30</v>
      </c>
      <c r="K276" s="38">
        <v>1055880</v>
      </c>
      <c r="L276" s="38">
        <v>0</v>
      </c>
      <c r="M276" s="38">
        <v>0</v>
      </c>
      <c r="N276" s="38">
        <v>0</v>
      </c>
      <c r="O276" s="38">
        <v>0</v>
      </c>
      <c r="P276" s="38">
        <v>0</v>
      </c>
      <c r="Q276" s="55">
        <v>0</v>
      </c>
      <c r="R276" s="55">
        <v>0</v>
      </c>
      <c r="S276" s="56">
        <v>0</v>
      </c>
    </row>
    <row r="277" spans="1:19" ht="12" customHeight="1" x14ac:dyDescent="0.25">
      <c r="A277" s="36">
        <v>270</v>
      </c>
      <c r="B277" s="37" t="s">
        <v>405</v>
      </c>
      <c r="C277" s="38">
        <v>2</v>
      </c>
      <c r="D277" s="38">
        <v>5459473.8200000003</v>
      </c>
      <c r="E277" s="38">
        <v>4871852</v>
      </c>
      <c r="F277" s="38">
        <v>143</v>
      </c>
      <c r="G277" s="38">
        <v>0</v>
      </c>
      <c r="H277" s="38">
        <v>0</v>
      </c>
      <c r="I277" s="38">
        <v>0</v>
      </c>
      <c r="J277" s="38">
        <v>68</v>
      </c>
      <c r="K277" s="38">
        <v>2350714</v>
      </c>
      <c r="L277" s="38">
        <v>0</v>
      </c>
      <c r="M277" s="38">
        <v>0</v>
      </c>
      <c r="N277" s="38">
        <v>0</v>
      </c>
      <c r="O277" s="38">
        <v>0</v>
      </c>
      <c r="P277" s="38">
        <v>0</v>
      </c>
      <c r="Q277" s="55">
        <v>0</v>
      </c>
      <c r="R277" s="55">
        <v>0</v>
      </c>
      <c r="S277" s="56">
        <v>0</v>
      </c>
    </row>
    <row r="278" spans="1:19" ht="12" customHeight="1" x14ac:dyDescent="0.25">
      <c r="A278" s="36">
        <v>271</v>
      </c>
      <c r="B278" s="37" t="s">
        <v>406</v>
      </c>
      <c r="C278" s="38">
        <v>2</v>
      </c>
      <c r="D278" s="38">
        <v>3519600.3</v>
      </c>
      <c r="E278" s="38">
        <v>3167640</v>
      </c>
      <c r="F278" s="38">
        <v>90</v>
      </c>
      <c r="G278" s="38">
        <v>0</v>
      </c>
      <c r="H278" s="38">
        <v>0</v>
      </c>
      <c r="I278" s="38">
        <v>0</v>
      </c>
      <c r="J278" s="38">
        <v>38</v>
      </c>
      <c r="K278" s="38">
        <v>1337448</v>
      </c>
      <c r="L278" s="38">
        <v>0</v>
      </c>
      <c r="M278" s="38">
        <v>0</v>
      </c>
      <c r="N278" s="38">
        <v>0</v>
      </c>
      <c r="O278" s="38">
        <v>0</v>
      </c>
      <c r="P278" s="38">
        <v>0</v>
      </c>
      <c r="Q278" s="55">
        <v>0</v>
      </c>
      <c r="R278" s="55">
        <v>0</v>
      </c>
      <c r="S278" s="56">
        <v>0</v>
      </c>
    </row>
    <row r="279" spans="1:19" ht="12" customHeight="1" x14ac:dyDescent="0.25">
      <c r="A279" s="36">
        <v>272</v>
      </c>
      <c r="B279" s="37" t="s">
        <v>407</v>
      </c>
      <c r="C279" s="38">
        <v>2</v>
      </c>
      <c r="D279" s="38">
        <v>6061585</v>
      </c>
      <c r="E279" s="38">
        <v>5455380</v>
      </c>
      <c r="F279" s="38">
        <v>155</v>
      </c>
      <c r="G279" s="38">
        <v>0</v>
      </c>
      <c r="H279" s="38">
        <v>0</v>
      </c>
      <c r="I279" s="38">
        <v>0</v>
      </c>
      <c r="J279" s="38">
        <v>63</v>
      </c>
      <c r="K279" s="38">
        <v>2217348</v>
      </c>
      <c r="L279" s="38">
        <v>0</v>
      </c>
      <c r="M279" s="38">
        <v>0</v>
      </c>
      <c r="N279" s="38">
        <v>0</v>
      </c>
      <c r="O279" s="38">
        <v>0</v>
      </c>
      <c r="P279" s="38">
        <v>0</v>
      </c>
      <c r="Q279" s="55">
        <v>0</v>
      </c>
      <c r="R279" s="55">
        <v>0</v>
      </c>
      <c r="S279" s="56">
        <v>0</v>
      </c>
    </row>
    <row r="280" spans="1:19" ht="12" customHeight="1" x14ac:dyDescent="0.25">
      <c r="A280" s="36">
        <v>273</v>
      </c>
      <c r="B280" s="37" t="s">
        <v>408</v>
      </c>
      <c r="C280" s="38">
        <v>2</v>
      </c>
      <c r="D280" s="38">
        <v>3558706.97</v>
      </c>
      <c r="E280" s="38">
        <v>3202836</v>
      </c>
      <c r="F280" s="38">
        <v>91</v>
      </c>
      <c r="G280" s="38">
        <v>0</v>
      </c>
      <c r="H280" s="38">
        <v>0</v>
      </c>
      <c r="I280" s="38">
        <v>0</v>
      </c>
      <c r="J280" s="38">
        <v>36</v>
      </c>
      <c r="K280" s="38">
        <v>1293453</v>
      </c>
      <c r="L280" s="38">
        <v>0</v>
      </c>
      <c r="M280" s="38">
        <v>0</v>
      </c>
      <c r="N280" s="38">
        <v>0</v>
      </c>
      <c r="O280" s="38">
        <v>0</v>
      </c>
      <c r="P280" s="38">
        <v>0</v>
      </c>
      <c r="Q280" s="55">
        <v>0</v>
      </c>
      <c r="R280" s="55">
        <v>0</v>
      </c>
      <c r="S280" s="56">
        <v>0</v>
      </c>
    </row>
    <row r="281" spans="1:19" ht="12" customHeight="1" x14ac:dyDescent="0.25">
      <c r="A281" s="36">
        <v>274</v>
      </c>
      <c r="B281" s="37" t="s">
        <v>409</v>
      </c>
      <c r="C281" s="38">
        <v>3</v>
      </c>
      <c r="D281" s="38">
        <v>3324067.33</v>
      </c>
      <c r="E281" s="38">
        <v>2991660</v>
      </c>
      <c r="F281" s="38">
        <v>85</v>
      </c>
      <c r="G281" s="38">
        <v>0</v>
      </c>
      <c r="H281" s="38">
        <v>0</v>
      </c>
      <c r="I281" s="38">
        <v>0</v>
      </c>
      <c r="J281" s="38">
        <v>45</v>
      </c>
      <c r="K281" s="38">
        <v>1583820</v>
      </c>
      <c r="L281" s="38">
        <v>0</v>
      </c>
      <c r="M281" s="38">
        <v>0</v>
      </c>
      <c r="N281" s="38">
        <v>0</v>
      </c>
      <c r="O281" s="38">
        <v>0</v>
      </c>
      <c r="P281" s="38">
        <v>0</v>
      </c>
      <c r="Q281" s="55">
        <v>0</v>
      </c>
      <c r="R281" s="55">
        <v>0</v>
      </c>
      <c r="S281" s="56">
        <v>0</v>
      </c>
    </row>
    <row r="282" spans="1:19" ht="12" customHeight="1" x14ac:dyDescent="0.25">
      <c r="A282" s="36">
        <v>275</v>
      </c>
      <c r="B282" s="37" t="s">
        <v>410</v>
      </c>
      <c r="C282" s="38">
        <v>1</v>
      </c>
      <c r="D282" s="38">
        <v>2376400.2000000002</v>
      </c>
      <c r="E282" s="38">
        <v>2111760</v>
      </c>
      <c r="F282" s="38">
        <v>60</v>
      </c>
      <c r="G282" s="38">
        <v>0</v>
      </c>
      <c r="H282" s="38">
        <v>0</v>
      </c>
      <c r="I282" s="38">
        <v>0</v>
      </c>
      <c r="J282" s="38">
        <v>20</v>
      </c>
      <c r="K282" s="38">
        <v>703920</v>
      </c>
      <c r="L282" s="38">
        <v>0</v>
      </c>
      <c r="M282" s="38">
        <v>0</v>
      </c>
      <c r="N282" s="38">
        <v>0</v>
      </c>
      <c r="O282" s="38">
        <v>0</v>
      </c>
      <c r="P282" s="38">
        <v>0</v>
      </c>
      <c r="Q282" s="55">
        <v>0</v>
      </c>
      <c r="R282" s="55">
        <v>0</v>
      </c>
      <c r="S282" s="56">
        <v>0</v>
      </c>
    </row>
    <row r="283" spans="1:19" ht="12" customHeight="1" x14ac:dyDescent="0.25">
      <c r="A283" s="36">
        <v>276</v>
      </c>
      <c r="B283" s="37" t="s">
        <v>411</v>
      </c>
      <c r="C283" s="38">
        <v>2</v>
      </c>
      <c r="D283" s="38">
        <v>5005653.76</v>
      </c>
      <c r="E283" s="38">
        <v>4505088</v>
      </c>
      <c r="F283" s="38">
        <v>128</v>
      </c>
      <c r="G283" s="38">
        <v>0</v>
      </c>
      <c r="H283" s="38">
        <v>0</v>
      </c>
      <c r="I283" s="38">
        <v>0</v>
      </c>
      <c r="J283" s="38">
        <v>49</v>
      </c>
      <c r="K283" s="38">
        <v>1724604</v>
      </c>
      <c r="L283" s="38">
        <v>0</v>
      </c>
      <c r="M283" s="38">
        <v>0</v>
      </c>
      <c r="N283" s="38">
        <v>0</v>
      </c>
      <c r="O283" s="38">
        <v>0</v>
      </c>
      <c r="P283" s="38">
        <v>0</v>
      </c>
      <c r="Q283" s="55">
        <v>0</v>
      </c>
      <c r="R283" s="55">
        <v>0</v>
      </c>
      <c r="S283" s="56">
        <v>0</v>
      </c>
    </row>
    <row r="284" spans="1:19" ht="12" customHeight="1" x14ac:dyDescent="0.25">
      <c r="A284" s="36">
        <v>277</v>
      </c>
      <c r="B284" s="37" t="s">
        <v>412</v>
      </c>
      <c r="C284" s="38">
        <v>1</v>
      </c>
      <c r="D284" s="38">
        <v>3023992.42</v>
      </c>
      <c r="E284" s="38">
        <v>2287740</v>
      </c>
      <c r="F284" s="38">
        <v>65</v>
      </c>
      <c r="G284" s="38">
        <v>0</v>
      </c>
      <c r="H284" s="38">
        <v>0</v>
      </c>
      <c r="I284" s="38">
        <v>0</v>
      </c>
      <c r="J284" s="38">
        <v>29</v>
      </c>
      <c r="K284" s="38">
        <v>1020684</v>
      </c>
      <c r="L284" s="38">
        <v>0</v>
      </c>
      <c r="M284" s="38">
        <v>0</v>
      </c>
      <c r="N284" s="38">
        <v>0</v>
      </c>
      <c r="O284" s="38">
        <v>0</v>
      </c>
      <c r="P284" s="38">
        <v>0</v>
      </c>
      <c r="Q284" s="55">
        <v>0</v>
      </c>
      <c r="R284" s="55">
        <v>0</v>
      </c>
      <c r="S284" s="56">
        <v>0</v>
      </c>
    </row>
    <row r="285" spans="1:19" ht="12" customHeight="1" x14ac:dyDescent="0.25">
      <c r="A285" s="36">
        <v>278</v>
      </c>
      <c r="B285" s="37" t="s">
        <v>413</v>
      </c>
      <c r="C285" s="38">
        <v>1</v>
      </c>
      <c r="D285" s="38">
        <v>2150866.85</v>
      </c>
      <c r="E285" s="38">
        <v>1935780</v>
      </c>
      <c r="F285" s="38">
        <v>55</v>
      </c>
      <c r="G285" s="38">
        <v>0</v>
      </c>
      <c r="H285" s="38">
        <v>0</v>
      </c>
      <c r="I285" s="38">
        <v>0</v>
      </c>
      <c r="J285" s="38">
        <v>27</v>
      </c>
      <c r="K285" s="38">
        <v>950292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55">
        <v>0</v>
      </c>
      <c r="R285" s="55">
        <v>0</v>
      </c>
      <c r="S285" s="56">
        <v>0</v>
      </c>
    </row>
    <row r="286" spans="1:19" ht="12" customHeight="1" x14ac:dyDescent="0.25">
      <c r="A286" s="36">
        <v>279</v>
      </c>
      <c r="B286" s="37" t="s">
        <v>414</v>
      </c>
      <c r="C286" s="38">
        <v>8</v>
      </c>
      <c r="D286" s="38">
        <v>10625366.52</v>
      </c>
      <c r="E286" s="38">
        <v>8153463.7000000002</v>
      </c>
      <c r="F286" s="38">
        <v>250</v>
      </c>
      <c r="G286" s="38">
        <v>0</v>
      </c>
      <c r="H286" s="38">
        <v>0</v>
      </c>
      <c r="I286" s="38">
        <v>0</v>
      </c>
      <c r="J286" s="38">
        <v>102</v>
      </c>
      <c r="K286" s="38">
        <v>3420971.16</v>
      </c>
      <c r="L286" s="38">
        <v>1</v>
      </c>
      <c r="M286" s="38">
        <v>356702.03</v>
      </c>
      <c r="N286" s="38">
        <v>309857.25</v>
      </c>
      <c r="O286" s="38">
        <v>25</v>
      </c>
      <c r="P286" s="38">
        <v>1</v>
      </c>
      <c r="Q286" s="55">
        <v>1146584.1499999999</v>
      </c>
      <c r="R286" s="55">
        <v>1</v>
      </c>
      <c r="S286" s="56">
        <v>731645.43</v>
      </c>
    </row>
    <row r="287" spans="1:19" ht="12" customHeight="1" x14ac:dyDescent="0.25">
      <c r="A287" s="36">
        <v>280</v>
      </c>
      <c r="B287" s="37" t="s">
        <v>415</v>
      </c>
      <c r="C287" s="38">
        <v>1</v>
      </c>
      <c r="D287" s="38">
        <v>1094987</v>
      </c>
      <c r="E287" s="38">
        <v>985488</v>
      </c>
      <c r="F287" s="38">
        <v>28</v>
      </c>
      <c r="G287" s="38">
        <v>0</v>
      </c>
      <c r="H287" s="38">
        <v>0</v>
      </c>
      <c r="I287" s="38">
        <v>0</v>
      </c>
      <c r="J287" s="38">
        <v>14</v>
      </c>
      <c r="K287" s="38">
        <v>483945</v>
      </c>
      <c r="L287" s="38">
        <v>0</v>
      </c>
      <c r="M287" s="38">
        <v>0</v>
      </c>
      <c r="N287" s="38">
        <v>0</v>
      </c>
      <c r="O287" s="38">
        <v>0</v>
      </c>
      <c r="P287" s="38">
        <v>0</v>
      </c>
      <c r="Q287" s="55">
        <v>0</v>
      </c>
      <c r="R287" s="55">
        <v>0</v>
      </c>
      <c r="S287" s="56">
        <v>0</v>
      </c>
    </row>
    <row r="288" spans="1:19" ht="12" customHeight="1" x14ac:dyDescent="0.25">
      <c r="A288" s="36">
        <v>281</v>
      </c>
      <c r="B288" s="37" t="s">
        <v>416</v>
      </c>
      <c r="C288" s="38">
        <v>1</v>
      </c>
      <c r="D288" s="38">
        <v>2933000</v>
      </c>
      <c r="E288" s="38">
        <v>2639700</v>
      </c>
      <c r="F288" s="38">
        <v>75</v>
      </c>
      <c r="G288" s="38">
        <v>0</v>
      </c>
      <c r="H288" s="38">
        <v>0</v>
      </c>
      <c r="I288" s="38">
        <v>0</v>
      </c>
      <c r="J288" s="38">
        <v>31</v>
      </c>
      <c r="K288" s="38">
        <v>1091076</v>
      </c>
      <c r="L288" s="38">
        <v>0</v>
      </c>
      <c r="M288" s="38">
        <v>0</v>
      </c>
      <c r="N288" s="38">
        <v>0</v>
      </c>
      <c r="O288" s="38">
        <v>0</v>
      </c>
      <c r="P288" s="38">
        <v>0</v>
      </c>
      <c r="Q288" s="55">
        <v>0</v>
      </c>
      <c r="R288" s="55">
        <v>0</v>
      </c>
      <c r="S288" s="56">
        <v>0</v>
      </c>
    </row>
    <row r="289" spans="1:19" ht="12" customHeight="1" x14ac:dyDescent="0.25">
      <c r="A289" s="36">
        <v>282</v>
      </c>
      <c r="B289" s="37" t="s">
        <v>417</v>
      </c>
      <c r="C289" s="38">
        <v>1</v>
      </c>
      <c r="D289" s="38">
        <v>5083866.67</v>
      </c>
      <c r="E289" s="38">
        <v>4575480</v>
      </c>
      <c r="F289" s="38">
        <v>130</v>
      </c>
      <c r="G289" s="38">
        <v>0</v>
      </c>
      <c r="H289" s="38">
        <v>0</v>
      </c>
      <c r="I289" s="38">
        <v>0</v>
      </c>
      <c r="J289" s="38">
        <v>55</v>
      </c>
      <c r="K289" s="38">
        <v>1935780</v>
      </c>
      <c r="L289" s="38">
        <v>0</v>
      </c>
      <c r="M289" s="38">
        <v>0</v>
      </c>
      <c r="N289" s="38">
        <v>0</v>
      </c>
      <c r="O289" s="38">
        <v>0</v>
      </c>
      <c r="P289" s="38">
        <v>0</v>
      </c>
      <c r="Q289" s="55">
        <v>0</v>
      </c>
      <c r="R289" s="55">
        <v>0</v>
      </c>
      <c r="S289" s="56">
        <v>0</v>
      </c>
    </row>
    <row r="290" spans="1:19" ht="12" customHeight="1" x14ac:dyDescent="0.25">
      <c r="A290" s="36">
        <v>283</v>
      </c>
      <c r="B290" s="37" t="s">
        <v>418</v>
      </c>
      <c r="C290" s="38">
        <v>2</v>
      </c>
      <c r="D290" s="38">
        <v>3558706.97</v>
      </c>
      <c r="E290" s="38">
        <v>3202836</v>
      </c>
      <c r="F290" s="38">
        <v>91</v>
      </c>
      <c r="G290" s="38">
        <v>0</v>
      </c>
      <c r="H290" s="38">
        <v>0</v>
      </c>
      <c r="I290" s="38">
        <v>0</v>
      </c>
      <c r="J290" s="38">
        <v>41</v>
      </c>
      <c r="K290" s="38">
        <v>1443036</v>
      </c>
      <c r="L290" s="38">
        <v>0</v>
      </c>
      <c r="M290" s="38">
        <v>0</v>
      </c>
      <c r="N290" s="38">
        <v>0</v>
      </c>
      <c r="O290" s="38">
        <v>0</v>
      </c>
      <c r="P290" s="38">
        <v>0</v>
      </c>
      <c r="Q290" s="55">
        <v>0</v>
      </c>
      <c r="R290" s="55">
        <v>0</v>
      </c>
      <c r="S290" s="56">
        <v>0</v>
      </c>
    </row>
    <row r="291" spans="1:19" ht="12" customHeight="1" x14ac:dyDescent="0.25">
      <c r="A291" s="36">
        <v>284</v>
      </c>
      <c r="B291" s="37" t="s">
        <v>419</v>
      </c>
      <c r="C291" s="38">
        <v>1</v>
      </c>
      <c r="D291" s="38">
        <v>2933000</v>
      </c>
      <c r="E291" s="38">
        <v>2639700</v>
      </c>
      <c r="F291" s="38">
        <v>75</v>
      </c>
      <c r="G291" s="38">
        <v>0</v>
      </c>
      <c r="H291" s="38">
        <v>0</v>
      </c>
      <c r="I291" s="38">
        <v>0</v>
      </c>
      <c r="J291" s="38">
        <v>36</v>
      </c>
      <c r="K291" s="38">
        <v>1267056</v>
      </c>
      <c r="L291" s="38">
        <v>0</v>
      </c>
      <c r="M291" s="38">
        <v>0</v>
      </c>
      <c r="N291" s="38">
        <v>0</v>
      </c>
      <c r="O291" s="38">
        <v>0</v>
      </c>
      <c r="P291" s="38">
        <v>0</v>
      </c>
      <c r="Q291" s="55">
        <v>0</v>
      </c>
      <c r="R291" s="55">
        <v>0</v>
      </c>
      <c r="S291" s="56">
        <v>0</v>
      </c>
    </row>
    <row r="292" spans="1:19" ht="12" customHeight="1" x14ac:dyDescent="0.25">
      <c r="A292" s="36">
        <v>285</v>
      </c>
      <c r="B292" s="37" t="s">
        <v>420</v>
      </c>
      <c r="C292" s="38">
        <v>2</v>
      </c>
      <c r="D292" s="38">
        <v>3832453.33</v>
      </c>
      <c r="E292" s="38">
        <v>3449208</v>
      </c>
      <c r="F292" s="38">
        <v>98</v>
      </c>
      <c r="G292" s="38">
        <v>0</v>
      </c>
      <c r="H292" s="38">
        <v>0</v>
      </c>
      <c r="I292" s="38">
        <v>0</v>
      </c>
      <c r="J292" s="38">
        <v>41</v>
      </c>
      <c r="K292" s="38">
        <v>1443036</v>
      </c>
      <c r="L292" s="38">
        <v>0</v>
      </c>
      <c r="M292" s="38">
        <v>0</v>
      </c>
      <c r="N292" s="38">
        <v>0</v>
      </c>
      <c r="O292" s="38">
        <v>0</v>
      </c>
      <c r="P292" s="38">
        <v>0</v>
      </c>
      <c r="Q292" s="55">
        <v>0</v>
      </c>
      <c r="R292" s="55">
        <v>0</v>
      </c>
      <c r="S292" s="56">
        <v>0</v>
      </c>
    </row>
    <row r="293" spans="1:19" ht="12" customHeight="1" x14ac:dyDescent="0.25">
      <c r="A293" s="36">
        <v>286</v>
      </c>
      <c r="B293" s="37" t="s">
        <v>421</v>
      </c>
      <c r="C293" s="38">
        <v>1</v>
      </c>
      <c r="D293" s="38">
        <v>1955333.5</v>
      </c>
      <c r="E293" s="38">
        <v>1759800</v>
      </c>
      <c r="F293" s="38">
        <v>50</v>
      </c>
      <c r="G293" s="38">
        <v>0</v>
      </c>
      <c r="H293" s="38">
        <v>0</v>
      </c>
      <c r="I293" s="38">
        <v>0</v>
      </c>
      <c r="J293" s="38">
        <v>12</v>
      </c>
      <c r="K293" s="38">
        <v>422352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55">
        <v>0</v>
      </c>
      <c r="R293" s="55">
        <v>0</v>
      </c>
      <c r="S293" s="56">
        <v>0</v>
      </c>
    </row>
    <row r="294" spans="1:19" ht="12" customHeight="1" x14ac:dyDescent="0.25">
      <c r="A294" s="36">
        <v>287</v>
      </c>
      <c r="B294" s="37" t="s">
        <v>422</v>
      </c>
      <c r="C294" s="38">
        <v>1</v>
      </c>
      <c r="D294" s="38">
        <v>1564266.8</v>
      </c>
      <c r="E294" s="38">
        <v>1407840</v>
      </c>
      <c r="F294" s="38">
        <v>40</v>
      </c>
      <c r="G294" s="38">
        <v>0</v>
      </c>
      <c r="H294" s="38">
        <v>0</v>
      </c>
      <c r="I294" s="38">
        <v>0</v>
      </c>
      <c r="J294" s="38">
        <v>20</v>
      </c>
      <c r="K294" s="38">
        <v>703920</v>
      </c>
      <c r="L294" s="38">
        <v>0</v>
      </c>
      <c r="M294" s="38">
        <v>0</v>
      </c>
      <c r="N294" s="38">
        <v>0</v>
      </c>
      <c r="O294" s="38">
        <v>0</v>
      </c>
      <c r="P294" s="38">
        <v>0</v>
      </c>
      <c r="Q294" s="55">
        <v>0</v>
      </c>
      <c r="R294" s="55">
        <v>0</v>
      </c>
      <c r="S294" s="56">
        <v>0</v>
      </c>
    </row>
    <row r="295" spans="1:19" ht="12" customHeight="1" x14ac:dyDescent="0.25">
      <c r="A295" s="36">
        <v>288</v>
      </c>
      <c r="B295" s="37" t="s">
        <v>423</v>
      </c>
      <c r="C295" s="38">
        <v>2</v>
      </c>
      <c r="D295" s="38">
        <v>4653740.21</v>
      </c>
      <c r="E295" s="38">
        <v>4188324</v>
      </c>
      <c r="F295" s="38">
        <v>119</v>
      </c>
      <c r="G295" s="38">
        <v>0</v>
      </c>
      <c r="H295" s="38">
        <v>0</v>
      </c>
      <c r="I295" s="38">
        <v>0</v>
      </c>
      <c r="J295" s="38">
        <v>55</v>
      </c>
      <c r="K295" s="38">
        <v>1935780</v>
      </c>
      <c r="L295" s="38">
        <v>0</v>
      </c>
      <c r="M295" s="38">
        <v>0</v>
      </c>
      <c r="N295" s="38">
        <v>0</v>
      </c>
      <c r="O295" s="38">
        <v>0</v>
      </c>
      <c r="P295" s="38">
        <v>0</v>
      </c>
      <c r="Q295" s="55">
        <v>0</v>
      </c>
      <c r="R295" s="55">
        <v>0</v>
      </c>
      <c r="S295" s="56">
        <v>0</v>
      </c>
    </row>
    <row r="296" spans="1:19" ht="12" customHeight="1" x14ac:dyDescent="0.25">
      <c r="A296" s="36">
        <v>289</v>
      </c>
      <c r="B296" s="37" t="s">
        <v>424</v>
      </c>
      <c r="C296" s="38">
        <v>1</v>
      </c>
      <c r="D296" s="38">
        <v>3374401.83</v>
      </c>
      <c r="E296" s="38">
        <v>2991660</v>
      </c>
      <c r="F296" s="38">
        <v>90</v>
      </c>
      <c r="G296" s="38">
        <v>0</v>
      </c>
      <c r="H296" s="38">
        <v>0</v>
      </c>
      <c r="I296" s="38">
        <v>0</v>
      </c>
      <c r="J296" s="38">
        <v>40</v>
      </c>
      <c r="K296" s="38">
        <v>1329626.67</v>
      </c>
      <c r="L296" s="38">
        <v>0</v>
      </c>
      <c r="M296" s="38">
        <v>0</v>
      </c>
      <c r="N296" s="38">
        <v>0</v>
      </c>
      <c r="O296" s="38">
        <v>0</v>
      </c>
      <c r="P296" s="38">
        <v>0</v>
      </c>
      <c r="Q296" s="55">
        <v>0</v>
      </c>
      <c r="R296" s="55">
        <v>0</v>
      </c>
      <c r="S296" s="56">
        <v>0</v>
      </c>
    </row>
    <row r="297" spans="1:19" ht="12" customHeight="1" x14ac:dyDescent="0.25">
      <c r="A297" s="36">
        <v>290</v>
      </c>
      <c r="B297" s="37" t="s">
        <v>425</v>
      </c>
      <c r="C297" s="38">
        <v>4</v>
      </c>
      <c r="D297" s="38">
        <v>4649228.4800000004</v>
      </c>
      <c r="E297" s="38">
        <v>4183819.48</v>
      </c>
      <c r="F297" s="38">
        <v>119</v>
      </c>
      <c r="G297" s="38">
        <v>0</v>
      </c>
      <c r="H297" s="38">
        <v>0</v>
      </c>
      <c r="I297" s="38">
        <v>0</v>
      </c>
      <c r="J297" s="38">
        <v>53</v>
      </c>
      <c r="K297" s="38">
        <v>1865386</v>
      </c>
      <c r="L297" s="38">
        <v>1</v>
      </c>
      <c r="M297" s="38">
        <v>934069.72</v>
      </c>
      <c r="N297" s="38">
        <v>840205.72</v>
      </c>
      <c r="O297" s="38">
        <v>24</v>
      </c>
      <c r="P297" s="38">
        <v>0</v>
      </c>
      <c r="Q297" s="55">
        <v>0</v>
      </c>
      <c r="R297" s="55">
        <v>0</v>
      </c>
      <c r="S297" s="56">
        <v>0</v>
      </c>
    </row>
    <row r="298" spans="1:19" ht="12" customHeight="1" x14ac:dyDescent="0.25">
      <c r="A298" s="36">
        <v>291</v>
      </c>
      <c r="B298" s="37" t="s">
        <v>426</v>
      </c>
      <c r="C298" s="38">
        <v>2</v>
      </c>
      <c r="D298" s="38">
        <v>4145342</v>
      </c>
      <c r="E298" s="38">
        <v>3730776</v>
      </c>
      <c r="F298" s="38">
        <v>106</v>
      </c>
      <c r="G298" s="38">
        <v>0</v>
      </c>
      <c r="H298" s="38">
        <v>0</v>
      </c>
      <c r="I298" s="38">
        <v>0</v>
      </c>
      <c r="J298" s="38">
        <v>58</v>
      </c>
      <c r="K298" s="38">
        <v>2041368</v>
      </c>
      <c r="L298" s="38">
        <v>0</v>
      </c>
      <c r="M298" s="38">
        <v>0</v>
      </c>
      <c r="N298" s="38">
        <v>0</v>
      </c>
      <c r="O298" s="38">
        <v>0</v>
      </c>
      <c r="P298" s="38">
        <v>0</v>
      </c>
      <c r="Q298" s="55">
        <v>0</v>
      </c>
      <c r="R298" s="55">
        <v>0</v>
      </c>
      <c r="S298" s="56">
        <v>0</v>
      </c>
    </row>
    <row r="299" spans="1:19" ht="12" customHeight="1" x14ac:dyDescent="0.25">
      <c r="A299" s="36">
        <v>292</v>
      </c>
      <c r="B299" s="37" t="s">
        <v>427</v>
      </c>
      <c r="C299" s="38">
        <v>1</v>
      </c>
      <c r="D299" s="38">
        <v>1564280</v>
      </c>
      <c r="E299" s="38">
        <v>1407840</v>
      </c>
      <c r="F299" s="38">
        <v>40</v>
      </c>
      <c r="G299" s="38">
        <v>0</v>
      </c>
      <c r="H299" s="38">
        <v>0</v>
      </c>
      <c r="I299" s="38">
        <v>0</v>
      </c>
      <c r="J299" s="38">
        <v>23</v>
      </c>
      <c r="K299" s="38">
        <v>809508</v>
      </c>
      <c r="L299" s="38">
        <v>0</v>
      </c>
      <c r="M299" s="38">
        <v>0</v>
      </c>
      <c r="N299" s="38">
        <v>0</v>
      </c>
      <c r="O299" s="38">
        <v>0</v>
      </c>
      <c r="P299" s="38">
        <v>0</v>
      </c>
      <c r="Q299" s="55">
        <v>0</v>
      </c>
      <c r="R299" s="55">
        <v>0</v>
      </c>
      <c r="S299" s="56">
        <v>0</v>
      </c>
    </row>
    <row r="300" spans="1:19" ht="12" customHeight="1" x14ac:dyDescent="0.25">
      <c r="A300" s="36">
        <v>293</v>
      </c>
      <c r="B300" s="37" t="s">
        <v>428</v>
      </c>
      <c r="C300" s="38">
        <v>5</v>
      </c>
      <c r="D300" s="38">
        <v>7860505.7999999998</v>
      </c>
      <c r="E300" s="38">
        <v>7074396</v>
      </c>
      <c r="F300" s="38">
        <v>201</v>
      </c>
      <c r="G300" s="38">
        <v>0</v>
      </c>
      <c r="H300" s="38">
        <v>0</v>
      </c>
      <c r="I300" s="38">
        <v>0</v>
      </c>
      <c r="J300" s="38">
        <v>90</v>
      </c>
      <c r="K300" s="38">
        <v>3167640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55">
        <v>0</v>
      </c>
      <c r="R300" s="55">
        <v>0</v>
      </c>
      <c r="S300" s="56">
        <v>0</v>
      </c>
    </row>
    <row r="301" spans="1:19" ht="12" customHeight="1" x14ac:dyDescent="0.25">
      <c r="A301" s="36">
        <v>294</v>
      </c>
      <c r="B301" s="37" t="s">
        <v>429</v>
      </c>
      <c r="C301" s="38">
        <v>1</v>
      </c>
      <c r="D301" s="38">
        <v>1173200</v>
      </c>
      <c r="E301" s="38">
        <v>1055880</v>
      </c>
      <c r="F301" s="38">
        <v>30</v>
      </c>
      <c r="G301" s="38">
        <v>0</v>
      </c>
      <c r="H301" s="38">
        <v>0</v>
      </c>
      <c r="I301" s="38">
        <v>0</v>
      </c>
      <c r="J301" s="38">
        <v>12</v>
      </c>
      <c r="K301" s="38">
        <v>422352</v>
      </c>
      <c r="L301" s="38">
        <v>0</v>
      </c>
      <c r="M301" s="38">
        <v>0</v>
      </c>
      <c r="N301" s="38">
        <v>0</v>
      </c>
      <c r="O301" s="38">
        <v>0</v>
      </c>
      <c r="P301" s="38">
        <v>0</v>
      </c>
      <c r="Q301" s="55">
        <v>0</v>
      </c>
      <c r="R301" s="55">
        <v>0</v>
      </c>
      <c r="S301" s="56">
        <v>0</v>
      </c>
    </row>
    <row r="302" spans="1:19" ht="12" customHeight="1" x14ac:dyDescent="0.25">
      <c r="A302" s="36">
        <v>295</v>
      </c>
      <c r="B302" s="37" t="s">
        <v>430</v>
      </c>
      <c r="C302" s="38">
        <v>5</v>
      </c>
      <c r="D302" s="38">
        <v>15710085.92</v>
      </c>
      <c r="E302" s="38">
        <v>13268892</v>
      </c>
      <c r="F302" s="38">
        <v>377</v>
      </c>
      <c r="G302" s="38">
        <v>0</v>
      </c>
      <c r="H302" s="38">
        <v>0</v>
      </c>
      <c r="I302" s="38">
        <v>0</v>
      </c>
      <c r="J302" s="38">
        <v>147</v>
      </c>
      <c r="K302" s="38">
        <v>5173812</v>
      </c>
      <c r="L302" s="38">
        <v>0</v>
      </c>
      <c r="M302" s="38">
        <v>0</v>
      </c>
      <c r="N302" s="38">
        <v>0</v>
      </c>
      <c r="O302" s="38">
        <v>0</v>
      </c>
      <c r="P302" s="38">
        <v>0</v>
      </c>
      <c r="Q302" s="55">
        <v>0</v>
      </c>
      <c r="R302" s="55">
        <v>0</v>
      </c>
      <c r="S302" s="56">
        <v>0</v>
      </c>
    </row>
    <row r="303" spans="1:19" ht="12" customHeight="1" x14ac:dyDescent="0.25">
      <c r="A303" s="36">
        <v>296</v>
      </c>
      <c r="B303" s="37" t="s">
        <v>431</v>
      </c>
      <c r="C303" s="38">
        <v>3</v>
      </c>
      <c r="D303" s="38">
        <v>8212680</v>
      </c>
      <c r="E303" s="38">
        <v>7391160</v>
      </c>
      <c r="F303" s="38">
        <v>210</v>
      </c>
      <c r="G303" s="38">
        <v>0</v>
      </c>
      <c r="H303" s="38">
        <v>0</v>
      </c>
      <c r="I303" s="38">
        <v>0</v>
      </c>
      <c r="J303" s="38">
        <v>75</v>
      </c>
      <c r="K303" s="38">
        <v>2639700</v>
      </c>
      <c r="L303" s="38">
        <v>0</v>
      </c>
      <c r="M303" s="38">
        <v>0</v>
      </c>
      <c r="N303" s="38">
        <v>0</v>
      </c>
      <c r="O303" s="38">
        <v>0</v>
      </c>
      <c r="P303" s="38">
        <v>0</v>
      </c>
      <c r="Q303" s="55">
        <v>0</v>
      </c>
      <c r="R303" s="55">
        <v>0</v>
      </c>
      <c r="S303" s="56">
        <v>0</v>
      </c>
    </row>
    <row r="304" spans="1:19" ht="12" customHeight="1" x14ac:dyDescent="0.25">
      <c r="A304" s="36">
        <v>297</v>
      </c>
      <c r="B304" s="37" t="s">
        <v>432</v>
      </c>
      <c r="C304" s="38">
        <v>2</v>
      </c>
      <c r="D304" s="38">
        <v>3519600</v>
      </c>
      <c r="E304" s="38">
        <v>3167640</v>
      </c>
      <c r="F304" s="38">
        <v>90</v>
      </c>
      <c r="G304" s="38">
        <v>0</v>
      </c>
      <c r="H304" s="38">
        <v>0</v>
      </c>
      <c r="I304" s="38">
        <v>0</v>
      </c>
      <c r="J304" s="38">
        <v>35</v>
      </c>
      <c r="K304" s="38">
        <v>1231860</v>
      </c>
      <c r="L304" s="38">
        <v>0</v>
      </c>
      <c r="M304" s="38">
        <v>0</v>
      </c>
      <c r="N304" s="38">
        <v>0</v>
      </c>
      <c r="O304" s="38">
        <v>0</v>
      </c>
      <c r="P304" s="38">
        <v>0</v>
      </c>
      <c r="Q304" s="55">
        <v>0</v>
      </c>
      <c r="R304" s="55">
        <v>0</v>
      </c>
      <c r="S304" s="56">
        <v>0</v>
      </c>
    </row>
    <row r="305" spans="1:19" ht="12" customHeight="1" x14ac:dyDescent="0.25">
      <c r="A305" s="36">
        <v>298</v>
      </c>
      <c r="B305" s="37" t="s">
        <v>433</v>
      </c>
      <c r="C305" s="38">
        <v>4</v>
      </c>
      <c r="D305" s="38">
        <v>7853989.1600000001</v>
      </c>
      <c r="E305" s="38">
        <v>7068530</v>
      </c>
      <c r="F305" s="38">
        <v>201</v>
      </c>
      <c r="G305" s="38">
        <v>0</v>
      </c>
      <c r="H305" s="38">
        <v>0</v>
      </c>
      <c r="I305" s="38">
        <v>0</v>
      </c>
      <c r="J305" s="38">
        <v>90</v>
      </c>
      <c r="K305" s="38">
        <v>3164889.65</v>
      </c>
      <c r="L305" s="38">
        <v>0</v>
      </c>
      <c r="M305" s="38">
        <v>0</v>
      </c>
      <c r="N305" s="38">
        <v>0</v>
      </c>
      <c r="O305" s="38">
        <v>0</v>
      </c>
      <c r="P305" s="38">
        <v>0</v>
      </c>
      <c r="Q305" s="55">
        <v>0</v>
      </c>
      <c r="R305" s="55">
        <v>0</v>
      </c>
      <c r="S305" s="56">
        <v>0</v>
      </c>
    </row>
    <row r="306" spans="1:19" ht="12" customHeight="1" x14ac:dyDescent="0.25">
      <c r="A306" s="36">
        <v>299</v>
      </c>
      <c r="B306" s="37" t="s">
        <v>434</v>
      </c>
      <c r="C306" s="38">
        <v>2</v>
      </c>
      <c r="D306" s="38">
        <v>3921864.57</v>
      </c>
      <c r="E306" s="38">
        <v>3519600</v>
      </c>
      <c r="F306" s="38">
        <v>100</v>
      </c>
      <c r="G306" s="38">
        <v>0</v>
      </c>
      <c r="H306" s="38">
        <v>0</v>
      </c>
      <c r="I306" s="38">
        <v>0</v>
      </c>
      <c r="J306" s="38">
        <v>38</v>
      </c>
      <c r="K306" s="38">
        <v>1337448</v>
      </c>
      <c r="L306" s="38">
        <v>0</v>
      </c>
      <c r="M306" s="38">
        <v>0</v>
      </c>
      <c r="N306" s="38">
        <v>0</v>
      </c>
      <c r="O306" s="38">
        <v>0</v>
      </c>
      <c r="P306" s="38">
        <v>0</v>
      </c>
      <c r="Q306" s="55">
        <v>0</v>
      </c>
      <c r="R306" s="55">
        <v>0</v>
      </c>
      <c r="S306" s="56">
        <v>0</v>
      </c>
    </row>
    <row r="307" spans="1:19" ht="12" customHeight="1" x14ac:dyDescent="0.25">
      <c r="A307" s="36">
        <v>300</v>
      </c>
      <c r="B307" s="37" t="s">
        <v>435</v>
      </c>
      <c r="C307" s="38">
        <v>2</v>
      </c>
      <c r="D307" s="38">
        <v>3617171.9</v>
      </c>
      <c r="E307" s="38">
        <v>3215680</v>
      </c>
      <c r="F307" s="38">
        <v>80</v>
      </c>
      <c r="G307" s="38">
        <v>0</v>
      </c>
      <c r="H307" s="38">
        <v>0</v>
      </c>
      <c r="I307" s="38">
        <v>0</v>
      </c>
      <c r="J307" s="38">
        <v>36</v>
      </c>
      <c r="K307" s="38">
        <v>1447056</v>
      </c>
      <c r="L307" s="38">
        <v>0</v>
      </c>
      <c r="M307" s="38">
        <v>0</v>
      </c>
      <c r="N307" s="38">
        <v>0</v>
      </c>
      <c r="O307" s="38">
        <v>0</v>
      </c>
      <c r="P307" s="38">
        <v>0</v>
      </c>
      <c r="Q307" s="55">
        <v>0</v>
      </c>
      <c r="R307" s="55">
        <v>0</v>
      </c>
      <c r="S307" s="56">
        <v>0</v>
      </c>
    </row>
    <row r="308" spans="1:19" ht="12" customHeight="1" x14ac:dyDescent="0.25">
      <c r="A308" s="36">
        <v>301</v>
      </c>
      <c r="B308" s="37" t="s">
        <v>436</v>
      </c>
      <c r="C308" s="38">
        <v>1</v>
      </c>
      <c r="D308" s="38">
        <v>2407601.6800000002</v>
      </c>
      <c r="E308" s="38">
        <v>2111760</v>
      </c>
      <c r="F308" s="38">
        <v>60</v>
      </c>
      <c r="G308" s="38">
        <v>0</v>
      </c>
      <c r="H308" s="38">
        <v>0</v>
      </c>
      <c r="I308" s="38">
        <v>0</v>
      </c>
      <c r="J308" s="38">
        <v>23</v>
      </c>
      <c r="K308" s="38">
        <v>783111</v>
      </c>
      <c r="L308" s="38">
        <v>0</v>
      </c>
      <c r="M308" s="38">
        <v>0</v>
      </c>
      <c r="N308" s="38">
        <v>0</v>
      </c>
      <c r="O308" s="38">
        <v>0</v>
      </c>
      <c r="P308" s="38">
        <v>0</v>
      </c>
      <c r="Q308" s="55">
        <v>0</v>
      </c>
      <c r="R308" s="55">
        <v>0</v>
      </c>
      <c r="S308" s="56">
        <v>0</v>
      </c>
    </row>
    <row r="309" spans="1:19" ht="12" customHeight="1" x14ac:dyDescent="0.25">
      <c r="A309" s="36">
        <v>302</v>
      </c>
      <c r="B309" s="37" t="s">
        <v>437</v>
      </c>
      <c r="C309" s="38">
        <v>1</v>
      </c>
      <c r="D309" s="38">
        <v>1603373.33</v>
      </c>
      <c r="E309" s="38">
        <v>1443036</v>
      </c>
      <c r="F309" s="38">
        <v>41</v>
      </c>
      <c r="G309" s="38">
        <v>0</v>
      </c>
      <c r="H309" s="38">
        <v>0</v>
      </c>
      <c r="I309" s="38">
        <v>0</v>
      </c>
      <c r="J309" s="38">
        <v>20</v>
      </c>
      <c r="K309" s="38">
        <v>703920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55">
        <v>0</v>
      </c>
      <c r="R309" s="55">
        <v>0</v>
      </c>
      <c r="S309" s="56">
        <v>0</v>
      </c>
    </row>
    <row r="310" spans="1:19" ht="12" customHeight="1" x14ac:dyDescent="0.25">
      <c r="A310" s="36">
        <v>303</v>
      </c>
      <c r="B310" s="37" t="s">
        <v>438</v>
      </c>
      <c r="C310" s="38">
        <v>2</v>
      </c>
      <c r="D310" s="38">
        <v>2465741</v>
      </c>
      <c r="E310" s="38">
        <v>2217348</v>
      </c>
      <c r="F310" s="38">
        <v>63</v>
      </c>
      <c r="G310" s="38">
        <v>0</v>
      </c>
      <c r="H310" s="38">
        <v>0</v>
      </c>
      <c r="I310" s="38">
        <v>0</v>
      </c>
      <c r="J310" s="38">
        <v>34</v>
      </c>
      <c r="K310" s="38">
        <v>1196664</v>
      </c>
      <c r="L310" s="38">
        <v>0</v>
      </c>
      <c r="M310" s="38">
        <v>0</v>
      </c>
      <c r="N310" s="38">
        <v>0</v>
      </c>
      <c r="O310" s="38">
        <v>0</v>
      </c>
      <c r="P310" s="38">
        <v>0</v>
      </c>
      <c r="Q310" s="55">
        <v>0</v>
      </c>
      <c r="R310" s="55">
        <v>0</v>
      </c>
      <c r="S310" s="56">
        <v>0</v>
      </c>
    </row>
    <row r="311" spans="1:19" ht="12" customHeight="1" x14ac:dyDescent="0.25">
      <c r="A311" s="36">
        <v>304</v>
      </c>
      <c r="B311" s="37" t="s">
        <v>439</v>
      </c>
      <c r="C311" s="38">
        <v>2</v>
      </c>
      <c r="D311" s="38">
        <v>2150875</v>
      </c>
      <c r="E311" s="38">
        <v>1935780</v>
      </c>
      <c r="F311" s="38">
        <v>55</v>
      </c>
      <c r="G311" s="38">
        <v>0</v>
      </c>
      <c r="H311" s="38">
        <v>0</v>
      </c>
      <c r="I311" s="38">
        <v>0</v>
      </c>
      <c r="J311" s="38">
        <v>23</v>
      </c>
      <c r="K311" s="38">
        <v>809508</v>
      </c>
      <c r="L311" s="38">
        <v>0</v>
      </c>
      <c r="M311" s="38">
        <v>0</v>
      </c>
      <c r="N311" s="38">
        <v>0</v>
      </c>
      <c r="O311" s="38">
        <v>0</v>
      </c>
      <c r="P311" s="38">
        <v>0</v>
      </c>
      <c r="Q311" s="55">
        <v>0</v>
      </c>
      <c r="R311" s="55">
        <v>0</v>
      </c>
      <c r="S311" s="56">
        <v>0</v>
      </c>
    </row>
    <row r="312" spans="1:19" ht="12" customHeight="1" x14ac:dyDescent="0.25">
      <c r="A312" s="36">
        <v>305</v>
      </c>
      <c r="B312" s="37" t="s">
        <v>440</v>
      </c>
      <c r="C312" s="38">
        <v>1</v>
      </c>
      <c r="D312" s="38">
        <v>1368734</v>
      </c>
      <c r="E312" s="38">
        <v>1231860</v>
      </c>
      <c r="F312" s="38">
        <v>35</v>
      </c>
      <c r="G312" s="38">
        <v>0</v>
      </c>
      <c r="H312" s="38">
        <v>1</v>
      </c>
      <c r="I312" s="38">
        <v>35196</v>
      </c>
      <c r="J312" s="38">
        <v>18</v>
      </c>
      <c r="K312" s="38">
        <v>633528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55">
        <v>0</v>
      </c>
      <c r="R312" s="55">
        <v>0</v>
      </c>
      <c r="S312" s="56">
        <v>0</v>
      </c>
    </row>
    <row r="313" spans="1:19" ht="12" customHeight="1" x14ac:dyDescent="0.25">
      <c r="A313" s="36">
        <v>306</v>
      </c>
      <c r="B313" s="37" t="s">
        <v>441</v>
      </c>
      <c r="C313" s="38">
        <v>1</v>
      </c>
      <c r="D313" s="38">
        <v>2151700</v>
      </c>
      <c r="E313" s="38">
        <v>1935780</v>
      </c>
      <c r="F313" s="38">
        <v>55</v>
      </c>
      <c r="G313" s="38">
        <v>0</v>
      </c>
      <c r="H313" s="38">
        <v>0</v>
      </c>
      <c r="I313" s="38">
        <v>0</v>
      </c>
      <c r="J313" s="38">
        <v>20</v>
      </c>
      <c r="K313" s="38">
        <v>721518</v>
      </c>
      <c r="L313" s="38">
        <v>0</v>
      </c>
      <c r="M313" s="38">
        <v>0</v>
      </c>
      <c r="N313" s="38">
        <v>0</v>
      </c>
      <c r="O313" s="38">
        <v>0</v>
      </c>
      <c r="P313" s="38">
        <v>0</v>
      </c>
      <c r="Q313" s="55">
        <v>0</v>
      </c>
      <c r="R313" s="55">
        <v>0</v>
      </c>
      <c r="S313" s="56">
        <v>0</v>
      </c>
    </row>
    <row r="314" spans="1:19" ht="12" customHeight="1" x14ac:dyDescent="0.25">
      <c r="A314" s="36">
        <v>307</v>
      </c>
      <c r="B314" s="37" t="s">
        <v>442</v>
      </c>
      <c r="C314" s="38">
        <v>3</v>
      </c>
      <c r="D314" s="38">
        <v>3754272</v>
      </c>
      <c r="E314" s="38">
        <v>3378816</v>
      </c>
      <c r="F314" s="38">
        <v>96</v>
      </c>
      <c r="G314" s="38">
        <v>0</v>
      </c>
      <c r="H314" s="38">
        <v>0</v>
      </c>
      <c r="I314" s="38">
        <v>0</v>
      </c>
      <c r="J314" s="38">
        <v>34</v>
      </c>
      <c r="K314" s="38">
        <v>897498</v>
      </c>
      <c r="L314" s="38">
        <v>0</v>
      </c>
      <c r="M314" s="38">
        <v>0</v>
      </c>
      <c r="N314" s="38">
        <v>0</v>
      </c>
      <c r="O314" s="38">
        <v>0</v>
      </c>
      <c r="P314" s="38">
        <v>0</v>
      </c>
      <c r="Q314" s="55">
        <v>0</v>
      </c>
      <c r="R314" s="55">
        <v>0</v>
      </c>
      <c r="S314" s="56">
        <v>0</v>
      </c>
    </row>
    <row r="315" spans="1:19" ht="12" customHeight="1" x14ac:dyDescent="0.25">
      <c r="A315" s="36">
        <v>308</v>
      </c>
      <c r="B315" s="37" t="s">
        <v>443</v>
      </c>
      <c r="C315" s="38">
        <v>1</v>
      </c>
      <c r="D315" s="38">
        <v>2518419.1</v>
      </c>
      <c r="E315" s="38">
        <v>1970976</v>
      </c>
      <c r="F315" s="38">
        <v>56</v>
      </c>
      <c r="G315" s="38">
        <v>0</v>
      </c>
      <c r="H315" s="38">
        <v>0</v>
      </c>
      <c r="I315" s="38">
        <v>0</v>
      </c>
      <c r="J315" s="38">
        <v>28</v>
      </c>
      <c r="K315" s="38">
        <v>985488</v>
      </c>
      <c r="L315" s="38">
        <v>0</v>
      </c>
      <c r="M315" s="38">
        <v>0</v>
      </c>
      <c r="N315" s="38">
        <v>0</v>
      </c>
      <c r="O315" s="38">
        <v>0</v>
      </c>
      <c r="P315" s="38">
        <v>0</v>
      </c>
      <c r="Q315" s="55">
        <v>0</v>
      </c>
      <c r="R315" s="55">
        <v>0</v>
      </c>
      <c r="S315" s="56">
        <v>0</v>
      </c>
    </row>
    <row r="316" spans="1:19" ht="12" customHeight="1" x14ac:dyDescent="0.25">
      <c r="A316" s="36">
        <v>309</v>
      </c>
      <c r="B316" s="37" t="s">
        <v>444</v>
      </c>
      <c r="C316" s="38">
        <v>2</v>
      </c>
      <c r="D316" s="38">
        <v>1953717.93</v>
      </c>
      <c r="E316" s="38">
        <v>1758286.19</v>
      </c>
      <c r="F316" s="38">
        <v>50</v>
      </c>
      <c r="G316" s="38">
        <v>0</v>
      </c>
      <c r="H316" s="38">
        <v>0</v>
      </c>
      <c r="I316" s="38">
        <v>0</v>
      </c>
      <c r="J316" s="38">
        <v>22</v>
      </c>
      <c r="K316" s="38">
        <v>918421.24</v>
      </c>
      <c r="L316" s="38">
        <v>0</v>
      </c>
      <c r="M316" s="38">
        <v>0</v>
      </c>
      <c r="N316" s="38">
        <v>0</v>
      </c>
      <c r="O316" s="38">
        <v>0</v>
      </c>
      <c r="P316" s="38">
        <v>0</v>
      </c>
      <c r="Q316" s="55">
        <v>0</v>
      </c>
      <c r="R316" s="55">
        <v>0</v>
      </c>
      <c r="S316" s="56">
        <v>0</v>
      </c>
    </row>
    <row r="317" spans="1:19" ht="12" customHeight="1" x14ac:dyDescent="0.25">
      <c r="A317" s="36">
        <v>310</v>
      </c>
      <c r="B317" s="37" t="s">
        <v>445</v>
      </c>
      <c r="C317" s="38">
        <v>1</v>
      </c>
      <c r="D317" s="38">
        <v>1966556.8</v>
      </c>
      <c r="E317" s="38">
        <v>1759800</v>
      </c>
      <c r="F317" s="38">
        <v>50</v>
      </c>
      <c r="G317" s="38">
        <v>0</v>
      </c>
      <c r="H317" s="38">
        <v>0</v>
      </c>
      <c r="I317" s="38">
        <v>0</v>
      </c>
      <c r="J317" s="38">
        <v>25</v>
      </c>
      <c r="K317" s="38">
        <v>879900</v>
      </c>
      <c r="L317" s="38">
        <v>0</v>
      </c>
      <c r="M317" s="38">
        <v>0</v>
      </c>
      <c r="N317" s="38">
        <v>0</v>
      </c>
      <c r="O317" s="38">
        <v>0</v>
      </c>
      <c r="P317" s="38">
        <v>0</v>
      </c>
      <c r="Q317" s="55">
        <v>0</v>
      </c>
      <c r="R317" s="55">
        <v>0</v>
      </c>
      <c r="S317" s="56">
        <v>0</v>
      </c>
    </row>
    <row r="318" spans="1:19" ht="12" customHeight="1" x14ac:dyDescent="0.25">
      <c r="A318" s="36">
        <v>311</v>
      </c>
      <c r="B318" s="37" t="s">
        <v>446</v>
      </c>
      <c r="C318" s="38">
        <v>3</v>
      </c>
      <c r="D318" s="38">
        <v>6022427.1799999997</v>
      </c>
      <c r="E318" s="38">
        <v>5420184</v>
      </c>
      <c r="F318" s="38">
        <v>154</v>
      </c>
      <c r="G318" s="38">
        <v>0</v>
      </c>
      <c r="H318" s="38">
        <v>0</v>
      </c>
      <c r="I318" s="38">
        <v>0</v>
      </c>
      <c r="J318" s="38">
        <v>56</v>
      </c>
      <c r="K318" s="38">
        <v>492744</v>
      </c>
      <c r="L318" s="38">
        <v>0</v>
      </c>
      <c r="M318" s="38">
        <v>0</v>
      </c>
      <c r="N318" s="38">
        <v>0</v>
      </c>
      <c r="O318" s="38">
        <v>0</v>
      </c>
      <c r="P318" s="38">
        <v>0</v>
      </c>
      <c r="Q318" s="55">
        <v>0</v>
      </c>
      <c r="R318" s="55">
        <v>0</v>
      </c>
      <c r="S318" s="56">
        <v>0</v>
      </c>
    </row>
    <row r="319" spans="1:19" ht="12" customHeight="1" x14ac:dyDescent="0.25">
      <c r="A319" s="36">
        <v>312</v>
      </c>
      <c r="B319" s="37" t="s">
        <v>447</v>
      </c>
      <c r="C319" s="38">
        <v>1</v>
      </c>
      <c r="D319" s="38">
        <v>1564270.4</v>
      </c>
      <c r="E319" s="38">
        <v>1407840</v>
      </c>
      <c r="F319" s="38">
        <v>40</v>
      </c>
      <c r="G319" s="38">
        <v>0</v>
      </c>
      <c r="H319" s="38">
        <v>0</v>
      </c>
      <c r="I319" s="38">
        <v>0</v>
      </c>
      <c r="J319" s="38">
        <v>18</v>
      </c>
      <c r="K319" s="38">
        <v>633528</v>
      </c>
      <c r="L319" s="38">
        <v>0</v>
      </c>
      <c r="M319" s="38">
        <v>0</v>
      </c>
      <c r="N319" s="38">
        <v>0</v>
      </c>
      <c r="O319" s="38">
        <v>0</v>
      </c>
      <c r="P319" s="38">
        <v>0</v>
      </c>
      <c r="Q319" s="55">
        <v>0</v>
      </c>
      <c r="R319" s="55">
        <v>0</v>
      </c>
      <c r="S319" s="56">
        <v>0</v>
      </c>
    </row>
    <row r="320" spans="1:19" ht="12" customHeight="1" x14ac:dyDescent="0.25">
      <c r="A320" s="36">
        <v>313</v>
      </c>
      <c r="B320" s="37" t="s">
        <v>448</v>
      </c>
      <c r="C320" s="38">
        <v>2</v>
      </c>
      <c r="D320" s="38">
        <v>2541933.4</v>
      </c>
      <c r="E320" s="38">
        <v>2287740</v>
      </c>
      <c r="F320" s="38">
        <v>65</v>
      </c>
      <c r="G320" s="38">
        <v>0</v>
      </c>
      <c r="H320" s="38">
        <v>0</v>
      </c>
      <c r="I320" s="38">
        <v>0</v>
      </c>
      <c r="J320" s="38">
        <v>31</v>
      </c>
      <c r="K320" s="38">
        <v>1091076</v>
      </c>
      <c r="L320" s="38">
        <v>0</v>
      </c>
      <c r="M320" s="38">
        <v>0</v>
      </c>
      <c r="N320" s="38">
        <v>0</v>
      </c>
      <c r="O320" s="38">
        <v>0</v>
      </c>
      <c r="P320" s="38">
        <v>0</v>
      </c>
      <c r="Q320" s="55">
        <v>0</v>
      </c>
      <c r="R320" s="55">
        <v>0</v>
      </c>
      <c r="S320" s="56">
        <v>0</v>
      </c>
    </row>
    <row r="321" spans="1:19" ht="12" customHeight="1" x14ac:dyDescent="0.25">
      <c r="A321" s="36">
        <v>314</v>
      </c>
      <c r="B321" s="37" t="s">
        <v>449</v>
      </c>
      <c r="C321" s="38">
        <v>1</v>
      </c>
      <c r="D321" s="38">
        <v>3120213.18</v>
      </c>
      <c r="E321" s="38">
        <v>2808191.86</v>
      </c>
      <c r="F321" s="38">
        <v>80</v>
      </c>
      <c r="G321" s="38">
        <v>0</v>
      </c>
      <c r="H321" s="38">
        <v>0</v>
      </c>
      <c r="I321" s="38">
        <v>0</v>
      </c>
      <c r="J321" s="38">
        <v>37</v>
      </c>
      <c r="K321" s="38">
        <v>1298788.74</v>
      </c>
      <c r="L321" s="38">
        <v>0</v>
      </c>
      <c r="M321" s="38">
        <v>0</v>
      </c>
      <c r="N321" s="38">
        <v>0</v>
      </c>
      <c r="O321" s="38">
        <v>0</v>
      </c>
      <c r="P321" s="38">
        <v>0</v>
      </c>
      <c r="Q321" s="55">
        <v>0</v>
      </c>
      <c r="R321" s="55">
        <v>0</v>
      </c>
      <c r="S321" s="56">
        <v>0</v>
      </c>
    </row>
    <row r="322" spans="1:19" ht="12" customHeight="1" x14ac:dyDescent="0.25">
      <c r="A322" s="36">
        <v>315</v>
      </c>
      <c r="B322" s="37" t="s">
        <v>450</v>
      </c>
      <c r="C322" s="38">
        <v>1</v>
      </c>
      <c r="D322" s="38">
        <v>2150867</v>
      </c>
      <c r="E322" s="38">
        <v>1935780</v>
      </c>
      <c r="F322" s="38">
        <v>55</v>
      </c>
      <c r="G322" s="38">
        <v>0</v>
      </c>
      <c r="H322" s="38">
        <v>0</v>
      </c>
      <c r="I322" s="38">
        <v>0</v>
      </c>
      <c r="J322" s="38">
        <v>23</v>
      </c>
      <c r="K322" s="38">
        <v>809508</v>
      </c>
      <c r="L322" s="38">
        <v>0</v>
      </c>
      <c r="M322" s="38">
        <v>0</v>
      </c>
      <c r="N322" s="38">
        <v>0</v>
      </c>
      <c r="O322" s="38">
        <v>0</v>
      </c>
      <c r="P322" s="38">
        <v>0</v>
      </c>
      <c r="Q322" s="55">
        <v>0</v>
      </c>
      <c r="R322" s="55">
        <v>0</v>
      </c>
      <c r="S322" s="56">
        <v>0</v>
      </c>
    </row>
    <row r="323" spans="1:19" ht="12" customHeight="1" x14ac:dyDescent="0.25">
      <c r="A323" s="36">
        <v>316</v>
      </c>
      <c r="B323" s="37" t="s">
        <v>451</v>
      </c>
      <c r="C323" s="38">
        <v>1</v>
      </c>
      <c r="D323" s="38">
        <v>1798907</v>
      </c>
      <c r="E323" s="38">
        <v>1619016</v>
      </c>
      <c r="F323" s="38">
        <v>46</v>
      </c>
      <c r="G323" s="38">
        <v>0</v>
      </c>
      <c r="H323" s="38">
        <v>0</v>
      </c>
      <c r="I323" s="38">
        <v>0</v>
      </c>
      <c r="J323" s="38">
        <v>23</v>
      </c>
      <c r="K323" s="38">
        <v>899440.48</v>
      </c>
      <c r="L323" s="38">
        <v>0</v>
      </c>
      <c r="M323" s="38">
        <v>0</v>
      </c>
      <c r="N323" s="38">
        <v>0</v>
      </c>
      <c r="O323" s="38">
        <v>0</v>
      </c>
      <c r="P323" s="38">
        <v>0</v>
      </c>
      <c r="Q323" s="55">
        <v>0</v>
      </c>
      <c r="R323" s="55">
        <v>0</v>
      </c>
      <c r="S323" s="56">
        <v>0</v>
      </c>
    </row>
    <row r="324" spans="1:19" ht="12" customHeight="1" x14ac:dyDescent="0.25">
      <c r="A324" s="36">
        <v>317</v>
      </c>
      <c r="B324" s="37" t="s">
        <v>452</v>
      </c>
      <c r="C324" s="38">
        <v>1</v>
      </c>
      <c r="D324" s="38">
        <v>1986234</v>
      </c>
      <c r="E324" s="38">
        <v>1407840</v>
      </c>
      <c r="F324" s="38">
        <v>40</v>
      </c>
      <c r="G324" s="38">
        <v>0</v>
      </c>
      <c r="H324" s="38">
        <v>0</v>
      </c>
      <c r="I324" s="38">
        <v>0</v>
      </c>
      <c r="J324" s="38">
        <v>18</v>
      </c>
      <c r="K324" s="38">
        <v>633528</v>
      </c>
      <c r="L324" s="38">
        <v>0</v>
      </c>
      <c r="M324" s="38">
        <v>0</v>
      </c>
      <c r="N324" s="38">
        <v>0</v>
      </c>
      <c r="O324" s="38">
        <v>0</v>
      </c>
      <c r="P324" s="38">
        <v>0</v>
      </c>
      <c r="Q324" s="55">
        <v>0</v>
      </c>
      <c r="R324" s="55">
        <v>0</v>
      </c>
      <c r="S324" s="56">
        <v>0</v>
      </c>
    </row>
    <row r="325" spans="1:19" ht="12" customHeight="1" x14ac:dyDescent="0.25">
      <c r="A325" s="36">
        <v>318</v>
      </c>
      <c r="B325" s="37" t="s">
        <v>453</v>
      </c>
      <c r="C325" s="38">
        <v>3</v>
      </c>
      <c r="D325" s="38">
        <v>5940160.9699999997</v>
      </c>
      <c r="E325" s="38">
        <v>5204819</v>
      </c>
      <c r="F325" s="38">
        <v>146</v>
      </c>
      <c r="G325" s="38">
        <v>0</v>
      </c>
      <c r="H325" s="38">
        <v>0</v>
      </c>
      <c r="I325" s="38">
        <v>0</v>
      </c>
      <c r="J325" s="38">
        <v>72</v>
      </c>
      <c r="K325" s="38">
        <v>2566759.6800000002</v>
      </c>
      <c r="L325" s="38">
        <v>0</v>
      </c>
      <c r="M325" s="38">
        <v>0</v>
      </c>
      <c r="N325" s="38">
        <v>0</v>
      </c>
      <c r="O325" s="38">
        <v>0</v>
      </c>
      <c r="P325" s="38">
        <v>0</v>
      </c>
      <c r="Q325" s="55">
        <v>0</v>
      </c>
      <c r="R325" s="55">
        <v>0</v>
      </c>
      <c r="S325" s="56">
        <v>0</v>
      </c>
    </row>
    <row r="326" spans="1:19" ht="12" customHeight="1" x14ac:dyDescent="0.25">
      <c r="A326" s="36">
        <v>319</v>
      </c>
      <c r="B326" s="37" t="s">
        <v>454</v>
      </c>
      <c r="C326" s="38">
        <v>2</v>
      </c>
      <c r="D326" s="38">
        <v>4217003.22</v>
      </c>
      <c r="E326" s="38">
        <v>3795302</v>
      </c>
      <c r="F326" s="38">
        <v>108</v>
      </c>
      <c r="G326" s="38">
        <v>0</v>
      </c>
      <c r="H326" s="38">
        <v>0</v>
      </c>
      <c r="I326" s="38">
        <v>0</v>
      </c>
      <c r="J326" s="38">
        <v>41</v>
      </c>
      <c r="K326" s="38">
        <v>1440809.09</v>
      </c>
      <c r="L326" s="38">
        <v>0</v>
      </c>
      <c r="M326" s="38">
        <v>0</v>
      </c>
      <c r="N326" s="38">
        <v>0</v>
      </c>
      <c r="O326" s="38">
        <v>0</v>
      </c>
      <c r="P326" s="38">
        <v>0</v>
      </c>
      <c r="Q326" s="55">
        <v>0</v>
      </c>
      <c r="R326" s="55">
        <v>0</v>
      </c>
      <c r="S326" s="56">
        <v>0</v>
      </c>
    </row>
    <row r="327" spans="1:19" ht="12" customHeight="1" x14ac:dyDescent="0.25">
      <c r="A327" s="36">
        <v>320</v>
      </c>
      <c r="B327" s="37" t="s">
        <v>455</v>
      </c>
      <c r="C327" s="38">
        <v>1</v>
      </c>
      <c r="D327" s="38">
        <v>1368734</v>
      </c>
      <c r="E327" s="38">
        <v>1231860</v>
      </c>
      <c r="F327" s="38">
        <v>35</v>
      </c>
      <c r="G327" s="38">
        <v>0</v>
      </c>
      <c r="H327" s="38">
        <v>0</v>
      </c>
      <c r="I327" s="38">
        <v>0</v>
      </c>
      <c r="J327" s="38">
        <v>18</v>
      </c>
      <c r="K327" s="38">
        <v>651126</v>
      </c>
      <c r="L327" s="38">
        <v>0</v>
      </c>
      <c r="M327" s="38">
        <v>0</v>
      </c>
      <c r="N327" s="38">
        <v>0</v>
      </c>
      <c r="O327" s="38">
        <v>0</v>
      </c>
      <c r="P327" s="38">
        <v>0</v>
      </c>
      <c r="Q327" s="55">
        <v>0</v>
      </c>
      <c r="R327" s="55">
        <v>0</v>
      </c>
      <c r="S327" s="56">
        <v>0</v>
      </c>
    </row>
    <row r="328" spans="1:19" ht="12" customHeight="1" x14ac:dyDescent="0.25">
      <c r="A328" s="36">
        <v>321</v>
      </c>
      <c r="B328" s="37" t="s">
        <v>456</v>
      </c>
      <c r="C328" s="38">
        <v>1</v>
      </c>
      <c r="D328" s="38">
        <v>1955333.33</v>
      </c>
      <c r="E328" s="38">
        <v>1759800</v>
      </c>
      <c r="F328" s="38">
        <v>50</v>
      </c>
      <c r="G328" s="38">
        <v>0</v>
      </c>
      <c r="H328" s="38">
        <v>0</v>
      </c>
      <c r="I328" s="38">
        <v>0</v>
      </c>
      <c r="J328" s="38">
        <v>25</v>
      </c>
      <c r="K328" s="38">
        <v>879900</v>
      </c>
      <c r="L328" s="38">
        <v>0</v>
      </c>
      <c r="M328" s="38">
        <v>0</v>
      </c>
      <c r="N328" s="38">
        <v>0</v>
      </c>
      <c r="O328" s="38">
        <v>0</v>
      </c>
      <c r="P328" s="38">
        <v>0</v>
      </c>
      <c r="Q328" s="55">
        <v>0</v>
      </c>
      <c r="R328" s="55">
        <v>0</v>
      </c>
      <c r="S328" s="56">
        <v>0</v>
      </c>
    </row>
    <row r="329" spans="1:19" ht="12" customHeight="1" x14ac:dyDescent="0.25">
      <c r="A329" s="36">
        <v>322</v>
      </c>
      <c r="B329" s="37" t="s">
        <v>457</v>
      </c>
      <c r="C329" s="38">
        <v>1</v>
      </c>
      <c r="D329" s="38">
        <v>1368734</v>
      </c>
      <c r="E329" s="38">
        <v>1231860</v>
      </c>
      <c r="F329" s="38">
        <v>35</v>
      </c>
      <c r="G329" s="38">
        <v>0</v>
      </c>
      <c r="H329" s="38">
        <v>0</v>
      </c>
      <c r="I329" s="38">
        <v>0</v>
      </c>
      <c r="J329" s="38">
        <v>11</v>
      </c>
      <c r="K329" s="38">
        <v>387156</v>
      </c>
      <c r="L329" s="38">
        <v>0</v>
      </c>
      <c r="M329" s="38">
        <v>0</v>
      </c>
      <c r="N329" s="38">
        <v>0</v>
      </c>
      <c r="O329" s="38">
        <v>0</v>
      </c>
      <c r="P329" s="38">
        <v>0</v>
      </c>
      <c r="Q329" s="55">
        <v>0</v>
      </c>
      <c r="R329" s="55">
        <v>0</v>
      </c>
      <c r="S329" s="56">
        <v>0</v>
      </c>
    </row>
    <row r="330" spans="1:19" ht="12" customHeight="1" x14ac:dyDescent="0.25">
      <c r="A330" s="36">
        <v>323</v>
      </c>
      <c r="B330" s="37" t="s">
        <v>458</v>
      </c>
      <c r="C330" s="38">
        <v>3</v>
      </c>
      <c r="D330" s="38">
        <v>4347224.7699999996</v>
      </c>
      <c r="E330" s="38">
        <v>3851029</v>
      </c>
      <c r="F330" s="38">
        <v>110</v>
      </c>
      <c r="G330" s="38">
        <v>0</v>
      </c>
      <c r="H330" s="38">
        <v>0</v>
      </c>
      <c r="I330" s="38">
        <v>0</v>
      </c>
      <c r="J330" s="38">
        <v>53</v>
      </c>
      <c r="K330" s="38">
        <v>1855495.79</v>
      </c>
      <c r="L330" s="38">
        <v>0</v>
      </c>
      <c r="M330" s="38">
        <v>0</v>
      </c>
      <c r="N330" s="38">
        <v>0</v>
      </c>
      <c r="O330" s="38">
        <v>0</v>
      </c>
      <c r="P330" s="38">
        <v>0</v>
      </c>
      <c r="Q330" s="55">
        <v>0</v>
      </c>
      <c r="R330" s="55">
        <v>0</v>
      </c>
      <c r="S330" s="56">
        <v>0</v>
      </c>
    </row>
    <row r="331" spans="1:19" ht="12" customHeight="1" x14ac:dyDescent="0.25">
      <c r="A331" s="36">
        <v>324</v>
      </c>
      <c r="B331" s="37" t="s">
        <v>459</v>
      </c>
      <c r="C331" s="38">
        <v>2</v>
      </c>
      <c r="D331" s="38">
        <v>5661482.6200000001</v>
      </c>
      <c r="E331" s="38">
        <v>5095319</v>
      </c>
      <c r="F331" s="38">
        <v>144</v>
      </c>
      <c r="G331" s="38">
        <v>0</v>
      </c>
      <c r="H331" s="38">
        <v>0</v>
      </c>
      <c r="I331" s="38">
        <v>0</v>
      </c>
      <c r="J331" s="38">
        <v>54</v>
      </c>
      <c r="K331" s="38">
        <v>1929914</v>
      </c>
      <c r="L331" s="38">
        <v>0</v>
      </c>
      <c r="M331" s="38">
        <v>0</v>
      </c>
      <c r="N331" s="38">
        <v>0</v>
      </c>
      <c r="O331" s="38">
        <v>0</v>
      </c>
      <c r="P331" s="38">
        <v>0</v>
      </c>
      <c r="Q331" s="55">
        <v>0</v>
      </c>
      <c r="R331" s="55">
        <v>0</v>
      </c>
      <c r="S331" s="56">
        <v>0</v>
      </c>
    </row>
    <row r="332" spans="1:19" ht="12" customHeight="1" x14ac:dyDescent="0.25">
      <c r="A332" s="36">
        <v>325</v>
      </c>
      <c r="B332" s="37" t="s">
        <v>460</v>
      </c>
      <c r="C332" s="38">
        <v>1</v>
      </c>
      <c r="D332" s="38">
        <v>1955333.33</v>
      </c>
      <c r="E332" s="38">
        <v>1759800</v>
      </c>
      <c r="F332" s="38">
        <v>50</v>
      </c>
      <c r="G332" s="38">
        <v>0</v>
      </c>
      <c r="H332" s="38">
        <v>0</v>
      </c>
      <c r="I332" s="38">
        <v>0</v>
      </c>
      <c r="J332" s="38">
        <v>22</v>
      </c>
      <c r="K332" s="38">
        <v>774312</v>
      </c>
      <c r="L332" s="38">
        <v>0</v>
      </c>
      <c r="M332" s="38">
        <v>0</v>
      </c>
      <c r="N332" s="38">
        <v>0</v>
      </c>
      <c r="O332" s="38">
        <v>0</v>
      </c>
      <c r="P332" s="38">
        <v>0</v>
      </c>
      <c r="Q332" s="55">
        <v>0</v>
      </c>
      <c r="R332" s="55">
        <v>0</v>
      </c>
      <c r="S332" s="56">
        <v>0</v>
      </c>
    </row>
    <row r="333" spans="1:19" ht="12" customHeight="1" x14ac:dyDescent="0.25">
      <c r="A333" s="36">
        <v>326</v>
      </c>
      <c r="B333" s="37" t="s">
        <v>461</v>
      </c>
      <c r="C333" s="38">
        <v>3</v>
      </c>
      <c r="D333" s="38">
        <v>4931347.13</v>
      </c>
      <c r="E333" s="38">
        <v>4047540</v>
      </c>
      <c r="F333" s="38">
        <v>115</v>
      </c>
      <c r="G333" s="38">
        <v>0</v>
      </c>
      <c r="H333" s="38">
        <v>0</v>
      </c>
      <c r="I333" s="38">
        <v>0</v>
      </c>
      <c r="J333" s="38">
        <v>58</v>
      </c>
      <c r="K333" s="38">
        <v>2050167</v>
      </c>
      <c r="L333" s="38">
        <v>0</v>
      </c>
      <c r="M333" s="38">
        <v>0</v>
      </c>
      <c r="N333" s="38">
        <v>0</v>
      </c>
      <c r="O333" s="38">
        <v>0</v>
      </c>
      <c r="P333" s="38">
        <v>0</v>
      </c>
      <c r="Q333" s="55">
        <v>0</v>
      </c>
      <c r="R333" s="55">
        <v>0</v>
      </c>
      <c r="S333" s="56">
        <v>0</v>
      </c>
    </row>
    <row r="334" spans="1:19" ht="12" customHeight="1" x14ac:dyDescent="0.25">
      <c r="A334" s="36">
        <v>327</v>
      </c>
      <c r="B334" s="37" t="s">
        <v>462</v>
      </c>
      <c r="C334" s="38">
        <v>2</v>
      </c>
      <c r="D334" s="38">
        <v>3832254.38</v>
      </c>
      <c r="E334" s="38">
        <v>3449009.38</v>
      </c>
      <c r="F334" s="38">
        <v>98</v>
      </c>
      <c r="G334" s="38">
        <v>0</v>
      </c>
      <c r="H334" s="38">
        <v>0</v>
      </c>
      <c r="I334" s="38">
        <v>0</v>
      </c>
      <c r="J334" s="38">
        <v>51</v>
      </c>
      <c r="K334" s="38">
        <v>1794892.56</v>
      </c>
      <c r="L334" s="38">
        <v>0</v>
      </c>
      <c r="M334" s="38">
        <v>0</v>
      </c>
      <c r="N334" s="38">
        <v>0</v>
      </c>
      <c r="O334" s="38">
        <v>0</v>
      </c>
      <c r="P334" s="38">
        <v>0</v>
      </c>
      <c r="Q334" s="55">
        <v>0</v>
      </c>
      <c r="R334" s="55">
        <v>0</v>
      </c>
      <c r="S334" s="56">
        <v>0</v>
      </c>
    </row>
    <row r="335" spans="1:19" ht="12" customHeight="1" x14ac:dyDescent="0.25">
      <c r="A335" s="36">
        <v>328</v>
      </c>
      <c r="B335" s="37" t="s">
        <v>463</v>
      </c>
      <c r="C335" s="38">
        <v>1</v>
      </c>
      <c r="D335" s="38">
        <v>2553128</v>
      </c>
      <c r="E335" s="38">
        <v>2252544</v>
      </c>
      <c r="F335" s="38">
        <v>70</v>
      </c>
      <c r="G335" s="38">
        <v>0</v>
      </c>
      <c r="H335" s="38">
        <v>0</v>
      </c>
      <c r="I335" s="38">
        <v>0</v>
      </c>
      <c r="J335" s="38">
        <v>24</v>
      </c>
      <c r="K335" s="38">
        <v>844704</v>
      </c>
      <c r="L335" s="38">
        <v>0</v>
      </c>
      <c r="M335" s="38">
        <v>0</v>
      </c>
      <c r="N335" s="38">
        <v>0</v>
      </c>
      <c r="O335" s="38">
        <v>0</v>
      </c>
      <c r="P335" s="38">
        <v>0</v>
      </c>
      <c r="Q335" s="55">
        <v>0</v>
      </c>
      <c r="R335" s="55">
        <v>0</v>
      </c>
      <c r="S335" s="56">
        <v>0</v>
      </c>
    </row>
    <row r="336" spans="1:19" ht="12" customHeight="1" x14ac:dyDescent="0.25">
      <c r="A336" s="36">
        <v>329</v>
      </c>
      <c r="B336" s="37" t="s">
        <v>464</v>
      </c>
      <c r="C336" s="38">
        <v>2</v>
      </c>
      <c r="D336" s="38">
        <v>3519601</v>
      </c>
      <c r="E336" s="38">
        <v>3167640</v>
      </c>
      <c r="F336" s="38">
        <v>90</v>
      </c>
      <c r="G336" s="38">
        <v>0</v>
      </c>
      <c r="H336" s="38">
        <v>0</v>
      </c>
      <c r="I336" s="38">
        <v>0</v>
      </c>
      <c r="J336" s="38">
        <v>36</v>
      </c>
      <c r="K336" s="38">
        <v>1267056</v>
      </c>
      <c r="L336" s="38">
        <v>0</v>
      </c>
      <c r="M336" s="38">
        <v>0</v>
      </c>
      <c r="N336" s="38">
        <v>0</v>
      </c>
      <c r="O336" s="38">
        <v>0</v>
      </c>
      <c r="P336" s="38">
        <v>0</v>
      </c>
      <c r="Q336" s="55">
        <v>0</v>
      </c>
      <c r="R336" s="55">
        <v>0</v>
      </c>
      <c r="S336" s="56">
        <v>0</v>
      </c>
    </row>
    <row r="337" spans="1:19" ht="12" customHeight="1" x14ac:dyDescent="0.25">
      <c r="A337" s="36">
        <v>330</v>
      </c>
      <c r="B337" s="37" t="s">
        <v>465</v>
      </c>
      <c r="C337" s="38">
        <v>1</v>
      </c>
      <c r="D337" s="38">
        <v>2033546.67</v>
      </c>
      <c r="E337" s="38">
        <v>1830192</v>
      </c>
      <c r="F337" s="38">
        <v>52</v>
      </c>
      <c r="G337" s="38">
        <v>0</v>
      </c>
      <c r="H337" s="38">
        <v>0</v>
      </c>
      <c r="I337" s="38">
        <v>0</v>
      </c>
      <c r="J337" s="38">
        <v>26</v>
      </c>
      <c r="K337" s="38">
        <v>915096</v>
      </c>
      <c r="L337" s="38">
        <v>0</v>
      </c>
      <c r="M337" s="38">
        <v>0</v>
      </c>
      <c r="N337" s="38">
        <v>0</v>
      </c>
      <c r="O337" s="38">
        <v>0</v>
      </c>
      <c r="P337" s="38">
        <v>0</v>
      </c>
      <c r="Q337" s="55">
        <v>0</v>
      </c>
      <c r="R337" s="55">
        <v>0</v>
      </c>
      <c r="S337" s="56">
        <v>0</v>
      </c>
    </row>
    <row r="338" spans="1:19" ht="12" customHeight="1" x14ac:dyDescent="0.25">
      <c r="A338" s="36">
        <v>331</v>
      </c>
      <c r="B338" s="37" t="s">
        <v>466</v>
      </c>
      <c r="C338" s="38">
        <v>2</v>
      </c>
      <c r="D338" s="38">
        <v>2150867</v>
      </c>
      <c r="E338" s="38">
        <v>1935780</v>
      </c>
      <c r="F338" s="38">
        <v>55</v>
      </c>
      <c r="G338" s="38">
        <v>0</v>
      </c>
      <c r="H338" s="38">
        <v>0</v>
      </c>
      <c r="I338" s="38">
        <v>0</v>
      </c>
      <c r="J338" s="38">
        <v>25</v>
      </c>
      <c r="K338" s="38">
        <v>879900</v>
      </c>
      <c r="L338" s="38">
        <v>0</v>
      </c>
      <c r="M338" s="38">
        <v>0</v>
      </c>
      <c r="N338" s="38">
        <v>0</v>
      </c>
      <c r="O338" s="38">
        <v>0</v>
      </c>
      <c r="P338" s="38">
        <v>0</v>
      </c>
      <c r="Q338" s="55">
        <v>0</v>
      </c>
      <c r="R338" s="55">
        <v>0</v>
      </c>
      <c r="S338" s="56">
        <v>0</v>
      </c>
    </row>
    <row r="339" spans="1:19" ht="12" customHeight="1" x14ac:dyDescent="0.25">
      <c r="A339" s="36">
        <v>332</v>
      </c>
      <c r="B339" s="37" t="s">
        <v>467</v>
      </c>
      <c r="C339" s="38">
        <v>1</v>
      </c>
      <c r="D339" s="38">
        <v>1738075.06</v>
      </c>
      <c r="E339" s="38">
        <v>1564266.66</v>
      </c>
      <c r="F339" s="38">
        <v>45</v>
      </c>
      <c r="G339" s="38">
        <v>0</v>
      </c>
      <c r="H339" s="38">
        <v>0</v>
      </c>
      <c r="I339" s="38">
        <v>0</v>
      </c>
      <c r="J339" s="38">
        <v>25</v>
      </c>
      <c r="K339" s="38">
        <v>869037.03</v>
      </c>
      <c r="L339" s="38">
        <v>0</v>
      </c>
      <c r="M339" s="38">
        <v>0</v>
      </c>
      <c r="N339" s="38">
        <v>0</v>
      </c>
      <c r="O339" s="38">
        <v>0</v>
      </c>
      <c r="P339" s="38">
        <v>0</v>
      </c>
      <c r="Q339" s="55">
        <v>0</v>
      </c>
      <c r="R339" s="55">
        <v>0</v>
      </c>
      <c r="S339" s="56">
        <v>0</v>
      </c>
    </row>
    <row r="340" spans="1:19" ht="12" customHeight="1" x14ac:dyDescent="0.25">
      <c r="A340" s="36">
        <v>333</v>
      </c>
      <c r="B340" s="37" t="s">
        <v>468</v>
      </c>
      <c r="C340" s="38">
        <v>3</v>
      </c>
      <c r="D340" s="38">
        <v>3399609</v>
      </c>
      <c r="E340" s="38">
        <v>2991660</v>
      </c>
      <c r="F340" s="38">
        <v>85</v>
      </c>
      <c r="G340" s="38">
        <v>0</v>
      </c>
      <c r="H340" s="38">
        <v>0</v>
      </c>
      <c r="I340" s="38">
        <v>0</v>
      </c>
      <c r="J340" s="38">
        <v>48</v>
      </c>
      <c r="K340" s="38">
        <v>1671810</v>
      </c>
      <c r="L340" s="38">
        <v>0</v>
      </c>
      <c r="M340" s="38">
        <v>0</v>
      </c>
      <c r="N340" s="38">
        <v>0</v>
      </c>
      <c r="O340" s="38">
        <v>0</v>
      </c>
      <c r="P340" s="38">
        <v>0</v>
      </c>
      <c r="Q340" s="55">
        <v>0</v>
      </c>
      <c r="R340" s="55">
        <v>0</v>
      </c>
      <c r="S340" s="56">
        <v>0</v>
      </c>
    </row>
    <row r="341" spans="1:19" ht="12" customHeight="1" x14ac:dyDescent="0.25">
      <c r="A341" s="36">
        <v>334</v>
      </c>
      <c r="B341" s="37" t="s">
        <v>469</v>
      </c>
      <c r="C341" s="38">
        <v>5</v>
      </c>
      <c r="D341" s="38">
        <v>6400640</v>
      </c>
      <c r="E341" s="38">
        <v>5759360</v>
      </c>
      <c r="F341" s="38">
        <v>141</v>
      </c>
      <c r="G341" s="38">
        <v>0</v>
      </c>
      <c r="H341" s="38">
        <v>0</v>
      </c>
      <c r="I341" s="38">
        <v>0</v>
      </c>
      <c r="J341" s="38">
        <v>61</v>
      </c>
      <c r="K341" s="38">
        <v>2195756</v>
      </c>
      <c r="L341" s="38">
        <v>0</v>
      </c>
      <c r="M341" s="38">
        <v>0</v>
      </c>
      <c r="N341" s="38">
        <v>0</v>
      </c>
      <c r="O341" s="38">
        <v>0</v>
      </c>
      <c r="P341" s="38">
        <v>0</v>
      </c>
      <c r="Q341" s="55">
        <v>0</v>
      </c>
      <c r="R341" s="55">
        <v>0</v>
      </c>
      <c r="S341" s="56">
        <v>0</v>
      </c>
    </row>
    <row r="342" spans="1:19" ht="12" customHeight="1" x14ac:dyDescent="0.25">
      <c r="A342" s="36">
        <v>335</v>
      </c>
      <c r="B342" s="37" t="s">
        <v>470</v>
      </c>
      <c r="C342" s="38">
        <v>1</v>
      </c>
      <c r="D342" s="38">
        <v>1413745</v>
      </c>
      <c r="E342" s="38">
        <v>1266860</v>
      </c>
      <c r="F342" s="38">
        <v>35</v>
      </c>
      <c r="G342" s="38">
        <v>0</v>
      </c>
      <c r="H342" s="38">
        <v>0</v>
      </c>
      <c r="I342" s="38">
        <v>0</v>
      </c>
      <c r="J342" s="38">
        <v>20</v>
      </c>
      <c r="K342" s="38">
        <v>723920</v>
      </c>
      <c r="L342" s="38">
        <v>0</v>
      </c>
      <c r="M342" s="38">
        <v>0</v>
      </c>
      <c r="N342" s="38">
        <v>0</v>
      </c>
      <c r="O342" s="38">
        <v>0</v>
      </c>
      <c r="P342" s="38">
        <v>0</v>
      </c>
      <c r="Q342" s="55">
        <v>0</v>
      </c>
      <c r="R342" s="55">
        <v>0</v>
      </c>
      <c r="S342" s="56">
        <v>0</v>
      </c>
    </row>
    <row r="343" spans="1:19" ht="12" customHeight="1" x14ac:dyDescent="0.25">
      <c r="A343" s="36">
        <v>336</v>
      </c>
      <c r="B343" s="37" t="s">
        <v>471</v>
      </c>
      <c r="C343" s="38">
        <v>1</v>
      </c>
      <c r="D343" s="38">
        <v>2669433</v>
      </c>
      <c r="E343" s="38">
        <v>2387740</v>
      </c>
      <c r="F343" s="38">
        <v>65</v>
      </c>
      <c r="G343" s="38">
        <v>0</v>
      </c>
      <c r="H343" s="38">
        <v>0</v>
      </c>
      <c r="I343" s="38">
        <v>0</v>
      </c>
      <c r="J343" s="38">
        <v>30</v>
      </c>
      <c r="K343" s="38">
        <v>1232046</v>
      </c>
      <c r="L343" s="38">
        <v>0</v>
      </c>
      <c r="M343" s="38">
        <v>0</v>
      </c>
      <c r="N343" s="38">
        <v>0</v>
      </c>
      <c r="O343" s="38">
        <v>0</v>
      </c>
      <c r="P343" s="38">
        <v>0</v>
      </c>
      <c r="Q343" s="55">
        <v>0</v>
      </c>
      <c r="R343" s="55">
        <v>0</v>
      </c>
      <c r="S343" s="56">
        <v>0</v>
      </c>
    </row>
    <row r="344" spans="1:19" ht="12" customHeight="1" x14ac:dyDescent="0.25">
      <c r="A344" s="36">
        <v>337</v>
      </c>
      <c r="B344" s="37" t="s">
        <v>472</v>
      </c>
      <c r="C344" s="38">
        <v>1</v>
      </c>
      <c r="D344" s="38">
        <v>1290520</v>
      </c>
      <c r="E344" s="38">
        <v>1161468</v>
      </c>
      <c r="F344" s="38">
        <v>33</v>
      </c>
      <c r="G344" s="38">
        <v>0</v>
      </c>
      <c r="H344" s="38">
        <v>0</v>
      </c>
      <c r="I344" s="38">
        <v>0</v>
      </c>
      <c r="J344" s="38">
        <v>18</v>
      </c>
      <c r="K344" s="38">
        <v>633528</v>
      </c>
      <c r="L344" s="38">
        <v>0</v>
      </c>
      <c r="M344" s="38">
        <v>0</v>
      </c>
      <c r="N344" s="38">
        <v>0</v>
      </c>
      <c r="O344" s="38">
        <v>0</v>
      </c>
      <c r="P344" s="38">
        <v>0</v>
      </c>
      <c r="Q344" s="55">
        <v>0</v>
      </c>
      <c r="R344" s="55">
        <v>0</v>
      </c>
      <c r="S344" s="56">
        <v>0</v>
      </c>
    </row>
    <row r="345" spans="1:19" ht="12" customHeight="1" x14ac:dyDescent="0.25">
      <c r="A345" s="36">
        <v>338</v>
      </c>
      <c r="B345" s="37" t="s">
        <v>473</v>
      </c>
      <c r="C345" s="38">
        <v>1</v>
      </c>
      <c r="D345" s="38">
        <v>1029964.11</v>
      </c>
      <c r="E345" s="38">
        <v>926967</v>
      </c>
      <c r="F345" s="38">
        <v>25</v>
      </c>
      <c r="G345" s="38">
        <v>0</v>
      </c>
      <c r="H345" s="38">
        <v>0</v>
      </c>
      <c r="I345" s="38">
        <v>0</v>
      </c>
      <c r="J345" s="38">
        <v>15</v>
      </c>
      <c r="K345" s="38">
        <v>556180.19999999995</v>
      </c>
      <c r="L345" s="38">
        <v>0</v>
      </c>
      <c r="M345" s="38">
        <v>0</v>
      </c>
      <c r="N345" s="38">
        <v>0</v>
      </c>
      <c r="O345" s="38">
        <v>0</v>
      </c>
      <c r="P345" s="38">
        <v>0</v>
      </c>
      <c r="Q345" s="55">
        <v>0</v>
      </c>
      <c r="R345" s="55">
        <v>0</v>
      </c>
      <c r="S345" s="56">
        <v>0</v>
      </c>
    </row>
    <row r="346" spans="1:19" ht="12" customHeight="1" x14ac:dyDescent="0.25">
      <c r="A346" s="36">
        <v>339</v>
      </c>
      <c r="B346" s="37" t="s">
        <v>474</v>
      </c>
      <c r="C346" s="38">
        <v>2</v>
      </c>
      <c r="D346" s="38">
        <v>3128534</v>
      </c>
      <c r="E346" s="38">
        <v>2815680</v>
      </c>
      <c r="F346" s="38">
        <v>80</v>
      </c>
      <c r="G346" s="38">
        <v>0</v>
      </c>
      <c r="H346" s="38">
        <v>0</v>
      </c>
      <c r="I346" s="38">
        <v>0</v>
      </c>
      <c r="J346" s="38">
        <v>37</v>
      </c>
      <c r="K346" s="38">
        <v>1302252</v>
      </c>
      <c r="L346" s="38">
        <v>0</v>
      </c>
      <c r="M346" s="38">
        <v>0</v>
      </c>
      <c r="N346" s="38">
        <v>0</v>
      </c>
      <c r="O346" s="38">
        <v>0</v>
      </c>
      <c r="P346" s="38">
        <v>0</v>
      </c>
      <c r="Q346" s="55">
        <v>0</v>
      </c>
      <c r="R346" s="55">
        <v>0</v>
      </c>
      <c r="S346" s="56">
        <v>0</v>
      </c>
    </row>
    <row r="347" spans="1:19" ht="12" customHeight="1" x14ac:dyDescent="0.25">
      <c r="A347" s="36">
        <v>340</v>
      </c>
      <c r="B347" s="37" t="s">
        <v>475</v>
      </c>
      <c r="C347" s="38">
        <v>1</v>
      </c>
      <c r="D347" s="38">
        <v>1659840</v>
      </c>
      <c r="E347" s="38">
        <v>1493840</v>
      </c>
      <c r="F347" s="38">
        <v>40</v>
      </c>
      <c r="G347" s="38">
        <v>0</v>
      </c>
      <c r="H347" s="38">
        <v>0</v>
      </c>
      <c r="I347" s="38">
        <v>0</v>
      </c>
      <c r="J347" s="38">
        <v>13</v>
      </c>
      <c r="K347" s="38">
        <v>485498</v>
      </c>
      <c r="L347" s="38">
        <v>0</v>
      </c>
      <c r="M347" s="38">
        <v>0</v>
      </c>
      <c r="N347" s="38">
        <v>0</v>
      </c>
      <c r="O347" s="38">
        <v>0</v>
      </c>
      <c r="P347" s="38">
        <v>0</v>
      </c>
      <c r="Q347" s="55">
        <v>0</v>
      </c>
      <c r="R347" s="55">
        <v>0</v>
      </c>
      <c r="S347" s="56">
        <v>0</v>
      </c>
    </row>
    <row r="348" spans="1:19" ht="12" customHeight="1" x14ac:dyDescent="0.25">
      <c r="A348" s="36">
        <v>341</v>
      </c>
      <c r="B348" s="37" t="s">
        <v>476</v>
      </c>
      <c r="C348" s="38">
        <v>3</v>
      </c>
      <c r="D348" s="38">
        <v>4692840</v>
      </c>
      <c r="E348" s="38">
        <v>4223520</v>
      </c>
      <c r="F348" s="38">
        <v>120</v>
      </c>
      <c r="G348" s="38">
        <v>0</v>
      </c>
      <c r="H348" s="38">
        <v>0</v>
      </c>
      <c r="I348" s="38">
        <v>0</v>
      </c>
      <c r="J348" s="38">
        <v>56</v>
      </c>
      <c r="K348" s="38">
        <v>1970976</v>
      </c>
      <c r="L348" s="38">
        <v>0</v>
      </c>
      <c r="M348" s="38">
        <v>0</v>
      </c>
      <c r="N348" s="38">
        <v>0</v>
      </c>
      <c r="O348" s="38">
        <v>0</v>
      </c>
      <c r="P348" s="38">
        <v>0</v>
      </c>
      <c r="Q348" s="55">
        <v>0</v>
      </c>
      <c r="R348" s="55">
        <v>0</v>
      </c>
      <c r="S348" s="56">
        <v>0</v>
      </c>
    </row>
    <row r="349" spans="1:19" ht="12" customHeight="1" x14ac:dyDescent="0.25">
      <c r="A349" s="36">
        <v>342</v>
      </c>
      <c r="B349" s="37" t="s">
        <v>477</v>
      </c>
      <c r="C349" s="38">
        <v>4</v>
      </c>
      <c r="D349" s="38">
        <v>5474938.0599999996</v>
      </c>
      <c r="E349" s="38">
        <v>4927440</v>
      </c>
      <c r="F349" s="38">
        <v>140</v>
      </c>
      <c r="G349" s="38">
        <v>0</v>
      </c>
      <c r="H349" s="38">
        <v>0</v>
      </c>
      <c r="I349" s="38">
        <v>0</v>
      </c>
      <c r="J349" s="38">
        <v>75</v>
      </c>
      <c r="K349" s="38">
        <v>2657298</v>
      </c>
      <c r="L349" s="38">
        <v>0</v>
      </c>
      <c r="M349" s="38">
        <v>0</v>
      </c>
      <c r="N349" s="38">
        <v>0</v>
      </c>
      <c r="O349" s="38">
        <v>0</v>
      </c>
      <c r="P349" s="38">
        <v>0</v>
      </c>
      <c r="Q349" s="55">
        <v>0</v>
      </c>
      <c r="R349" s="55">
        <v>0</v>
      </c>
      <c r="S349" s="56">
        <v>0</v>
      </c>
    </row>
    <row r="350" spans="1:19" ht="12" customHeight="1" x14ac:dyDescent="0.25">
      <c r="A350" s="36">
        <v>343</v>
      </c>
      <c r="B350" s="37" t="s">
        <v>478</v>
      </c>
      <c r="C350" s="38">
        <v>6</v>
      </c>
      <c r="D350" s="38">
        <v>7234735</v>
      </c>
      <c r="E350" s="38">
        <v>6511260</v>
      </c>
      <c r="F350" s="38">
        <v>185</v>
      </c>
      <c r="G350" s="38">
        <v>0</v>
      </c>
      <c r="H350" s="38">
        <v>0</v>
      </c>
      <c r="I350" s="38">
        <v>0</v>
      </c>
      <c r="J350" s="38">
        <v>81</v>
      </c>
      <c r="K350" s="38">
        <v>2850876</v>
      </c>
      <c r="L350" s="38">
        <v>0</v>
      </c>
      <c r="M350" s="38">
        <v>0</v>
      </c>
      <c r="N350" s="38">
        <v>0</v>
      </c>
      <c r="O350" s="38">
        <v>0</v>
      </c>
      <c r="P350" s="38">
        <v>0</v>
      </c>
      <c r="Q350" s="55">
        <v>0</v>
      </c>
      <c r="R350" s="55">
        <v>0</v>
      </c>
      <c r="S350" s="56">
        <v>0</v>
      </c>
    </row>
    <row r="351" spans="1:19" ht="12" customHeight="1" x14ac:dyDescent="0.25">
      <c r="A351" s="36">
        <v>344</v>
      </c>
      <c r="B351" s="37" t="s">
        <v>479</v>
      </c>
      <c r="C351" s="38">
        <v>3</v>
      </c>
      <c r="D351" s="38">
        <v>2933000</v>
      </c>
      <c r="E351" s="38">
        <v>2639700</v>
      </c>
      <c r="F351" s="38">
        <v>75</v>
      </c>
      <c r="G351" s="38">
        <v>0</v>
      </c>
      <c r="H351" s="38">
        <v>0</v>
      </c>
      <c r="I351" s="38">
        <v>0</v>
      </c>
      <c r="J351" s="38">
        <v>21</v>
      </c>
      <c r="K351" s="38">
        <v>739116</v>
      </c>
      <c r="L351" s="38">
        <v>0</v>
      </c>
      <c r="M351" s="38">
        <v>0</v>
      </c>
      <c r="N351" s="38">
        <v>0</v>
      </c>
      <c r="O351" s="38">
        <v>0</v>
      </c>
      <c r="P351" s="38">
        <v>0</v>
      </c>
      <c r="Q351" s="55">
        <v>0</v>
      </c>
      <c r="R351" s="55">
        <v>0</v>
      </c>
      <c r="S351" s="56">
        <v>0</v>
      </c>
    </row>
    <row r="352" spans="1:19" ht="12" customHeight="1" x14ac:dyDescent="0.25">
      <c r="A352" s="36">
        <v>345</v>
      </c>
      <c r="B352" s="37" t="s">
        <v>480</v>
      </c>
      <c r="C352" s="38">
        <v>8</v>
      </c>
      <c r="D352" s="38">
        <v>13600476</v>
      </c>
      <c r="E352" s="38">
        <v>11016348</v>
      </c>
      <c r="F352" s="38">
        <v>313</v>
      </c>
      <c r="G352" s="38">
        <v>0</v>
      </c>
      <c r="H352" s="38">
        <v>0</v>
      </c>
      <c r="I352" s="38">
        <v>0</v>
      </c>
      <c r="J352" s="38">
        <v>150</v>
      </c>
      <c r="K352" s="38">
        <v>5279400</v>
      </c>
      <c r="L352" s="38">
        <v>0</v>
      </c>
      <c r="M352" s="38">
        <v>0</v>
      </c>
      <c r="N352" s="38">
        <v>0</v>
      </c>
      <c r="O352" s="38">
        <v>0</v>
      </c>
      <c r="P352" s="38">
        <v>0</v>
      </c>
      <c r="Q352" s="55">
        <v>0</v>
      </c>
      <c r="R352" s="55">
        <v>0</v>
      </c>
      <c r="S352" s="56">
        <v>0</v>
      </c>
    </row>
    <row r="353" spans="1:19" ht="12" customHeight="1" x14ac:dyDescent="0.25">
      <c r="A353" s="36">
        <v>346</v>
      </c>
      <c r="B353" s="37" t="s">
        <v>481</v>
      </c>
      <c r="C353" s="38">
        <v>1</v>
      </c>
      <c r="D353" s="38">
        <v>2441063</v>
      </c>
      <c r="E353" s="38">
        <v>2196956</v>
      </c>
      <c r="F353" s="38">
        <v>61</v>
      </c>
      <c r="G353" s="38">
        <v>0</v>
      </c>
      <c r="H353" s="38">
        <v>0</v>
      </c>
      <c r="I353" s="38">
        <v>0</v>
      </c>
      <c r="J353" s="38">
        <v>27</v>
      </c>
      <c r="K353" s="38">
        <v>972423.15</v>
      </c>
      <c r="L353" s="38">
        <v>0</v>
      </c>
      <c r="M353" s="38">
        <v>0</v>
      </c>
      <c r="N353" s="38">
        <v>0</v>
      </c>
      <c r="O353" s="38">
        <v>0</v>
      </c>
      <c r="P353" s="38">
        <v>0</v>
      </c>
      <c r="Q353" s="55">
        <v>0</v>
      </c>
      <c r="R353" s="55">
        <v>0</v>
      </c>
      <c r="S353" s="56">
        <v>0</v>
      </c>
    </row>
    <row r="354" spans="1:19" ht="12" customHeight="1" x14ac:dyDescent="0.25">
      <c r="A354" s="36">
        <v>347</v>
      </c>
      <c r="B354" s="37" t="s">
        <v>482</v>
      </c>
      <c r="C354" s="38">
        <v>3</v>
      </c>
      <c r="D354" s="38">
        <v>5043386.0599999996</v>
      </c>
      <c r="E354" s="38">
        <v>4044607</v>
      </c>
      <c r="F354" s="38">
        <v>115</v>
      </c>
      <c r="G354" s="38">
        <v>0</v>
      </c>
      <c r="H354" s="38">
        <v>0</v>
      </c>
      <c r="I354" s="38">
        <v>0</v>
      </c>
      <c r="J354" s="38">
        <v>44</v>
      </c>
      <c r="K354" s="38">
        <v>1547692.34</v>
      </c>
      <c r="L354" s="38">
        <v>0</v>
      </c>
      <c r="M354" s="38">
        <v>0</v>
      </c>
      <c r="N354" s="38">
        <v>0</v>
      </c>
      <c r="O354" s="38">
        <v>0</v>
      </c>
      <c r="P354" s="38">
        <v>0</v>
      </c>
      <c r="Q354" s="55">
        <v>0</v>
      </c>
      <c r="R354" s="55">
        <v>0</v>
      </c>
      <c r="S354" s="56">
        <v>0</v>
      </c>
    </row>
    <row r="355" spans="1:19" ht="12" customHeight="1" x14ac:dyDescent="0.25">
      <c r="A355" s="36">
        <v>348</v>
      </c>
      <c r="B355" s="37" t="s">
        <v>483</v>
      </c>
      <c r="C355" s="38">
        <v>3</v>
      </c>
      <c r="D355" s="38">
        <v>4002420.65</v>
      </c>
      <c r="E355" s="38">
        <v>3510955.79</v>
      </c>
      <c r="F355" s="38">
        <v>97</v>
      </c>
      <c r="G355" s="38">
        <v>0</v>
      </c>
      <c r="H355" s="38">
        <v>0</v>
      </c>
      <c r="I355" s="38">
        <v>0</v>
      </c>
      <c r="J355" s="38">
        <v>51</v>
      </c>
      <c r="K355" s="38">
        <v>1845963.46</v>
      </c>
      <c r="L355" s="38">
        <v>0</v>
      </c>
      <c r="M355" s="38">
        <v>0</v>
      </c>
      <c r="N355" s="38">
        <v>0</v>
      </c>
      <c r="O355" s="38">
        <v>0</v>
      </c>
      <c r="P355" s="38">
        <v>0</v>
      </c>
      <c r="Q355" s="55">
        <v>0</v>
      </c>
      <c r="R355" s="55">
        <v>0</v>
      </c>
      <c r="S355" s="56">
        <v>0</v>
      </c>
    </row>
    <row r="356" spans="1:19" ht="12" customHeight="1" x14ac:dyDescent="0.25">
      <c r="A356" s="36">
        <v>349</v>
      </c>
      <c r="B356" s="37" t="s">
        <v>484</v>
      </c>
      <c r="C356" s="38">
        <v>1</v>
      </c>
      <c r="D356" s="38">
        <v>1866019.7</v>
      </c>
      <c r="E356" s="38">
        <v>1580277</v>
      </c>
      <c r="F356" s="38">
        <v>40</v>
      </c>
      <c r="G356" s="38">
        <v>0</v>
      </c>
      <c r="H356" s="38">
        <v>0</v>
      </c>
      <c r="I356" s="38">
        <v>0</v>
      </c>
      <c r="J356" s="38">
        <v>12</v>
      </c>
      <c r="K356" s="38">
        <v>474083.1</v>
      </c>
      <c r="L356" s="38">
        <v>0</v>
      </c>
      <c r="M356" s="38">
        <v>0</v>
      </c>
      <c r="N356" s="38">
        <v>0</v>
      </c>
      <c r="O356" s="38">
        <v>0</v>
      </c>
      <c r="P356" s="38">
        <v>0</v>
      </c>
      <c r="Q356" s="55">
        <v>0</v>
      </c>
      <c r="R356" s="55">
        <v>0</v>
      </c>
      <c r="S356" s="56">
        <v>0</v>
      </c>
    </row>
    <row r="357" spans="1:19" ht="12" customHeight="1" x14ac:dyDescent="0.25">
      <c r="A357" s="36">
        <v>350</v>
      </c>
      <c r="B357" s="37" t="s">
        <v>485</v>
      </c>
      <c r="C357" s="38">
        <v>1</v>
      </c>
      <c r="D357" s="38">
        <v>2033856</v>
      </c>
      <c r="E357" s="38">
        <v>1827216</v>
      </c>
      <c r="F357" s="38">
        <v>48</v>
      </c>
      <c r="G357" s="38">
        <v>0</v>
      </c>
      <c r="H357" s="38">
        <v>0</v>
      </c>
      <c r="I357" s="38">
        <v>0</v>
      </c>
      <c r="J357" s="38">
        <v>26</v>
      </c>
      <c r="K357" s="38">
        <v>277436.64</v>
      </c>
      <c r="L357" s="38">
        <v>0</v>
      </c>
      <c r="M357" s="38">
        <v>0</v>
      </c>
      <c r="N357" s="38">
        <v>0</v>
      </c>
      <c r="O357" s="38">
        <v>0</v>
      </c>
      <c r="P357" s="38">
        <v>0</v>
      </c>
      <c r="Q357" s="55">
        <v>0</v>
      </c>
      <c r="R357" s="55">
        <v>0</v>
      </c>
      <c r="S357" s="56">
        <v>0</v>
      </c>
    </row>
    <row r="358" spans="1:19" ht="12" customHeight="1" x14ac:dyDescent="0.25">
      <c r="A358" s="36">
        <v>351</v>
      </c>
      <c r="B358" s="37" t="s">
        <v>486</v>
      </c>
      <c r="C358" s="38">
        <v>1</v>
      </c>
      <c r="D358" s="38">
        <v>1799602.91</v>
      </c>
      <c r="E358" s="38">
        <v>1583820</v>
      </c>
      <c r="F358" s="38">
        <v>45</v>
      </c>
      <c r="G358" s="38">
        <v>0</v>
      </c>
      <c r="H358" s="38">
        <v>0</v>
      </c>
      <c r="I358" s="38">
        <v>0</v>
      </c>
      <c r="J358" s="38">
        <v>20</v>
      </c>
      <c r="K358" s="38">
        <v>703920</v>
      </c>
      <c r="L358" s="38">
        <v>0</v>
      </c>
      <c r="M358" s="38">
        <v>0</v>
      </c>
      <c r="N358" s="38">
        <v>0</v>
      </c>
      <c r="O358" s="38">
        <v>0</v>
      </c>
      <c r="P358" s="38">
        <v>0</v>
      </c>
      <c r="Q358" s="55">
        <v>0</v>
      </c>
      <c r="R358" s="55">
        <v>0</v>
      </c>
      <c r="S358" s="56">
        <v>0</v>
      </c>
    </row>
    <row r="359" spans="1:19" ht="12" customHeight="1" x14ac:dyDescent="0.25">
      <c r="A359" s="36">
        <v>352</v>
      </c>
      <c r="B359" s="37" t="s">
        <v>487</v>
      </c>
      <c r="C359" s="38">
        <v>2</v>
      </c>
      <c r="D359" s="38">
        <v>2777466</v>
      </c>
      <c r="E359" s="38">
        <v>2463720</v>
      </c>
      <c r="F359" s="38">
        <v>70</v>
      </c>
      <c r="G359" s="38">
        <v>0</v>
      </c>
      <c r="H359" s="38">
        <v>0</v>
      </c>
      <c r="I359" s="38">
        <v>0</v>
      </c>
      <c r="J359" s="38">
        <v>36</v>
      </c>
      <c r="K359" s="38">
        <v>1267056</v>
      </c>
      <c r="L359" s="38">
        <v>0</v>
      </c>
      <c r="M359" s="38">
        <v>0</v>
      </c>
      <c r="N359" s="38">
        <v>0</v>
      </c>
      <c r="O359" s="38">
        <v>0</v>
      </c>
      <c r="P359" s="38">
        <v>0</v>
      </c>
      <c r="Q359" s="55">
        <v>0</v>
      </c>
      <c r="R359" s="55">
        <v>0</v>
      </c>
      <c r="S359" s="56">
        <v>0</v>
      </c>
    </row>
    <row r="360" spans="1:19" ht="12" customHeight="1" x14ac:dyDescent="0.25">
      <c r="A360" s="36">
        <v>353</v>
      </c>
      <c r="B360" s="37" t="s">
        <v>488</v>
      </c>
      <c r="C360" s="38">
        <v>1</v>
      </c>
      <c r="D360" s="38">
        <v>1368733.33</v>
      </c>
      <c r="E360" s="38">
        <v>1231860</v>
      </c>
      <c r="F360" s="38">
        <v>35</v>
      </c>
      <c r="G360" s="38">
        <v>0</v>
      </c>
      <c r="H360" s="38">
        <v>0</v>
      </c>
      <c r="I360" s="38">
        <v>0</v>
      </c>
      <c r="J360" s="38">
        <v>21</v>
      </c>
      <c r="K360" s="38">
        <v>739116</v>
      </c>
      <c r="L360" s="38">
        <v>0</v>
      </c>
      <c r="M360" s="38">
        <v>0</v>
      </c>
      <c r="N360" s="38">
        <v>0</v>
      </c>
      <c r="O360" s="38">
        <v>0</v>
      </c>
      <c r="P360" s="38">
        <v>0</v>
      </c>
      <c r="Q360" s="55">
        <v>0</v>
      </c>
      <c r="R360" s="55">
        <v>0</v>
      </c>
      <c r="S360" s="56">
        <v>0</v>
      </c>
    </row>
    <row r="361" spans="1:19" ht="12" customHeight="1" x14ac:dyDescent="0.25">
      <c r="A361" s="36">
        <v>354</v>
      </c>
      <c r="B361" s="37" t="s">
        <v>489</v>
      </c>
      <c r="C361" s="38">
        <v>3</v>
      </c>
      <c r="D361" s="38">
        <v>4328133.33</v>
      </c>
      <c r="E361" s="38">
        <v>3871560</v>
      </c>
      <c r="F361" s="38">
        <v>110</v>
      </c>
      <c r="G361" s="38">
        <v>0</v>
      </c>
      <c r="H361" s="38">
        <v>0</v>
      </c>
      <c r="I361" s="38">
        <v>0</v>
      </c>
      <c r="J361" s="38">
        <v>45</v>
      </c>
      <c r="K361" s="38">
        <v>1583820</v>
      </c>
      <c r="L361" s="38">
        <v>0</v>
      </c>
      <c r="M361" s="38">
        <v>0</v>
      </c>
      <c r="N361" s="38">
        <v>0</v>
      </c>
      <c r="O361" s="38">
        <v>0</v>
      </c>
      <c r="P361" s="38">
        <v>0</v>
      </c>
      <c r="Q361" s="55">
        <v>0</v>
      </c>
      <c r="R361" s="55">
        <v>0</v>
      </c>
      <c r="S361" s="56">
        <v>0</v>
      </c>
    </row>
    <row r="362" spans="1:19" ht="12" customHeight="1" x14ac:dyDescent="0.25">
      <c r="A362" s="36">
        <v>355</v>
      </c>
      <c r="B362" s="37" t="s">
        <v>490</v>
      </c>
      <c r="C362" s="38">
        <v>5</v>
      </c>
      <c r="D362" s="38">
        <v>5938343.4400000004</v>
      </c>
      <c r="E362" s="38">
        <v>5265825.34</v>
      </c>
      <c r="F362" s="38">
        <v>150</v>
      </c>
      <c r="G362" s="38">
        <v>0</v>
      </c>
      <c r="H362" s="38">
        <v>0</v>
      </c>
      <c r="I362" s="38">
        <v>0</v>
      </c>
      <c r="J362" s="38">
        <v>63</v>
      </c>
      <c r="K362" s="38">
        <v>2217348</v>
      </c>
      <c r="L362" s="38">
        <v>0</v>
      </c>
      <c r="M362" s="38">
        <v>0</v>
      </c>
      <c r="N362" s="38">
        <v>0</v>
      </c>
      <c r="O362" s="38">
        <v>0</v>
      </c>
      <c r="P362" s="38">
        <v>0</v>
      </c>
      <c r="Q362" s="55">
        <v>0</v>
      </c>
      <c r="R362" s="55">
        <v>0</v>
      </c>
      <c r="S362" s="56">
        <v>0</v>
      </c>
    </row>
    <row r="363" spans="1:19" ht="12" customHeight="1" x14ac:dyDescent="0.25">
      <c r="A363" s="36">
        <v>356</v>
      </c>
      <c r="B363" s="37" t="s">
        <v>491</v>
      </c>
      <c r="C363" s="38">
        <v>2</v>
      </c>
      <c r="D363" s="38">
        <v>3715136.45</v>
      </c>
      <c r="E363" s="38">
        <v>3343620</v>
      </c>
      <c r="F363" s="38">
        <v>95</v>
      </c>
      <c r="G363" s="38">
        <v>0</v>
      </c>
      <c r="H363" s="38">
        <v>0</v>
      </c>
      <c r="I363" s="38">
        <v>0</v>
      </c>
      <c r="J363" s="38">
        <v>42</v>
      </c>
      <c r="K363" s="38">
        <v>1478232</v>
      </c>
      <c r="L363" s="38">
        <v>0</v>
      </c>
      <c r="M363" s="38">
        <v>0</v>
      </c>
      <c r="N363" s="38">
        <v>0</v>
      </c>
      <c r="O363" s="38">
        <v>0</v>
      </c>
      <c r="P363" s="38">
        <v>0</v>
      </c>
      <c r="Q363" s="55">
        <v>0</v>
      </c>
      <c r="R363" s="55">
        <v>0</v>
      </c>
      <c r="S363" s="56">
        <v>0</v>
      </c>
    </row>
    <row r="364" spans="1:19" ht="12" customHeight="1" x14ac:dyDescent="0.25">
      <c r="A364" s="36">
        <v>357</v>
      </c>
      <c r="B364" s="37" t="s">
        <v>492</v>
      </c>
      <c r="C364" s="38">
        <v>4</v>
      </c>
      <c r="D364" s="38">
        <v>5371344</v>
      </c>
      <c r="E364" s="38">
        <v>4645872</v>
      </c>
      <c r="F364" s="38">
        <v>132</v>
      </c>
      <c r="G364" s="38">
        <v>0</v>
      </c>
      <c r="H364" s="38">
        <v>0</v>
      </c>
      <c r="I364" s="38">
        <v>0</v>
      </c>
      <c r="J364" s="38">
        <v>57</v>
      </c>
      <c r="K364" s="38">
        <v>2006172</v>
      </c>
      <c r="L364" s="38">
        <v>0</v>
      </c>
      <c r="M364" s="38">
        <v>0</v>
      </c>
      <c r="N364" s="38">
        <v>0</v>
      </c>
      <c r="O364" s="38">
        <v>0</v>
      </c>
      <c r="P364" s="38">
        <v>0</v>
      </c>
      <c r="Q364" s="55">
        <v>0</v>
      </c>
      <c r="R364" s="55">
        <v>0</v>
      </c>
      <c r="S364" s="56">
        <v>0</v>
      </c>
    </row>
    <row r="365" spans="1:19" ht="12" customHeight="1" x14ac:dyDescent="0.25">
      <c r="A365" s="36">
        <v>358</v>
      </c>
      <c r="B365" s="37" t="s">
        <v>493</v>
      </c>
      <c r="C365" s="38">
        <v>1</v>
      </c>
      <c r="D365" s="38">
        <v>1940849.54</v>
      </c>
      <c r="E365" s="38">
        <v>1746764.44</v>
      </c>
      <c r="F365" s="38">
        <v>50</v>
      </c>
      <c r="G365" s="38">
        <v>0</v>
      </c>
      <c r="H365" s="38">
        <v>0</v>
      </c>
      <c r="I365" s="38">
        <v>0</v>
      </c>
      <c r="J365" s="38">
        <v>19</v>
      </c>
      <c r="K365" s="38">
        <v>668724</v>
      </c>
      <c r="L365" s="38">
        <v>0</v>
      </c>
      <c r="M365" s="38">
        <v>0</v>
      </c>
      <c r="N365" s="38">
        <v>0</v>
      </c>
      <c r="O365" s="38">
        <v>0</v>
      </c>
      <c r="P365" s="38">
        <v>0</v>
      </c>
      <c r="Q365" s="55">
        <v>0</v>
      </c>
      <c r="R365" s="55">
        <v>0</v>
      </c>
      <c r="S365" s="56">
        <v>0</v>
      </c>
    </row>
    <row r="366" spans="1:19" ht="12" customHeight="1" x14ac:dyDescent="0.25">
      <c r="A366" s="36">
        <v>359</v>
      </c>
      <c r="B366" s="37" t="s">
        <v>494</v>
      </c>
      <c r="C366" s="38">
        <v>9</v>
      </c>
      <c r="D366" s="38">
        <v>13039754.720000001</v>
      </c>
      <c r="E366" s="38">
        <v>11399500</v>
      </c>
      <c r="F366" s="38">
        <v>324</v>
      </c>
      <c r="G366" s="38">
        <v>0</v>
      </c>
      <c r="H366" s="38">
        <v>0</v>
      </c>
      <c r="I366" s="38">
        <v>0</v>
      </c>
      <c r="J366" s="38">
        <v>153</v>
      </c>
      <c r="K366" s="38">
        <v>5383286.29</v>
      </c>
      <c r="L366" s="38">
        <v>0</v>
      </c>
      <c r="M366" s="38">
        <v>0</v>
      </c>
      <c r="N366" s="38">
        <v>0</v>
      </c>
      <c r="O366" s="38">
        <v>0</v>
      </c>
      <c r="P366" s="38">
        <v>0</v>
      </c>
      <c r="Q366" s="55">
        <v>0</v>
      </c>
      <c r="R366" s="55">
        <v>0</v>
      </c>
      <c r="S366" s="56">
        <v>0</v>
      </c>
    </row>
    <row r="367" spans="1:19" ht="12" customHeight="1" x14ac:dyDescent="0.25">
      <c r="A367" s="36">
        <v>360</v>
      </c>
      <c r="B367" s="37" t="s">
        <v>495</v>
      </c>
      <c r="C367" s="38">
        <v>2</v>
      </c>
      <c r="D367" s="38">
        <v>2571820.23</v>
      </c>
      <c r="E367" s="38">
        <v>2111760</v>
      </c>
      <c r="F367" s="38">
        <v>60</v>
      </c>
      <c r="G367" s="38">
        <v>0</v>
      </c>
      <c r="H367" s="38">
        <v>0</v>
      </c>
      <c r="I367" s="38">
        <v>0</v>
      </c>
      <c r="J367" s="38">
        <v>25</v>
      </c>
      <c r="K367" s="38">
        <v>879900</v>
      </c>
      <c r="L367" s="38">
        <v>0</v>
      </c>
      <c r="M367" s="38">
        <v>0</v>
      </c>
      <c r="N367" s="38">
        <v>0</v>
      </c>
      <c r="O367" s="38">
        <v>0</v>
      </c>
      <c r="P367" s="38">
        <v>0</v>
      </c>
      <c r="Q367" s="55">
        <v>0</v>
      </c>
      <c r="R367" s="55">
        <v>0</v>
      </c>
      <c r="S367" s="56">
        <v>0</v>
      </c>
    </row>
    <row r="368" spans="1:19" ht="12" customHeight="1" x14ac:dyDescent="0.25">
      <c r="A368" s="36">
        <v>361</v>
      </c>
      <c r="B368" s="37" t="s">
        <v>496</v>
      </c>
      <c r="C368" s="38">
        <v>1</v>
      </c>
      <c r="D368" s="38">
        <v>1329372</v>
      </c>
      <c r="E368" s="38">
        <v>1055880</v>
      </c>
      <c r="F368" s="38">
        <v>29</v>
      </c>
      <c r="G368" s="38">
        <v>0</v>
      </c>
      <c r="H368" s="38">
        <v>0</v>
      </c>
      <c r="I368" s="38">
        <v>0</v>
      </c>
      <c r="J368" s="38">
        <v>12</v>
      </c>
      <c r="K368" s="38">
        <v>436915.86</v>
      </c>
      <c r="L368" s="38">
        <v>0</v>
      </c>
      <c r="M368" s="38">
        <v>0</v>
      </c>
      <c r="N368" s="38">
        <v>0</v>
      </c>
      <c r="O368" s="38">
        <v>0</v>
      </c>
      <c r="P368" s="38">
        <v>0</v>
      </c>
      <c r="Q368" s="55">
        <v>0</v>
      </c>
      <c r="R368" s="55">
        <v>0</v>
      </c>
      <c r="S368" s="56">
        <v>0</v>
      </c>
    </row>
    <row r="369" spans="1:19" ht="12" customHeight="1" x14ac:dyDescent="0.25">
      <c r="A369" s="36">
        <v>362</v>
      </c>
      <c r="B369" s="37" t="s">
        <v>497</v>
      </c>
      <c r="C369" s="38">
        <v>1</v>
      </c>
      <c r="D369" s="38">
        <v>2150867</v>
      </c>
      <c r="E369" s="38">
        <v>1935780</v>
      </c>
      <c r="F369" s="38">
        <v>55</v>
      </c>
      <c r="G369" s="38">
        <v>0</v>
      </c>
      <c r="H369" s="38">
        <v>0</v>
      </c>
      <c r="I369" s="38">
        <v>0</v>
      </c>
      <c r="J369" s="38">
        <v>26</v>
      </c>
      <c r="K369" s="38">
        <v>915096</v>
      </c>
      <c r="L369" s="38">
        <v>0</v>
      </c>
      <c r="M369" s="38">
        <v>0</v>
      </c>
      <c r="N369" s="38">
        <v>0</v>
      </c>
      <c r="O369" s="38">
        <v>0</v>
      </c>
      <c r="P369" s="38">
        <v>0</v>
      </c>
      <c r="Q369" s="55">
        <v>0</v>
      </c>
      <c r="R369" s="55">
        <v>0</v>
      </c>
      <c r="S369" s="56">
        <v>0</v>
      </c>
    </row>
    <row r="370" spans="1:19" ht="12" customHeight="1" x14ac:dyDescent="0.25">
      <c r="A370" s="36">
        <v>363</v>
      </c>
      <c r="B370" s="37" t="s">
        <v>498</v>
      </c>
      <c r="C370" s="38">
        <v>1</v>
      </c>
      <c r="D370" s="38">
        <v>1173200</v>
      </c>
      <c r="E370" s="38">
        <v>1055880</v>
      </c>
      <c r="F370" s="38">
        <v>30</v>
      </c>
      <c r="G370" s="38">
        <v>0</v>
      </c>
      <c r="H370" s="38">
        <v>0</v>
      </c>
      <c r="I370" s="38">
        <v>0</v>
      </c>
      <c r="J370" s="38">
        <v>9</v>
      </c>
      <c r="K370" s="38">
        <v>378357</v>
      </c>
      <c r="L370" s="38">
        <v>0</v>
      </c>
      <c r="M370" s="38">
        <v>0</v>
      </c>
      <c r="N370" s="38">
        <v>0</v>
      </c>
      <c r="O370" s="38">
        <v>0</v>
      </c>
      <c r="P370" s="38">
        <v>0</v>
      </c>
      <c r="Q370" s="55">
        <v>0</v>
      </c>
      <c r="R370" s="55">
        <v>0</v>
      </c>
      <c r="S370" s="56">
        <v>0</v>
      </c>
    </row>
    <row r="371" spans="1:19" ht="12" customHeight="1" x14ac:dyDescent="0.25">
      <c r="A371" s="36">
        <v>364</v>
      </c>
      <c r="B371" s="37" t="s">
        <v>499</v>
      </c>
      <c r="C371" s="38">
        <v>3</v>
      </c>
      <c r="D371" s="38">
        <v>5137295</v>
      </c>
      <c r="E371" s="38">
        <v>4399500</v>
      </c>
      <c r="F371" s="38">
        <v>125</v>
      </c>
      <c r="G371" s="38">
        <v>0</v>
      </c>
      <c r="H371" s="38">
        <v>0</v>
      </c>
      <c r="I371" s="38">
        <v>0</v>
      </c>
      <c r="J371" s="38">
        <v>52</v>
      </c>
      <c r="K371" s="38">
        <v>1830192</v>
      </c>
      <c r="L371" s="38">
        <v>0</v>
      </c>
      <c r="M371" s="38">
        <v>0</v>
      </c>
      <c r="N371" s="38">
        <v>0</v>
      </c>
      <c r="O371" s="38">
        <v>0</v>
      </c>
      <c r="P371" s="38">
        <v>0</v>
      </c>
      <c r="Q371" s="55">
        <v>0</v>
      </c>
      <c r="R371" s="55">
        <v>0</v>
      </c>
      <c r="S371" s="56">
        <v>0</v>
      </c>
    </row>
    <row r="372" spans="1:19" ht="12" customHeight="1" x14ac:dyDescent="0.25">
      <c r="A372" s="36">
        <v>365</v>
      </c>
      <c r="B372" s="37" t="s">
        <v>500</v>
      </c>
      <c r="C372" s="38">
        <v>2</v>
      </c>
      <c r="D372" s="38">
        <v>3015213.33</v>
      </c>
      <c r="E372" s="38">
        <v>2710092</v>
      </c>
      <c r="F372" s="38">
        <v>77</v>
      </c>
      <c r="G372" s="38">
        <v>0</v>
      </c>
      <c r="H372" s="38">
        <v>0</v>
      </c>
      <c r="I372" s="38">
        <v>0</v>
      </c>
      <c r="J372" s="38">
        <v>22</v>
      </c>
      <c r="K372" s="38">
        <v>861489.52</v>
      </c>
      <c r="L372" s="38">
        <v>0</v>
      </c>
      <c r="M372" s="38">
        <v>0</v>
      </c>
      <c r="N372" s="38">
        <v>0</v>
      </c>
      <c r="O372" s="38">
        <v>0</v>
      </c>
      <c r="P372" s="38">
        <v>0</v>
      </c>
      <c r="Q372" s="55">
        <v>0</v>
      </c>
      <c r="R372" s="55">
        <v>0</v>
      </c>
      <c r="S372" s="56">
        <v>0</v>
      </c>
    </row>
    <row r="373" spans="1:19" ht="12" customHeight="1" x14ac:dyDescent="0.25">
      <c r="A373" s="36">
        <v>366</v>
      </c>
      <c r="B373" s="37" t="s">
        <v>501</v>
      </c>
      <c r="C373" s="38">
        <v>2</v>
      </c>
      <c r="D373" s="38">
        <v>3050320.26</v>
      </c>
      <c r="E373" s="38">
        <v>2745288</v>
      </c>
      <c r="F373" s="38">
        <v>78</v>
      </c>
      <c r="G373" s="38">
        <v>0</v>
      </c>
      <c r="H373" s="38">
        <v>5</v>
      </c>
      <c r="I373" s="38">
        <v>114387</v>
      </c>
      <c r="J373" s="38">
        <v>40</v>
      </c>
      <c r="K373" s="38">
        <v>1434237</v>
      </c>
      <c r="L373" s="38">
        <v>0</v>
      </c>
      <c r="M373" s="38">
        <v>0</v>
      </c>
      <c r="N373" s="38">
        <v>0</v>
      </c>
      <c r="O373" s="38">
        <v>0</v>
      </c>
      <c r="P373" s="38">
        <v>0</v>
      </c>
      <c r="Q373" s="55">
        <v>0</v>
      </c>
      <c r="R373" s="55">
        <v>0</v>
      </c>
      <c r="S373" s="56">
        <v>0</v>
      </c>
    </row>
    <row r="374" spans="1:19" ht="12" customHeight="1" x14ac:dyDescent="0.25">
      <c r="A374" s="36">
        <v>367</v>
      </c>
      <c r="B374" s="37" t="s">
        <v>502</v>
      </c>
      <c r="C374" s="38">
        <v>1</v>
      </c>
      <c r="D374" s="38">
        <v>2777061</v>
      </c>
      <c r="E374" s="38">
        <v>2463720</v>
      </c>
      <c r="F374" s="38">
        <v>70</v>
      </c>
      <c r="G374" s="38">
        <v>0</v>
      </c>
      <c r="H374" s="38">
        <v>0</v>
      </c>
      <c r="I374" s="38">
        <v>0</v>
      </c>
      <c r="J374" s="38">
        <v>32</v>
      </c>
      <c r="K374" s="38">
        <v>1126272</v>
      </c>
      <c r="L374" s="38">
        <v>0</v>
      </c>
      <c r="M374" s="38">
        <v>0</v>
      </c>
      <c r="N374" s="38">
        <v>0</v>
      </c>
      <c r="O374" s="38">
        <v>0</v>
      </c>
      <c r="P374" s="38">
        <v>0</v>
      </c>
      <c r="Q374" s="55">
        <v>0</v>
      </c>
      <c r="R374" s="55">
        <v>0</v>
      </c>
      <c r="S374" s="56">
        <v>0</v>
      </c>
    </row>
    <row r="375" spans="1:19" ht="12" customHeight="1" x14ac:dyDescent="0.25">
      <c r="A375" s="36">
        <v>368</v>
      </c>
      <c r="B375" s="37" t="s">
        <v>503</v>
      </c>
      <c r="C375" s="38">
        <v>0</v>
      </c>
      <c r="D375" s="38">
        <v>0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0</v>
      </c>
      <c r="K375" s="38">
        <v>0</v>
      </c>
      <c r="L375" s="38">
        <v>0</v>
      </c>
      <c r="M375" s="38">
        <v>0</v>
      </c>
      <c r="N375" s="38">
        <v>0</v>
      </c>
      <c r="O375" s="38">
        <v>0</v>
      </c>
      <c r="P375" s="38">
        <v>0</v>
      </c>
      <c r="Q375" s="55">
        <v>0</v>
      </c>
      <c r="R375" s="55">
        <v>0</v>
      </c>
      <c r="S375" s="56">
        <v>0</v>
      </c>
    </row>
    <row r="376" spans="1:19" ht="12" customHeight="1" x14ac:dyDescent="0.25">
      <c r="A376" s="36">
        <v>369</v>
      </c>
      <c r="B376" s="37" t="s">
        <v>504</v>
      </c>
      <c r="C376" s="38">
        <v>1</v>
      </c>
      <c r="D376" s="38">
        <v>1368733.33</v>
      </c>
      <c r="E376" s="38">
        <v>1231860</v>
      </c>
      <c r="F376" s="38">
        <v>35</v>
      </c>
      <c r="G376" s="38">
        <v>0</v>
      </c>
      <c r="H376" s="38">
        <v>0</v>
      </c>
      <c r="I376" s="38">
        <v>0</v>
      </c>
      <c r="J376" s="38">
        <v>19</v>
      </c>
      <c r="K376" s="38">
        <v>668724</v>
      </c>
      <c r="L376" s="38">
        <v>0</v>
      </c>
      <c r="M376" s="38">
        <v>0</v>
      </c>
      <c r="N376" s="38">
        <v>0</v>
      </c>
      <c r="O376" s="38">
        <v>0</v>
      </c>
      <c r="P376" s="38">
        <v>0</v>
      </c>
      <c r="Q376" s="55">
        <v>0</v>
      </c>
      <c r="R376" s="55">
        <v>0</v>
      </c>
      <c r="S376" s="56">
        <v>0</v>
      </c>
    </row>
    <row r="377" spans="1:19" ht="12" customHeight="1" x14ac:dyDescent="0.25">
      <c r="A377" s="36">
        <v>370</v>
      </c>
      <c r="B377" s="37" t="s">
        <v>505</v>
      </c>
      <c r="C377" s="38">
        <v>1</v>
      </c>
      <c r="D377" s="38">
        <v>1161899.3999999999</v>
      </c>
      <c r="E377" s="38">
        <v>939597.64</v>
      </c>
      <c r="F377" s="38">
        <v>26</v>
      </c>
      <c r="G377" s="38">
        <v>0</v>
      </c>
      <c r="H377" s="38">
        <v>0</v>
      </c>
      <c r="I377" s="38">
        <v>0</v>
      </c>
      <c r="J377" s="38">
        <v>14</v>
      </c>
      <c r="K377" s="38">
        <v>505937.19</v>
      </c>
      <c r="L377" s="38">
        <v>0</v>
      </c>
      <c r="M377" s="38">
        <v>0</v>
      </c>
      <c r="N377" s="38">
        <v>0</v>
      </c>
      <c r="O377" s="38">
        <v>0</v>
      </c>
      <c r="P377" s="38">
        <v>0</v>
      </c>
      <c r="Q377" s="55">
        <v>0</v>
      </c>
      <c r="R377" s="55">
        <v>0</v>
      </c>
      <c r="S377" s="56">
        <v>0</v>
      </c>
    </row>
    <row r="378" spans="1:19" ht="12" customHeight="1" x14ac:dyDescent="0.25">
      <c r="A378" s="36">
        <v>371</v>
      </c>
      <c r="B378" s="37" t="s">
        <v>506</v>
      </c>
      <c r="C378" s="38">
        <v>1</v>
      </c>
      <c r="D378" s="38">
        <v>1955334</v>
      </c>
      <c r="E378" s="38">
        <v>1759800</v>
      </c>
      <c r="F378" s="38">
        <v>50</v>
      </c>
      <c r="G378" s="38">
        <v>0</v>
      </c>
      <c r="H378" s="38">
        <v>0</v>
      </c>
      <c r="I378" s="38">
        <v>0</v>
      </c>
      <c r="J378" s="38">
        <v>21</v>
      </c>
      <c r="K378" s="38">
        <v>739116</v>
      </c>
      <c r="L378" s="38">
        <v>0</v>
      </c>
      <c r="M378" s="38">
        <v>0</v>
      </c>
      <c r="N378" s="38">
        <v>0</v>
      </c>
      <c r="O378" s="38">
        <v>0</v>
      </c>
      <c r="P378" s="38">
        <v>0</v>
      </c>
      <c r="Q378" s="55">
        <v>0</v>
      </c>
      <c r="R378" s="55">
        <v>0</v>
      </c>
      <c r="S378" s="56">
        <v>0</v>
      </c>
    </row>
    <row r="379" spans="1:19" ht="12" customHeight="1" x14ac:dyDescent="0.25">
      <c r="A379" s="36">
        <v>372</v>
      </c>
      <c r="B379" s="37" t="s">
        <v>507</v>
      </c>
      <c r="C379" s="38">
        <v>1</v>
      </c>
      <c r="D379" s="38">
        <v>1368733.4</v>
      </c>
      <c r="E379" s="38">
        <v>1231860</v>
      </c>
      <c r="F379" s="38">
        <v>35</v>
      </c>
      <c r="G379" s="38">
        <v>0</v>
      </c>
      <c r="H379" s="38">
        <v>0</v>
      </c>
      <c r="I379" s="38">
        <v>0</v>
      </c>
      <c r="J379" s="38">
        <v>14</v>
      </c>
      <c r="K379" s="38">
        <v>492744</v>
      </c>
      <c r="L379" s="38">
        <v>0</v>
      </c>
      <c r="M379" s="38">
        <v>0</v>
      </c>
      <c r="N379" s="38">
        <v>0</v>
      </c>
      <c r="O379" s="38">
        <v>0</v>
      </c>
      <c r="P379" s="38">
        <v>0</v>
      </c>
      <c r="Q379" s="55">
        <v>0</v>
      </c>
      <c r="R379" s="55">
        <v>0</v>
      </c>
      <c r="S379" s="56">
        <v>0</v>
      </c>
    </row>
    <row r="380" spans="1:19" ht="12" customHeight="1" x14ac:dyDescent="0.25">
      <c r="A380" s="36">
        <v>373</v>
      </c>
      <c r="B380" s="37" t="s">
        <v>508</v>
      </c>
      <c r="C380" s="38">
        <v>2</v>
      </c>
      <c r="D380" s="38">
        <v>2346401</v>
      </c>
      <c r="E380" s="38">
        <v>2111760</v>
      </c>
      <c r="F380" s="38">
        <v>60</v>
      </c>
      <c r="G380" s="38">
        <v>0</v>
      </c>
      <c r="H380" s="38">
        <v>0</v>
      </c>
      <c r="I380" s="38">
        <v>0</v>
      </c>
      <c r="J380" s="38">
        <v>23</v>
      </c>
      <c r="K380" s="38">
        <v>809508</v>
      </c>
      <c r="L380" s="38">
        <v>0</v>
      </c>
      <c r="M380" s="38">
        <v>0</v>
      </c>
      <c r="N380" s="38">
        <v>0</v>
      </c>
      <c r="O380" s="38">
        <v>0</v>
      </c>
      <c r="P380" s="38">
        <v>0</v>
      </c>
      <c r="Q380" s="55">
        <v>0</v>
      </c>
      <c r="R380" s="55">
        <v>0</v>
      </c>
      <c r="S380" s="56">
        <v>0</v>
      </c>
    </row>
    <row r="381" spans="1:19" ht="12" customHeight="1" x14ac:dyDescent="0.25">
      <c r="A381" s="36">
        <v>374</v>
      </c>
      <c r="B381" s="37" t="s">
        <v>509</v>
      </c>
      <c r="C381" s="38">
        <v>2</v>
      </c>
      <c r="D381" s="38">
        <v>3324067</v>
      </c>
      <c r="E381" s="38">
        <v>2991660</v>
      </c>
      <c r="F381" s="38">
        <v>85</v>
      </c>
      <c r="G381" s="38">
        <v>0</v>
      </c>
      <c r="H381" s="38">
        <v>0</v>
      </c>
      <c r="I381" s="38">
        <v>0</v>
      </c>
      <c r="J381" s="38">
        <v>39</v>
      </c>
      <c r="K381" s="38">
        <v>343161</v>
      </c>
      <c r="L381" s="38">
        <v>0</v>
      </c>
      <c r="M381" s="38">
        <v>0</v>
      </c>
      <c r="N381" s="38">
        <v>0</v>
      </c>
      <c r="O381" s="38">
        <v>0</v>
      </c>
      <c r="P381" s="38">
        <v>0</v>
      </c>
      <c r="Q381" s="55">
        <v>0</v>
      </c>
      <c r="R381" s="55">
        <v>0</v>
      </c>
      <c r="S381" s="56">
        <v>0</v>
      </c>
    </row>
    <row r="382" spans="1:19" ht="12" customHeight="1" x14ac:dyDescent="0.25">
      <c r="A382" s="36">
        <v>375</v>
      </c>
      <c r="B382" s="37" t="s">
        <v>510</v>
      </c>
      <c r="C382" s="38">
        <v>2</v>
      </c>
      <c r="D382" s="38">
        <v>2871445.2</v>
      </c>
      <c r="E382" s="38">
        <v>2463720</v>
      </c>
      <c r="F382" s="38">
        <v>70</v>
      </c>
      <c r="G382" s="38">
        <v>0</v>
      </c>
      <c r="H382" s="38">
        <v>0</v>
      </c>
      <c r="I382" s="38">
        <v>0</v>
      </c>
      <c r="J382" s="38">
        <v>41</v>
      </c>
      <c r="K382" s="38">
        <v>1443036</v>
      </c>
      <c r="L382" s="38">
        <v>0</v>
      </c>
      <c r="M382" s="38">
        <v>0</v>
      </c>
      <c r="N382" s="38">
        <v>0</v>
      </c>
      <c r="O382" s="38">
        <v>0</v>
      </c>
      <c r="P382" s="38">
        <v>0</v>
      </c>
      <c r="Q382" s="55">
        <v>0</v>
      </c>
      <c r="R382" s="55">
        <v>0</v>
      </c>
      <c r="S382" s="56">
        <v>0</v>
      </c>
    </row>
    <row r="383" spans="1:19" ht="12" customHeight="1" x14ac:dyDescent="0.25">
      <c r="A383" s="36">
        <v>376</v>
      </c>
      <c r="B383" s="37" t="s">
        <v>511</v>
      </c>
      <c r="C383" s="38">
        <v>0</v>
      </c>
      <c r="D383" s="38">
        <v>0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0</v>
      </c>
      <c r="K383" s="38">
        <v>0</v>
      </c>
      <c r="L383" s="38">
        <v>0</v>
      </c>
      <c r="M383" s="38">
        <v>0</v>
      </c>
      <c r="N383" s="38">
        <v>0</v>
      </c>
      <c r="O383" s="38">
        <v>0</v>
      </c>
      <c r="P383" s="38">
        <v>0</v>
      </c>
      <c r="Q383" s="55">
        <v>0</v>
      </c>
      <c r="R383" s="55">
        <v>0</v>
      </c>
      <c r="S383" s="56">
        <v>0</v>
      </c>
    </row>
    <row r="384" spans="1:19" ht="12" customHeight="1" x14ac:dyDescent="0.25">
      <c r="A384" s="36">
        <v>377</v>
      </c>
      <c r="B384" s="37" t="s">
        <v>512</v>
      </c>
      <c r="C384" s="38">
        <v>1</v>
      </c>
      <c r="D384" s="38">
        <v>1342506</v>
      </c>
      <c r="E384" s="38">
        <v>1205632</v>
      </c>
      <c r="F384" s="38">
        <v>34</v>
      </c>
      <c r="G384" s="38">
        <v>0</v>
      </c>
      <c r="H384" s="38">
        <v>0</v>
      </c>
      <c r="I384" s="38">
        <v>0</v>
      </c>
      <c r="J384" s="38">
        <v>16</v>
      </c>
      <c r="K384" s="38">
        <v>567356</v>
      </c>
      <c r="L384" s="38">
        <v>0</v>
      </c>
      <c r="M384" s="38">
        <v>0</v>
      </c>
      <c r="N384" s="38">
        <v>0</v>
      </c>
      <c r="O384" s="38">
        <v>0</v>
      </c>
      <c r="P384" s="38">
        <v>0</v>
      </c>
      <c r="Q384" s="55">
        <v>0</v>
      </c>
      <c r="R384" s="55">
        <v>0</v>
      </c>
      <c r="S384" s="56">
        <v>0</v>
      </c>
    </row>
    <row r="385" spans="1:19" ht="12" customHeight="1" x14ac:dyDescent="0.25">
      <c r="A385" s="36">
        <v>378</v>
      </c>
      <c r="B385" s="37" t="s">
        <v>513</v>
      </c>
      <c r="C385" s="38">
        <v>2</v>
      </c>
      <c r="D385" s="38">
        <v>5247653.78</v>
      </c>
      <c r="E385" s="38">
        <v>4716264</v>
      </c>
      <c r="F385" s="38">
        <v>134</v>
      </c>
      <c r="G385" s="38">
        <v>0</v>
      </c>
      <c r="H385" s="38">
        <v>0</v>
      </c>
      <c r="I385" s="38">
        <v>0</v>
      </c>
      <c r="J385" s="38">
        <v>64</v>
      </c>
      <c r="K385" s="38">
        <v>2252544</v>
      </c>
      <c r="L385" s="38">
        <v>0</v>
      </c>
      <c r="M385" s="38">
        <v>0</v>
      </c>
      <c r="N385" s="38">
        <v>0</v>
      </c>
      <c r="O385" s="38">
        <v>0</v>
      </c>
      <c r="P385" s="38">
        <v>0</v>
      </c>
      <c r="Q385" s="55">
        <v>0</v>
      </c>
      <c r="R385" s="55">
        <v>0</v>
      </c>
      <c r="S385" s="56">
        <v>0</v>
      </c>
    </row>
    <row r="386" spans="1:19" ht="12" customHeight="1" x14ac:dyDescent="0.25">
      <c r="A386" s="36">
        <v>379</v>
      </c>
      <c r="B386" s="37" t="s">
        <v>514</v>
      </c>
      <c r="C386" s="38">
        <v>2</v>
      </c>
      <c r="D386" s="38">
        <v>4692616.97</v>
      </c>
      <c r="E386" s="38">
        <v>4223336.97</v>
      </c>
      <c r="F386" s="38">
        <v>120</v>
      </c>
      <c r="G386" s="38">
        <v>0</v>
      </c>
      <c r="H386" s="38">
        <v>0</v>
      </c>
      <c r="I386" s="38">
        <v>0</v>
      </c>
      <c r="J386" s="38">
        <v>39</v>
      </c>
      <c r="K386" s="38">
        <v>1372644</v>
      </c>
      <c r="L386" s="38">
        <v>0</v>
      </c>
      <c r="M386" s="38">
        <v>0</v>
      </c>
      <c r="N386" s="38">
        <v>0</v>
      </c>
      <c r="O386" s="38">
        <v>0</v>
      </c>
      <c r="P386" s="38">
        <v>0</v>
      </c>
      <c r="Q386" s="55">
        <v>0</v>
      </c>
      <c r="R386" s="55">
        <v>0</v>
      </c>
      <c r="S386" s="56">
        <v>0</v>
      </c>
    </row>
    <row r="387" spans="1:19" ht="12" customHeight="1" x14ac:dyDescent="0.25">
      <c r="A387" s="36">
        <v>380</v>
      </c>
      <c r="B387" s="37" t="s">
        <v>515</v>
      </c>
      <c r="C387" s="38">
        <v>1</v>
      </c>
      <c r="D387" s="38">
        <v>1200880</v>
      </c>
      <c r="E387" s="38">
        <v>1055880</v>
      </c>
      <c r="F387" s="38">
        <v>30</v>
      </c>
      <c r="G387" s="38">
        <v>0</v>
      </c>
      <c r="H387" s="38">
        <v>0</v>
      </c>
      <c r="I387" s="38">
        <v>0</v>
      </c>
      <c r="J387" s="38">
        <v>11</v>
      </c>
      <c r="K387" s="38">
        <v>387156</v>
      </c>
      <c r="L387" s="38">
        <v>0</v>
      </c>
      <c r="M387" s="38">
        <v>0</v>
      </c>
      <c r="N387" s="38">
        <v>0</v>
      </c>
      <c r="O387" s="38">
        <v>0</v>
      </c>
      <c r="P387" s="38">
        <v>0</v>
      </c>
      <c r="Q387" s="55">
        <v>0</v>
      </c>
      <c r="R387" s="55">
        <v>0</v>
      </c>
      <c r="S387" s="56">
        <v>0</v>
      </c>
    </row>
    <row r="388" spans="1:19" s="25" customFormat="1" ht="12" customHeight="1" x14ac:dyDescent="0.25">
      <c r="A388" s="152" t="s">
        <v>4</v>
      </c>
      <c r="B388" s="153" t="s">
        <v>3</v>
      </c>
      <c r="C388" s="154">
        <f t="shared" ref="C388:R388" si="0">SUM(C8:C387)</f>
        <v>740</v>
      </c>
      <c r="D388" s="154">
        <f t="shared" si="0"/>
        <v>1176566521.4800005</v>
      </c>
      <c r="E388" s="154">
        <f t="shared" si="0"/>
        <v>1041743461.7700002</v>
      </c>
      <c r="F388" s="154">
        <f t="shared" si="0"/>
        <v>29712</v>
      </c>
      <c r="G388" s="154">
        <f t="shared" si="0"/>
        <v>125</v>
      </c>
      <c r="H388" s="154">
        <f t="shared" si="0"/>
        <v>27</v>
      </c>
      <c r="I388" s="154">
        <f t="shared" si="0"/>
        <v>908685.99</v>
      </c>
      <c r="J388" s="154">
        <f t="shared" si="0"/>
        <v>13126</v>
      </c>
      <c r="K388" s="154">
        <f t="shared" si="0"/>
        <v>455829418.08999997</v>
      </c>
      <c r="L388" s="154">
        <f t="shared" si="0"/>
        <v>6</v>
      </c>
      <c r="M388" s="154">
        <f t="shared" si="0"/>
        <v>2739069.92</v>
      </c>
      <c r="N388" s="154">
        <f t="shared" si="0"/>
        <v>2451463.2400000002</v>
      </c>
      <c r="O388" s="154">
        <f t="shared" si="0"/>
        <v>134</v>
      </c>
      <c r="P388" s="154">
        <f t="shared" si="0"/>
        <v>3</v>
      </c>
      <c r="Q388" s="154">
        <f t="shared" si="0"/>
        <v>2042130.31</v>
      </c>
      <c r="R388" s="154">
        <f t="shared" si="0"/>
        <v>3</v>
      </c>
      <c r="S388" s="155">
        <f>SUM(S8:S387)</f>
        <v>1310999.4300000002</v>
      </c>
    </row>
    <row r="389" spans="1:19" ht="12.75" customHeight="1" x14ac:dyDescent="0.25">
      <c r="C389" s="26"/>
    </row>
  </sheetData>
  <sheetProtection algorithmName="SHA-512" hashValue="dAca4B4CGcsM3Fj7cg/2ZoqnNoKEgyB0iAGBOVDIeRYJ3q4UL9E1nSEypNIjqondd9VYZTBKB1+ZOffNcSGhjg==" saltValue="y1lX1XUtFjbS4VswpkXUMQ==" spinCount="100000" sheet="1" objects="1" scenarios="1"/>
  <mergeCells count="20">
    <mergeCell ref="L5:L6"/>
    <mergeCell ref="M5:M6"/>
    <mergeCell ref="N5:N6"/>
    <mergeCell ref="O5:O6"/>
    <mergeCell ref="A1:S1"/>
    <mergeCell ref="A3:A6"/>
    <mergeCell ref="B3:B6"/>
    <mergeCell ref="F5:F6"/>
    <mergeCell ref="G5:G6"/>
    <mergeCell ref="H5:I5"/>
    <mergeCell ref="J5:K5"/>
    <mergeCell ref="P3:S3"/>
    <mergeCell ref="R4:S5"/>
    <mergeCell ref="P4:Q5"/>
    <mergeCell ref="C3:O3"/>
    <mergeCell ref="C4:K4"/>
    <mergeCell ref="C5:C6"/>
    <mergeCell ref="D5:D6"/>
    <mergeCell ref="E5:E6"/>
    <mergeCell ref="L4:O4"/>
  </mergeCells>
  <printOptions horizontalCentered="1"/>
  <pageMargins left="0.31496062992125984" right="0.31496062992125984" top="0.59055118110236227" bottom="0.59055118110236227" header="0.39370078740157483" footer="0.31496062992125984"/>
  <pageSetup paperSize="9" firstPageNumber="118" orientation="landscape" horizontalDpi="4294967295" verticalDpi="4294967295" r:id="rId1"/>
  <headerFooter alignWithMargins="0">
    <oddFooter>&amp;R&amp;9&amp;P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C78A-9EC7-4E8D-9616-01E82ECE7D3D}">
  <sheetPr codeName="Arkusz30">
    <tabColor rgb="FFFFFF00"/>
  </sheetPr>
  <dimension ref="A1:G113"/>
  <sheetViews>
    <sheetView zoomScaleNormal="100" workbookViewId="0">
      <pane ySplit="5" topLeftCell="A6" activePane="bottomLeft" state="frozen"/>
      <selection pane="bottomLeft" activeCell="D3" sqref="D3:G3"/>
    </sheetView>
  </sheetViews>
  <sheetFormatPr defaultRowHeight="12.5" x14ac:dyDescent="0.25"/>
  <cols>
    <col min="1" max="2" width="3.453125" customWidth="1"/>
    <col min="3" max="3" width="15.7265625" customWidth="1"/>
    <col min="4" max="4" width="16" customWidth="1"/>
    <col min="5" max="5" width="13.7265625" customWidth="1"/>
    <col min="6" max="6" width="16" customWidth="1"/>
    <col min="7" max="7" width="13.7265625" customWidth="1"/>
  </cols>
  <sheetData>
    <row r="1" spans="1:7" ht="20.149999999999999" customHeight="1" x14ac:dyDescent="0.25">
      <c r="A1" s="250" t="s">
        <v>537</v>
      </c>
      <c r="B1" s="250"/>
      <c r="C1" s="250"/>
      <c r="D1" s="250"/>
      <c r="E1" s="250"/>
      <c r="F1" s="250"/>
    </row>
    <row r="2" spans="1:7" ht="14.25" customHeight="1" x14ac:dyDescent="0.25">
      <c r="A2" s="20"/>
      <c r="B2" s="20"/>
      <c r="C2" s="19"/>
      <c r="D2" s="28"/>
      <c r="E2" s="20"/>
      <c r="F2" s="27"/>
      <c r="G2" s="20"/>
    </row>
    <row r="3" spans="1:7" ht="20.25" customHeight="1" x14ac:dyDescent="0.25">
      <c r="A3" s="251" t="s">
        <v>11</v>
      </c>
      <c r="B3" s="252" t="s">
        <v>1</v>
      </c>
      <c r="C3" s="252" t="s">
        <v>0</v>
      </c>
      <c r="D3" s="247" t="s">
        <v>27</v>
      </c>
      <c r="E3" s="247"/>
      <c r="F3" s="247"/>
      <c r="G3" s="254"/>
    </row>
    <row r="4" spans="1:7" ht="36" x14ac:dyDescent="0.25">
      <c r="A4" s="244"/>
      <c r="B4" s="246"/>
      <c r="C4" s="253"/>
      <c r="D4" s="126" t="s">
        <v>28</v>
      </c>
      <c r="E4" s="127" t="s">
        <v>29</v>
      </c>
      <c r="F4" s="118" t="s">
        <v>30</v>
      </c>
      <c r="G4" s="128" t="s">
        <v>44</v>
      </c>
    </row>
    <row r="5" spans="1:7" s="4" customFormat="1" ht="12" customHeight="1" x14ac:dyDescent="0.25">
      <c r="A5" s="129">
        <v>1</v>
      </c>
      <c r="B5" s="130">
        <v>2</v>
      </c>
      <c r="C5" s="131">
        <v>3</v>
      </c>
      <c r="D5" s="93">
        <v>4</v>
      </c>
      <c r="E5" s="132">
        <v>5</v>
      </c>
      <c r="F5" s="93">
        <v>6</v>
      </c>
      <c r="G5" s="133">
        <v>7</v>
      </c>
    </row>
    <row r="6" spans="1:7" s="4" customFormat="1" ht="12" customHeight="1" x14ac:dyDescent="0.25">
      <c r="A6" s="5">
        <v>1</v>
      </c>
      <c r="B6" s="8">
        <v>5</v>
      </c>
      <c r="C6" s="6" t="s">
        <v>142</v>
      </c>
      <c r="D6" s="7">
        <v>100000</v>
      </c>
      <c r="E6" s="8">
        <v>1</v>
      </c>
      <c r="F6" s="74">
        <v>100000</v>
      </c>
      <c r="G6" s="68">
        <v>1</v>
      </c>
    </row>
    <row r="7" spans="1:7" s="4" customFormat="1" ht="12" customHeight="1" x14ac:dyDescent="0.25">
      <c r="A7" s="5">
        <f>1+A6</f>
        <v>2</v>
      </c>
      <c r="B7" s="8">
        <v>6</v>
      </c>
      <c r="C7" s="6" t="s">
        <v>143</v>
      </c>
      <c r="D7" s="7">
        <v>95000</v>
      </c>
      <c r="E7" s="8">
        <v>1</v>
      </c>
      <c r="F7" s="74">
        <v>95000</v>
      </c>
      <c r="G7" s="68">
        <v>1</v>
      </c>
    </row>
    <row r="8" spans="1:7" s="4" customFormat="1" ht="12" customHeight="1" x14ac:dyDescent="0.25">
      <c r="A8" s="5">
        <f t="shared" ref="A8:A71" si="0">1+A7</f>
        <v>3</v>
      </c>
      <c r="B8" s="8">
        <v>13</v>
      </c>
      <c r="C8" s="6" t="s">
        <v>150</v>
      </c>
      <c r="D8" s="7">
        <v>49840</v>
      </c>
      <c r="E8" s="8">
        <v>1</v>
      </c>
      <c r="F8" s="74">
        <v>49840</v>
      </c>
      <c r="G8" s="68">
        <v>1</v>
      </c>
    </row>
    <row r="9" spans="1:7" s="4" customFormat="1" ht="12" customHeight="1" x14ac:dyDescent="0.25">
      <c r="A9" s="5">
        <f t="shared" si="0"/>
        <v>4</v>
      </c>
      <c r="B9" s="8">
        <v>19</v>
      </c>
      <c r="C9" s="6" t="s">
        <v>156</v>
      </c>
      <c r="D9" s="7">
        <v>232223.45</v>
      </c>
      <c r="E9" s="8">
        <v>5</v>
      </c>
      <c r="F9" s="74">
        <v>46444.69</v>
      </c>
      <c r="G9" s="68">
        <v>5</v>
      </c>
    </row>
    <row r="10" spans="1:7" s="4" customFormat="1" ht="12" customHeight="1" x14ac:dyDescent="0.25">
      <c r="A10" s="5">
        <f t="shared" si="0"/>
        <v>5</v>
      </c>
      <c r="B10" s="8">
        <v>22</v>
      </c>
      <c r="C10" s="6" t="s">
        <v>159</v>
      </c>
      <c r="D10" s="7">
        <v>34741.99</v>
      </c>
      <c r="E10" s="8">
        <v>1</v>
      </c>
      <c r="F10" s="74">
        <v>34741.99</v>
      </c>
      <c r="G10" s="68">
        <v>4</v>
      </c>
    </row>
    <row r="11" spans="1:7" s="4" customFormat="1" ht="12" customHeight="1" x14ac:dyDescent="0.25">
      <c r="A11" s="5">
        <f t="shared" si="0"/>
        <v>6</v>
      </c>
      <c r="B11" s="8">
        <v>26</v>
      </c>
      <c r="C11" s="6" t="s">
        <v>163</v>
      </c>
      <c r="D11" s="7">
        <v>215000</v>
      </c>
      <c r="E11" s="8">
        <v>2</v>
      </c>
      <c r="F11" s="74">
        <v>107500</v>
      </c>
      <c r="G11" s="68">
        <v>2</v>
      </c>
    </row>
    <row r="12" spans="1:7" s="4" customFormat="1" ht="12" customHeight="1" x14ac:dyDescent="0.25">
      <c r="A12" s="5">
        <f t="shared" si="0"/>
        <v>7</v>
      </c>
      <c r="B12" s="8">
        <v>28</v>
      </c>
      <c r="C12" s="6" t="s">
        <v>165</v>
      </c>
      <c r="D12" s="7">
        <v>60000</v>
      </c>
      <c r="E12" s="8">
        <v>1</v>
      </c>
      <c r="F12" s="74">
        <v>60000</v>
      </c>
      <c r="G12" s="68">
        <v>1</v>
      </c>
    </row>
    <row r="13" spans="1:7" s="4" customFormat="1" ht="12" customHeight="1" x14ac:dyDescent="0.25">
      <c r="A13" s="5">
        <f t="shared" si="0"/>
        <v>8</v>
      </c>
      <c r="B13" s="8">
        <v>29</v>
      </c>
      <c r="C13" s="6" t="s">
        <v>166</v>
      </c>
      <c r="D13" s="7">
        <v>122386</v>
      </c>
      <c r="E13" s="8">
        <v>1</v>
      </c>
      <c r="F13" s="74">
        <v>122386</v>
      </c>
      <c r="G13" s="68">
        <v>1</v>
      </c>
    </row>
    <row r="14" spans="1:7" s="4" customFormat="1" ht="12" customHeight="1" x14ac:dyDescent="0.25">
      <c r="A14" s="5">
        <f t="shared" si="0"/>
        <v>9</v>
      </c>
      <c r="B14" s="8">
        <v>35</v>
      </c>
      <c r="C14" s="6" t="s">
        <v>172</v>
      </c>
      <c r="D14" s="7">
        <v>120000</v>
      </c>
      <c r="E14" s="8">
        <v>2</v>
      </c>
      <c r="F14" s="74">
        <v>60000</v>
      </c>
      <c r="G14" s="68">
        <v>2</v>
      </c>
    </row>
    <row r="15" spans="1:7" s="4" customFormat="1" ht="12" customHeight="1" x14ac:dyDescent="0.25">
      <c r="A15" s="5">
        <f t="shared" si="0"/>
        <v>10</v>
      </c>
      <c r="B15" s="8">
        <v>37</v>
      </c>
      <c r="C15" s="6" t="s">
        <v>174</v>
      </c>
      <c r="D15" s="7">
        <v>250000</v>
      </c>
      <c r="E15" s="8">
        <v>3</v>
      </c>
      <c r="F15" s="74">
        <v>83333.333333333328</v>
      </c>
      <c r="G15" s="68">
        <v>3</v>
      </c>
    </row>
    <row r="16" spans="1:7" s="4" customFormat="1" ht="12" customHeight="1" x14ac:dyDescent="0.25">
      <c r="A16" s="5">
        <f t="shared" si="0"/>
        <v>11</v>
      </c>
      <c r="B16" s="8">
        <v>45</v>
      </c>
      <c r="C16" s="6" t="s">
        <v>182</v>
      </c>
      <c r="D16" s="7">
        <v>100000</v>
      </c>
      <c r="E16" s="8">
        <v>1</v>
      </c>
      <c r="F16" s="74">
        <v>100000</v>
      </c>
      <c r="G16" s="68">
        <v>1</v>
      </c>
    </row>
    <row r="17" spans="1:7" s="4" customFormat="1" ht="12" customHeight="1" x14ac:dyDescent="0.25">
      <c r="A17" s="5">
        <f t="shared" si="0"/>
        <v>12</v>
      </c>
      <c r="B17" s="8">
        <v>50</v>
      </c>
      <c r="C17" s="6" t="s">
        <v>187</v>
      </c>
      <c r="D17" s="7">
        <v>361900</v>
      </c>
      <c r="E17" s="8">
        <v>6</v>
      </c>
      <c r="F17" s="74">
        <v>60316.666666666664</v>
      </c>
      <c r="G17" s="68">
        <v>9</v>
      </c>
    </row>
    <row r="18" spans="1:7" s="4" customFormat="1" ht="12" customHeight="1" x14ac:dyDescent="0.25">
      <c r="A18" s="5">
        <f t="shared" si="0"/>
        <v>13</v>
      </c>
      <c r="B18" s="8">
        <v>51</v>
      </c>
      <c r="C18" s="6" t="s">
        <v>188</v>
      </c>
      <c r="D18" s="7">
        <v>445400</v>
      </c>
      <c r="E18" s="8">
        <v>4</v>
      </c>
      <c r="F18" s="74">
        <v>111350</v>
      </c>
      <c r="G18" s="68">
        <v>4</v>
      </c>
    </row>
    <row r="19" spans="1:7" s="4" customFormat="1" ht="12" customHeight="1" x14ac:dyDescent="0.25">
      <c r="A19" s="5">
        <f t="shared" si="0"/>
        <v>14</v>
      </c>
      <c r="B19" s="8">
        <v>52</v>
      </c>
      <c r="C19" s="6" t="s">
        <v>136</v>
      </c>
      <c r="D19" s="7">
        <v>320000</v>
      </c>
      <c r="E19" s="8">
        <v>3</v>
      </c>
      <c r="F19" s="74">
        <v>106666.66666666667</v>
      </c>
      <c r="G19" s="68">
        <v>3</v>
      </c>
    </row>
    <row r="20" spans="1:7" s="4" customFormat="1" ht="12" customHeight="1" x14ac:dyDescent="0.25">
      <c r="A20" s="5">
        <f t="shared" si="0"/>
        <v>15</v>
      </c>
      <c r="B20" s="8">
        <v>53</v>
      </c>
      <c r="C20" s="6" t="s">
        <v>189</v>
      </c>
      <c r="D20" s="7">
        <v>103700</v>
      </c>
      <c r="E20" s="8">
        <v>2</v>
      </c>
      <c r="F20" s="74">
        <v>51850</v>
      </c>
      <c r="G20" s="68">
        <v>2</v>
      </c>
    </row>
    <row r="21" spans="1:7" s="4" customFormat="1" ht="12" customHeight="1" x14ac:dyDescent="0.25">
      <c r="A21" s="5">
        <f t="shared" si="0"/>
        <v>16</v>
      </c>
      <c r="B21" s="8">
        <v>54</v>
      </c>
      <c r="C21" s="6" t="s">
        <v>190</v>
      </c>
      <c r="D21" s="7">
        <v>149866.46</v>
      </c>
      <c r="E21" s="8">
        <v>2</v>
      </c>
      <c r="F21" s="74">
        <v>74933.23</v>
      </c>
      <c r="G21" s="68">
        <v>2</v>
      </c>
    </row>
    <row r="22" spans="1:7" s="4" customFormat="1" ht="12" customHeight="1" x14ac:dyDescent="0.25">
      <c r="A22" s="5">
        <f t="shared" si="0"/>
        <v>17</v>
      </c>
      <c r="B22" s="8">
        <v>55</v>
      </c>
      <c r="C22" s="6" t="s">
        <v>191</v>
      </c>
      <c r="D22" s="7">
        <v>70000</v>
      </c>
      <c r="E22" s="8">
        <v>1</v>
      </c>
      <c r="F22" s="74">
        <v>70000</v>
      </c>
      <c r="G22" s="68">
        <v>1</v>
      </c>
    </row>
    <row r="23" spans="1:7" s="4" customFormat="1" ht="12" customHeight="1" x14ac:dyDescent="0.25">
      <c r="A23" s="5">
        <f t="shared" si="0"/>
        <v>18</v>
      </c>
      <c r="B23" s="8">
        <v>57</v>
      </c>
      <c r="C23" s="6" t="s">
        <v>193</v>
      </c>
      <c r="D23" s="7">
        <v>203906.53</v>
      </c>
      <c r="E23" s="8">
        <v>3</v>
      </c>
      <c r="F23" s="74">
        <v>67968.843333333338</v>
      </c>
      <c r="G23" s="68">
        <v>3</v>
      </c>
    </row>
    <row r="24" spans="1:7" s="4" customFormat="1" ht="12" customHeight="1" x14ac:dyDescent="0.25">
      <c r="A24" s="5">
        <f t="shared" si="0"/>
        <v>19</v>
      </c>
      <c r="B24" s="8">
        <v>60</v>
      </c>
      <c r="C24" s="6" t="s">
        <v>196</v>
      </c>
      <c r="D24" s="7">
        <v>180000</v>
      </c>
      <c r="E24" s="8">
        <v>3</v>
      </c>
      <c r="F24" s="74">
        <v>60000</v>
      </c>
      <c r="G24" s="68">
        <v>3</v>
      </c>
    </row>
    <row r="25" spans="1:7" s="4" customFormat="1" ht="12" customHeight="1" x14ac:dyDescent="0.25">
      <c r="A25" s="5">
        <f t="shared" si="0"/>
        <v>20</v>
      </c>
      <c r="B25" s="8">
        <v>64</v>
      </c>
      <c r="C25" s="6" t="s">
        <v>200</v>
      </c>
      <c r="D25" s="7">
        <v>200000</v>
      </c>
      <c r="E25" s="8">
        <v>2</v>
      </c>
      <c r="F25" s="74">
        <v>100000</v>
      </c>
      <c r="G25" s="68">
        <v>2</v>
      </c>
    </row>
    <row r="26" spans="1:7" s="4" customFormat="1" ht="12" customHeight="1" x14ac:dyDescent="0.25">
      <c r="A26" s="5">
        <f t="shared" si="0"/>
        <v>21</v>
      </c>
      <c r="B26" s="8">
        <v>65</v>
      </c>
      <c r="C26" s="6" t="s">
        <v>201</v>
      </c>
      <c r="D26" s="7">
        <v>77408.63</v>
      </c>
      <c r="E26" s="8">
        <v>1</v>
      </c>
      <c r="F26" s="74">
        <v>77408.63</v>
      </c>
      <c r="G26" s="68">
        <v>1</v>
      </c>
    </row>
    <row r="27" spans="1:7" s="4" customFormat="1" ht="12" customHeight="1" x14ac:dyDescent="0.25">
      <c r="A27" s="5">
        <f t="shared" si="0"/>
        <v>22</v>
      </c>
      <c r="B27" s="8">
        <v>71</v>
      </c>
      <c r="C27" s="6" t="s">
        <v>207</v>
      </c>
      <c r="D27" s="7">
        <v>237840.92</v>
      </c>
      <c r="E27" s="8">
        <v>3</v>
      </c>
      <c r="F27" s="74">
        <v>79280.306666666671</v>
      </c>
      <c r="G27" s="68">
        <v>3</v>
      </c>
    </row>
    <row r="28" spans="1:7" s="4" customFormat="1" ht="12" customHeight="1" x14ac:dyDescent="0.25">
      <c r="A28" s="5">
        <f t="shared" si="0"/>
        <v>23</v>
      </c>
      <c r="B28" s="8">
        <v>73</v>
      </c>
      <c r="C28" s="6" t="s">
        <v>209</v>
      </c>
      <c r="D28" s="7">
        <v>150000</v>
      </c>
      <c r="E28" s="8">
        <v>2</v>
      </c>
      <c r="F28" s="74">
        <v>75000</v>
      </c>
      <c r="G28" s="68">
        <v>2</v>
      </c>
    </row>
    <row r="29" spans="1:7" s="4" customFormat="1" ht="12" customHeight="1" x14ac:dyDescent="0.25">
      <c r="A29" s="5">
        <f t="shared" si="0"/>
        <v>24</v>
      </c>
      <c r="B29" s="8">
        <v>74</v>
      </c>
      <c r="C29" s="6" t="s">
        <v>210</v>
      </c>
      <c r="D29" s="7">
        <v>58500</v>
      </c>
      <c r="E29" s="8">
        <v>1</v>
      </c>
      <c r="F29" s="74">
        <v>58500</v>
      </c>
      <c r="G29" s="68">
        <v>1</v>
      </c>
    </row>
    <row r="30" spans="1:7" s="4" customFormat="1" ht="12" customHeight="1" x14ac:dyDescent="0.25">
      <c r="A30" s="5">
        <f t="shared" si="0"/>
        <v>25</v>
      </c>
      <c r="B30" s="8">
        <v>77</v>
      </c>
      <c r="C30" s="6" t="s">
        <v>213</v>
      </c>
      <c r="D30" s="7">
        <v>224980.41</v>
      </c>
      <c r="E30" s="8">
        <v>3</v>
      </c>
      <c r="F30" s="74">
        <v>74993.47</v>
      </c>
      <c r="G30" s="68">
        <v>3</v>
      </c>
    </row>
    <row r="31" spans="1:7" s="4" customFormat="1" ht="12" customHeight="1" x14ac:dyDescent="0.25">
      <c r="A31" s="5">
        <f t="shared" si="0"/>
        <v>26</v>
      </c>
      <c r="B31" s="8">
        <v>78</v>
      </c>
      <c r="C31" s="6" t="s">
        <v>214</v>
      </c>
      <c r="D31" s="7">
        <v>54000</v>
      </c>
      <c r="E31" s="8">
        <v>1</v>
      </c>
      <c r="F31" s="74">
        <v>54000</v>
      </c>
      <c r="G31" s="68">
        <v>1</v>
      </c>
    </row>
    <row r="32" spans="1:7" s="4" customFormat="1" ht="12" customHeight="1" x14ac:dyDescent="0.25">
      <c r="A32" s="5">
        <f t="shared" si="0"/>
        <v>27</v>
      </c>
      <c r="B32" s="8">
        <v>90</v>
      </c>
      <c r="C32" s="6" t="s">
        <v>226</v>
      </c>
      <c r="D32" s="7">
        <v>55000</v>
      </c>
      <c r="E32" s="8">
        <v>1</v>
      </c>
      <c r="F32" s="74">
        <v>55000</v>
      </c>
      <c r="G32" s="68">
        <v>1</v>
      </c>
    </row>
    <row r="33" spans="1:7" s="4" customFormat="1" ht="12" customHeight="1" x14ac:dyDescent="0.25">
      <c r="A33" s="5">
        <f t="shared" si="0"/>
        <v>28</v>
      </c>
      <c r="B33" s="8">
        <v>96</v>
      </c>
      <c r="C33" s="6" t="s">
        <v>232</v>
      </c>
      <c r="D33" s="7">
        <v>80000</v>
      </c>
      <c r="E33" s="8">
        <v>1</v>
      </c>
      <c r="F33" s="74">
        <v>80000</v>
      </c>
      <c r="G33" s="68">
        <v>1</v>
      </c>
    </row>
    <row r="34" spans="1:7" s="4" customFormat="1" ht="12" customHeight="1" x14ac:dyDescent="0.25">
      <c r="A34" s="5">
        <f t="shared" si="0"/>
        <v>29</v>
      </c>
      <c r="B34" s="8">
        <v>99</v>
      </c>
      <c r="C34" s="6" t="s">
        <v>235</v>
      </c>
      <c r="D34" s="7">
        <v>160000</v>
      </c>
      <c r="E34" s="8">
        <v>2</v>
      </c>
      <c r="F34" s="74">
        <v>80000</v>
      </c>
      <c r="G34" s="68">
        <v>2</v>
      </c>
    </row>
    <row r="35" spans="1:7" s="4" customFormat="1" ht="12" customHeight="1" x14ac:dyDescent="0.25">
      <c r="A35" s="5">
        <f t="shared" si="0"/>
        <v>30</v>
      </c>
      <c r="B35" s="8">
        <v>104</v>
      </c>
      <c r="C35" s="6" t="s">
        <v>240</v>
      </c>
      <c r="D35" s="7">
        <v>100000</v>
      </c>
      <c r="E35" s="8">
        <v>2</v>
      </c>
      <c r="F35" s="74">
        <v>50000</v>
      </c>
      <c r="G35" s="68">
        <v>2</v>
      </c>
    </row>
    <row r="36" spans="1:7" s="4" customFormat="1" ht="12" customHeight="1" x14ac:dyDescent="0.25">
      <c r="A36" s="5">
        <f t="shared" si="0"/>
        <v>31</v>
      </c>
      <c r="B36" s="8">
        <v>106</v>
      </c>
      <c r="C36" s="6" t="s">
        <v>242</v>
      </c>
      <c r="D36" s="7">
        <v>240000</v>
      </c>
      <c r="E36" s="8">
        <v>2</v>
      </c>
      <c r="F36" s="74">
        <v>120000</v>
      </c>
      <c r="G36" s="68">
        <v>2</v>
      </c>
    </row>
    <row r="37" spans="1:7" s="4" customFormat="1" ht="12" customHeight="1" x14ac:dyDescent="0.25">
      <c r="A37" s="5">
        <f t="shared" si="0"/>
        <v>32</v>
      </c>
      <c r="B37" s="8">
        <v>108</v>
      </c>
      <c r="C37" s="6" t="s">
        <v>244</v>
      </c>
      <c r="D37" s="7">
        <v>300000</v>
      </c>
      <c r="E37" s="8">
        <v>5</v>
      </c>
      <c r="F37" s="74">
        <v>60000</v>
      </c>
      <c r="G37" s="68">
        <v>5</v>
      </c>
    </row>
    <row r="38" spans="1:7" s="4" customFormat="1" ht="12" customHeight="1" x14ac:dyDescent="0.25">
      <c r="A38" s="5">
        <f t="shared" si="0"/>
        <v>33</v>
      </c>
      <c r="B38" s="8">
        <v>112</v>
      </c>
      <c r="C38" s="6" t="s">
        <v>248</v>
      </c>
      <c r="D38" s="7">
        <v>200000</v>
      </c>
      <c r="E38" s="8">
        <v>2</v>
      </c>
      <c r="F38" s="74">
        <v>100000</v>
      </c>
      <c r="G38" s="68">
        <v>2</v>
      </c>
    </row>
    <row r="39" spans="1:7" s="4" customFormat="1" ht="12" customHeight="1" x14ac:dyDescent="0.25">
      <c r="A39" s="5">
        <f t="shared" si="0"/>
        <v>34</v>
      </c>
      <c r="B39" s="8">
        <v>113</v>
      </c>
      <c r="C39" s="6" t="s">
        <v>249</v>
      </c>
      <c r="D39" s="7">
        <v>1196274</v>
      </c>
      <c r="E39" s="8">
        <v>13</v>
      </c>
      <c r="F39" s="74">
        <v>92021.076923076922</v>
      </c>
      <c r="G39" s="68">
        <v>13</v>
      </c>
    </row>
    <row r="40" spans="1:7" s="4" customFormat="1" ht="12" customHeight="1" x14ac:dyDescent="0.25">
      <c r="A40" s="5">
        <f t="shared" si="0"/>
        <v>35</v>
      </c>
      <c r="B40" s="8">
        <v>118</v>
      </c>
      <c r="C40" s="6" t="s">
        <v>254</v>
      </c>
      <c r="D40" s="7">
        <v>137531.07</v>
      </c>
      <c r="E40" s="8">
        <v>2</v>
      </c>
      <c r="F40" s="74">
        <v>68765.535000000003</v>
      </c>
      <c r="G40" s="68">
        <v>2</v>
      </c>
    </row>
    <row r="41" spans="1:7" s="4" customFormat="1" ht="12" customHeight="1" x14ac:dyDescent="0.25">
      <c r="A41" s="5">
        <f t="shared" si="0"/>
        <v>36</v>
      </c>
      <c r="B41" s="8">
        <v>120</v>
      </c>
      <c r="C41" s="6" t="s">
        <v>256</v>
      </c>
      <c r="D41" s="7">
        <v>55000</v>
      </c>
      <c r="E41" s="8">
        <v>1</v>
      </c>
      <c r="F41" s="74">
        <v>55000</v>
      </c>
      <c r="G41" s="68">
        <v>1</v>
      </c>
    </row>
    <row r="42" spans="1:7" s="4" customFormat="1" ht="12" customHeight="1" x14ac:dyDescent="0.25">
      <c r="A42" s="5">
        <f t="shared" si="0"/>
        <v>37</v>
      </c>
      <c r="B42" s="8">
        <v>125</v>
      </c>
      <c r="C42" s="6" t="s">
        <v>261</v>
      </c>
      <c r="D42" s="7">
        <v>184800</v>
      </c>
      <c r="E42" s="8">
        <v>3</v>
      </c>
      <c r="F42" s="74">
        <v>61600</v>
      </c>
      <c r="G42" s="68">
        <v>3</v>
      </c>
    </row>
    <row r="43" spans="1:7" s="4" customFormat="1" ht="12" customHeight="1" x14ac:dyDescent="0.25">
      <c r="A43" s="5">
        <f t="shared" si="0"/>
        <v>38</v>
      </c>
      <c r="B43" s="8">
        <v>127</v>
      </c>
      <c r="C43" s="6" t="s">
        <v>263</v>
      </c>
      <c r="D43" s="7">
        <v>200000</v>
      </c>
      <c r="E43" s="8">
        <v>3</v>
      </c>
      <c r="F43" s="74">
        <v>66666.666666666672</v>
      </c>
      <c r="G43" s="68">
        <v>3</v>
      </c>
    </row>
    <row r="44" spans="1:7" s="4" customFormat="1" ht="12" customHeight="1" x14ac:dyDescent="0.25">
      <c r="A44" s="5">
        <f t="shared" si="0"/>
        <v>39</v>
      </c>
      <c r="B44" s="8">
        <v>128</v>
      </c>
      <c r="C44" s="6" t="s">
        <v>264</v>
      </c>
      <c r="D44" s="7">
        <v>149900</v>
      </c>
      <c r="E44" s="8">
        <v>2</v>
      </c>
      <c r="F44" s="74">
        <v>74950</v>
      </c>
      <c r="G44" s="68">
        <v>2</v>
      </c>
    </row>
    <row r="45" spans="1:7" s="4" customFormat="1" ht="12" customHeight="1" x14ac:dyDescent="0.25">
      <c r="A45" s="5">
        <f t="shared" si="0"/>
        <v>40</v>
      </c>
      <c r="B45" s="8">
        <v>135</v>
      </c>
      <c r="C45" s="6" t="s">
        <v>271</v>
      </c>
      <c r="D45" s="7">
        <v>239373.62</v>
      </c>
      <c r="E45" s="8">
        <v>4</v>
      </c>
      <c r="F45" s="74">
        <v>59843.404999999999</v>
      </c>
      <c r="G45" s="68">
        <v>4</v>
      </c>
    </row>
    <row r="46" spans="1:7" s="4" customFormat="1" ht="12" customHeight="1" x14ac:dyDescent="0.25">
      <c r="A46" s="5">
        <f t="shared" si="0"/>
        <v>41</v>
      </c>
      <c r="B46" s="8">
        <v>137</v>
      </c>
      <c r="C46" s="6" t="s">
        <v>273</v>
      </c>
      <c r="D46" s="7">
        <v>60975</v>
      </c>
      <c r="E46" s="8">
        <v>1</v>
      </c>
      <c r="F46" s="74">
        <v>60975</v>
      </c>
      <c r="G46" s="68">
        <v>1</v>
      </c>
    </row>
    <row r="47" spans="1:7" s="4" customFormat="1" ht="12" customHeight="1" x14ac:dyDescent="0.25">
      <c r="A47" s="5">
        <f t="shared" si="0"/>
        <v>42</v>
      </c>
      <c r="B47" s="8">
        <v>150</v>
      </c>
      <c r="C47" s="6" t="s">
        <v>286</v>
      </c>
      <c r="D47" s="7">
        <v>55000</v>
      </c>
      <c r="E47" s="8">
        <v>1</v>
      </c>
      <c r="F47" s="74">
        <v>55000</v>
      </c>
      <c r="G47" s="68">
        <v>1</v>
      </c>
    </row>
    <row r="48" spans="1:7" s="4" customFormat="1" ht="12" customHeight="1" x14ac:dyDescent="0.25">
      <c r="A48" s="5">
        <f t="shared" si="0"/>
        <v>43</v>
      </c>
      <c r="B48" s="8">
        <v>153</v>
      </c>
      <c r="C48" s="6" t="s">
        <v>289</v>
      </c>
      <c r="D48" s="7">
        <v>100000</v>
      </c>
      <c r="E48" s="8">
        <v>1</v>
      </c>
      <c r="F48" s="74">
        <v>100000</v>
      </c>
      <c r="G48" s="68">
        <v>1</v>
      </c>
    </row>
    <row r="49" spans="1:7" s="4" customFormat="1" ht="12" customHeight="1" x14ac:dyDescent="0.25">
      <c r="A49" s="5">
        <f t="shared" si="0"/>
        <v>44</v>
      </c>
      <c r="B49" s="8">
        <v>161</v>
      </c>
      <c r="C49" s="6" t="s">
        <v>297</v>
      </c>
      <c r="D49" s="7">
        <v>80000</v>
      </c>
      <c r="E49" s="8">
        <v>1</v>
      </c>
      <c r="F49" s="74">
        <v>80000</v>
      </c>
      <c r="G49" s="68">
        <v>1</v>
      </c>
    </row>
    <row r="50" spans="1:7" s="4" customFormat="1" ht="12" customHeight="1" x14ac:dyDescent="0.25">
      <c r="A50" s="5">
        <f t="shared" si="0"/>
        <v>45</v>
      </c>
      <c r="B50" s="8">
        <v>168</v>
      </c>
      <c r="C50" s="6" t="s">
        <v>135</v>
      </c>
      <c r="D50" s="7">
        <v>2488673.17</v>
      </c>
      <c r="E50" s="8">
        <v>24</v>
      </c>
      <c r="F50" s="74">
        <v>103694.71541666666</v>
      </c>
      <c r="G50" s="68">
        <v>21</v>
      </c>
    </row>
    <row r="51" spans="1:7" s="4" customFormat="1" ht="12" customHeight="1" x14ac:dyDescent="0.25">
      <c r="A51" s="5">
        <f t="shared" si="0"/>
        <v>46</v>
      </c>
      <c r="B51" s="8">
        <v>178</v>
      </c>
      <c r="C51" s="6" t="s">
        <v>313</v>
      </c>
      <c r="D51" s="7">
        <v>430000</v>
      </c>
      <c r="E51" s="8">
        <v>5</v>
      </c>
      <c r="F51" s="74">
        <v>86000</v>
      </c>
      <c r="G51" s="68">
        <v>5</v>
      </c>
    </row>
    <row r="52" spans="1:7" s="4" customFormat="1" ht="12" customHeight="1" x14ac:dyDescent="0.25">
      <c r="A52" s="5">
        <f t="shared" si="0"/>
        <v>47</v>
      </c>
      <c r="B52" s="8">
        <v>186</v>
      </c>
      <c r="C52" s="6" t="s">
        <v>321</v>
      </c>
      <c r="D52" s="7">
        <v>200000</v>
      </c>
      <c r="E52" s="8">
        <v>2</v>
      </c>
      <c r="F52" s="74">
        <v>100000</v>
      </c>
      <c r="G52" s="68">
        <v>2</v>
      </c>
    </row>
    <row r="53" spans="1:7" s="4" customFormat="1" ht="12" customHeight="1" x14ac:dyDescent="0.25">
      <c r="A53" s="5">
        <f t="shared" si="0"/>
        <v>48</v>
      </c>
      <c r="B53" s="8">
        <v>195</v>
      </c>
      <c r="C53" s="6" t="s">
        <v>330</v>
      </c>
      <c r="D53" s="7">
        <v>729900.12</v>
      </c>
      <c r="E53" s="8">
        <v>7</v>
      </c>
      <c r="F53" s="74">
        <v>104271.44571428571</v>
      </c>
      <c r="G53" s="68">
        <v>7</v>
      </c>
    </row>
    <row r="54" spans="1:7" s="4" customFormat="1" ht="12" customHeight="1" x14ac:dyDescent="0.25">
      <c r="A54" s="5">
        <f t="shared" si="0"/>
        <v>49</v>
      </c>
      <c r="B54" s="8">
        <v>196</v>
      </c>
      <c r="C54" s="6" t="s">
        <v>331</v>
      </c>
      <c r="D54" s="7">
        <v>72000</v>
      </c>
      <c r="E54" s="8">
        <v>1</v>
      </c>
      <c r="F54" s="74">
        <v>72000</v>
      </c>
      <c r="G54" s="68">
        <v>1</v>
      </c>
    </row>
    <row r="55" spans="1:7" s="4" customFormat="1" ht="12" customHeight="1" x14ac:dyDescent="0.25">
      <c r="A55" s="5">
        <f t="shared" si="0"/>
        <v>50</v>
      </c>
      <c r="B55" s="8">
        <v>198</v>
      </c>
      <c r="C55" s="6" t="s">
        <v>333</v>
      </c>
      <c r="D55" s="7">
        <v>118223.33</v>
      </c>
      <c r="E55" s="8">
        <v>3</v>
      </c>
      <c r="F55" s="74">
        <v>39407.776666666665</v>
      </c>
      <c r="G55" s="68">
        <v>3</v>
      </c>
    </row>
    <row r="56" spans="1:7" s="4" customFormat="1" ht="12" customHeight="1" x14ac:dyDescent="0.25">
      <c r="A56" s="5">
        <f t="shared" si="0"/>
        <v>51</v>
      </c>
      <c r="B56" s="8">
        <v>204</v>
      </c>
      <c r="C56" s="6" t="s">
        <v>339</v>
      </c>
      <c r="D56" s="7">
        <v>150000</v>
      </c>
      <c r="E56" s="8">
        <v>2</v>
      </c>
      <c r="F56" s="74">
        <v>75000</v>
      </c>
      <c r="G56" s="68">
        <v>2</v>
      </c>
    </row>
    <row r="57" spans="1:7" s="4" customFormat="1" ht="12" customHeight="1" x14ac:dyDescent="0.25">
      <c r="A57" s="5">
        <f t="shared" si="0"/>
        <v>52</v>
      </c>
      <c r="B57" s="8">
        <v>206</v>
      </c>
      <c r="C57" s="6" t="s">
        <v>341</v>
      </c>
      <c r="D57" s="7">
        <v>178788.5</v>
      </c>
      <c r="E57" s="8">
        <v>2</v>
      </c>
      <c r="F57" s="74">
        <v>89394.25</v>
      </c>
      <c r="G57" s="68">
        <v>2</v>
      </c>
    </row>
    <row r="58" spans="1:7" s="4" customFormat="1" ht="12" customHeight="1" x14ac:dyDescent="0.25">
      <c r="A58" s="5">
        <f t="shared" si="0"/>
        <v>53</v>
      </c>
      <c r="B58" s="8">
        <v>208</v>
      </c>
      <c r="C58" s="6" t="s">
        <v>343</v>
      </c>
      <c r="D58" s="7">
        <v>100000</v>
      </c>
      <c r="E58" s="8">
        <v>1</v>
      </c>
      <c r="F58" s="74">
        <v>100000</v>
      </c>
      <c r="G58" s="68">
        <v>1</v>
      </c>
    </row>
    <row r="59" spans="1:7" s="4" customFormat="1" ht="12" customHeight="1" x14ac:dyDescent="0.25">
      <c r="A59" s="5">
        <f t="shared" si="0"/>
        <v>54</v>
      </c>
      <c r="B59" s="8">
        <v>210</v>
      </c>
      <c r="C59" s="6" t="s">
        <v>345</v>
      </c>
      <c r="D59" s="7">
        <v>250308.83</v>
      </c>
      <c r="E59" s="8">
        <v>4</v>
      </c>
      <c r="F59" s="74">
        <v>62577.207499999997</v>
      </c>
      <c r="G59" s="68">
        <v>4</v>
      </c>
    </row>
    <row r="60" spans="1:7" s="4" customFormat="1" ht="12" customHeight="1" x14ac:dyDescent="0.25">
      <c r="A60" s="5">
        <f t="shared" si="0"/>
        <v>55</v>
      </c>
      <c r="B60" s="8">
        <v>211</v>
      </c>
      <c r="C60" s="6" t="s">
        <v>346</v>
      </c>
      <c r="D60" s="7">
        <v>332000</v>
      </c>
      <c r="E60" s="8">
        <v>5</v>
      </c>
      <c r="F60" s="74">
        <v>66400</v>
      </c>
      <c r="G60" s="68">
        <v>5</v>
      </c>
    </row>
    <row r="61" spans="1:7" s="4" customFormat="1" ht="12" customHeight="1" x14ac:dyDescent="0.25">
      <c r="A61" s="5">
        <f t="shared" si="0"/>
        <v>56</v>
      </c>
      <c r="B61" s="8">
        <v>215</v>
      </c>
      <c r="C61" s="6" t="s">
        <v>350</v>
      </c>
      <c r="D61" s="7">
        <v>499674.8</v>
      </c>
      <c r="E61" s="8">
        <v>4</v>
      </c>
      <c r="F61" s="74">
        <v>124918.7</v>
      </c>
      <c r="G61" s="68">
        <v>4</v>
      </c>
    </row>
    <row r="62" spans="1:7" s="4" customFormat="1" ht="12" customHeight="1" x14ac:dyDescent="0.25">
      <c r="A62" s="5">
        <f t="shared" si="0"/>
        <v>57</v>
      </c>
      <c r="B62" s="8">
        <v>216</v>
      </c>
      <c r="C62" s="6" t="s">
        <v>351</v>
      </c>
      <c r="D62" s="7">
        <v>52617</v>
      </c>
      <c r="E62" s="8">
        <v>1</v>
      </c>
      <c r="F62" s="74">
        <v>52617</v>
      </c>
      <c r="G62" s="68">
        <v>2</v>
      </c>
    </row>
    <row r="63" spans="1:7" s="4" customFormat="1" ht="12" customHeight="1" x14ac:dyDescent="0.25">
      <c r="A63" s="5">
        <f t="shared" si="0"/>
        <v>58</v>
      </c>
      <c r="B63" s="8">
        <v>218</v>
      </c>
      <c r="C63" s="6" t="s">
        <v>353</v>
      </c>
      <c r="D63" s="7">
        <v>355000</v>
      </c>
      <c r="E63" s="8">
        <v>4</v>
      </c>
      <c r="F63" s="74">
        <v>88750</v>
      </c>
      <c r="G63" s="68">
        <v>4</v>
      </c>
    </row>
    <row r="64" spans="1:7" s="4" customFormat="1" ht="12" customHeight="1" x14ac:dyDescent="0.25">
      <c r="A64" s="5">
        <f t="shared" si="0"/>
        <v>59</v>
      </c>
      <c r="B64" s="8">
        <v>227</v>
      </c>
      <c r="C64" s="6" t="s">
        <v>362</v>
      </c>
      <c r="D64" s="7">
        <v>610000</v>
      </c>
      <c r="E64" s="8">
        <v>5</v>
      </c>
      <c r="F64" s="74">
        <v>122000</v>
      </c>
      <c r="G64" s="68">
        <v>5</v>
      </c>
    </row>
    <row r="65" spans="1:7" s="4" customFormat="1" ht="12" customHeight="1" x14ac:dyDescent="0.25">
      <c r="A65" s="5">
        <f t="shared" si="0"/>
        <v>60</v>
      </c>
      <c r="B65" s="8">
        <v>232</v>
      </c>
      <c r="C65" s="6" t="s">
        <v>367</v>
      </c>
      <c r="D65" s="7">
        <v>789000</v>
      </c>
      <c r="E65" s="8">
        <v>7</v>
      </c>
      <c r="F65" s="74">
        <v>112714.28571428571</v>
      </c>
      <c r="G65" s="68">
        <v>7</v>
      </c>
    </row>
    <row r="66" spans="1:7" s="4" customFormat="1" ht="12" customHeight="1" x14ac:dyDescent="0.25">
      <c r="A66" s="5">
        <f t="shared" si="0"/>
        <v>61</v>
      </c>
      <c r="B66" s="8">
        <v>234</v>
      </c>
      <c r="C66" s="6" t="s">
        <v>369</v>
      </c>
      <c r="D66" s="7">
        <v>228375.89</v>
      </c>
      <c r="E66" s="8">
        <v>3</v>
      </c>
      <c r="F66" s="74">
        <v>76125.296666666676</v>
      </c>
      <c r="G66" s="68">
        <v>3</v>
      </c>
    </row>
    <row r="67" spans="1:7" s="4" customFormat="1" ht="12" customHeight="1" x14ac:dyDescent="0.25">
      <c r="A67" s="5">
        <f t="shared" si="0"/>
        <v>62</v>
      </c>
      <c r="B67" s="8">
        <v>240</v>
      </c>
      <c r="C67" s="6" t="s">
        <v>375</v>
      </c>
      <c r="D67" s="7">
        <v>40000</v>
      </c>
      <c r="E67" s="8">
        <v>1</v>
      </c>
      <c r="F67" s="74">
        <v>40000</v>
      </c>
      <c r="G67" s="68">
        <v>1</v>
      </c>
    </row>
    <row r="68" spans="1:7" s="4" customFormat="1" ht="12" customHeight="1" x14ac:dyDescent="0.25">
      <c r="A68" s="5">
        <f t="shared" si="0"/>
        <v>63</v>
      </c>
      <c r="B68" s="8">
        <v>242</v>
      </c>
      <c r="C68" s="6" t="s">
        <v>377</v>
      </c>
      <c r="D68" s="7">
        <v>54941</v>
      </c>
      <c r="E68" s="8">
        <v>1</v>
      </c>
      <c r="F68" s="74">
        <v>54941</v>
      </c>
      <c r="G68" s="68">
        <v>1</v>
      </c>
    </row>
    <row r="69" spans="1:7" s="4" customFormat="1" ht="12" customHeight="1" x14ac:dyDescent="0.25">
      <c r="A69" s="5">
        <f t="shared" si="0"/>
        <v>64</v>
      </c>
      <c r="B69" s="8">
        <v>250</v>
      </c>
      <c r="C69" s="6" t="s">
        <v>385</v>
      </c>
      <c r="D69" s="7">
        <v>144700</v>
      </c>
      <c r="E69" s="8">
        <v>3</v>
      </c>
      <c r="F69" s="74">
        <v>48233.333333333336</v>
      </c>
      <c r="G69" s="68">
        <v>3</v>
      </c>
    </row>
    <row r="70" spans="1:7" s="4" customFormat="1" ht="12" customHeight="1" x14ac:dyDescent="0.25">
      <c r="A70" s="5">
        <f t="shared" si="0"/>
        <v>65</v>
      </c>
      <c r="B70" s="8">
        <v>251</v>
      </c>
      <c r="C70" s="6" t="s">
        <v>386</v>
      </c>
      <c r="D70" s="7">
        <v>80500</v>
      </c>
      <c r="E70" s="8">
        <v>1</v>
      </c>
      <c r="F70" s="74">
        <v>80500</v>
      </c>
      <c r="G70" s="68">
        <v>1</v>
      </c>
    </row>
    <row r="71" spans="1:7" s="4" customFormat="1" ht="12" customHeight="1" x14ac:dyDescent="0.25">
      <c r="A71" s="5">
        <f t="shared" si="0"/>
        <v>66</v>
      </c>
      <c r="B71" s="8">
        <v>252</v>
      </c>
      <c r="C71" s="6" t="s">
        <v>387</v>
      </c>
      <c r="D71" s="7">
        <v>799913.8</v>
      </c>
      <c r="E71" s="8">
        <v>9</v>
      </c>
      <c r="F71" s="74">
        <v>88879.311111111121</v>
      </c>
      <c r="G71" s="68">
        <v>9</v>
      </c>
    </row>
    <row r="72" spans="1:7" s="4" customFormat="1" ht="12" customHeight="1" x14ac:dyDescent="0.25">
      <c r="A72" s="5">
        <f t="shared" ref="A72:A112" si="1">1+A71</f>
        <v>67</v>
      </c>
      <c r="B72" s="8">
        <v>269</v>
      </c>
      <c r="C72" s="6" t="s">
        <v>404</v>
      </c>
      <c r="D72" s="7">
        <v>80205</v>
      </c>
      <c r="E72" s="8">
        <v>1</v>
      </c>
      <c r="F72" s="74">
        <v>80205</v>
      </c>
      <c r="G72" s="68">
        <v>1</v>
      </c>
    </row>
    <row r="73" spans="1:7" s="4" customFormat="1" ht="12" customHeight="1" x14ac:dyDescent="0.25">
      <c r="A73" s="5">
        <f t="shared" si="1"/>
        <v>68</v>
      </c>
      <c r="B73" s="8">
        <v>271</v>
      </c>
      <c r="C73" s="6" t="s">
        <v>406</v>
      </c>
      <c r="D73" s="7">
        <v>180000</v>
      </c>
      <c r="E73" s="8">
        <v>3</v>
      </c>
      <c r="F73" s="74">
        <v>60000</v>
      </c>
      <c r="G73" s="68">
        <v>3</v>
      </c>
    </row>
    <row r="74" spans="1:7" s="4" customFormat="1" ht="12" customHeight="1" x14ac:dyDescent="0.25">
      <c r="A74" s="5">
        <f t="shared" si="1"/>
        <v>69</v>
      </c>
      <c r="B74" s="8">
        <v>273</v>
      </c>
      <c r="C74" s="6" t="s">
        <v>408</v>
      </c>
      <c r="D74" s="7">
        <v>117400</v>
      </c>
      <c r="E74" s="8">
        <v>2</v>
      </c>
      <c r="F74" s="74">
        <v>58700</v>
      </c>
      <c r="G74" s="68">
        <v>2</v>
      </c>
    </row>
    <row r="75" spans="1:7" s="4" customFormat="1" ht="12" customHeight="1" x14ac:dyDescent="0.25">
      <c r="A75" s="5">
        <f t="shared" si="1"/>
        <v>70</v>
      </c>
      <c r="B75" s="8">
        <v>274</v>
      </c>
      <c r="C75" s="6" t="s">
        <v>409</v>
      </c>
      <c r="D75" s="7">
        <v>199735.35</v>
      </c>
      <c r="E75" s="8">
        <v>3</v>
      </c>
      <c r="F75" s="74">
        <v>66578.45</v>
      </c>
      <c r="G75" s="68">
        <v>3</v>
      </c>
    </row>
    <row r="76" spans="1:7" s="4" customFormat="1" ht="12" customHeight="1" x14ac:dyDescent="0.25">
      <c r="A76" s="5">
        <f t="shared" si="1"/>
        <v>71</v>
      </c>
      <c r="B76" s="8">
        <v>278</v>
      </c>
      <c r="C76" s="6" t="s">
        <v>413</v>
      </c>
      <c r="D76" s="7">
        <v>65000</v>
      </c>
      <c r="E76" s="8">
        <v>1</v>
      </c>
      <c r="F76" s="74">
        <v>65000</v>
      </c>
      <c r="G76" s="68">
        <v>1</v>
      </c>
    </row>
    <row r="77" spans="1:7" s="4" customFormat="1" ht="12" customHeight="1" x14ac:dyDescent="0.25">
      <c r="A77" s="5">
        <f t="shared" si="1"/>
        <v>72</v>
      </c>
      <c r="B77" s="8">
        <v>279</v>
      </c>
      <c r="C77" s="6" t="s">
        <v>414</v>
      </c>
      <c r="D77" s="7">
        <v>180000</v>
      </c>
      <c r="E77" s="8">
        <v>3</v>
      </c>
      <c r="F77" s="74">
        <v>60000</v>
      </c>
      <c r="G77" s="68">
        <v>3</v>
      </c>
    </row>
    <row r="78" spans="1:7" s="4" customFormat="1" ht="12" customHeight="1" x14ac:dyDescent="0.25">
      <c r="A78" s="5">
        <f t="shared" si="1"/>
        <v>73</v>
      </c>
      <c r="B78" s="8">
        <v>284</v>
      </c>
      <c r="C78" s="6" t="s">
        <v>419</v>
      </c>
      <c r="D78" s="7">
        <v>150000</v>
      </c>
      <c r="E78" s="8">
        <v>3</v>
      </c>
      <c r="F78" s="74">
        <v>50000</v>
      </c>
      <c r="G78" s="68">
        <v>3</v>
      </c>
    </row>
    <row r="79" spans="1:7" s="4" customFormat="1" ht="12" customHeight="1" x14ac:dyDescent="0.25">
      <c r="A79" s="5">
        <f t="shared" si="1"/>
        <v>74</v>
      </c>
      <c r="B79" s="8">
        <v>285</v>
      </c>
      <c r="C79" s="6" t="s">
        <v>420</v>
      </c>
      <c r="D79" s="7">
        <v>100000</v>
      </c>
      <c r="E79" s="8">
        <v>1</v>
      </c>
      <c r="F79" s="74">
        <v>100000</v>
      </c>
      <c r="G79" s="68">
        <v>1</v>
      </c>
    </row>
    <row r="80" spans="1:7" s="4" customFormat="1" ht="12" customHeight="1" x14ac:dyDescent="0.25">
      <c r="A80" s="5">
        <f t="shared" si="1"/>
        <v>75</v>
      </c>
      <c r="B80" s="8">
        <v>288</v>
      </c>
      <c r="C80" s="6" t="s">
        <v>423</v>
      </c>
      <c r="D80" s="7">
        <v>85967</v>
      </c>
      <c r="E80" s="8">
        <v>2</v>
      </c>
      <c r="F80" s="74">
        <v>42983.5</v>
      </c>
      <c r="G80" s="68">
        <v>2</v>
      </c>
    </row>
    <row r="81" spans="1:7" s="4" customFormat="1" ht="12" customHeight="1" x14ac:dyDescent="0.25">
      <c r="A81" s="5">
        <f t="shared" si="1"/>
        <v>76</v>
      </c>
      <c r="B81" s="8">
        <v>290</v>
      </c>
      <c r="C81" s="6" t="s">
        <v>425</v>
      </c>
      <c r="D81" s="7">
        <v>185000</v>
      </c>
      <c r="E81" s="8">
        <v>2</v>
      </c>
      <c r="F81" s="74">
        <v>92500</v>
      </c>
      <c r="G81" s="68">
        <v>2</v>
      </c>
    </row>
    <row r="82" spans="1:7" s="4" customFormat="1" ht="12" customHeight="1" x14ac:dyDescent="0.25">
      <c r="A82" s="5">
        <f t="shared" si="1"/>
        <v>77</v>
      </c>
      <c r="B82" s="8">
        <v>293</v>
      </c>
      <c r="C82" s="6" t="s">
        <v>428</v>
      </c>
      <c r="D82" s="7">
        <v>800000</v>
      </c>
      <c r="E82" s="8">
        <v>9</v>
      </c>
      <c r="F82" s="74">
        <v>88888.888888888891</v>
      </c>
      <c r="G82" s="68">
        <v>14</v>
      </c>
    </row>
    <row r="83" spans="1:7" s="4" customFormat="1" ht="12" customHeight="1" x14ac:dyDescent="0.25">
      <c r="A83" s="5">
        <f t="shared" si="1"/>
        <v>78</v>
      </c>
      <c r="B83" s="8">
        <v>294</v>
      </c>
      <c r="C83" s="6" t="s">
        <v>429</v>
      </c>
      <c r="D83" s="7">
        <v>100000</v>
      </c>
      <c r="E83" s="8">
        <v>2</v>
      </c>
      <c r="F83" s="74">
        <v>50000</v>
      </c>
      <c r="G83" s="68">
        <v>3</v>
      </c>
    </row>
    <row r="84" spans="1:7" s="4" customFormat="1" ht="12" customHeight="1" x14ac:dyDescent="0.25">
      <c r="A84" s="5">
        <f t="shared" si="1"/>
        <v>79</v>
      </c>
      <c r="B84" s="8">
        <v>296</v>
      </c>
      <c r="C84" s="6" t="s">
        <v>431</v>
      </c>
      <c r="D84" s="7">
        <v>718427.51</v>
      </c>
      <c r="E84" s="8">
        <v>12</v>
      </c>
      <c r="F84" s="74">
        <v>59868.959166666667</v>
      </c>
      <c r="G84" s="68">
        <v>12</v>
      </c>
    </row>
    <row r="85" spans="1:7" s="4" customFormat="1" ht="12" customHeight="1" x14ac:dyDescent="0.25">
      <c r="A85" s="5">
        <f t="shared" si="1"/>
        <v>80</v>
      </c>
      <c r="B85" s="8">
        <v>298</v>
      </c>
      <c r="C85" s="6" t="s">
        <v>433</v>
      </c>
      <c r="D85" s="7">
        <v>81300.81</v>
      </c>
      <c r="E85" s="8">
        <v>1</v>
      </c>
      <c r="F85" s="74">
        <v>81300.81</v>
      </c>
      <c r="G85" s="68">
        <v>1</v>
      </c>
    </row>
    <row r="86" spans="1:7" s="4" customFormat="1" ht="12" customHeight="1" x14ac:dyDescent="0.25">
      <c r="A86" s="5">
        <f t="shared" si="1"/>
        <v>81</v>
      </c>
      <c r="B86" s="8">
        <v>300</v>
      </c>
      <c r="C86" s="6" t="s">
        <v>435</v>
      </c>
      <c r="D86" s="7">
        <v>350000</v>
      </c>
      <c r="E86" s="8">
        <v>5</v>
      </c>
      <c r="F86" s="74">
        <v>70000</v>
      </c>
      <c r="G86" s="68">
        <v>5</v>
      </c>
    </row>
    <row r="87" spans="1:7" s="4" customFormat="1" ht="12" customHeight="1" x14ac:dyDescent="0.25">
      <c r="A87" s="5">
        <f t="shared" si="1"/>
        <v>82</v>
      </c>
      <c r="B87" s="8">
        <v>307</v>
      </c>
      <c r="C87" s="6" t="s">
        <v>442</v>
      </c>
      <c r="D87" s="7">
        <v>1355893.91</v>
      </c>
      <c r="E87" s="8">
        <v>14</v>
      </c>
      <c r="F87" s="74">
        <v>96849.564999999988</v>
      </c>
      <c r="G87" s="68">
        <v>14</v>
      </c>
    </row>
    <row r="88" spans="1:7" s="4" customFormat="1" ht="12" customHeight="1" x14ac:dyDescent="0.25">
      <c r="A88" s="5">
        <f t="shared" si="1"/>
        <v>83</v>
      </c>
      <c r="B88" s="8">
        <v>308</v>
      </c>
      <c r="C88" s="6" t="s">
        <v>443</v>
      </c>
      <c r="D88" s="7">
        <v>619954.17000000004</v>
      </c>
      <c r="E88" s="8">
        <v>7</v>
      </c>
      <c r="F88" s="74">
        <v>88564.881428571432</v>
      </c>
      <c r="G88" s="68">
        <v>7</v>
      </c>
    </row>
    <row r="89" spans="1:7" s="4" customFormat="1" ht="12" customHeight="1" x14ac:dyDescent="0.25">
      <c r="A89" s="5">
        <f t="shared" si="1"/>
        <v>84</v>
      </c>
      <c r="B89" s="8">
        <v>313</v>
      </c>
      <c r="C89" s="6" t="s">
        <v>448</v>
      </c>
      <c r="D89" s="7">
        <v>90000</v>
      </c>
      <c r="E89" s="8">
        <v>1</v>
      </c>
      <c r="F89" s="74">
        <v>90000</v>
      </c>
      <c r="G89" s="68">
        <v>1</v>
      </c>
    </row>
    <row r="90" spans="1:7" s="4" customFormat="1" ht="12" customHeight="1" x14ac:dyDescent="0.25">
      <c r="A90" s="5">
        <f t="shared" si="1"/>
        <v>85</v>
      </c>
      <c r="B90" s="8">
        <v>323</v>
      </c>
      <c r="C90" s="6" t="s">
        <v>458</v>
      </c>
      <c r="D90" s="7">
        <v>990154.78</v>
      </c>
      <c r="E90" s="8">
        <v>10</v>
      </c>
      <c r="F90" s="74">
        <v>99015.478000000003</v>
      </c>
      <c r="G90" s="68">
        <v>11</v>
      </c>
    </row>
    <row r="91" spans="1:7" s="4" customFormat="1" ht="12" customHeight="1" x14ac:dyDescent="0.25">
      <c r="A91" s="5">
        <f t="shared" si="1"/>
        <v>86</v>
      </c>
      <c r="B91" s="8">
        <v>324</v>
      </c>
      <c r="C91" s="6" t="s">
        <v>459</v>
      </c>
      <c r="D91" s="7">
        <v>40000</v>
      </c>
      <c r="E91" s="8">
        <v>1</v>
      </c>
      <c r="F91" s="74">
        <v>40000</v>
      </c>
      <c r="G91" s="68">
        <v>1</v>
      </c>
    </row>
    <row r="92" spans="1:7" s="4" customFormat="1" ht="12" customHeight="1" x14ac:dyDescent="0.25">
      <c r="A92" s="5">
        <f t="shared" si="1"/>
        <v>87</v>
      </c>
      <c r="B92" s="8">
        <v>328</v>
      </c>
      <c r="C92" s="6" t="s">
        <v>463</v>
      </c>
      <c r="D92" s="7">
        <v>50000</v>
      </c>
      <c r="E92" s="8">
        <v>1</v>
      </c>
      <c r="F92" s="74">
        <v>50000</v>
      </c>
      <c r="G92" s="68">
        <v>1</v>
      </c>
    </row>
    <row r="93" spans="1:7" s="4" customFormat="1" ht="12" customHeight="1" x14ac:dyDescent="0.25">
      <c r="A93" s="5">
        <f t="shared" si="1"/>
        <v>88</v>
      </c>
      <c r="B93" s="8">
        <v>331</v>
      </c>
      <c r="C93" s="6" t="s">
        <v>466</v>
      </c>
      <c r="D93" s="7">
        <v>98000</v>
      </c>
      <c r="E93" s="8">
        <v>1</v>
      </c>
      <c r="F93" s="74">
        <v>98000</v>
      </c>
      <c r="G93" s="68">
        <v>1</v>
      </c>
    </row>
    <row r="94" spans="1:7" s="4" customFormat="1" ht="12" customHeight="1" x14ac:dyDescent="0.25">
      <c r="A94" s="5">
        <f t="shared" si="1"/>
        <v>89</v>
      </c>
      <c r="B94" s="8">
        <v>333</v>
      </c>
      <c r="C94" s="6" t="s">
        <v>468</v>
      </c>
      <c r="D94" s="7">
        <v>81235.78</v>
      </c>
      <c r="E94" s="8">
        <v>1</v>
      </c>
      <c r="F94" s="74">
        <v>81235.78</v>
      </c>
      <c r="G94" s="68">
        <v>1</v>
      </c>
    </row>
    <row r="95" spans="1:7" s="4" customFormat="1" ht="12" customHeight="1" x14ac:dyDescent="0.25">
      <c r="A95" s="5">
        <f t="shared" si="1"/>
        <v>90</v>
      </c>
      <c r="B95" s="8">
        <v>334</v>
      </c>
      <c r="C95" s="6" t="s">
        <v>469</v>
      </c>
      <c r="D95" s="7">
        <v>35000</v>
      </c>
      <c r="E95" s="8">
        <v>1</v>
      </c>
      <c r="F95" s="74">
        <v>35000</v>
      </c>
      <c r="G95" s="68">
        <v>3</v>
      </c>
    </row>
    <row r="96" spans="1:7" s="4" customFormat="1" ht="12" customHeight="1" x14ac:dyDescent="0.25">
      <c r="A96" s="5">
        <f t="shared" si="1"/>
        <v>91</v>
      </c>
      <c r="B96" s="8">
        <v>336</v>
      </c>
      <c r="C96" s="6" t="s">
        <v>471</v>
      </c>
      <c r="D96" s="7">
        <v>50000</v>
      </c>
      <c r="E96" s="8">
        <v>1</v>
      </c>
      <c r="F96" s="74">
        <v>50000</v>
      </c>
      <c r="G96" s="68">
        <v>1</v>
      </c>
    </row>
    <row r="97" spans="1:7" s="4" customFormat="1" ht="12" customHeight="1" x14ac:dyDescent="0.25">
      <c r="A97" s="5">
        <f t="shared" si="1"/>
        <v>92</v>
      </c>
      <c r="B97" s="8">
        <v>341</v>
      </c>
      <c r="C97" s="6" t="s">
        <v>476</v>
      </c>
      <c r="D97" s="7">
        <v>393866.11</v>
      </c>
      <c r="E97" s="8">
        <v>6</v>
      </c>
      <c r="F97" s="74">
        <v>65644.351666666669</v>
      </c>
      <c r="G97" s="68">
        <v>6</v>
      </c>
    </row>
    <row r="98" spans="1:7" s="4" customFormat="1" ht="12" customHeight="1" x14ac:dyDescent="0.25">
      <c r="A98" s="5">
        <f t="shared" si="1"/>
        <v>93</v>
      </c>
      <c r="B98" s="8">
        <v>343</v>
      </c>
      <c r="C98" s="6" t="s">
        <v>478</v>
      </c>
      <c r="D98" s="7">
        <v>726512</v>
      </c>
      <c r="E98" s="8">
        <v>7</v>
      </c>
      <c r="F98" s="74">
        <v>103787.42857142857</v>
      </c>
      <c r="G98" s="68">
        <v>7</v>
      </c>
    </row>
    <row r="99" spans="1:7" s="4" customFormat="1" ht="12" customHeight="1" x14ac:dyDescent="0.25">
      <c r="A99" s="5">
        <f t="shared" si="1"/>
        <v>94</v>
      </c>
      <c r="B99" s="8">
        <v>346</v>
      </c>
      <c r="C99" s="6" t="s">
        <v>481</v>
      </c>
      <c r="D99" s="7">
        <v>99000</v>
      </c>
      <c r="E99" s="8">
        <v>2</v>
      </c>
      <c r="F99" s="74">
        <v>49500</v>
      </c>
      <c r="G99" s="68">
        <v>2</v>
      </c>
    </row>
    <row r="100" spans="1:7" s="4" customFormat="1" ht="12" customHeight="1" x14ac:dyDescent="0.25">
      <c r="A100" s="5">
        <f t="shared" si="1"/>
        <v>95</v>
      </c>
      <c r="B100" s="8">
        <v>347</v>
      </c>
      <c r="C100" s="6" t="s">
        <v>482</v>
      </c>
      <c r="D100" s="7">
        <v>193821.14</v>
      </c>
      <c r="E100" s="8">
        <v>3</v>
      </c>
      <c r="F100" s="74">
        <v>64607.046666666669</v>
      </c>
      <c r="G100" s="68">
        <v>3</v>
      </c>
    </row>
    <row r="101" spans="1:7" s="4" customFormat="1" ht="12" customHeight="1" x14ac:dyDescent="0.25">
      <c r="A101" s="5">
        <f t="shared" si="1"/>
        <v>96</v>
      </c>
      <c r="B101" s="8">
        <v>348</v>
      </c>
      <c r="C101" s="6" t="s">
        <v>483</v>
      </c>
      <c r="D101" s="7">
        <v>57640</v>
      </c>
      <c r="E101" s="8">
        <v>1</v>
      </c>
      <c r="F101" s="74">
        <v>57640</v>
      </c>
      <c r="G101" s="68">
        <v>1</v>
      </c>
    </row>
    <row r="102" spans="1:7" s="4" customFormat="1" ht="12" customHeight="1" x14ac:dyDescent="0.25">
      <c r="A102" s="5">
        <f t="shared" si="1"/>
        <v>97</v>
      </c>
      <c r="B102" s="8">
        <v>351</v>
      </c>
      <c r="C102" s="6" t="s">
        <v>486</v>
      </c>
      <c r="D102" s="7">
        <v>210000</v>
      </c>
      <c r="E102" s="8">
        <v>3</v>
      </c>
      <c r="F102" s="74">
        <v>70000</v>
      </c>
      <c r="G102" s="68">
        <v>3</v>
      </c>
    </row>
    <row r="103" spans="1:7" s="4" customFormat="1" ht="12" customHeight="1" x14ac:dyDescent="0.25">
      <c r="A103" s="5">
        <f t="shared" si="1"/>
        <v>98</v>
      </c>
      <c r="B103" s="8">
        <v>356</v>
      </c>
      <c r="C103" s="6" t="s">
        <v>491</v>
      </c>
      <c r="D103" s="7">
        <v>249000</v>
      </c>
      <c r="E103" s="8">
        <v>2</v>
      </c>
      <c r="F103" s="74">
        <v>124500</v>
      </c>
      <c r="G103" s="68">
        <v>2</v>
      </c>
    </row>
    <row r="104" spans="1:7" s="4" customFormat="1" ht="12" customHeight="1" x14ac:dyDescent="0.25">
      <c r="A104" s="5">
        <f t="shared" si="1"/>
        <v>99</v>
      </c>
      <c r="B104" s="8">
        <v>357</v>
      </c>
      <c r="C104" s="6" t="s">
        <v>492</v>
      </c>
      <c r="D104" s="7">
        <v>70000</v>
      </c>
      <c r="E104" s="8">
        <v>2</v>
      </c>
      <c r="F104" s="74">
        <v>35000</v>
      </c>
      <c r="G104" s="68">
        <v>2</v>
      </c>
    </row>
    <row r="105" spans="1:7" s="4" customFormat="1" ht="12" customHeight="1" x14ac:dyDescent="0.25">
      <c r="A105" s="5">
        <f t="shared" si="1"/>
        <v>100</v>
      </c>
      <c r="B105" s="8">
        <v>358</v>
      </c>
      <c r="C105" s="6" t="s">
        <v>493</v>
      </c>
      <c r="D105" s="7">
        <v>93524.02</v>
      </c>
      <c r="E105" s="8">
        <v>2</v>
      </c>
      <c r="F105" s="74">
        <v>46762.01</v>
      </c>
      <c r="G105" s="68">
        <v>2</v>
      </c>
    </row>
    <row r="106" spans="1:7" s="4" customFormat="1" ht="12" customHeight="1" x14ac:dyDescent="0.25">
      <c r="A106" s="5">
        <f t="shared" si="1"/>
        <v>101</v>
      </c>
      <c r="B106" s="8">
        <v>359</v>
      </c>
      <c r="C106" s="6" t="s">
        <v>494</v>
      </c>
      <c r="D106" s="7">
        <v>232806.09</v>
      </c>
      <c r="E106" s="8">
        <v>5</v>
      </c>
      <c r="F106" s="74">
        <v>46561.218000000001</v>
      </c>
      <c r="G106" s="68">
        <v>5</v>
      </c>
    </row>
    <row r="107" spans="1:7" s="4" customFormat="1" ht="12" customHeight="1" x14ac:dyDescent="0.25">
      <c r="A107" s="5">
        <f t="shared" si="1"/>
        <v>102</v>
      </c>
      <c r="B107" s="8">
        <v>364</v>
      </c>
      <c r="C107" s="6" t="s">
        <v>499</v>
      </c>
      <c r="D107" s="7">
        <v>75000</v>
      </c>
      <c r="E107" s="8">
        <v>1</v>
      </c>
      <c r="F107" s="74">
        <v>75000</v>
      </c>
      <c r="G107" s="68">
        <v>1</v>
      </c>
    </row>
    <row r="108" spans="1:7" s="4" customFormat="1" ht="12" customHeight="1" x14ac:dyDescent="0.25">
      <c r="A108" s="5">
        <f t="shared" si="1"/>
        <v>103</v>
      </c>
      <c r="B108" s="8">
        <v>374</v>
      </c>
      <c r="C108" s="6" t="s">
        <v>509</v>
      </c>
      <c r="D108" s="7">
        <v>265408</v>
      </c>
      <c r="E108" s="8">
        <v>3</v>
      </c>
      <c r="F108" s="74">
        <v>88469.333333333328</v>
      </c>
      <c r="G108" s="68">
        <v>0</v>
      </c>
    </row>
    <row r="109" spans="1:7" s="4" customFormat="1" ht="12" customHeight="1" x14ac:dyDescent="0.25">
      <c r="A109" s="5">
        <f t="shared" si="1"/>
        <v>104</v>
      </c>
      <c r="B109" s="8">
        <v>375</v>
      </c>
      <c r="C109" s="6" t="s">
        <v>510</v>
      </c>
      <c r="D109" s="7">
        <v>660000</v>
      </c>
      <c r="E109" s="8">
        <v>6</v>
      </c>
      <c r="F109" s="74">
        <v>110000</v>
      </c>
      <c r="G109" s="68">
        <v>5</v>
      </c>
    </row>
    <row r="110" spans="1:7" s="4" customFormat="1" ht="12" customHeight="1" x14ac:dyDescent="0.25">
      <c r="A110" s="5">
        <f t="shared" si="1"/>
        <v>105</v>
      </c>
      <c r="B110" s="8">
        <v>378</v>
      </c>
      <c r="C110" s="6" t="s">
        <v>513</v>
      </c>
      <c r="D110" s="7">
        <v>230312.5</v>
      </c>
      <c r="E110" s="8">
        <v>4</v>
      </c>
      <c r="F110" s="74">
        <v>57578.125</v>
      </c>
      <c r="G110" s="68">
        <v>4</v>
      </c>
    </row>
    <row r="111" spans="1:7" s="4" customFormat="1" ht="12" customHeight="1" x14ac:dyDescent="0.25">
      <c r="A111" s="5">
        <f t="shared" si="1"/>
        <v>106</v>
      </c>
      <c r="B111" s="8">
        <v>379</v>
      </c>
      <c r="C111" s="6" t="s">
        <v>514</v>
      </c>
      <c r="D111" s="7">
        <v>207696.58</v>
      </c>
      <c r="E111" s="8">
        <v>2</v>
      </c>
      <c r="F111" s="74">
        <v>103848.29</v>
      </c>
      <c r="G111" s="68">
        <v>2</v>
      </c>
    </row>
    <row r="112" spans="1:7" s="4" customFormat="1" ht="12" customHeight="1" x14ac:dyDescent="0.25">
      <c r="A112" s="5">
        <f t="shared" si="1"/>
        <v>107</v>
      </c>
      <c r="B112" s="8">
        <v>380</v>
      </c>
      <c r="C112" s="6" t="s">
        <v>515</v>
      </c>
      <c r="D112" s="7">
        <v>70000</v>
      </c>
      <c r="E112" s="8">
        <v>1</v>
      </c>
      <c r="F112" s="74">
        <v>70000</v>
      </c>
      <c r="G112" s="68">
        <v>1</v>
      </c>
    </row>
    <row r="113" spans="1:7" s="4" customFormat="1" ht="12" customHeight="1" x14ac:dyDescent="0.25">
      <c r="A113" s="85" t="s">
        <v>4</v>
      </c>
      <c r="B113" s="86" t="s">
        <v>4</v>
      </c>
      <c r="C113" s="114" t="s">
        <v>3</v>
      </c>
      <c r="D113" s="134">
        <f>SUM(D6:D112)</f>
        <v>27153025.270000007</v>
      </c>
      <c r="E113" s="115">
        <f>SUM(E6:E112)</f>
        <v>336</v>
      </c>
      <c r="F113" s="90" t="s">
        <v>4</v>
      </c>
      <c r="G113" s="117">
        <f>SUM(G6:G112)</f>
        <v>345</v>
      </c>
    </row>
  </sheetData>
  <sheetProtection algorithmName="SHA-512" hashValue="Z1/GeJUw2Cq0gzMoUaXu9HeqcM57LGJiS6pkwl6EFYWOr8/96qW1w8mvGD0jAuclo6HJvyK9f2TnAqj646cy3g==" saltValue="GNaa678CvWi/wRmKQFbC5Q==" spinCount="100000" sheet="1" objects="1" scenarios="1"/>
  <mergeCells count="5">
    <mergeCell ref="A1:F1"/>
    <mergeCell ref="A3:A4"/>
    <mergeCell ref="B3:B4"/>
    <mergeCell ref="C3:C4"/>
    <mergeCell ref="D3:G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15" orientation="portrait" horizontalDpi="1200" verticalDpi="1200" r:id="rId1"/>
  <headerFooter alignWithMargins="0">
    <oddFooter>&amp;R&amp;9&amp;P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FFFF00"/>
  </sheetPr>
  <dimension ref="A1:G8"/>
  <sheetViews>
    <sheetView zoomScaleNormal="100" workbookViewId="0">
      <selection sqref="A1:G1"/>
    </sheetView>
  </sheetViews>
  <sheetFormatPr defaultRowHeight="12.5" x14ac:dyDescent="0.25"/>
  <cols>
    <col min="1" max="2" width="3.453125" customWidth="1"/>
    <col min="3" max="3" width="15.7265625" customWidth="1"/>
    <col min="4" max="4" width="16" customWidth="1"/>
    <col min="5" max="5" width="13.7265625" customWidth="1"/>
    <col min="6" max="6" width="16" customWidth="1"/>
    <col min="7" max="7" width="13.7265625" customWidth="1"/>
  </cols>
  <sheetData>
    <row r="1" spans="1:7" ht="20.149999999999999" customHeight="1" x14ac:dyDescent="0.25">
      <c r="A1" s="250" t="s">
        <v>538</v>
      </c>
      <c r="B1" s="250"/>
      <c r="C1" s="250"/>
      <c r="D1" s="250"/>
      <c r="E1" s="250"/>
      <c r="F1" s="250"/>
      <c r="G1" s="255"/>
    </row>
    <row r="2" spans="1:7" x14ac:dyDescent="0.25">
      <c r="A2" s="20"/>
      <c r="B2" s="20"/>
      <c r="C2" s="19"/>
      <c r="D2" s="28"/>
      <c r="E2" s="20"/>
      <c r="F2" s="27"/>
      <c r="G2" s="20"/>
    </row>
    <row r="3" spans="1:7" ht="60" customHeight="1" x14ac:dyDescent="0.25">
      <c r="A3" s="251" t="s">
        <v>11</v>
      </c>
      <c r="B3" s="252" t="s">
        <v>1</v>
      </c>
      <c r="C3" s="252" t="s">
        <v>0</v>
      </c>
      <c r="D3" s="256" t="s">
        <v>126</v>
      </c>
      <c r="E3" s="256"/>
      <c r="F3" s="256"/>
      <c r="G3" s="257"/>
    </row>
    <row r="4" spans="1:7" ht="39" customHeight="1" x14ac:dyDescent="0.25">
      <c r="A4" s="244"/>
      <c r="B4" s="246"/>
      <c r="C4" s="253"/>
      <c r="D4" s="126" t="s">
        <v>129</v>
      </c>
      <c r="E4" s="127" t="s">
        <v>32</v>
      </c>
      <c r="F4" s="126" t="s">
        <v>127</v>
      </c>
      <c r="G4" s="128" t="s">
        <v>128</v>
      </c>
    </row>
    <row r="5" spans="1:7" ht="12" customHeight="1" x14ac:dyDescent="0.25">
      <c r="A5" s="129">
        <v>1</v>
      </c>
      <c r="B5" s="130">
        <v>2</v>
      </c>
      <c r="C5" s="131">
        <v>3</v>
      </c>
      <c r="D5" s="93">
        <v>4</v>
      </c>
      <c r="E5" s="132">
        <v>5</v>
      </c>
      <c r="F5" s="93">
        <v>6</v>
      </c>
      <c r="G5" s="133">
        <v>7</v>
      </c>
    </row>
    <row r="6" spans="1:7" ht="14.25" customHeight="1" x14ac:dyDescent="0.25">
      <c r="A6" s="5">
        <v>1</v>
      </c>
      <c r="B6" s="8">
        <v>12</v>
      </c>
      <c r="C6" s="6" t="s">
        <v>149</v>
      </c>
      <c r="D6" s="7">
        <v>55000</v>
      </c>
      <c r="E6" s="8">
        <v>1</v>
      </c>
      <c r="F6" s="74">
        <v>55000</v>
      </c>
      <c r="G6" s="68">
        <v>1</v>
      </c>
    </row>
    <row r="7" spans="1:7" ht="14.25" customHeight="1" x14ac:dyDescent="0.25">
      <c r="A7" s="5">
        <v>2</v>
      </c>
      <c r="B7" s="8">
        <v>284</v>
      </c>
      <c r="C7" s="6" t="s">
        <v>419</v>
      </c>
      <c r="D7" s="7">
        <v>72000</v>
      </c>
      <c r="E7" s="8">
        <v>6</v>
      </c>
      <c r="F7" s="74">
        <v>12000</v>
      </c>
      <c r="G7" s="68">
        <v>6</v>
      </c>
    </row>
    <row r="8" spans="1:7" ht="14.25" customHeight="1" x14ac:dyDescent="0.25">
      <c r="A8" s="85" t="s">
        <v>4</v>
      </c>
      <c r="B8" s="86" t="s">
        <v>4</v>
      </c>
      <c r="C8" s="114" t="s">
        <v>3</v>
      </c>
      <c r="D8" s="134">
        <f>SUM(D6:D7)</f>
        <v>127000</v>
      </c>
      <c r="E8" s="115">
        <f>SUM(E6:E7)</f>
        <v>7</v>
      </c>
      <c r="F8" s="90" t="s">
        <v>4</v>
      </c>
      <c r="G8" s="115">
        <f>SUM(G6:G7)</f>
        <v>7</v>
      </c>
    </row>
  </sheetData>
  <sheetProtection algorithmName="SHA-512" hashValue="YjE+J6wCFWGPc1Zkdkpm4+YDogFS0E8GLRcuuA/SNZWThrdbevrjm9RIFlRz9zo2g/Q6e+AEBqkW3sxdo2MW5g==" saltValue="YT6fHgkNDFVzbFNVJMDnyA==" spinCount="100000" sheet="1" objects="1" scenarios="1"/>
  <mergeCells count="5">
    <mergeCell ref="A1:G1"/>
    <mergeCell ref="A3:A4"/>
    <mergeCell ref="B3:B4"/>
    <mergeCell ref="C3:C4"/>
    <mergeCell ref="D3:G3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15" orientation="portrait" horizontalDpi="1200" verticalDpi="1200" r:id="rId1"/>
  <headerFooter alignWithMargins="0">
    <oddFooter>&amp;R&amp;9&amp;P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rgb="FFFFFF00"/>
  </sheetPr>
  <dimension ref="A1:F183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42" t="s">
        <v>539</v>
      </c>
      <c r="B1" s="242"/>
      <c r="C1" s="242"/>
      <c r="D1" s="242"/>
      <c r="E1" s="242"/>
      <c r="F1" s="242"/>
    </row>
    <row r="2" spans="1:6" ht="14.25" customHeight="1" x14ac:dyDescent="0.25"/>
    <row r="3" spans="1:6" s="18" customFormat="1" ht="32.25" customHeight="1" x14ac:dyDescent="0.25">
      <c r="A3" s="260" t="s">
        <v>11</v>
      </c>
      <c r="B3" s="259" t="s">
        <v>1</v>
      </c>
      <c r="C3" s="259" t="s">
        <v>0</v>
      </c>
      <c r="D3" s="247" t="s">
        <v>516</v>
      </c>
      <c r="E3" s="247"/>
      <c r="F3" s="258"/>
    </row>
    <row r="4" spans="1:6" s="19" customFormat="1" ht="14.25" customHeight="1" x14ac:dyDescent="0.25">
      <c r="A4" s="244"/>
      <c r="B4" s="246"/>
      <c r="C4" s="246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138</v>
      </c>
      <c r="D6" s="7">
        <v>23670.55</v>
      </c>
      <c r="E6" s="7">
        <v>2</v>
      </c>
      <c r="F6" s="75">
        <v>11835.275</v>
      </c>
    </row>
    <row r="7" spans="1:6" ht="12" customHeight="1" x14ac:dyDescent="0.25">
      <c r="A7" s="15">
        <f>A6+1</f>
        <v>2</v>
      </c>
      <c r="B7" s="46">
        <v>3</v>
      </c>
      <c r="C7" s="16" t="s">
        <v>140</v>
      </c>
      <c r="D7" s="7">
        <v>69982.95</v>
      </c>
      <c r="E7" s="7">
        <v>5</v>
      </c>
      <c r="F7" s="75">
        <v>13996.59</v>
      </c>
    </row>
    <row r="8" spans="1:6" ht="12" customHeight="1" x14ac:dyDescent="0.25">
      <c r="A8" s="15">
        <f t="shared" ref="A8:A71" si="0">A7+1</f>
        <v>3</v>
      </c>
      <c r="B8" s="46">
        <v>5</v>
      </c>
      <c r="C8" s="16" t="s">
        <v>142</v>
      </c>
      <c r="D8" s="7">
        <v>3940.49</v>
      </c>
      <c r="E8" s="7">
        <v>1</v>
      </c>
      <c r="F8" s="75">
        <v>3940.49</v>
      </c>
    </row>
    <row r="9" spans="1:6" ht="12" customHeight="1" x14ac:dyDescent="0.25">
      <c r="A9" s="15">
        <f t="shared" si="0"/>
        <v>4</v>
      </c>
      <c r="B9" s="46">
        <v>8</v>
      </c>
      <c r="C9" s="16" t="s">
        <v>145</v>
      </c>
      <c r="D9" s="7">
        <v>8899.9</v>
      </c>
      <c r="E9" s="7">
        <v>2</v>
      </c>
      <c r="F9" s="75">
        <v>4449.95</v>
      </c>
    </row>
    <row r="10" spans="1:6" ht="12" customHeight="1" x14ac:dyDescent="0.25">
      <c r="A10" s="15">
        <f t="shared" si="0"/>
        <v>5</v>
      </c>
      <c r="B10" s="46">
        <v>9</v>
      </c>
      <c r="C10" s="16" t="s">
        <v>146</v>
      </c>
      <c r="D10" s="7">
        <v>31731.94</v>
      </c>
      <c r="E10" s="7">
        <v>2</v>
      </c>
      <c r="F10" s="75">
        <v>15865.97</v>
      </c>
    </row>
    <row r="11" spans="1:6" ht="12" customHeight="1" x14ac:dyDescent="0.25">
      <c r="A11" s="15">
        <f t="shared" si="0"/>
        <v>6</v>
      </c>
      <c r="B11" s="46">
        <v>11</v>
      </c>
      <c r="C11" s="16" t="s">
        <v>148</v>
      </c>
      <c r="D11" s="7">
        <v>8829.49</v>
      </c>
      <c r="E11" s="7">
        <v>1</v>
      </c>
      <c r="F11" s="75">
        <v>8829.49</v>
      </c>
    </row>
    <row r="12" spans="1:6" ht="12" customHeight="1" x14ac:dyDescent="0.25">
      <c r="A12" s="15">
        <f t="shared" si="0"/>
        <v>7</v>
      </c>
      <c r="B12" s="46">
        <v>19</v>
      </c>
      <c r="C12" s="16" t="s">
        <v>156</v>
      </c>
      <c r="D12" s="7">
        <v>16881.080000000002</v>
      </c>
      <c r="E12" s="7">
        <v>3</v>
      </c>
      <c r="F12" s="75">
        <v>5627.0266666666676</v>
      </c>
    </row>
    <row r="13" spans="1:6" ht="12" customHeight="1" x14ac:dyDescent="0.25">
      <c r="A13" s="15">
        <f t="shared" si="0"/>
        <v>8</v>
      </c>
      <c r="B13" s="46">
        <v>20</v>
      </c>
      <c r="C13" s="16" t="s">
        <v>157</v>
      </c>
      <c r="D13" s="7">
        <v>48242.51</v>
      </c>
      <c r="E13" s="7">
        <v>3</v>
      </c>
      <c r="F13" s="75">
        <v>16080.836666666668</v>
      </c>
    </row>
    <row r="14" spans="1:6" ht="12" customHeight="1" x14ac:dyDescent="0.25">
      <c r="A14" s="15">
        <f t="shared" si="0"/>
        <v>9</v>
      </c>
      <c r="B14" s="46">
        <v>26</v>
      </c>
      <c r="C14" s="16" t="s">
        <v>163</v>
      </c>
      <c r="D14" s="7">
        <v>14936.82</v>
      </c>
      <c r="E14" s="7">
        <v>1</v>
      </c>
      <c r="F14" s="75">
        <v>14936.82</v>
      </c>
    </row>
    <row r="15" spans="1:6" ht="12" customHeight="1" x14ac:dyDescent="0.25">
      <c r="A15" s="15">
        <f t="shared" si="0"/>
        <v>10</v>
      </c>
      <c r="B15" s="46">
        <v>31</v>
      </c>
      <c r="C15" s="16" t="s">
        <v>168</v>
      </c>
      <c r="D15" s="7">
        <v>27229.77</v>
      </c>
      <c r="E15" s="7">
        <v>2</v>
      </c>
      <c r="F15" s="75">
        <v>13614.885</v>
      </c>
    </row>
    <row r="16" spans="1:6" ht="12" customHeight="1" x14ac:dyDescent="0.25">
      <c r="A16" s="15">
        <f t="shared" si="0"/>
        <v>11</v>
      </c>
      <c r="B16" s="46">
        <v>32</v>
      </c>
      <c r="C16" s="16" t="s">
        <v>169</v>
      </c>
      <c r="D16" s="7">
        <v>15941.14</v>
      </c>
      <c r="E16" s="7">
        <v>1</v>
      </c>
      <c r="F16" s="75">
        <v>15941.14</v>
      </c>
    </row>
    <row r="17" spans="1:6" ht="12" customHeight="1" x14ac:dyDescent="0.25">
      <c r="A17" s="15">
        <f t="shared" si="0"/>
        <v>12</v>
      </c>
      <c r="B17" s="46">
        <v>34</v>
      </c>
      <c r="C17" s="16" t="s">
        <v>171</v>
      </c>
      <c r="D17" s="7">
        <v>65246.57</v>
      </c>
      <c r="E17" s="7">
        <v>4</v>
      </c>
      <c r="F17" s="75">
        <v>16311.6425</v>
      </c>
    </row>
    <row r="18" spans="1:6" ht="12" customHeight="1" x14ac:dyDescent="0.25">
      <c r="A18" s="15">
        <f t="shared" si="0"/>
        <v>13</v>
      </c>
      <c r="B18" s="46">
        <v>35</v>
      </c>
      <c r="C18" s="16" t="s">
        <v>172</v>
      </c>
      <c r="D18" s="7">
        <v>89220.12</v>
      </c>
      <c r="E18" s="7">
        <v>6</v>
      </c>
      <c r="F18" s="75">
        <v>14870.019999999999</v>
      </c>
    </row>
    <row r="19" spans="1:6" ht="12" customHeight="1" x14ac:dyDescent="0.25">
      <c r="A19" s="15">
        <f t="shared" si="0"/>
        <v>14</v>
      </c>
      <c r="B19" s="46">
        <v>36</v>
      </c>
      <c r="C19" s="16" t="s">
        <v>173</v>
      </c>
      <c r="D19" s="7">
        <v>15898.21</v>
      </c>
      <c r="E19" s="7">
        <v>1</v>
      </c>
      <c r="F19" s="75">
        <v>15898.21</v>
      </c>
    </row>
    <row r="20" spans="1:6" ht="12" customHeight="1" x14ac:dyDescent="0.25">
      <c r="A20" s="15">
        <f t="shared" si="0"/>
        <v>15</v>
      </c>
      <c r="B20" s="46">
        <v>41</v>
      </c>
      <c r="C20" s="16" t="s">
        <v>178</v>
      </c>
      <c r="D20" s="7">
        <v>55728.18</v>
      </c>
      <c r="E20" s="7">
        <v>4</v>
      </c>
      <c r="F20" s="75">
        <v>13932.045</v>
      </c>
    </row>
    <row r="21" spans="1:6" ht="12" customHeight="1" x14ac:dyDescent="0.25">
      <c r="A21" s="15">
        <f t="shared" si="0"/>
        <v>16</v>
      </c>
      <c r="B21" s="46">
        <v>42</v>
      </c>
      <c r="C21" s="16" t="s">
        <v>179</v>
      </c>
      <c r="D21" s="7">
        <v>46830.92</v>
      </c>
      <c r="E21" s="7">
        <v>4</v>
      </c>
      <c r="F21" s="75">
        <v>11707.73</v>
      </c>
    </row>
    <row r="22" spans="1:6" ht="12" customHeight="1" x14ac:dyDescent="0.25">
      <c r="A22" s="15">
        <f t="shared" si="0"/>
        <v>17</v>
      </c>
      <c r="B22" s="46">
        <v>45</v>
      </c>
      <c r="C22" s="16" t="s">
        <v>182</v>
      </c>
      <c r="D22" s="7">
        <v>67719.509999999995</v>
      </c>
      <c r="E22" s="7">
        <v>7</v>
      </c>
      <c r="F22" s="75">
        <v>9674.2157142857141</v>
      </c>
    </row>
    <row r="23" spans="1:6" ht="12" customHeight="1" x14ac:dyDescent="0.25">
      <c r="A23" s="15">
        <f t="shared" si="0"/>
        <v>18</v>
      </c>
      <c r="B23" s="46">
        <v>46</v>
      </c>
      <c r="C23" s="16" t="s">
        <v>183</v>
      </c>
      <c r="D23" s="7">
        <v>14863.2</v>
      </c>
      <c r="E23" s="7">
        <v>1</v>
      </c>
      <c r="F23" s="75">
        <v>14863.2</v>
      </c>
    </row>
    <row r="24" spans="1:6" ht="12" customHeight="1" x14ac:dyDescent="0.25">
      <c r="A24" s="15">
        <f t="shared" si="0"/>
        <v>19</v>
      </c>
      <c r="B24" s="46">
        <v>48</v>
      </c>
      <c r="C24" s="16" t="s">
        <v>185</v>
      </c>
      <c r="D24" s="7">
        <v>63206.32</v>
      </c>
      <c r="E24" s="7">
        <v>5</v>
      </c>
      <c r="F24" s="75">
        <v>12641.263999999999</v>
      </c>
    </row>
    <row r="25" spans="1:6" ht="12" customHeight="1" x14ac:dyDescent="0.25">
      <c r="A25" s="15">
        <f t="shared" si="0"/>
        <v>20</v>
      </c>
      <c r="B25" s="46">
        <v>49</v>
      </c>
      <c r="C25" s="16" t="s">
        <v>186</v>
      </c>
      <c r="D25" s="7">
        <v>31937.66</v>
      </c>
      <c r="E25" s="7">
        <v>2</v>
      </c>
      <c r="F25" s="75">
        <v>15968.83</v>
      </c>
    </row>
    <row r="26" spans="1:6" ht="12" customHeight="1" x14ac:dyDescent="0.25">
      <c r="A26" s="15">
        <f t="shared" si="0"/>
        <v>21</v>
      </c>
      <c r="B26" s="46">
        <v>50</v>
      </c>
      <c r="C26" s="16" t="s">
        <v>187</v>
      </c>
      <c r="D26" s="7">
        <v>34138.14</v>
      </c>
      <c r="E26" s="7">
        <v>4</v>
      </c>
      <c r="F26" s="75">
        <v>8534.5349999999999</v>
      </c>
    </row>
    <row r="27" spans="1:6" ht="12" customHeight="1" x14ac:dyDescent="0.25">
      <c r="A27" s="15">
        <f t="shared" si="0"/>
        <v>22</v>
      </c>
      <c r="B27" s="46">
        <v>51</v>
      </c>
      <c r="C27" s="16" t="s">
        <v>188</v>
      </c>
      <c r="D27" s="7">
        <v>39519.07</v>
      </c>
      <c r="E27" s="7">
        <v>3</v>
      </c>
      <c r="F27" s="75">
        <v>13173.023333333333</v>
      </c>
    </row>
    <row r="28" spans="1:6" ht="12" customHeight="1" x14ac:dyDescent="0.25">
      <c r="A28" s="15">
        <f t="shared" si="0"/>
        <v>23</v>
      </c>
      <c r="B28" s="46">
        <v>52</v>
      </c>
      <c r="C28" s="16" t="s">
        <v>136</v>
      </c>
      <c r="D28" s="7">
        <v>90979.16</v>
      </c>
      <c r="E28" s="7">
        <v>11</v>
      </c>
      <c r="F28" s="75">
        <v>8270.8327272727274</v>
      </c>
    </row>
    <row r="29" spans="1:6" ht="12" customHeight="1" x14ac:dyDescent="0.25">
      <c r="A29" s="15">
        <f t="shared" si="0"/>
        <v>24</v>
      </c>
      <c r="B29" s="46">
        <v>53</v>
      </c>
      <c r="C29" s="16" t="s">
        <v>189</v>
      </c>
      <c r="D29" s="7">
        <v>127807.59</v>
      </c>
      <c r="E29" s="7">
        <v>11</v>
      </c>
      <c r="F29" s="75">
        <v>11618.871818181819</v>
      </c>
    </row>
    <row r="30" spans="1:6" ht="12" customHeight="1" x14ac:dyDescent="0.25">
      <c r="A30" s="15">
        <f t="shared" si="0"/>
        <v>25</v>
      </c>
      <c r="B30" s="46">
        <v>56</v>
      </c>
      <c r="C30" s="16" t="s">
        <v>192</v>
      </c>
      <c r="D30" s="7">
        <v>42436.05</v>
      </c>
      <c r="E30" s="7">
        <v>3</v>
      </c>
      <c r="F30" s="75">
        <v>14145.35</v>
      </c>
    </row>
    <row r="31" spans="1:6" ht="12" customHeight="1" x14ac:dyDescent="0.25">
      <c r="A31" s="15">
        <f t="shared" si="0"/>
        <v>26</v>
      </c>
      <c r="B31" s="46">
        <v>57</v>
      </c>
      <c r="C31" s="16" t="s">
        <v>193</v>
      </c>
      <c r="D31" s="7">
        <v>96093.47</v>
      </c>
      <c r="E31" s="7">
        <v>7</v>
      </c>
      <c r="F31" s="75">
        <v>13727.638571428572</v>
      </c>
    </row>
    <row r="32" spans="1:6" ht="12" customHeight="1" x14ac:dyDescent="0.25">
      <c r="A32" s="15">
        <f t="shared" si="0"/>
        <v>27</v>
      </c>
      <c r="B32" s="46">
        <v>58</v>
      </c>
      <c r="C32" s="16" t="s">
        <v>194</v>
      </c>
      <c r="D32" s="7">
        <v>79399.259999999995</v>
      </c>
      <c r="E32" s="7">
        <v>6</v>
      </c>
      <c r="F32" s="75">
        <v>13233.21</v>
      </c>
    </row>
    <row r="33" spans="1:6" ht="12" customHeight="1" x14ac:dyDescent="0.25">
      <c r="A33" s="15">
        <f t="shared" si="0"/>
        <v>28</v>
      </c>
      <c r="B33" s="46">
        <v>59</v>
      </c>
      <c r="C33" s="16" t="s">
        <v>195</v>
      </c>
      <c r="D33" s="7">
        <v>44234.3</v>
      </c>
      <c r="E33" s="7">
        <v>3</v>
      </c>
      <c r="F33" s="75">
        <v>14744.766666666668</v>
      </c>
    </row>
    <row r="34" spans="1:6" ht="12" customHeight="1" x14ac:dyDescent="0.25">
      <c r="A34" s="15">
        <f t="shared" si="0"/>
        <v>29</v>
      </c>
      <c r="B34" s="46">
        <v>60</v>
      </c>
      <c r="C34" s="16" t="s">
        <v>196</v>
      </c>
      <c r="D34" s="7">
        <v>58363.360000000001</v>
      </c>
      <c r="E34" s="7">
        <v>4</v>
      </c>
      <c r="F34" s="75">
        <v>14590.84</v>
      </c>
    </row>
    <row r="35" spans="1:6" ht="12" customHeight="1" x14ac:dyDescent="0.25">
      <c r="A35" s="15">
        <f t="shared" si="0"/>
        <v>30</v>
      </c>
      <c r="B35" s="46">
        <v>62</v>
      </c>
      <c r="C35" s="16" t="s">
        <v>198</v>
      </c>
      <c r="D35" s="7">
        <v>19428.509999999998</v>
      </c>
      <c r="E35" s="7">
        <v>2</v>
      </c>
      <c r="F35" s="75">
        <v>9714.2549999999992</v>
      </c>
    </row>
    <row r="36" spans="1:6" ht="12" customHeight="1" x14ac:dyDescent="0.25">
      <c r="A36" s="15">
        <f t="shared" si="0"/>
        <v>31</v>
      </c>
      <c r="B36" s="46">
        <v>63</v>
      </c>
      <c r="C36" s="16" t="s">
        <v>199</v>
      </c>
      <c r="D36" s="7">
        <v>40859.980000000003</v>
      </c>
      <c r="E36" s="7">
        <v>5</v>
      </c>
      <c r="F36" s="75">
        <v>8171.996000000001</v>
      </c>
    </row>
    <row r="37" spans="1:6" ht="12" customHeight="1" x14ac:dyDescent="0.25">
      <c r="A37" s="15">
        <f t="shared" si="0"/>
        <v>32</v>
      </c>
      <c r="B37" s="46">
        <v>65</v>
      </c>
      <c r="C37" s="16" t="s">
        <v>201</v>
      </c>
      <c r="D37" s="7">
        <v>76942.210000000006</v>
      </c>
      <c r="E37" s="7">
        <v>5</v>
      </c>
      <c r="F37" s="75">
        <v>15388.442000000001</v>
      </c>
    </row>
    <row r="38" spans="1:6" ht="12" customHeight="1" x14ac:dyDescent="0.25">
      <c r="A38" s="15">
        <f t="shared" si="0"/>
        <v>33</v>
      </c>
      <c r="B38" s="46">
        <v>66</v>
      </c>
      <c r="C38" s="16" t="s">
        <v>202</v>
      </c>
      <c r="D38" s="7">
        <v>27770.94</v>
      </c>
      <c r="E38" s="7">
        <v>2</v>
      </c>
      <c r="F38" s="75">
        <v>13885.47</v>
      </c>
    </row>
    <row r="39" spans="1:6" ht="12" customHeight="1" x14ac:dyDescent="0.25">
      <c r="A39" s="15">
        <f t="shared" si="0"/>
        <v>34</v>
      </c>
      <c r="B39" s="46">
        <v>67</v>
      </c>
      <c r="C39" s="16" t="s">
        <v>203</v>
      </c>
      <c r="D39" s="7">
        <v>26438.79</v>
      </c>
      <c r="E39" s="7">
        <v>4</v>
      </c>
      <c r="F39" s="75">
        <v>6609.6975000000002</v>
      </c>
    </row>
    <row r="40" spans="1:6" ht="12" customHeight="1" x14ac:dyDescent="0.25">
      <c r="A40" s="15">
        <f t="shared" si="0"/>
        <v>35</v>
      </c>
      <c r="B40" s="46">
        <v>71</v>
      </c>
      <c r="C40" s="16" t="s">
        <v>207</v>
      </c>
      <c r="D40" s="7">
        <v>28688.14</v>
      </c>
      <c r="E40" s="7">
        <v>2</v>
      </c>
      <c r="F40" s="75">
        <v>14344.07</v>
      </c>
    </row>
    <row r="41" spans="1:6" ht="12" customHeight="1" x14ac:dyDescent="0.25">
      <c r="A41" s="15">
        <f t="shared" si="0"/>
        <v>36</v>
      </c>
      <c r="B41" s="46">
        <v>72</v>
      </c>
      <c r="C41" s="16" t="s">
        <v>208</v>
      </c>
      <c r="D41" s="7">
        <v>17932.060000000001</v>
      </c>
      <c r="E41" s="7">
        <v>2</v>
      </c>
      <c r="F41" s="75">
        <v>8966.0300000000007</v>
      </c>
    </row>
    <row r="42" spans="1:6" ht="12" customHeight="1" x14ac:dyDescent="0.25">
      <c r="A42" s="15">
        <f t="shared" si="0"/>
        <v>37</v>
      </c>
      <c r="B42" s="46">
        <v>74</v>
      </c>
      <c r="C42" s="16" t="s">
        <v>210</v>
      </c>
      <c r="D42" s="7">
        <v>31432.76</v>
      </c>
      <c r="E42" s="7">
        <v>2</v>
      </c>
      <c r="F42" s="75">
        <v>15716.38</v>
      </c>
    </row>
    <row r="43" spans="1:6" ht="12" customHeight="1" x14ac:dyDescent="0.25">
      <c r="A43" s="15">
        <f t="shared" si="0"/>
        <v>38</v>
      </c>
      <c r="B43" s="46">
        <v>75</v>
      </c>
      <c r="C43" s="16" t="s">
        <v>211</v>
      </c>
      <c r="D43" s="7">
        <v>47998.559999999998</v>
      </c>
      <c r="E43" s="7">
        <v>4</v>
      </c>
      <c r="F43" s="75">
        <v>11999.64</v>
      </c>
    </row>
    <row r="44" spans="1:6" ht="12" customHeight="1" x14ac:dyDescent="0.25">
      <c r="A44" s="15">
        <f t="shared" si="0"/>
        <v>39</v>
      </c>
      <c r="B44" s="46">
        <v>76</v>
      </c>
      <c r="C44" s="16" t="s">
        <v>212</v>
      </c>
      <c r="D44" s="7">
        <v>99584.72</v>
      </c>
      <c r="E44" s="7">
        <v>7</v>
      </c>
      <c r="F44" s="75">
        <v>14226.388571428572</v>
      </c>
    </row>
    <row r="45" spans="1:6" ht="12" customHeight="1" x14ac:dyDescent="0.25">
      <c r="A45" s="15">
        <f t="shared" si="0"/>
        <v>40</v>
      </c>
      <c r="B45" s="46">
        <v>80</v>
      </c>
      <c r="C45" s="16" t="s">
        <v>216</v>
      </c>
      <c r="D45" s="7">
        <v>255.74</v>
      </c>
      <c r="E45" s="7">
        <v>1</v>
      </c>
      <c r="F45" s="75">
        <v>255.74</v>
      </c>
    </row>
    <row r="46" spans="1:6" ht="12" customHeight="1" x14ac:dyDescent="0.25">
      <c r="A46" s="15">
        <f t="shared" si="0"/>
        <v>41</v>
      </c>
      <c r="B46" s="46">
        <v>83</v>
      </c>
      <c r="C46" s="16" t="s">
        <v>219</v>
      </c>
      <c r="D46" s="7">
        <v>38739.769999999997</v>
      </c>
      <c r="E46" s="7">
        <v>4</v>
      </c>
      <c r="F46" s="75">
        <v>9684.9424999999992</v>
      </c>
    </row>
    <row r="47" spans="1:6" ht="12" customHeight="1" x14ac:dyDescent="0.25">
      <c r="A47" s="15">
        <f t="shared" si="0"/>
        <v>42</v>
      </c>
      <c r="B47" s="46">
        <v>92</v>
      </c>
      <c r="C47" s="16" t="s">
        <v>228</v>
      </c>
      <c r="D47" s="7">
        <v>31888.45</v>
      </c>
      <c r="E47" s="7">
        <v>2</v>
      </c>
      <c r="F47" s="75">
        <v>15944.225</v>
      </c>
    </row>
    <row r="48" spans="1:6" ht="12" customHeight="1" x14ac:dyDescent="0.25">
      <c r="A48" s="15">
        <f t="shared" si="0"/>
        <v>43</v>
      </c>
      <c r="B48" s="46">
        <v>93</v>
      </c>
      <c r="C48" s="16" t="s">
        <v>229</v>
      </c>
      <c r="D48" s="7">
        <v>63638.49</v>
      </c>
      <c r="E48" s="7">
        <v>4</v>
      </c>
      <c r="F48" s="75">
        <v>15909.622499999999</v>
      </c>
    </row>
    <row r="49" spans="1:6" ht="12" customHeight="1" x14ac:dyDescent="0.25">
      <c r="A49" s="15">
        <f t="shared" si="0"/>
        <v>44</v>
      </c>
      <c r="B49" s="46">
        <v>99</v>
      </c>
      <c r="C49" s="16" t="s">
        <v>235</v>
      </c>
      <c r="D49" s="7">
        <v>38516</v>
      </c>
      <c r="E49" s="7">
        <v>3</v>
      </c>
      <c r="F49" s="75">
        <v>12838.666666666666</v>
      </c>
    </row>
    <row r="50" spans="1:6" ht="12" customHeight="1" x14ac:dyDescent="0.25">
      <c r="A50" s="15">
        <f t="shared" si="0"/>
        <v>45</v>
      </c>
      <c r="B50" s="46">
        <v>102</v>
      </c>
      <c r="C50" s="16" t="s">
        <v>238</v>
      </c>
      <c r="D50" s="7">
        <v>24665.599999999999</v>
      </c>
      <c r="E50" s="7">
        <v>2</v>
      </c>
      <c r="F50" s="75">
        <v>12332.8</v>
      </c>
    </row>
    <row r="51" spans="1:6" ht="12" customHeight="1" x14ac:dyDescent="0.25">
      <c r="A51" s="15">
        <f t="shared" si="0"/>
        <v>46</v>
      </c>
      <c r="B51" s="46">
        <v>104</v>
      </c>
      <c r="C51" s="16" t="s">
        <v>240</v>
      </c>
      <c r="D51" s="7">
        <v>42125.86</v>
      </c>
      <c r="E51" s="7">
        <v>3</v>
      </c>
      <c r="F51" s="75">
        <v>14041.953333333333</v>
      </c>
    </row>
    <row r="52" spans="1:6" ht="12" customHeight="1" x14ac:dyDescent="0.25">
      <c r="A52" s="15">
        <f t="shared" si="0"/>
        <v>47</v>
      </c>
      <c r="B52" s="46">
        <v>106</v>
      </c>
      <c r="C52" s="16" t="s">
        <v>242</v>
      </c>
      <c r="D52" s="7">
        <v>1430.34</v>
      </c>
      <c r="E52" s="7">
        <v>1</v>
      </c>
      <c r="F52" s="75">
        <v>1430.34</v>
      </c>
    </row>
    <row r="53" spans="1:6" ht="12" customHeight="1" x14ac:dyDescent="0.25">
      <c r="A53" s="15">
        <f t="shared" si="0"/>
        <v>48</v>
      </c>
      <c r="B53" s="46">
        <v>108</v>
      </c>
      <c r="C53" s="16" t="s">
        <v>244</v>
      </c>
      <c r="D53" s="7">
        <v>28164.7</v>
      </c>
      <c r="E53" s="7">
        <v>2</v>
      </c>
      <c r="F53" s="75">
        <v>14082.35</v>
      </c>
    </row>
    <row r="54" spans="1:6" ht="12" customHeight="1" x14ac:dyDescent="0.25">
      <c r="A54" s="15">
        <f t="shared" si="0"/>
        <v>49</v>
      </c>
      <c r="B54" s="46">
        <v>109</v>
      </c>
      <c r="C54" s="16" t="s">
        <v>245</v>
      </c>
      <c r="D54" s="7">
        <v>10713.12</v>
      </c>
      <c r="E54" s="7">
        <v>1</v>
      </c>
      <c r="F54" s="75">
        <v>10713.12</v>
      </c>
    </row>
    <row r="55" spans="1:6" ht="12" customHeight="1" x14ac:dyDescent="0.25">
      <c r="A55" s="15">
        <f t="shared" si="0"/>
        <v>50</v>
      </c>
      <c r="B55" s="46">
        <v>110</v>
      </c>
      <c r="C55" s="16" t="s">
        <v>246</v>
      </c>
      <c r="D55" s="7">
        <v>23507.61</v>
      </c>
      <c r="E55" s="7">
        <v>3</v>
      </c>
      <c r="F55" s="75">
        <v>7835.87</v>
      </c>
    </row>
    <row r="56" spans="1:6" ht="12" customHeight="1" x14ac:dyDescent="0.25">
      <c r="A56" s="15">
        <f t="shared" si="0"/>
        <v>51</v>
      </c>
      <c r="B56" s="46">
        <v>113</v>
      </c>
      <c r="C56" s="16" t="s">
        <v>249</v>
      </c>
      <c r="D56" s="7">
        <v>33156.089999999997</v>
      </c>
      <c r="E56" s="7">
        <v>34</v>
      </c>
      <c r="F56" s="75">
        <v>975.17911764705877</v>
      </c>
    </row>
    <row r="57" spans="1:6" ht="12" customHeight="1" x14ac:dyDescent="0.25">
      <c r="A57" s="15">
        <f t="shared" si="0"/>
        <v>52</v>
      </c>
      <c r="B57" s="46">
        <v>114</v>
      </c>
      <c r="C57" s="16" t="s">
        <v>250</v>
      </c>
      <c r="D57" s="7">
        <v>73994.759999999995</v>
      </c>
      <c r="E57" s="7">
        <v>8</v>
      </c>
      <c r="F57" s="75">
        <v>9249.3449999999993</v>
      </c>
    </row>
    <row r="58" spans="1:6" ht="12" customHeight="1" x14ac:dyDescent="0.25">
      <c r="A58" s="15">
        <f t="shared" si="0"/>
        <v>53</v>
      </c>
      <c r="B58" s="46">
        <v>117</v>
      </c>
      <c r="C58" s="16" t="s">
        <v>253</v>
      </c>
      <c r="D58" s="7">
        <v>12077.79</v>
      </c>
      <c r="E58" s="7">
        <v>2</v>
      </c>
      <c r="F58" s="75">
        <v>6038.8950000000004</v>
      </c>
    </row>
    <row r="59" spans="1:6" ht="12" customHeight="1" x14ac:dyDescent="0.25">
      <c r="A59" s="15">
        <f t="shared" si="0"/>
        <v>54</v>
      </c>
      <c r="B59" s="46">
        <v>118</v>
      </c>
      <c r="C59" s="16" t="s">
        <v>254</v>
      </c>
      <c r="D59" s="7">
        <v>55242.63</v>
      </c>
      <c r="E59" s="7">
        <v>7</v>
      </c>
      <c r="F59" s="75">
        <v>7891.8042857142855</v>
      </c>
    </row>
    <row r="60" spans="1:6" ht="12" customHeight="1" x14ac:dyDescent="0.25">
      <c r="A60" s="15">
        <f t="shared" si="0"/>
        <v>55</v>
      </c>
      <c r="B60" s="46">
        <v>119</v>
      </c>
      <c r="C60" s="16" t="s">
        <v>255</v>
      </c>
      <c r="D60" s="7">
        <v>30483.9</v>
      </c>
      <c r="E60" s="7">
        <v>4</v>
      </c>
      <c r="F60" s="75">
        <v>7620.9750000000004</v>
      </c>
    </row>
    <row r="61" spans="1:6" ht="12" customHeight="1" x14ac:dyDescent="0.25">
      <c r="A61" s="15">
        <f t="shared" si="0"/>
        <v>56</v>
      </c>
      <c r="B61" s="46">
        <v>123</v>
      </c>
      <c r="C61" s="16" t="s">
        <v>259</v>
      </c>
      <c r="D61" s="7">
        <v>15919.62</v>
      </c>
      <c r="E61" s="7">
        <v>1</v>
      </c>
      <c r="F61" s="75">
        <v>15919.62</v>
      </c>
    </row>
    <row r="62" spans="1:6" ht="12" customHeight="1" x14ac:dyDescent="0.25">
      <c r="A62" s="15">
        <f t="shared" si="0"/>
        <v>57</v>
      </c>
      <c r="B62" s="46">
        <v>124</v>
      </c>
      <c r="C62" s="16" t="s">
        <v>260</v>
      </c>
      <c r="D62" s="7">
        <v>36221.72</v>
      </c>
      <c r="E62" s="7">
        <v>2</v>
      </c>
      <c r="F62" s="75">
        <v>18110.86</v>
      </c>
    </row>
    <row r="63" spans="1:6" ht="12" customHeight="1" x14ac:dyDescent="0.25">
      <c r="A63" s="15">
        <f t="shared" si="0"/>
        <v>58</v>
      </c>
      <c r="B63" s="46">
        <v>126</v>
      </c>
      <c r="C63" s="16" t="s">
        <v>262</v>
      </c>
      <c r="D63" s="7">
        <v>13449.99</v>
      </c>
      <c r="E63" s="7">
        <v>1</v>
      </c>
      <c r="F63" s="75">
        <v>13449.99</v>
      </c>
    </row>
    <row r="64" spans="1:6" ht="12" customHeight="1" x14ac:dyDescent="0.25">
      <c r="A64" s="15">
        <f t="shared" si="0"/>
        <v>59</v>
      </c>
      <c r="B64" s="46">
        <v>127</v>
      </c>
      <c r="C64" s="16" t="s">
        <v>263</v>
      </c>
      <c r="D64" s="7">
        <v>93692.32</v>
      </c>
      <c r="E64" s="7">
        <v>8</v>
      </c>
      <c r="F64" s="75">
        <v>11711.54</v>
      </c>
    </row>
    <row r="65" spans="1:6" ht="12" customHeight="1" x14ac:dyDescent="0.25">
      <c r="A65" s="15">
        <f t="shared" si="0"/>
        <v>60</v>
      </c>
      <c r="B65" s="46">
        <v>128</v>
      </c>
      <c r="C65" s="16" t="s">
        <v>264</v>
      </c>
      <c r="D65" s="7">
        <v>29666.81</v>
      </c>
      <c r="E65" s="7">
        <v>2</v>
      </c>
      <c r="F65" s="75">
        <v>14833.405000000001</v>
      </c>
    </row>
    <row r="66" spans="1:6" ht="12" customHeight="1" x14ac:dyDescent="0.25">
      <c r="A66" s="15">
        <f t="shared" si="0"/>
        <v>61</v>
      </c>
      <c r="B66" s="46">
        <v>129</v>
      </c>
      <c r="C66" s="16" t="s">
        <v>265</v>
      </c>
      <c r="D66" s="7">
        <v>139778.9</v>
      </c>
      <c r="E66" s="7">
        <v>13</v>
      </c>
      <c r="F66" s="75">
        <v>10752.223076923077</v>
      </c>
    </row>
    <row r="67" spans="1:6" ht="12" customHeight="1" x14ac:dyDescent="0.25">
      <c r="A67" s="15">
        <f t="shared" si="0"/>
        <v>62</v>
      </c>
      <c r="B67" s="46">
        <v>130</v>
      </c>
      <c r="C67" s="16" t="s">
        <v>266</v>
      </c>
      <c r="D67" s="7">
        <v>22887.74</v>
      </c>
      <c r="E67" s="7">
        <v>1</v>
      </c>
      <c r="F67" s="75">
        <v>22887.74</v>
      </c>
    </row>
    <row r="68" spans="1:6" ht="12" customHeight="1" x14ac:dyDescent="0.25">
      <c r="A68" s="15">
        <f t="shared" si="0"/>
        <v>63</v>
      </c>
      <c r="B68" s="46">
        <v>133</v>
      </c>
      <c r="C68" s="16" t="s">
        <v>269</v>
      </c>
      <c r="D68" s="7">
        <v>15971.91</v>
      </c>
      <c r="E68" s="7">
        <v>1</v>
      </c>
      <c r="F68" s="75">
        <v>15971.91</v>
      </c>
    </row>
    <row r="69" spans="1:6" ht="12" customHeight="1" x14ac:dyDescent="0.25">
      <c r="A69" s="15">
        <f t="shared" si="0"/>
        <v>64</v>
      </c>
      <c r="B69" s="46">
        <v>135</v>
      </c>
      <c r="C69" s="16" t="s">
        <v>271</v>
      </c>
      <c r="D69" s="7">
        <v>63832.4</v>
      </c>
      <c r="E69" s="7">
        <v>7</v>
      </c>
      <c r="F69" s="75">
        <v>9118.9142857142851</v>
      </c>
    </row>
    <row r="70" spans="1:6" ht="12" customHeight="1" x14ac:dyDescent="0.25">
      <c r="A70" s="15">
        <f t="shared" si="0"/>
        <v>65</v>
      </c>
      <c r="B70" s="46">
        <v>139</v>
      </c>
      <c r="C70" s="16" t="s">
        <v>275</v>
      </c>
      <c r="D70" s="7">
        <v>40633.11</v>
      </c>
      <c r="E70" s="7">
        <v>3</v>
      </c>
      <c r="F70" s="75">
        <v>13544.37</v>
      </c>
    </row>
    <row r="71" spans="1:6" ht="12" customHeight="1" x14ac:dyDescent="0.25">
      <c r="A71" s="15">
        <f t="shared" si="0"/>
        <v>66</v>
      </c>
      <c r="B71" s="46">
        <v>141</v>
      </c>
      <c r="C71" s="16" t="s">
        <v>277</v>
      </c>
      <c r="D71" s="7">
        <v>15708.36</v>
      </c>
      <c r="E71" s="7">
        <v>1</v>
      </c>
      <c r="F71" s="75">
        <v>15708.36</v>
      </c>
    </row>
    <row r="72" spans="1:6" ht="12" customHeight="1" x14ac:dyDescent="0.25">
      <c r="A72" s="15">
        <f t="shared" ref="A72:A135" si="1">A71+1</f>
        <v>67</v>
      </c>
      <c r="B72" s="46">
        <v>143</v>
      </c>
      <c r="C72" s="16" t="s">
        <v>279</v>
      </c>
      <c r="D72" s="7">
        <v>33370.97</v>
      </c>
      <c r="E72" s="7">
        <v>2</v>
      </c>
      <c r="F72" s="75">
        <v>16685.485000000001</v>
      </c>
    </row>
    <row r="73" spans="1:6" ht="12" customHeight="1" x14ac:dyDescent="0.25">
      <c r="A73" s="15">
        <f t="shared" si="1"/>
        <v>68</v>
      </c>
      <c r="B73" s="46">
        <v>144</v>
      </c>
      <c r="C73" s="16" t="s">
        <v>280</v>
      </c>
      <c r="D73" s="7">
        <v>69593.53</v>
      </c>
      <c r="E73" s="7">
        <v>6</v>
      </c>
      <c r="F73" s="75">
        <v>11598.921666666667</v>
      </c>
    </row>
    <row r="74" spans="1:6" ht="12" customHeight="1" x14ac:dyDescent="0.25">
      <c r="A74" s="15">
        <f t="shared" si="1"/>
        <v>69</v>
      </c>
      <c r="B74" s="46">
        <v>146</v>
      </c>
      <c r="C74" s="16" t="s">
        <v>282</v>
      </c>
      <c r="D74" s="7">
        <v>73613.52</v>
      </c>
      <c r="E74" s="7">
        <v>8</v>
      </c>
      <c r="F74" s="75">
        <v>9201.69</v>
      </c>
    </row>
    <row r="75" spans="1:6" ht="12" customHeight="1" x14ac:dyDescent="0.25">
      <c r="A75" s="15">
        <f t="shared" si="1"/>
        <v>70</v>
      </c>
      <c r="B75" s="46">
        <v>149</v>
      </c>
      <c r="C75" s="16" t="s">
        <v>285</v>
      </c>
      <c r="D75" s="7">
        <v>900.67</v>
      </c>
      <c r="E75" s="7">
        <v>1</v>
      </c>
      <c r="F75" s="75">
        <v>900.67</v>
      </c>
    </row>
    <row r="76" spans="1:6" ht="12" customHeight="1" x14ac:dyDescent="0.25">
      <c r="A76" s="15">
        <f t="shared" si="1"/>
        <v>71</v>
      </c>
      <c r="B76" s="46">
        <v>151</v>
      </c>
      <c r="C76" s="16" t="s">
        <v>287</v>
      </c>
      <c r="D76" s="7">
        <v>33882.93</v>
      </c>
      <c r="E76" s="7">
        <v>4</v>
      </c>
      <c r="F76" s="75">
        <v>8470.7325000000001</v>
      </c>
    </row>
    <row r="77" spans="1:6" ht="12" customHeight="1" x14ac:dyDescent="0.25">
      <c r="A77" s="15">
        <f t="shared" si="1"/>
        <v>72</v>
      </c>
      <c r="B77" s="46">
        <v>154</v>
      </c>
      <c r="C77" s="16" t="s">
        <v>290</v>
      </c>
      <c r="D77" s="7">
        <v>21047.4</v>
      </c>
      <c r="E77" s="7">
        <v>1</v>
      </c>
      <c r="F77" s="75">
        <v>21047.4</v>
      </c>
    </row>
    <row r="78" spans="1:6" ht="12" customHeight="1" x14ac:dyDescent="0.25">
      <c r="A78" s="15">
        <f t="shared" si="1"/>
        <v>73</v>
      </c>
      <c r="B78" s="46">
        <v>155</v>
      </c>
      <c r="C78" s="16" t="s">
        <v>291</v>
      </c>
      <c r="D78" s="7">
        <v>5105.8</v>
      </c>
      <c r="E78" s="7">
        <v>5</v>
      </c>
      <c r="F78" s="75">
        <v>1021.1600000000001</v>
      </c>
    </row>
    <row r="79" spans="1:6" ht="12" customHeight="1" x14ac:dyDescent="0.25">
      <c r="A79" s="15">
        <f t="shared" si="1"/>
        <v>74</v>
      </c>
      <c r="B79" s="46">
        <v>156</v>
      </c>
      <c r="C79" s="16" t="s">
        <v>292</v>
      </c>
      <c r="D79" s="7">
        <v>51235.14</v>
      </c>
      <c r="E79" s="7">
        <v>3</v>
      </c>
      <c r="F79" s="75">
        <v>17078.38</v>
      </c>
    </row>
    <row r="80" spans="1:6" ht="12" customHeight="1" x14ac:dyDescent="0.25">
      <c r="A80" s="15">
        <f t="shared" si="1"/>
        <v>75</v>
      </c>
      <c r="B80" s="46">
        <v>160</v>
      </c>
      <c r="C80" s="16" t="s">
        <v>296</v>
      </c>
      <c r="D80" s="7">
        <v>38621.050000000003</v>
      </c>
      <c r="E80" s="7">
        <v>3</v>
      </c>
      <c r="F80" s="75">
        <v>12873.683333333334</v>
      </c>
    </row>
    <row r="81" spans="1:6" ht="12" customHeight="1" x14ac:dyDescent="0.25">
      <c r="A81" s="15">
        <f t="shared" si="1"/>
        <v>76</v>
      </c>
      <c r="B81" s="46">
        <v>167</v>
      </c>
      <c r="C81" s="16" t="s">
        <v>303</v>
      </c>
      <c r="D81" s="7">
        <v>181443.16</v>
      </c>
      <c r="E81" s="7">
        <v>12</v>
      </c>
      <c r="F81" s="75">
        <v>15120.263333333334</v>
      </c>
    </row>
    <row r="82" spans="1:6" ht="12" customHeight="1" x14ac:dyDescent="0.25">
      <c r="A82" s="15">
        <f t="shared" si="1"/>
        <v>77</v>
      </c>
      <c r="B82" s="46">
        <v>173</v>
      </c>
      <c r="C82" s="16" t="s">
        <v>308</v>
      </c>
      <c r="D82" s="7">
        <v>34726.19</v>
      </c>
      <c r="E82" s="7">
        <v>2</v>
      </c>
      <c r="F82" s="75">
        <v>17363.095000000001</v>
      </c>
    </row>
    <row r="83" spans="1:6" ht="12" customHeight="1" x14ac:dyDescent="0.25">
      <c r="A83" s="15">
        <f t="shared" si="1"/>
        <v>78</v>
      </c>
      <c r="B83" s="46">
        <v>175</v>
      </c>
      <c r="C83" s="16" t="s">
        <v>310</v>
      </c>
      <c r="D83" s="7">
        <v>10713.03</v>
      </c>
      <c r="E83" s="7">
        <v>1</v>
      </c>
      <c r="F83" s="75">
        <v>10713.03</v>
      </c>
    </row>
    <row r="84" spans="1:6" ht="12" customHeight="1" x14ac:dyDescent="0.25">
      <c r="A84" s="15">
        <f t="shared" si="1"/>
        <v>79</v>
      </c>
      <c r="B84" s="46">
        <v>177</v>
      </c>
      <c r="C84" s="16" t="s">
        <v>312</v>
      </c>
      <c r="D84" s="7">
        <v>31564.89</v>
      </c>
      <c r="E84" s="7">
        <v>4</v>
      </c>
      <c r="F84" s="75">
        <v>7891.2224999999999</v>
      </c>
    </row>
    <row r="85" spans="1:6" ht="12" customHeight="1" x14ac:dyDescent="0.25">
      <c r="A85" s="15">
        <f t="shared" si="1"/>
        <v>80</v>
      </c>
      <c r="B85" s="46">
        <v>179</v>
      </c>
      <c r="C85" s="16" t="s">
        <v>314</v>
      </c>
      <c r="D85" s="7">
        <v>10359.14</v>
      </c>
      <c r="E85" s="7">
        <v>1</v>
      </c>
      <c r="F85" s="75">
        <v>10359.14</v>
      </c>
    </row>
    <row r="86" spans="1:6" ht="12" customHeight="1" x14ac:dyDescent="0.25">
      <c r="A86" s="15">
        <f t="shared" si="1"/>
        <v>81</v>
      </c>
      <c r="B86" s="46">
        <v>183</v>
      </c>
      <c r="C86" s="16" t="s">
        <v>318</v>
      </c>
      <c r="D86" s="7">
        <v>47622.27</v>
      </c>
      <c r="E86" s="7">
        <v>2</v>
      </c>
      <c r="F86" s="75">
        <v>23811.134999999998</v>
      </c>
    </row>
    <row r="87" spans="1:6" ht="12" customHeight="1" x14ac:dyDescent="0.25">
      <c r="A87" s="15">
        <f t="shared" si="1"/>
        <v>82</v>
      </c>
      <c r="B87" s="46">
        <v>184</v>
      </c>
      <c r="C87" s="16" t="s">
        <v>319</v>
      </c>
      <c r="D87" s="7">
        <v>22572.83</v>
      </c>
      <c r="E87" s="7">
        <v>2</v>
      </c>
      <c r="F87" s="75">
        <v>11286.415000000001</v>
      </c>
    </row>
    <row r="88" spans="1:6" ht="12" customHeight="1" x14ac:dyDescent="0.25">
      <c r="A88" s="15">
        <f t="shared" si="1"/>
        <v>83</v>
      </c>
      <c r="B88" s="46">
        <v>187</v>
      </c>
      <c r="C88" s="16" t="s">
        <v>322</v>
      </c>
      <c r="D88" s="7">
        <v>20796.53</v>
      </c>
      <c r="E88" s="7">
        <v>2</v>
      </c>
      <c r="F88" s="75">
        <v>10398.264999999999</v>
      </c>
    </row>
    <row r="89" spans="1:6" ht="12" customHeight="1" x14ac:dyDescent="0.25">
      <c r="A89" s="15">
        <f t="shared" si="1"/>
        <v>84</v>
      </c>
      <c r="B89" s="46">
        <v>190</v>
      </c>
      <c r="C89" s="16" t="s">
        <v>325</v>
      </c>
      <c r="D89" s="7">
        <v>49516.53</v>
      </c>
      <c r="E89" s="7">
        <v>3</v>
      </c>
      <c r="F89" s="75">
        <v>16505.509999999998</v>
      </c>
    </row>
    <row r="90" spans="1:6" ht="12" customHeight="1" x14ac:dyDescent="0.25">
      <c r="A90" s="15">
        <f t="shared" si="1"/>
        <v>85</v>
      </c>
      <c r="B90" s="46">
        <v>191</v>
      </c>
      <c r="C90" s="16" t="s">
        <v>326</v>
      </c>
      <c r="D90" s="7">
        <v>24440.22</v>
      </c>
      <c r="E90" s="7">
        <v>3</v>
      </c>
      <c r="F90" s="75">
        <v>8146.7400000000007</v>
      </c>
    </row>
    <row r="91" spans="1:6" ht="12" customHeight="1" x14ac:dyDescent="0.25">
      <c r="A91" s="15">
        <f t="shared" si="1"/>
        <v>86</v>
      </c>
      <c r="B91" s="46">
        <v>192</v>
      </c>
      <c r="C91" s="16" t="s">
        <v>327</v>
      </c>
      <c r="D91" s="7">
        <v>32804.83</v>
      </c>
      <c r="E91" s="7">
        <v>3</v>
      </c>
      <c r="F91" s="75">
        <v>10934.943333333335</v>
      </c>
    </row>
    <row r="92" spans="1:6" ht="12" customHeight="1" x14ac:dyDescent="0.25">
      <c r="A92" s="15">
        <f t="shared" si="1"/>
        <v>87</v>
      </c>
      <c r="B92" s="46">
        <v>194</v>
      </c>
      <c r="C92" s="16" t="s">
        <v>329</v>
      </c>
      <c r="D92" s="7">
        <v>24723.25</v>
      </c>
      <c r="E92" s="7">
        <v>2</v>
      </c>
      <c r="F92" s="75">
        <v>12361.625</v>
      </c>
    </row>
    <row r="93" spans="1:6" ht="12" customHeight="1" x14ac:dyDescent="0.25">
      <c r="A93" s="15">
        <f t="shared" si="1"/>
        <v>88</v>
      </c>
      <c r="B93" s="46">
        <v>195</v>
      </c>
      <c r="C93" s="16" t="s">
        <v>330</v>
      </c>
      <c r="D93" s="7">
        <v>31882.28</v>
      </c>
      <c r="E93" s="7">
        <v>2</v>
      </c>
      <c r="F93" s="75">
        <v>15941.14</v>
      </c>
    </row>
    <row r="94" spans="1:6" ht="12" customHeight="1" x14ac:dyDescent="0.25">
      <c r="A94" s="15">
        <f t="shared" si="1"/>
        <v>89</v>
      </c>
      <c r="B94" s="46">
        <v>198</v>
      </c>
      <c r="C94" s="16" t="s">
        <v>333</v>
      </c>
      <c r="D94" s="7">
        <v>21190.75</v>
      </c>
      <c r="E94" s="7">
        <v>1</v>
      </c>
      <c r="F94" s="75">
        <v>21190.75</v>
      </c>
    </row>
    <row r="95" spans="1:6" ht="12" customHeight="1" x14ac:dyDescent="0.25">
      <c r="A95" s="15">
        <f t="shared" si="1"/>
        <v>90</v>
      </c>
      <c r="B95" s="46">
        <v>199</v>
      </c>
      <c r="C95" s="16" t="s">
        <v>334</v>
      </c>
      <c r="D95" s="7">
        <v>58892.45</v>
      </c>
      <c r="E95" s="7">
        <v>3</v>
      </c>
      <c r="F95" s="75">
        <v>19630.816666666666</v>
      </c>
    </row>
    <row r="96" spans="1:6" ht="12" customHeight="1" x14ac:dyDescent="0.25">
      <c r="A96" s="15">
        <f t="shared" si="1"/>
        <v>91</v>
      </c>
      <c r="B96" s="46">
        <v>200</v>
      </c>
      <c r="C96" s="16" t="s">
        <v>335</v>
      </c>
      <c r="D96" s="7">
        <v>27538.49</v>
      </c>
      <c r="E96" s="7">
        <v>2</v>
      </c>
      <c r="F96" s="75">
        <v>13769.245000000001</v>
      </c>
    </row>
    <row r="97" spans="1:6" ht="12" customHeight="1" x14ac:dyDescent="0.25">
      <c r="A97" s="15">
        <f t="shared" si="1"/>
        <v>92</v>
      </c>
      <c r="B97" s="46">
        <v>201</v>
      </c>
      <c r="C97" s="16" t="s">
        <v>336</v>
      </c>
      <c r="D97" s="7">
        <v>47254.29</v>
      </c>
      <c r="E97" s="7">
        <v>3</v>
      </c>
      <c r="F97" s="75">
        <v>15751.43</v>
      </c>
    </row>
    <row r="98" spans="1:6" ht="12" customHeight="1" x14ac:dyDescent="0.25">
      <c r="A98" s="15">
        <f t="shared" si="1"/>
        <v>93</v>
      </c>
      <c r="B98" s="46">
        <v>204</v>
      </c>
      <c r="C98" s="16" t="s">
        <v>339</v>
      </c>
      <c r="D98" s="7">
        <v>34542.949999999997</v>
      </c>
      <c r="E98" s="7">
        <v>2</v>
      </c>
      <c r="F98" s="75">
        <v>17271.474999999999</v>
      </c>
    </row>
    <row r="99" spans="1:6" ht="12" customHeight="1" x14ac:dyDescent="0.25">
      <c r="A99" s="15">
        <f t="shared" si="1"/>
        <v>94</v>
      </c>
      <c r="B99" s="46">
        <v>205</v>
      </c>
      <c r="C99" s="16" t="s">
        <v>340</v>
      </c>
      <c r="D99" s="7">
        <v>28153.18</v>
      </c>
      <c r="E99" s="7">
        <v>2</v>
      </c>
      <c r="F99" s="75">
        <v>14076.59</v>
      </c>
    </row>
    <row r="100" spans="1:6" ht="12" customHeight="1" x14ac:dyDescent="0.25">
      <c r="A100" s="15">
        <f t="shared" si="1"/>
        <v>95</v>
      </c>
      <c r="B100" s="46">
        <v>206</v>
      </c>
      <c r="C100" s="16" t="s">
        <v>341</v>
      </c>
      <c r="D100" s="7">
        <v>57150.48</v>
      </c>
      <c r="E100" s="7">
        <v>5</v>
      </c>
      <c r="F100" s="75">
        <v>11430.096000000001</v>
      </c>
    </row>
    <row r="101" spans="1:6" ht="12" customHeight="1" x14ac:dyDescent="0.25">
      <c r="A101" s="15">
        <f t="shared" si="1"/>
        <v>96</v>
      </c>
      <c r="B101" s="46">
        <v>210</v>
      </c>
      <c r="C101" s="16" t="s">
        <v>345</v>
      </c>
      <c r="D101" s="7">
        <v>90675.9</v>
      </c>
      <c r="E101" s="7">
        <v>8</v>
      </c>
      <c r="F101" s="75">
        <v>11334.487499999999</v>
      </c>
    </row>
    <row r="102" spans="1:6" ht="12" customHeight="1" x14ac:dyDescent="0.25">
      <c r="A102" s="15">
        <f t="shared" si="1"/>
        <v>97</v>
      </c>
      <c r="B102" s="46">
        <v>211</v>
      </c>
      <c r="C102" s="16" t="s">
        <v>346</v>
      </c>
      <c r="D102" s="7">
        <v>28675.78</v>
      </c>
      <c r="E102" s="7">
        <v>3</v>
      </c>
      <c r="F102" s="75">
        <v>9558.5933333333323</v>
      </c>
    </row>
    <row r="103" spans="1:6" ht="12" customHeight="1" x14ac:dyDescent="0.25">
      <c r="A103" s="15">
        <f t="shared" si="1"/>
        <v>98</v>
      </c>
      <c r="B103" s="46">
        <v>212</v>
      </c>
      <c r="C103" s="16" t="s">
        <v>347</v>
      </c>
      <c r="D103" s="7">
        <v>30908.7</v>
      </c>
      <c r="E103" s="7">
        <v>2</v>
      </c>
      <c r="F103" s="75">
        <v>15454.35</v>
      </c>
    </row>
    <row r="104" spans="1:6" ht="12" customHeight="1" x14ac:dyDescent="0.25">
      <c r="A104" s="15">
        <f t="shared" si="1"/>
        <v>99</v>
      </c>
      <c r="B104" s="46">
        <v>214</v>
      </c>
      <c r="C104" s="16" t="s">
        <v>349</v>
      </c>
      <c r="D104" s="7">
        <v>26959.17</v>
      </c>
      <c r="E104" s="7">
        <v>2</v>
      </c>
      <c r="F104" s="75">
        <v>13479.584999999999</v>
      </c>
    </row>
    <row r="105" spans="1:6" ht="12" customHeight="1" x14ac:dyDescent="0.25">
      <c r="A105" s="15">
        <f t="shared" si="1"/>
        <v>100</v>
      </c>
      <c r="B105" s="46">
        <v>216</v>
      </c>
      <c r="C105" s="16" t="s">
        <v>351</v>
      </c>
      <c r="D105" s="7">
        <v>131551.64000000001</v>
      </c>
      <c r="E105" s="7">
        <v>9</v>
      </c>
      <c r="F105" s="75">
        <v>14616.84888888889</v>
      </c>
    </row>
    <row r="106" spans="1:6" ht="12" customHeight="1" x14ac:dyDescent="0.25">
      <c r="A106" s="15">
        <f t="shared" si="1"/>
        <v>101</v>
      </c>
      <c r="B106" s="46">
        <v>217</v>
      </c>
      <c r="C106" s="16" t="s">
        <v>352</v>
      </c>
      <c r="D106" s="7">
        <v>7888.49</v>
      </c>
      <c r="E106" s="7">
        <v>1</v>
      </c>
      <c r="F106" s="75">
        <v>7888.49</v>
      </c>
    </row>
    <row r="107" spans="1:6" ht="12" customHeight="1" x14ac:dyDescent="0.25">
      <c r="A107" s="15">
        <f t="shared" si="1"/>
        <v>102</v>
      </c>
      <c r="B107" s="46">
        <v>221</v>
      </c>
      <c r="C107" s="16" t="s">
        <v>356</v>
      </c>
      <c r="D107" s="7">
        <v>13151.74</v>
      </c>
      <c r="E107" s="7">
        <v>1</v>
      </c>
      <c r="F107" s="75">
        <v>13151.74</v>
      </c>
    </row>
    <row r="108" spans="1:6" ht="12" customHeight="1" x14ac:dyDescent="0.25">
      <c r="A108" s="15">
        <f t="shared" si="1"/>
        <v>103</v>
      </c>
      <c r="B108" s="46">
        <v>222</v>
      </c>
      <c r="C108" s="16" t="s">
        <v>357</v>
      </c>
      <c r="D108" s="7">
        <v>71585.55</v>
      </c>
      <c r="E108" s="7">
        <v>5</v>
      </c>
      <c r="F108" s="75">
        <v>14317.11</v>
      </c>
    </row>
    <row r="109" spans="1:6" ht="12" customHeight="1" x14ac:dyDescent="0.25">
      <c r="A109" s="15">
        <f t="shared" si="1"/>
        <v>104</v>
      </c>
      <c r="B109" s="46">
        <v>223</v>
      </c>
      <c r="C109" s="16" t="s">
        <v>358</v>
      </c>
      <c r="D109" s="7">
        <v>15892.68</v>
      </c>
      <c r="E109" s="7">
        <v>1</v>
      </c>
      <c r="F109" s="75">
        <v>15892.68</v>
      </c>
    </row>
    <row r="110" spans="1:6" ht="12" customHeight="1" x14ac:dyDescent="0.25">
      <c r="A110" s="15">
        <f t="shared" si="1"/>
        <v>105</v>
      </c>
      <c r="B110" s="46">
        <v>224</v>
      </c>
      <c r="C110" s="16" t="s">
        <v>359</v>
      </c>
      <c r="D110" s="7">
        <v>60883.08</v>
      </c>
      <c r="E110" s="7">
        <v>3</v>
      </c>
      <c r="F110" s="75">
        <v>20294.36</v>
      </c>
    </row>
    <row r="111" spans="1:6" ht="12" customHeight="1" x14ac:dyDescent="0.25">
      <c r="A111" s="15">
        <f t="shared" si="1"/>
        <v>106</v>
      </c>
      <c r="B111" s="46">
        <v>225</v>
      </c>
      <c r="C111" s="16" t="s">
        <v>360</v>
      </c>
      <c r="D111" s="7">
        <v>59653.39</v>
      </c>
      <c r="E111" s="7">
        <v>4</v>
      </c>
      <c r="F111" s="75">
        <v>14913.3475</v>
      </c>
    </row>
    <row r="112" spans="1:6" ht="12" customHeight="1" x14ac:dyDescent="0.25">
      <c r="A112" s="15">
        <f t="shared" si="1"/>
        <v>107</v>
      </c>
      <c r="B112" s="46">
        <v>226</v>
      </c>
      <c r="C112" s="16" t="s">
        <v>361</v>
      </c>
      <c r="D112" s="7">
        <v>15898.21</v>
      </c>
      <c r="E112" s="7">
        <v>1</v>
      </c>
      <c r="F112" s="75">
        <v>15898.21</v>
      </c>
    </row>
    <row r="113" spans="1:6" ht="12" customHeight="1" x14ac:dyDescent="0.25">
      <c r="A113" s="15">
        <f t="shared" si="1"/>
        <v>108</v>
      </c>
      <c r="B113" s="46">
        <v>229</v>
      </c>
      <c r="C113" s="16" t="s">
        <v>364</v>
      </c>
      <c r="D113" s="7">
        <v>15708.55</v>
      </c>
      <c r="E113" s="7">
        <v>2</v>
      </c>
      <c r="F113" s="75">
        <v>7854.2749999999996</v>
      </c>
    </row>
    <row r="114" spans="1:6" ht="12" customHeight="1" x14ac:dyDescent="0.25">
      <c r="A114" s="15">
        <f t="shared" si="1"/>
        <v>109</v>
      </c>
      <c r="B114" s="46">
        <v>233</v>
      </c>
      <c r="C114" s="16" t="s">
        <v>368</v>
      </c>
      <c r="D114" s="7">
        <v>1448.93</v>
      </c>
      <c r="E114" s="7">
        <v>1</v>
      </c>
      <c r="F114" s="75">
        <v>1448.93</v>
      </c>
    </row>
    <row r="115" spans="1:6" ht="12" customHeight="1" x14ac:dyDescent="0.25">
      <c r="A115" s="15">
        <f t="shared" si="1"/>
        <v>110</v>
      </c>
      <c r="B115" s="46">
        <v>234</v>
      </c>
      <c r="C115" s="16" t="s">
        <v>369</v>
      </c>
      <c r="D115" s="7">
        <v>7329</v>
      </c>
      <c r="E115" s="7">
        <v>1</v>
      </c>
      <c r="F115" s="75">
        <v>7329</v>
      </c>
    </row>
    <row r="116" spans="1:6" ht="12" customHeight="1" x14ac:dyDescent="0.25">
      <c r="A116" s="15">
        <f t="shared" si="1"/>
        <v>111</v>
      </c>
      <c r="B116" s="46">
        <v>235</v>
      </c>
      <c r="C116" s="16" t="s">
        <v>370</v>
      </c>
      <c r="D116" s="7">
        <v>16022.55</v>
      </c>
      <c r="E116" s="7">
        <v>1</v>
      </c>
      <c r="F116" s="75">
        <v>16022.55</v>
      </c>
    </row>
    <row r="117" spans="1:6" ht="12" customHeight="1" x14ac:dyDescent="0.25">
      <c r="A117" s="15">
        <f t="shared" si="1"/>
        <v>112</v>
      </c>
      <c r="B117" s="46">
        <v>241</v>
      </c>
      <c r="C117" s="16" t="s">
        <v>376</v>
      </c>
      <c r="D117" s="7">
        <v>25462.47</v>
      </c>
      <c r="E117" s="7">
        <v>2</v>
      </c>
      <c r="F117" s="75">
        <v>12731.235000000001</v>
      </c>
    </row>
    <row r="118" spans="1:6" ht="12" customHeight="1" x14ac:dyDescent="0.25">
      <c r="A118" s="15">
        <f t="shared" si="1"/>
        <v>113</v>
      </c>
      <c r="B118" s="46">
        <v>244</v>
      </c>
      <c r="C118" s="16" t="s">
        <v>379</v>
      </c>
      <c r="D118" s="7">
        <v>10860</v>
      </c>
      <c r="E118" s="7">
        <v>1</v>
      </c>
      <c r="F118" s="75">
        <v>10860</v>
      </c>
    </row>
    <row r="119" spans="1:6" ht="12" customHeight="1" x14ac:dyDescent="0.25">
      <c r="A119" s="15">
        <f t="shared" si="1"/>
        <v>114</v>
      </c>
      <c r="B119" s="46">
        <v>249</v>
      </c>
      <c r="C119" s="16" t="s">
        <v>384</v>
      </c>
      <c r="D119" s="7">
        <v>43607.12</v>
      </c>
      <c r="E119" s="7">
        <v>5</v>
      </c>
      <c r="F119" s="75">
        <v>8721.4240000000009</v>
      </c>
    </row>
    <row r="120" spans="1:6" ht="12" customHeight="1" x14ac:dyDescent="0.25">
      <c r="A120" s="15">
        <f t="shared" si="1"/>
        <v>115</v>
      </c>
      <c r="B120" s="46">
        <v>250</v>
      </c>
      <c r="C120" s="16" t="s">
        <v>385</v>
      </c>
      <c r="D120" s="7">
        <v>8640.9599999999991</v>
      </c>
      <c r="E120" s="7">
        <v>1</v>
      </c>
      <c r="F120" s="75">
        <v>8640.9599999999991</v>
      </c>
    </row>
    <row r="121" spans="1:6" ht="12" customHeight="1" x14ac:dyDescent="0.25">
      <c r="A121" s="15">
        <f t="shared" si="1"/>
        <v>116</v>
      </c>
      <c r="B121" s="46">
        <v>255</v>
      </c>
      <c r="C121" s="16" t="s">
        <v>390</v>
      </c>
      <c r="D121" s="7">
        <v>9958.93</v>
      </c>
      <c r="E121" s="7">
        <v>2</v>
      </c>
      <c r="F121" s="75">
        <v>4979.4650000000001</v>
      </c>
    </row>
    <row r="122" spans="1:6" ht="12" customHeight="1" x14ac:dyDescent="0.25">
      <c r="A122" s="15">
        <f t="shared" si="1"/>
        <v>117</v>
      </c>
      <c r="B122" s="46">
        <v>256</v>
      </c>
      <c r="C122" s="16" t="s">
        <v>391</v>
      </c>
      <c r="D122" s="7">
        <v>49843.92</v>
      </c>
      <c r="E122" s="7">
        <v>6</v>
      </c>
      <c r="F122" s="75">
        <v>8307.32</v>
      </c>
    </row>
    <row r="123" spans="1:6" ht="12" customHeight="1" x14ac:dyDescent="0.25">
      <c r="A123" s="15">
        <f t="shared" si="1"/>
        <v>118</v>
      </c>
      <c r="B123" s="46">
        <v>258</v>
      </c>
      <c r="C123" s="16" t="s">
        <v>393</v>
      </c>
      <c r="D123" s="7">
        <v>193.6</v>
      </c>
      <c r="E123" s="7">
        <v>1</v>
      </c>
      <c r="F123" s="75">
        <v>193.6</v>
      </c>
    </row>
    <row r="124" spans="1:6" ht="12" customHeight="1" x14ac:dyDescent="0.25">
      <c r="A124" s="15">
        <f t="shared" si="1"/>
        <v>119</v>
      </c>
      <c r="B124" s="46">
        <v>259</v>
      </c>
      <c r="C124" s="16" t="s">
        <v>394</v>
      </c>
      <c r="D124" s="7">
        <v>142896.66</v>
      </c>
      <c r="E124" s="7">
        <v>11</v>
      </c>
      <c r="F124" s="75">
        <v>12990.605454545455</v>
      </c>
    </row>
    <row r="125" spans="1:6" ht="12" customHeight="1" x14ac:dyDescent="0.25">
      <c r="A125" s="15">
        <f t="shared" si="1"/>
        <v>120</v>
      </c>
      <c r="B125" s="46">
        <v>261</v>
      </c>
      <c r="C125" s="16" t="s">
        <v>396</v>
      </c>
      <c r="D125" s="7">
        <v>18193.689999999999</v>
      </c>
      <c r="E125" s="7">
        <v>1</v>
      </c>
      <c r="F125" s="75">
        <v>18193.689999999999</v>
      </c>
    </row>
    <row r="126" spans="1:6" ht="12" customHeight="1" x14ac:dyDescent="0.25">
      <c r="A126" s="15">
        <f t="shared" si="1"/>
        <v>121</v>
      </c>
      <c r="B126" s="46">
        <v>262</v>
      </c>
      <c r="C126" s="16" t="s">
        <v>397</v>
      </c>
      <c r="D126" s="7">
        <v>106337.19</v>
      </c>
      <c r="E126" s="7">
        <v>7</v>
      </c>
      <c r="F126" s="75">
        <v>15191.027142857143</v>
      </c>
    </row>
    <row r="127" spans="1:6" ht="12" customHeight="1" x14ac:dyDescent="0.25">
      <c r="A127" s="15">
        <f t="shared" si="1"/>
        <v>122</v>
      </c>
      <c r="B127" s="46">
        <v>265</v>
      </c>
      <c r="C127" s="16" t="s">
        <v>400</v>
      </c>
      <c r="D127" s="7">
        <v>31875.52</v>
      </c>
      <c r="E127" s="7">
        <v>2</v>
      </c>
      <c r="F127" s="75">
        <v>15937.76</v>
      </c>
    </row>
    <row r="128" spans="1:6" ht="12" customHeight="1" x14ac:dyDescent="0.25">
      <c r="A128" s="15">
        <f t="shared" si="1"/>
        <v>123</v>
      </c>
      <c r="B128" s="46">
        <v>266</v>
      </c>
      <c r="C128" s="16" t="s">
        <v>401</v>
      </c>
      <c r="D128" s="7">
        <v>28083.279999999999</v>
      </c>
      <c r="E128" s="7">
        <v>2</v>
      </c>
      <c r="F128" s="75">
        <v>14041.64</v>
      </c>
    </row>
    <row r="129" spans="1:6" ht="12" customHeight="1" x14ac:dyDescent="0.25">
      <c r="A129" s="15">
        <f t="shared" si="1"/>
        <v>124</v>
      </c>
      <c r="B129" s="46">
        <v>268</v>
      </c>
      <c r="C129" s="16" t="s">
        <v>403</v>
      </c>
      <c r="D129" s="7">
        <v>29426.560000000001</v>
      </c>
      <c r="E129" s="7">
        <v>2</v>
      </c>
      <c r="F129" s="75">
        <v>14713.28</v>
      </c>
    </row>
    <row r="130" spans="1:6" ht="12" customHeight="1" x14ac:dyDescent="0.25">
      <c r="A130" s="15">
        <f t="shared" si="1"/>
        <v>125</v>
      </c>
      <c r="B130" s="46">
        <v>269</v>
      </c>
      <c r="C130" s="16" t="s">
        <v>404</v>
      </c>
      <c r="D130" s="7">
        <v>36239.67</v>
      </c>
      <c r="E130" s="7">
        <v>2</v>
      </c>
      <c r="F130" s="75">
        <v>18119.834999999999</v>
      </c>
    </row>
    <row r="131" spans="1:6" ht="12" customHeight="1" x14ac:dyDescent="0.25">
      <c r="A131" s="15">
        <f t="shared" si="1"/>
        <v>126</v>
      </c>
      <c r="B131" s="46">
        <v>271</v>
      </c>
      <c r="C131" s="16" t="s">
        <v>406</v>
      </c>
      <c r="D131" s="7">
        <v>20730.91</v>
      </c>
      <c r="E131" s="7">
        <v>3</v>
      </c>
      <c r="F131" s="75">
        <v>6910.3033333333333</v>
      </c>
    </row>
    <row r="132" spans="1:6" ht="12" customHeight="1" x14ac:dyDescent="0.25">
      <c r="A132" s="15">
        <f t="shared" si="1"/>
        <v>127</v>
      </c>
      <c r="B132" s="46">
        <v>275</v>
      </c>
      <c r="C132" s="16" t="s">
        <v>410</v>
      </c>
      <c r="D132" s="7">
        <v>2454.1</v>
      </c>
      <c r="E132" s="7">
        <v>1</v>
      </c>
      <c r="F132" s="75">
        <v>2454.1</v>
      </c>
    </row>
    <row r="133" spans="1:6" ht="12" customHeight="1" x14ac:dyDescent="0.25">
      <c r="A133" s="15">
        <f t="shared" si="1"/>
        <v>128</v>
      </c>
      <c r="B133" s="46">
        <v>276</v>
      </c>
      <c r="C133" s="16" t="s">
        <v>411</v>
      </c>
      <c r="D133" s="7">
        <v>866</v>
      </c>
      <c r="E133" s="7">
        <v>5</v>
      </c>
      <c r="F133" s="75">
        <v>173.2</v>
      </c>
    </row>
    <row r="134" spans="1:6" ht="12" customHeight="1" x14ac:dyDescent="0.25">
      <c r="A134" s="15">
        <f t="shared" si="1"/>
        <v>129</v>
      </c>
      <c r="B134" s="46">
        <v>277</v>
      </c>
      <c r="C134" s="16" t="s">
        <v>412</v>
      </c>
      <c r="D134" s="7">
        <v>15405.98</v>
      </c>
      <c r="E134" s="7">
        <v>2</v>
      </c>
      <c r="F134" s="75">
        <v>7702.99</v>
      </c>
    </row>
    <row r="135" spans="1:6" ht="12" customHeight="1" x14ac:dyDescent="0.25">
      <c r="A135" s="15">
        <f t="shared" si="1"/>
        <v>130</v>
      </c>
      <c r="B135" s="46">
        <v>278</v>
      </c>
      <c r="C135" s="16" t="s">
        <v>413</v>
      </c>
      <c r="D135" s="7">
        <v>63134.28</v>
      </c>
      <c r="E135" s="7">
        <v>4</v>
      </c>
      <c r="F135" s="75">
        <v>15783.57</v>
      </c>
    </row>
    <row r="136" spans="1:6" ht="12" customHeight="1" x14ac:dyDescent="0.25">
      <c r="A136" s="15">
        <f t="shared" ref="A136:A182" si="2">A135+1</f>
        <v>131</v>
      </c>
      <c r="B136" s="46">
        <v>282</v>
      </c>
      <c r="C136" s="16" t="s">
        <v>417</v>
      </c>
      <c r="D136" s="7">
        <v>57347.24</v>
      </c>
      <c r="E136" s="7">
        <v>4</v>
      </c>
      <c r="F136" s="75">
        <v>14336.81</v>
      </c>
    </row>
    <row r="137" spans="1:6" ht="12" customHeight="1" x14ac:dyDescent="0.25">
      <c r="A137" s="15">
        <f t="shared" si="2"/>
        <v>132</v>
      </c>
      <c r="B137" s="46">
        <v>283</v>
      </c>
      <c r="C137" s="16" t="s">
        <v>418</v>
      </c>
      <c r="D137" s="7">
        <v>29627.02</v>
      </c>
      <c r="E137" s="7">
        <v>3</v>
      </c>
      <c r="F137" s="75">
        <v>9875.6733333333341</v>
      </c>
    </row>
    <row r="138" spans="1:6" ht="12" customHeight="1" x14ac:dyDescent="0.25">
      <c r="A138" s="15">
        <f t="shared" si="2"/>
        <v>133</v>
      </c>
      <c r="B138" s="46">
        <v>284</v>
      </c>
      <c r="C138" s="16" t="s">
        <v>419</v>
      </c>
      <c r="D138" s="7">
        <v>60074.01</v>
      </c>
      <c r="E138" s="7">
        <v>7</v>
      </c>
      <c r="F138" s="75">
        <v>8582.0014285714296</v>
      </c>
    </row>
    <row r="139" spans="1:6" ht="12" customHeight="1" x14ac:dyDescent="0.25">
      <c r="A139" s="15">
        <f t="shared" si="2"/>
        <v>134</v>
      </c>
      <c r="B139" s="46">
        <v>285</v>
      </c>
      <c r="C139" s="16" t="s">
        <v>420</v>
      </c>
      <c r="D139" s="7">
        <v>22321.69</v>
      </c>
      <c r="E139" s="7">
        <v>4</v>
      </c>
      <c r="F139" s="75">
        <v>5580.4224999999997</v>
      </c>
    </row>
    <row r="140" spans="1:6" ht="12" customHeight="1" x14ac:dyDescent="0.25">
      <c r="A140" s="15">
        <f t="shared" si="2"/>
        <v>135</v>
      </c>
      <c r="B140" s="46">
        <v>288</v>
      </c>
      <c r="C140" s="16" t="s">
        <v>423</v>
      </c>
      <c r="D140" s="7">
        <v>5138.8599999999997</v>
      </c>
      <c r="E140" s="7">
        <v>3</v>
      </c>
      <c r="F140" s="75">
        <v>1712.9533333333331</v>
      </c>
    </row>
    <row r="141" spans="1:6" ht="12" customHeight="1" x14ac:dyDescent="0.25">
      <c r="A141" s="15">
        <f t="shared" si="2"/>
        <v>136</v>
      </c>
      <c r="B141" s="46">
        <v>292</v>
      </c>
      <c r="C141" s="16" t="s">
        <v>427</v>
      </c>
      <c r="D141" s="7">
        <v>15951.43</v>
      </c>
      <c r="E141" s="7">
        <v>1</v>
      </c>
      <c r="F141" s="75">
        <v>15951.43</v>
      </c>
    </row>
    <row r="142" spans="1:6" ht="12" customHeight="1" x14ac:dyDescent="0.25">
      <c r="A142" s="15">
        <f t="shared" si="2"/>
        <v>137</v>
      </c>
      <c r="B142" s="46">
        <v>293</v>
      </c>
      <c r="C142" s="16" t="s">
        <v>428</v>
      </c>
      <c r="D142" s="7">
        <v>62790.94</v>
      </c>
      <c r="E142" s="7">
        <v>6</v>
      </c>
      <c r="F142" s="75">
        <v>10465.156666666668</v>
      </c>
    </row>
    <row r="143" spans="1:6" ht="12" customHeight="1" x14ac:dyDescent="0.25">
      <c r="A143" s="15">
        <f t="shared" si="2"/>
        <v>138</v>
      </c>
      <c r="B143" s="46">
        <v>294</v>
      </c>
      <c r="C143" s="16" t="s">
        <v>429</v>
      </c>
      <c r="D143" s="7">
        <v>103996.27</v>
      </c>
      <c r="E143" s="7">
        <v>5</v>
      </c>
      <c r="F143" s="75">
        <v>20799.254000000001</v>
      </c>
    </row>
    <row r="144" spans="1:6" ht="12" customHeight="1" x14ac:dyDescent="0.25">
      <c r="A144" s="15">
        <f t="shared" si="2"/>
        <v>139</v>
      </c>
      <c r="B144" s="46">
        <v>295</v>
      </c>
      <c r="C144" s="16" t="s">
        <v>430</v>
      </c>
      <c r="D144" s="7">
        <v>8022.49</v>
      </c>
      <c r="E144" s="7">
        <v>1</v>
      </c>
      <c r="F144" s="75">
        <v>8022.49</v>
      </c>
    </row>
    <row r="145" spans="1:6" ht="12" customHeight="1" x14ac:dyDescent="0.25">
      <c r="A145" s="15">
        <f t="shared" si="2"/>
        <v>140</v>
      </c>
      <c r="B145" s="46">
        <v>296</v>
      </c>
      <c r="C145" s="16" t="s">
        <v>431</v>
      </c>
      <c r="D145" s="7">
        <v>79035.960000000006</v>
      </c>
      <c r="E145" s="7">
        <v>5</v>
      </c>
      <c r="F145" s="75">
        <v>15807.192000000001</v>
      </c>
    </row>
    <row r="146" spans="1:6" ht="12" customHeight="1" x14ac:dyDescent="0.25">
      <c r="A146" s="15">
        <f t="shared" si="2"/>
        <v>141</v>
      </c>
      <c r="B146" s="46">
        <v>299</v>
      </c>
      <c r="C146" s="16" t="s">
        <v>434</v>
      </c>
      <c r="D146" s="7">
        <v>43504.83</v>
      </c>
      <c r="E146" s="7">
        <v>5</v>
      </c>
      <c r="F146" s="75">
        <v>8700.9660000000003</v>
      </c>
    </row>
    <row r="147" spans="1:6" ht="12" customHeight="1" x14ac:dyDescent="0.25">
      <c r="A147" s="15">
        <f t="shared" si="2"/>
        <v>142</v>
      </c>
      <c r="B147" s="46">
        <v>301</v>
      </c>
      <c r="C147" s="16" t="s">
        <v>436</v>
      </c>
      <c r="D147" s="7">
        <v>131076.79</v>
      </c>
      <c r="E147" s="7">
        <v>12</v>
      </c>
      <c r="F147" s="75">
        <v>10923.065833333334</v>
      </c>
    </row>
    <row r="148" spans="1:6" ht="12" customHeight="1" x14ac:dyDescent="0.25">
      <c r="A148" s="15">
        <f t="shared" si="2"/>
        <v>143</v>
      </c>
      <c r="B148" s="46">
        <v>303</v>
      </c>
      <c r="C148" s="16" t="s">
        <v>438</v>
      </c>
      <c r="D148" s="7">
        <v>126680.19</v>
      </c>
      <c r="E148" s="7">
        <v>12</v>
      </c>
      <c r="F148" s="75">
        <v>10556.682500000001</v>
      </c>
    </row>
    <row r="149" spans="1:6" ht="12" customHeight="1" x14ac:dyDescent="0.25">
      <c r="A149" s="15">
        <f t="shared" si="2"/>
        <v>144</v>
      </c>
      <c r="B149" s="46">
        <v>309</v>
      </c>
      <c r="C149" s="16" t="s">
        <v>444</v>
      </c>
      <c r="D149" s="7">
        <v>25487.77</v>
      </c>
      <c r="E149" s="7">
        <v>2</v>
      </c>
      <c r="F149" s="75">
        <v>12743.885</v>
      </c>
    </row>
    <row r="150" spans="1:6" ht="12" customHeight="1" x14ac:dyDescent="0.25">
      <c r="A150" s="15">
        <f t="shared" si="2"/>
        <v>145</v>
      </c>
      <c r="B150" s="46">
        <v>311</v>
      </c>
      <c r="C150" s="16" t="s">
        <v>446</v>
      </c>
      <c r="D150" s="7">
        <v>183010.75</v>
      </c>
      <c r="E150" s="7">
        <v>12</v>
      </c>
      <c r="F150" s="75">
        <v>15250.895833333334</v>
      </c>
    </row>
    <row r="151" spans="1:6" ht="12" customHeight="1" x14ac:dyDescent="0.25">
      <c r="A151" s="15">
        <f t="shared" si="2"/>
        <v>146</v>
      </c>
      <c r="B151" s="46">
        <v>317</v>
      </c>
      <c r="C151" s="16" t="s">
        <v>452</v>
      </c>
      <c r="D151" s="7">
        <v>96469.07</v>
      </c>
      <c r="E151" s="7">
        <v>9</v>
      </c>
      <c r="F151" s="75">
        <v>10718.785555555556</v>
      </c>
    </row>
    <row r="152" spans="1:6" ht="12" customHeight="1" x14ac:dyDescent="0.25">
      <c r="A152" s="15">
        <f t="shared" si="2"/>
        <v>147</v>
      </c>
      <c r="B152" s="46">
        <v>318</v>
      </c>
      <c r="C152" s="16" t="s">
        <v>453</v>
      </c>
      <c r="D152" s="7">
        <v>16028.52</v>
      </c>
      <c r="E152" s="7">
        <v>1</v>
      </c>
      <c r="F152" s="75">
        <v>16028.52</v>
      </c>
    </row>
    <row r="153" spans="1:6" ht="12" customHeight="1" x14ac:dyDescent="0.25">
      <c r="A153" s="15">
        <f t="shared" si="2"/>
        <v>148</v>
      </c>
      <c r="B153" s="46">
        <v>320</v>
      </c>
      <c r="C153" s="16" t="s">
        <v>455</v>
      </c>
      <c r="D153" s="7">
        <v>16367.88</v>
      </c>
      <c r="E153" s="7">
        <v>1</v>
      </c>
      <c r="F153" s="75">
        <v>16367.88</v>
      </c>
    </row>
    <row r="154" spans="1:6" ht="12" customHeight="1" x14ac:dyDescent="0.25">
      <c r="A154" s="15">
        <f t="shared" si="2"/>
        <v>149</v>
      </c>
      <c r="B154" s="46">
        <v>321</v>
      </c>
      <c r="C154" s="16" t="s">
        <v>456</v>
      </c>
      <c r="D154" s="7">
        <v>25189.8</v>
      </c>
      <c r="E154" s="7">
        <v>3</v>
      </c>
      <c r="F154" s="75">
        <v>8396.6</v>
      </c>
    </row>
    <row r="155" spans="1:6" ht="12" customHeight="1" x14ac:dyDescent="0.25">
      <c r="A155" s="15">
        <f t="shared" si="2"/>
        <v>150</v>
      </c>
      <c r="B155" s="46">
        <v>322</v>
      </c>
      <c r="C155" s="16" t="s">
        <v>457</v>
      </c>
      <c r="D155" s="7">
        <v>15892.68</v>
      </c>
      <c r="E155" s="7">
        <v>1</v>
      </c>
      <c r="F155" s="75">
        <v>15892.68</v>
      </c>
    </row>
    <row r="156" spans="1:6" ht="12" customHeight="1" x14ac:dyDescent="0.25">
      <c r="A156" s="15">
        <f t="shared" si="2"/>
        <v>151</v>
      </c>
      <c r="B156" s="46">
        <v>323</v>
      </c>
      <c r="C156" s="16" t="s">
        <v>458</v>
      </c>
      <c r="D156" s="7">
        <v>23573.4</v>
      </c>
      <c r="E156" s="7">
        <v>3</v>
      </c>
      <c r="F156" s="75">
        <v>7857.8</v>
      </c>
    </row>
    <row r="157" spans="1:6" ht="12" customHeight="1" x14ac:dyDescent="0.25">
      <c r="A157" s="15">
        <f t="shared" si="2"/>
        <v>152</v>
      </c>
      <c r="B157" s="46">
        <v>325</v>
      </c>
      <c r="C157" s="16" t="s">
        <v>460</v>
      </c>
      <c r="D157" s="7">
        <v>60142.11</v>
      </c>
      <c r="E157" s="7">
        <v>4</v>
      </c>
      <c r="F157" s="75">
        <v>15035.5275</v>
      </c>
    </row>
    <row r="158" spans="1:6" ht="12" customHeight="1" x14ac:dyDescent="0.25">
      <c r="A158" s="15">
        <f t="shared" si="2"/>
        <v>153</v>
      </c>
      <c r="B158" s="46">
        <v>326</v>
      </c>
      <c r="C158" s="16" t="s">
        <v>461</v>
      </c>
      <c r="D158" s="7">
        <v>17658.849999999999</v>
      </c>
      <c r="E158" s="7">
        <v>1</v>
      </c>
      <c r="F158" s="75">
        <v>17658.849999999999</v>
      </c>
    </row>
    <row r="159" spans="1:6" ht="12" customHeight="1" x14ac:dyDescent="0.25">
      <c r="A159" s="15">
        <f t="shared" si="2"/>
        <v>154</v>
      </c>
      <c r="B159" s="46">
        <v>328</v>
      </c>
      <c r="C159" s="16" t="s">
        <v>463</v>
      </c>
      <c r="D159" s="7">
        <v>21517.4</v>
      </c>
      <c r="E159" s="7">
        <v>2</v>
      </c>
      <c r="F159" s="75">
        <v>10758.7</v>
      </c>
    </row>
    <row r="160" spans="1:6" ht="12" customHeight="1" x14ac:dyDescent="0.25">
      <c r="A160" s="15">
        <f t="shared" si="2"/>
        <v>155</v>
      </c>
      <c r="B160" s="46">
        <v>333</v>
      </c>
      <c r="C160" s="16" t="s">
        <v>468</v>
      </c>
      <c r="D160" s="7">
        <v>20763.32</v>
      </c>
      <c r="E160" s="7">
        <v>2</v>
      </c>
      <c r="F160" s="75">
        <v>10381.66</v>
      </c>
    </row>
    <row r="161" spans="1:6" ht="12" customHeight="1" x14ac:dyDescent="0.25">
      <c r="A161" s="15">
        <f t="shared" si="2"/>
        <v>156</v>
      </c>
      <c r="B161" s="46">
        <v>335</v>
      </c>
      <c r="C161" s="16" t="s">
        <v>470</v>
      </c>
      <c r="D161" s="7">
        <v>35986.68</v>
      </c>
      <c r="E161" s="7">
        <v>2</v>
      </c>
      <c r="F161" s="75">
        <v>17993.34</v>
      </c>
    </row>
    <row r="162" spans="1:6" ht="12" customHeight="1" x14ac:dyDescent="0.25">
      <c r="A162" s="15">
        <f t="shared" si="2"/>
        <v>157</v>
      </c>
      <c r="B162" s="46">
        <v>336</v>
      </c>
      <c r="C162" s="16" t="s">
        <v>471</v>
      </c>
      <c r="D162" s="7">
        <v>29351.06</v>
      </c>
      <c r="E162" s="7">
        <v>3</v>
      </c>
      <c r="F162" s="75">
        <v>9783.6866666666665</v>
      </c>
    </row>
    <row r="163" spans="1:6" ht="12" customHeight="1" x14ac:dyDescent="0.25">
      <c r="A163" s="15">
        <f t="shared" si="2"/>
        <v>158</v>
      </c>
      <c r="B163" s="46">
        <v>340</v>
      </c>
      <c r="C163" s="16" t="s">
        <v>475</v>
      </c>
      <c r="D163" s="7">
        <v>1412.78</v>
      </c>
      <c r="E163" s="7">
        <v>1</v>
      </c>
      <c r="F163" s="75">
        <v>1412.78</v>
      </c>
    </row>
    <row r="164" spans="1:6" ht="12" customHeight="1" x14ac:dyDescent="0.25">
      <c r="A164" s="15">
        <f t="shared" si="2"/>
        <v>159</v>
      </c>
      <c r="B164" s="46">
        <v>342</v>
      </c>
      <c r="C164" s="16" t="s">
        <v>477</v>
      </c>
      <c r="D164" s="7">
        <v>4414.87</v>
      </c>
      <c r="E164" s="7">
        <v>2</v>
      </c>
      <c r="F164" s="75">
        <v>2207.4349999999999</v>
      </c>
    </row>
    <row r="165" spans="1:6" ht="12" customHeight="1" x14ac:dyDescent="0.25">
      <c r="A165" s="15">
        <f t="shared" si="2"/>
        <v>160</v>
      </c>
      <c r="B165" s="46">
        <v>345</v>
      </c>
      <c r="C165" s="16" t="s">
        <v>480</v>
      </c>
      <c r="D165" s="7">
        <v>10300.969999999999</v>
      </c>
      <c r="E165" s="7">
        <v>1</v>
      </c>
      <c r="F165" s="75">
        <v>10300.969999999999</v>
      </c>
    </row>
    <row r="166" spans="1:6" ht="12" customHeight="1" x14ac:dyDescent="0.25">
      <c r="A166" s="15">
        <f t="shared" si="2"/>
        <v>161</v>
      </c>
      <c r="B166" s="46">
        <v>348</v>
      </c>
      <c r="C166" s="16" t="s">
        <v>483</v>
      </c>
      <c r="D166" s="7">
        <v>12361.26</v>
      </c>
      <c r="E166" s="7">
        <v>1</v>
      </c>
      <c r="F166" s="75">
        <v>12361.26</v>
      </c>
    </row>
    <row r="167" spans="1:6" ht="12" customHeight="1" x14ac:dyDescent="0.25">
      <c r="A167" s="15">
        <f t="shared" si="2"/>
        <v>162</v>
      </c>
      <c r="B167" s="46">
        <v>349</v>
      </c>
      <c r="C167" s="16" t="s">
        <v>484</v>
      </c>
      <c r="D167" s="7">
        <v>8982.56</v>
      </c>
      <c r="E167" s="7">
        <v>1</v>
      </c>
      <c r="F167" s="75">
        <v>8982.56</v>
      </c>
    </row>
    <row r="168" spans="1:6" ht="12" customHeight="1" x14ac:dyDescent="0.25">
      <c r="A168" s="15">
        <f t="shared" si="2"/>
        <v>163</v>
      </c>
      <c r="B168" s="46">
        <v>350</v>
      </c>
      <c r="C168" s="16" t="s">
        <v>485</v>
      </c>
      <c r="D168" s="7">
        <v>10226.48</v>
      </c>
      <c r="E168" s="7">
        <v>1</v>
      </c>
      <c r="F168" s="75">
        <v>10226.48</v>
      </c>
    </row>
    <row r="169" spans="1:6" ht="12" customHeight="1" x14ac:dyDescent="0.25">
      <c r="A169" s="15">
        <f t="shared" si="2"/>
        <v>164</v>
      </c>
      <c r="B169" s="46">
        <v>352</v>
      </c>
      <c r="C169" s="16" t="s">
        <v>487</v>
      </c>
      <c r="D169" s="7">
        <v>31641.17</v>
      </c>
      <c r="E169" s="7">
        <v>2</v>
      </c>
      <c r="F169" s="75">
        <v>15820.584999999999</v>
      </c>
    </row>
    <row r="170" spans="1:6" ht="12" customHeight="1" x14ac:dyDescent="0.25">
      <c r="A170" s="15">
        <f t="shared" si="2"/>
        <v>165</v>
      </c>
      <c r="B170" s="46">
        <v>354</v>
      </c>
      <c r="C170" s="16" t="s">
        <v>489</v>
      </c>
      <c r="D170" s="7">
        <v>15927.82</v>
      </c>
      <c r="E170" s="7">
        <v>1</v>
      </c>
      <c r="F170" s="75">
        <v>15927.82</v>
      </c>
    </row>
    <row r="171" spans="1:6" ht="12" customHeight="1" x14ac:dyDescent="0.25">
      <c r="A171" s="15">
        <f t="shared" si="2"/>
        <v>166</v>
      </c>
      <c r="B171" s="46">
        <v>358</v>
      </c>
      <c r="C171" s="16" t="s">
        <v>493</v>
      </c>
      <c r="D171" s="7">
        <v>21284.09</v>
      </c>
      <c r="E171" s="7">
        <v>2</v>
      </c>
      <c r="F171" s="75">
        <v>10642.045</v>
      </c>
    </row>
    <row r="172" spans="1:6" ht="12" customHeight="1" x14ac:dyDescent="0.25">
      <c r="A172" s="15">
        <f t="shared" si="2"/>
        <v>167</v>
      </c>
      <c r="B172" s="46">
        <v>359</v>
      </c>
      <c r="C172" s="16" t="s">
        <v>494</v>
      </c>
      <c r="D172" s="7">
        <v>49872.49</v>
      </c>
      <c r="E172" s="7">
        <v>6</v>
      </c>
      <c r="F172" s="75">
        <v>8312.0816666666669</v>
      </c>
    </row>
    <row r="173" spans="1:6" ht="12" customHeight="1" x14ac:dyDescent="0.25">
      <c r="A173" s="15">
        <f t="shared" si="2"/>
        <v>168</v>
      </c>
      <c r="B173" s="46">
        <v>361</v>
      </c>
      <c r="C173" s="16" t="s">
        <v>496</v>
      </c>
      <c r="D173" s="7">
        <v>15892.9</v>
      </c>
      <c r="E173" s="7">
        <v>1</v>
      </c>
      <c r="F173" s="75">
        <v>15892.9</v>
      </c>
    </row>
    <row r="174" spans="1:6" ht="12" customHeight="1" x14ac:dyDescent="0.25">
      <c r="A174" s="15">
        <f t="shared" si="2"/>
        <v>169</v>
      </c>
      <c r="B174" s="46">
        <v>362</v>
      </c>
      <c r="C174" s="16" t="s">
        <v>497</v>
      </c>
      <c r="D174" s="7">
        <v>56302.080000000002</v>
      </c>
      <c r="E174" s="7">
        <v>4</v>
      </c>
      <c r="F174" s="75">
        <v>14075.52</v>
      </c>
    </row>
    <row r="175" spans="1:6" ht="12" customHeight="1" x14ac:dyDescent="0.25">
      <c r="A175" s="15">
        <f t="shared" si="2"/>
        <v>170</v>
      </c>
      <c r="B175" s="46">
        <v>363</v>
      </c>
      <c r="C175" s="16" t="s">
        <v>498</v>
      </c>
      <c r="D175" s="7">
        <v>198288.92</v>
      </c>
      <c r="E175" s="7">
        <v>14</v>
      </c>
      <c r="F175" s="75">
        <v>14163.494285714287</v>
      </c>
    </row>
    <row r="176" spans="1:6" ht="12" customHeight="1" x14ac:dyDescent="0.25">
      <c r="A176" s="15">
        <f t="shared" si="2"/>
        <v>171</v>
      </c>
      <c r="B176" s="46">
        <v>367</v>
      </c>
      <c r="C176" s="16" t="s">
        <v>502</v>
      </c>
      <c r="D176" s="7">
        <v>41751.660000000003</v>
      </c>
      <c r="E176" s="7">
        <v>4</v>
      </c>
      <c r="F176" s="75">
        <v>10437.915000000001</v>
      </c>
    </row>
    <row r="177" spans="1:6" ht="12" customHeight="1" x14ac:dyDescent="0.25">
      <c r="A177" s="15">
        <f t="shared" si="2"/>
        <v>172</v>
      </c>
      <c r="B177" s="46">
        <v>369</v>
      </c>
      <c r="C177" s="16" t="s">
        <v>504</v>
      </c>
      <c r="D177" s="7">
        <v>60261.22</v>
      </c>
      <c r="E177" s="7">
        <v>5</v>
      </c>
      <c r="F177" s="75">
        <v>12052.244000000001</v>
      </c>
    </row>
    <row r="178" spans="1:6" ht="12" customHeight="1" x14ac:dyDescent="0.25">
      <c r="A178" s="15">
        <f t="shared" si="2"/>
        <v>173</v>
      </c>
      <c r="B178" s="46">
        <v>370</v>
      </c>
      <c r="C178" s="16" t="s">
        <v>505</v>
      </c>
      <c r="D178" s="7">
        <v>54589.43</v>
      </c>
      <c r="E178" s="7">
        <v>4</v>
      </c>
      <c r="F178" s="75">
        <v>13647.3575</v>
      </c>
    </row>
    <row r="179" spans="1:6" ht="12" customHeight="1" x14ac:dyDescent="0.25">
      <c r="A179" s="15">
        <f t="shared" si="2"/>
        <v>174</v>
      </c>
      <c r="B179" s="46">
        <v>372</v>
      </c>
      <c r="C179" s="16" t="s">
        <v>507</v>
      </c>
      <c r="D179" s="7">
        <v>6013.65</v>
      </c>
      <c r="E179" s="7">
        <v>1</v>
      </c>
      <c r="F179" s="75">
        <v>6013.65</v>
      </c>
    </row>
    <row r="180" spans="1:6" ht="12" customHeight="1" x14ac:dyDescent="0.25">
      <c r="A180" s="15">
        <f t="shared" si="2"/>
        <v>175</v>
      </c>
      <c r="B180" s="46">
        <v>375</v>
      </c>
      <c r="C180" s="16" t="s">
        <v>510</v>
      </c>
      <c r="D180" s="7">
        <v>76030.710000000006</v>
      </c>
      <c r="E180" s="7">
        <v>4</v>
      </c>
      <c r="F180" s="75">
        <v>19007.677500000002</v>
      </c>
    </row>
    <row r="181" spans="1:6" ht="12" customHeight="1" x14ac:dyDescent="0.25">
      <c r="A181" s="15">
        <f t="shared" si="2"/>
        <v>176</v>
      </c>
      <c r="B181" s="46">
        <v>376</v>
      </c>
      <c r="C181" s="16" t="s">
        <v>511</v>
      </c>
      <c r="D181" s="7">
        <v>78077.100000000006</v>
      </c>
      <c r="E181" s="7">
        <v>6</v>
      </c>
      <c r="F181" s="75">
        <v>13012.85</v>
      </c>
    </row>
    <row r="182" spans="1:6" ht="12" customHeight="1" x14ac:dyDescent="0.25">
      <c r="A182" s="15">
        <f t="shared" si="2"/>
        <v>177</v>
      </c>
      <c r="B182" s="46">
        <v>379</v>
      </c>
      <c r="C182" s="16" t="s">
        <v>514</v>
      </c>
      <c r="D182" s="7">
        <v>31008.67</v>
      </c>
      <c r="E182" s="7">
        <v>3</v>
      </c>
      <c r="F182" s="75">
        <v>10336.223333333333</v>
      </c>
    </row>
    <row r="183" spans="1:6" s="25" customFormat="1" ht="12" customHeight="1" x14ac:dyDescent="0.25">
      <c r="A183" s="85" t="s">
        <v>4</v>
      </c>
      <c r="B183" s="86" t="s">
        <v>4</v>
      </c>
      <c r="C183" s="87" t="s">
        <v>3</v>
      </c>
      <c r="D183" s="88">
        <f>SUM(D6:D182)</f>
        <v>7228698.919999999</v>
      </c>
      <c r="E183" s="88">
        <f>SUM(E6:E182)</f>
        <v>638</v>
      </c>
      <c r="F183" s="89" t="s">
        <v>4</v>
      </c>
    </row>
  </sheetData>
  <sheetProtection algorithmName="SHA-512" hashValue="mgGQG8XqX1rs4zM1uqBOajKDhvqjpNaHYziJHSri4mgoh9vyzUsAdbtyCEQaoS7Z74pn0BSC18/o4vOhC6gJNA==" saltValue="7N8+gYyX0NBLZXVlA35thQ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25">
    <tabColor rgb="FFFFFF00"/>
  </sheetPr>
  <dimension ref="A1:F164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42" t="s">
        <v>540</v>
      </c>
      <c r="B1" s="242"/>
      <c r="C1" s="242"/>
      <c r="D1" s="242"/>
      <c r="E1" s="242"/>
      <c r="F1" s="242"/>
    </row>
    <row r="2" spans="1:6" ht="14.25" customHeight="1" x14ac:dyDescent="0.25"/>
    <row r="3" spans="1:6" s="18" customFormat="1" ht="32.25" customHeight="1" x14ac:dyDescent="0.25">
      <c r="A3" s="260" t="s">
        <v>11</v>
      </c>
      <c r="B3" s="259" t="s">
        <v>1</v>
      </c>
      <c r="C3" s="259" t="s">
        <v>0</v>
      </c>
      <c r="D3" s="247" t="s">
        <v>66</v>
      </c>
      <c r="E3" s="247"/>
      <c r="F3" s="258"/>
    </row>
    <row r="4" spans="1:6" s="19" customFormat="1" ht="14.25" customHeight="1" x14ac:dyDescent="0.25">
      <c r="A4" s="244"/>
      <c r="B4" s="246"/>
      <c r="C4" s="246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1</v>
      </c>
      <c r="C6" s="16" t="s">
        <v>138</v>
      </c>
      <c r="D6" s="7">
        <v>23670.55</v>
      </c>
      <c r="E6" s="7">
        <v>2</v>
      </c>
      <c r="F6" s="75">
        <v>11835.275</v>
      </c>
    </row>
    <row r="7" spans="1:6" ht="12" customHeight="1" x14ac:dyDescent="0.25">
      <c r="A7" s="15">
        <f>A6+1</f>
        <v>2</v>
      </c>
      <c r="B7" s="46">
        <v>3</v>
      </c>
      <c r="C7" s="16" t="s">
        <v>140</v>
      </c>
      <c r="D7" s="7">
        <v>63556.4</v>
      </c>
      <c r="E7" s="7">
        <v>4</v>
      </c>
      <c r="F7" s="75">
        <v>15889.1</v>
      </c>
    </row>
    <row r="8" spans="1:6" ht="12" customHeight="1" x14ac:dyDescent="0.25">
      <c r="A8" s="15">
        <f t="shared" ref="A8:A71" si="0">A7+1</f>
        <v>3</v>
      </c>
      <c r="B8" s="46">
        <v>9</v>
      </c>
      <c r="C8" s="16" t="s">
        <v>146</v>
      </c>
      <c r="D8" s="7">
        <v>31731.94</v>
      </c>
      <c r="E8" s="7">
        <v>2</v>
      </c>
      <c r="F8" s="75">
        <v>15865.97</v>
      </c>
    </row>
    <row r="9" spans="1:6" ht="12" customHeight="1" x14ac:dyDescent="0.25">
      <c r="A9" s="15">
        <f t="shared" si="0"/>
        <v>4</v>
      </c>
      <c r="B9" s="46">
        <v>11</v>
      </c>
      <c r="C9" s="16" t="s">
        <v>148</v>
      </c>
      <c r="D9" s="7">
        <v>8829.49</v>
      </c>
      <c r="E9" s="7">
        <v>1</v>
      </c>
      <c r="F9" s="75">
        <v>8829.49</v>
      </c>
    </row>
    <row r="10" spans="1:6" ht="12" customHeight="1" x14ac:dyDescent="0.25">
      <c r="A10" s="15">
        <f t="shared" si="0"/>
        <v>5</v>
      </c>
      <c r="B10" s="46">
        <v>19</v>
      </c>
      <c r="C10" s="16" t="s">
        <v>156</v>
      </c>
      <c r="D10" s="7">
        <v>15776.04</v>
      </c>
      <c r="E10" s="7">
        <v>1</v>
      </c>
      <c r="F10" s="75">
        <v>15776.04</v>
      </c>
    </row>
    <row r="11" spans="1:6" ht="12" customHeight="1" x14ac:dyDescent="0.25">
      <c r="A11" s="15">
        <f t="shared" si="0"/>
        <v>6</v>
      </c>
      <c r="B11" s="46">
        <v>20</v>
      </c>
      <c r="C11" s="16" t="s">
        <v>157</v>
      </c>
      <c r="D11" s="7">
        <v>48242.51</v>
      </c>
      <c r="E11" s="7">
        <v>3</v>
      </c>
      <c r="F11" s="75">
        <v>16080.836666666668</v>
      </c>
    </row>
    <row r="12" spans="1:6" ht="12" customHeight="1" x14ac:dyDescent="0.25">
      <c r="A12" s="15">
        <f t="shared" si="0"/>
        <v>7</v>
      </c>
      <c r="B12" s="46">
        <v>26</v>
      </c>
      <c r="C12" s="16" t="s">
        <v>163</v>
      </c>
      <c r="D12" s="7">
        <v>14936.82</v>
      </c>
      <c r="E12" s="7">
        <v>1</v>
      </c>
      <c r="F12" s="75">
        <v>14936.82</v>
      </c>
    </row>
    <row r="13" spans="1:6" ht="12" customHeight="1" x14ac:dyDescent="0.25">
      <c r="A13" s="15">
        <f t="shared" si="0"/>
        <v>8</v>
      </c>
      <c r="B13" s="46">
        <v>31</v>
      </c>
      <c r="C13" s="16" t="s">
        <v>168</v>
      </c>
      <c r="D13" s="7">
        <v>27229.77</v>
      </c>
      <c r="E13" s="7">
        <v>2</v>
      </c>
      <c r="F13" s="75">
        <v>13614.885</v>
      </c>
    </row>
    <row r="14" spans="1:6" ht="12" customHeight="1" x14ac:dyDescent="0.25">
      <c r="A14" s="15">
        <f t="shared" si="0"/>
        <v>9</v>
      </c>
      <c r="B14" s="46">
        <v>32</v>
      </c>
      <c r="C14" s="16" t="s">
        <v>169</v>
      </c>
      <c r="D14" s="7">
        <v>15941.14</v>
      </c>
      <c r="E14" s="7">
        <v>1</v>
      </c>
      <c r="F14" s="75">
        <v>15941.14</v>
      </c>
    </row>
    <row r="15" spans="1:6" ht="12" customHeight="1" x14ac:dyDescent="0.25">
      <c r="A15" s="15">
        <f t="shared" si="0"/>
        <v>10</v>
      </c>
      <c r="B15" s="46">
        <v>34</v>
      </c>
      <c r="C15" s="16" t="s">
        <v>171</v>
      </c>
      <c r="D15" s="7">
        <v>65246.57</v>
      </c>
      <c r="E15" s="7">
        <v>4</v>
      </c>
      <c r="F15" s="75">
        <v>16311.6425</v>
      </c>
    </row>
    <row r="16" spans="1:6" ht="12" customHeight="1" x14ac:dyDescent="0.25">
      <c r="A16" s="15">
        <f t="shared" si="0"/>
        <v>11</v>
      </c>
      <c r="B16" s="46">
        <v>35</v>
      </c>
      <c r="C16" s="16" t="s">
        <v>172</v>
      </c>
      <c r="D16" s="7">
        <v>89220.12</v>
      </c>
      <c r="E16" s="7">
        <v>6</v>
      </c>
      <c r="F16" s="75">
        <v>14870.019999999999</v>
      </c>
    </row>
    <row r="17" spans="1:6" ht="12" customHeight="1" x14ac:dyDescent="0.25">
      <c r="A17" s="15">
        <f t="shared" si="0"/>
        <v>12</v>
      </c>
      <c r="B17" s="46">
        <v>36</v>
      </c>
      <c r="C17" s="16" t="s">
        <v>173</v>
      </c>
      <c r="D17" s="7">
        <v>15898.21</v>
      </c>
      <c r="E17" s="7">
        <v>1</v>
      </c>
      <c r="F17" s="75">
        <v>15898.21</v>
      </c>
    </row>
    <row r="18" spans="1:6" ht="12" customHeight="1" x14ac:dyDescent="0.25">
      <c r="A18" s="15">
        <f t="shared" si="0"/>
        <v>13</v>
      </c>
      <c r="B18" s="46">
        <v>41</v>
      </c>
      <c r="C18" s="16" t="s">
        <v>178</v>
      </c>
      <c r="D18" s="7">
        <v>55728.18</v>
      </c>
      <c r="E18" s="7">
        <v>4</v>
      </c>
      <c r="F18" s="75">
        <v>13932.045</v>
      </c>
    </row>
    <row r="19" spans="1:6" ht="12" customHeight="1" x14ac:dyDescent="0.25">
      <c r="A19" s="15">
        <f t="shared" si="0"/>
        <v>14</v>
      </c>
      <c r="B19" s="46">
        <v>42</v>
      </c>
      <c r="C19" s="16" t="s">
        <v>179</v>
      </c>
      <c r="D19" s="7">
        <v>46830.92</v>
      </c>
      <c r="E19" s="7">
        <v>4</v>
      </c>
      <c r="F19" s="75">
        <v>11707.73</v>
      </c>
    </row>
    <row r="20" spans="1:6" ht="12" customHeight="1" x14ac:dyDescent="0.25">
      <c r="A20" s="15">
        <f t="shared" si="0"/>
        <v>15</v>
      </c>
      <c r="B20" s="46">
        <v>45</v>
      </c>
      <c r="C20" s="16" t="s">
        <v>182</v>
      </c>
      <c r="D20" s="7">
        <v>36001.629999999997</v>
      </c>
      <c r="E20" s="7">
        <v>4</v>
      </c>
      <c r="F20" s="75">
        <v>9000.4074999999993</v>
      </c>
    </row>
    <row r="21" spans="1:6" ht="12" customHeight="1" x14ac:dyDescent="0.25">
      <c r="A21" s="15">
        <f t="shared" si="0"/>
        <v>16</v>
      </c>
      <c r="B21" s="46">
        <v>46</v>
      </c>
      <c r="C21" s="16" t="s">
        <v>183</v>
      </c>
      <c r="D21" s="7">
        <v>14863.2</v>
      </c>
      <c r="E21" s="7">
        <v>1</v>
      </c>
      <c r="F21" s="75">
        <v>14863.2</v>
      </c>
    </row>
    <row r="22" spans="1:6" ht="12" customHeight="1" x14ac:dyDescent="0.25">
      <c r="A22" s="15">
        <f t="shared" si="0"/>
        <v>17</v>
      </c>
      <c r="B22" s="46">
        <v>48</v>
      </c>
      <c r="C22" s="16" t="s">
        <v>185</v>
      </c>
      <c r="D22" s="7">
        <v>63206.32</v>
      </c>
      <c r="E22" s="7">
        <v>5</v>
      </c>
      <c r="F22" s="75">
        <v>12641.263999999999</v>
      </c>
    </row>
    <row r="23" spans="1:6" ht="12" customHeight="1" x14ac:dyDescent="0.25">
      <c r="A23" s="15">
        <f t="shared" si="0"/>
        <v>18</v>
      </c>
      <c r="B23" s="46">
        <v>49</v>
      </c>
      <c r="C23" s="16" t="s">
        <v>186</v>
      </c>
      <c r="D23" s="7">
        <v>31937.66</v>
      </c>
      <c r="E23" s="7">
        <v>2</v>
      </c>
      <c r="F23" s="75">
        <v>15968.83</v>
      </c>
    </row>
    <row r="24" spans="1:6" ht="12" customHeight="1" x14ac:dyDescent="0.25">
      <c r="A24" s="15">
        <f t="shared" si="0"/>
        <v>19</v>
      </c>
      <c r="B24" s="46">
        <v>50</v>
      </c>
      <c r="C24" s="16" t="s">
        <v>187</v>
      </c>
      <c r="D24" s="7">
        <v>30138.67</v>
      </c>
      <c r="E24" s="7">
        <v>3</v>
      </c>
      <c r="F24" s="75">
        <v>10046.223333333333</v>
      </c>
    </row>
    <row r="25" spans="1:6" ht="12" customHeight="1" x14ac:dyDescent="0.25">
      <c r="A25" s="15">
        <f t="shared" si="0"/>
        <v>20</v>
      </c>
      <c r="B25" s="46">
        <v>51</v>
      </c>
      <c r="C25" s="16" t="s">
        <v>188</v>
      </c>
      <c r="D25" s="7">
        <v>39519.07</v>
      </c>
      <c r="E25" s="7">
        <v>3</v>
      </c>
      <c r="F25" s="75">
        <v>13173.023333333333</v>
      </c>
    </row>
    <row r="26" spans="1:6" ht="12" customHeight="1" x14ac:dyDescent="0.25">
      <c r="A26" s="15">
        <f t="shared" si="0"/>
        <v>21</v>
      </c>
      <c r="B26" s="46">
        <v>52</v>
      </c>
      <c r="C26" s="16" t="s">
        <v>136</v>
      </c>
      <c r="D26" s="7">
        <v>90979.16</v>
      </c>
      <c r="E26" s="7">
        <v>11</v>
      </c>
      <c r="F26" s="75">
        <v>8270.8327272727274</v>
      </c>
    </row>
    <row r="27" spans="1:6" ht="12" customHeight="1" x14ac:dyDescent="0.25">
      <c r="A27" s="15">
        <f t="shared" si="0"/>
        <v>22</v>
      </c>
      <c r="B27" s="46">
        <v>53</v>
      </c>
      <c r="C27" s="16" t="s">
        <v>189</v>
      </c>
      <c r="D27" s="7">
        <v>127807.59</v>
      </c>
      <c r="E27" s="7">
        <v>11</v>
      </c>
      <c r="F27" s="75">
        <v>11618.871818181819</v>
      </c>
    </row>
    <row r="28" spans="1:6" ht="12" customHeight="1" x14ac:dyDescent="0.25">
      <c r="A28" s="15">
        <f t="shared" si="0"/>
        <v>23</v>
      </c>
      <c r="B28" s="46">
        <v>56</v>
      </c>
      <c r="C28" s="16" t="s">
        <v>192</v>
      </c>
      <c r="D28" s="7">
        <v>42436.05</v>
      </c>
      <c r="E28" s="7">
        <v>3</v>
      </c>
      <c r="F28" s="75">
        <v>14145.35</v>
      </c>
    </row>
    <row r="29" spans="1:6" ht="12" customHeight="1" x14ac:dyDescent="0.25">
      <c r="A29" s="15">
        <f t="shared" si="0"/>
        <v>24</v>
      </c>
      <c r="B29" s="46">
        <v>57</v>
      </c>
      <c r="C29" s="16" t="s">
        <v>193</v>
      </c>
      <c r="D29" s="7">
        <v>96093.47</v>
      </c>
      <c r="E29" s="7">
        <v>7</v>
      </c>
      <c r="F29" s="75">
        <v>13727.638571428572</v>
      </c>
    </row>
    <row r="30" spans="1:6" ht="12" customHeight="1" x14ac:dyDescent="0.25">
      <c r="A30" s="15">
        <f t="shared" si="0"/>
        <v>25</v>
      </c>
      <c r="B30" s="46">
        <v>58</v>
      </c>
      <c r="C30" s="16" t="s">
        <v>194</v>
      </c>
      <c r="D30" s="7">
        <v>79399.259999999995</v>
      </c>
      <c r="E30" s="7">
        <v>6</v>
      </c>
      <c r="F30" s="75">
        <v>13233.21</v>
      </c>
    </row>
    <row r="31" spans="1:6" ht="12" customHeight="1" x14ac:dyDescent="0.25">
      <c r="A31" s="15">
        <f t="shared" si="0"/>
        <v>26</v>
      </c>
      <c r="B31" s="46">
        <v>59</v>
      </c>
      <c r="C31" s="16" t="s">
        <v>195</v>
      </c>
      <c r="D31" s="7">
        <v>44234.3</v>
      </c>
      <c r="E31" s="7">
        <v>3</v>
      </c>
      <c r="F31" s="75">
        <v>14744.766666666668</v>
      </c>
    </row>
    <row r="32" spans="1:6" ht="12" customHeight="1" x14ac:dyDescent="0.25">
      <c r="A32" s="15">
        <f t="shared" si="0"/>
        <v>27</v>
      </c>
      <c r="B32" s="46">
        <v>60</v>
      </c>
      <c r="C32" s="16" t="s">
        <v>196</v>
      </c>
      <c r="D32" s="7">
        <v>58363.360000000001</v>
      </c>
      <c r="E32" s="7">
        <v>4</v>
      </c>
      <c r="F32" s="75">
        <v>14590.84</v>
      </c>
    </row>
    <row r="33" spans="1:6" ht="12" customHeight="1" x14ac:dyDescent="0.25">
      <c r="A33" s="15">
        <f t="shared" si="0"/>
        <v>28</v>
      </c>
      <c r="B33" s="46">
        <v>62</v>
      </c>
      <c r="C33" s="16" t="s">
        <v>198</v>
      </c>
      <c r="D33" s="7">
        <v>19428.509999999998</v>
      </c>
      <c r="E33" s="7">
        <v>2</v>
      </c>
      <c r="F33" s="75">
        <v>9714.2549999999992</v>
      </c>
    </row>
    <row r="34" spans="1:6" ht="12" customHeight="1" x14ac:dyDescent="0.25">
      <c r="A34" s="15">
        <f t="shared" si="0"/>
        <v>29</v>
      </c>
      <c r="B34" s="46">
        <v>63</v>
      </c>
      <c r="C34" s="16" t="s">
        <v>199</v>
      </c>
      <c r="D34" s="7">
        <v>40859.980000000003</v>
      </c>
      <c r="E34" s="7">
        <v>5</v>
      </c>
      <c r="F34" s="75">
        <v>8171.996000000001</v>
      </c>
    </row>
    <row r="35" spans="1:6" ht="12" customHeight="1" x14ac:dyDescent="0.25">
      <c r="A35" s="15">
        <f t="shared" si="0"/>
        <v>30</v>
      </c>
      <c r="B35" s="46">
        <v>65</v>
      </c>
      <c r="C35" s="16" t="s">
        <v>201</v>
      </c>
      <c r="D35" s="7">
        <v>76942.210000000006</v>
      </c>
      <c r="E35" s="7">
        <v>5</v>
      </c>
      <c r="F35" s="75">
        <v>15388.442000000001</v>
      </c>
    </row>
    <row r="36" spans="1:6" ht="12" customHeight="1" x14ac:dyDescent="0.25">
      <c r="A36" s="15">
        <f t="shared" si="0"/>
        <v>31</v>
      </c>
      <c r="B36" s="46">
        <v>66</v>
      </c>
      <c r="C36" s="16" t="s">
        <v>202</v>
      </c>
      <c r="D36" s="7">
        <v>27770.94</v>
      </c>
      <c r="E36" s="7">
        <v>2</v>
      </c>
      <c r="F36" s="75">
        <v>13885.47</v>
      </c>
    </row>
    <row r="37" spans="1:6" ht="12" customHeight="1" x14ac:dyDescent="0.25">
      <c r="A37" s="15">
        <f t="shared" si="0"/>
        <v>32</v>
      </c>
      <c r="B37" s="46">
        <v>67</v>
      </c>
      <c r="C37" s="16" t="s">
        <v>203</v>
      </c>
      <c r="D37" s="7">
        <v>26438.79</v>
      </c>
      <c r="E37" s="7">
        <v>4</v>
      </c>
      <c r="F37" s="75">
        <v>6609.6975000000002</v>
      </c>
    </row>
    <row r="38" spans="1:6" ht="12" customHeight="1" x14ac:dyDescent="0.25">
      <c r="A38" s="15">
        <f t="shared" si="0"/>
        <v>33</v>
      </c>
      <c r="B38" s="46">
        <v>71</v>
      </c>
      <c r="C38" s="16" t="s">
        <v>207</v>
      </c>
      <c r="D38" s="7">
        <v>28688.14</v>
      </c>
      <c r="E38" s="7">
        <v>2</v>
      </c>
      <c r="F38" s="75">
        <v>14344.07</v>
      </c>
    </row>
    <row r="39" spans="1:6" ht="12" customHeight="1" x14ac:dyDescent="0.25">
      <c r="A39" s="15">
        <f t="shared" si="0"/>
        <v>34</v>
      </c>
      <c r="B39" s="46">
        <v>72</v>
      </c>
      <c r="C39" s="16" t="s">
        <v>208</v>
      </c>
      <c r="D39" s="7">
        <v>13132.06</v>
      </c>
      <c r="E39" s="7">
        <v>1</v>
      </c>
      <c r="F39" s="75">
        <v>13132.06</v>
      </c>
    </row>
    <row r="40" spans="1:6" ht="12" customHeight="1" x14ac:dyDescent="0.25">
      <c r="A40" s="15">
        <f t="shared" si="0"/>
        <v>35</v>
      </c>
      <c r="B40" s="46">
        <v>74</v>
      </c>
      <c r="C40" s="16" t="s">
        <v>210</v>
      </c>
      <c r="D40" s="7">
        <v>31432.76</v>
      </c>
      <c r="E40" s="7">
        <v>2</v>
      </c>
      <c r="F40" s="75">
        <v>15716.38</v>
      </c>
    </row>
    <row r="41" spans="1:6" ht="12" customHeight="1" x14ac:dyDescent="0.25">
      <c r="A41" s="15">
        <f t="shared" si="0"/>
        <v>36</v>
      </c>
      <c r="B41" s="46">
        <v>75</v>
      </c>
      <c r="C41" s="16" t="s">
        <v>211</v>
      </c>
      <c r="D41" s="7">
        <v>47998.559999999998</v>
      </c>
      <c r="E41" s="7">
        <v>4</v>
      </c>
      <c r="F41" s="75">
        <v>11999.64</v>
      </c>
    </row>
    <row r="42" spans="1:6" ht="12" customHeight="1" x14ac:dyDescent="0.25">
      <c r="A42" s="15">
        <f t="shared" si="0"/>
        <v>37</v>
      </c>
      <c r="B42" s="46">
        <v>76</v>
      </c>
      <c r="C42" s="16" t="s">
        <v>212</v>
      </c>
      <c r="D42" s="7">
        <v>87938.5</v>
      </c>
      <c r="E42" s="7">
        <v>6</v>
      </c>
      <c r="F42" s="75">
        <v>14656.416666666666</v>
      </c>
    </row>
    <row r="43" spans="1:6" ht="12" customHeight="1" x14ac:dyDescent="0.25">
      <c r="A43" s="15">
        <f t="shared" si="0"/>
        <v>38</v>
      </c>
      <c r="B43" s="46">
        <v>80</v>
      </c>
      <c r="C43" s="16" t="s">
        <v>216</v>
      </c>
      <c r="D43" s="7">
        <v>255.74</v>
      </c>
      <c r="E43" s="7">
        <v>1</v>
      </c>
      <c r="F43" s="75">
        <v>255.74</v>
      </c>
    </row>
    <row r="44" spans="1:6" ht="12" customHeight="1" x14ac:dyDescent="0.25">
      <c r="A44" s="15">
        <f t="shared" si="0"/>
        <v>39</v>
      </c>
      <c r="B44" s="46">
        <v>83</v>
      </c>
      <c r="C44" s="16" t="s">
        <v>219</v>
      </c>
      <c r="D44" s="7">
        <v>38739.769999999997</v>
      </c>
      <c r="E44" s="7">
        <v>4</v>
      </c>
      <c r="F44" s="75">
        <v>9684.9424999999992</v>
      </c>
    </row>
    <row r="45" spans="1:6" ht="12" customHeight="1" x14ac:dyDescent="0.25">
      <c r="A45" s="15">
        <f t="shared" si="0"/>
        <v>40</v>
      </c>
      <c r="B45" s="46">
        <v>92</v>
      </c>
      <c r="C45" s="16" t="s">
        <v>228</v>
      </c>
      <c r="D45" s="7">
        <v>31888.45</v>
      </c>
      <c r="E45" s="7">
        <v>2</v>
      </c>
      <c r="F45" s="75">
        <v>15944.225</v>
      </c>
    </row>
    <row r="46" spans="1:6" ht="12" customHeight="1" x14ac:dyDescent="0.25">
      <c r="A46" s="15">
        <f t="shared" si="0"/>
        <v>41</v>
      </c>
      <c r="B46" s="46">
        <v>93</v>
      </c>
      <c r="C46" s="16" t="s">
        <v>229</v>
      </c>
      <c r="D46" s="7">
        <v>63638.49</v>
      </c>
      <c r="E46" s="7">
        <v>4</v>
      </c>
      <c r="F46" s="75">
        <v>15909.622499999999</v>
      </c>
    </row>
    <row r="47" spans="1:6" ht="12" customHeight="1" x14ac:dyDescent="0.25">
      <c r="A47" s="15">
        <f t="shared" si="0"/>
        <v>42</v>
      </c>
      <c r="B47" s="46">
        <v>99</v>
      </c>
      <c r="C47" s="16" t="s">
        <v>235</v>
      </c>
      <c r="D47" s="7">
        <v>38516</v>
      </c>
      <c r="E47" s="7">
        <v>3</v>
      </c>
      <c r="F47" s="75">
        <v>12838.666666666666</v>
      </c>
    </row>
    <row r="48" spans="1:6" ht="12" customHeight="1" x14ac:dyDescent="0.25">
      <c r="A48" s="15">
        <f t="shared" si="0"/>
        <v>43</v>
      </c>
      <c r="B48" s="46">
        <v>102</v>
      </c>
      <c r="C48" s="16" t="s">
        <v>238</v>
      </c>
      <c r="D48" s="7">
        <v>24665.599999999999</v>
      </c>
      <c r="E48" s="7">
        <v>2</v>
      </c>
      <c r="F48" s="75">
        <v>12332.8</v>
      </c>
    </row>
    <row r="49" spans="1:6" ht="12" customHeight="1" x14ac:dyDescent="0.25">
      <c r="A49" s="15">
        <f t="shared" si="0"/>
        <v>44</v>
      </c>
      <c r="B49" s="46">
        <v>104</v>
      </c>
      <c r="C49" s="16" t="s">
        <v>240</v>
      </c>
      <c r="D49" s="7">
        <v>42125.86</v>
      </c>
      <c r="E49" s="7">
        <v>3</v>
      </c>
      <c r="F49" s="75">
        <v>14041.953333333333</v>
      </c>
    </row>
    <row r="50" spans="1:6" ht="12" customHeight="1" x14ac:dyDescent="0.25">
      <c r="A50" s="15">
        <f t="shared" si="0"/>
        <v>45</v>
      </c>
      <c r="B50" s="46">
        <v>108</v>
      </c>
      <c r="C50" s="16" t="s">
        <v>244</v>
      </c>
      <c r="D50" s="7">
        <v>12271.88</v>
      </c>
      <c r="E50" s="7">
        <v>1</v>
      </c>
      <c r="F50" s="75">
        <v>12271.88</v>
      </c>
    </row>
    <row r="51" spans="1:6" ht="12" customHeight="1" x14ac:dyDescent="0.25">
      <c r="A51" s="15">
        <f t="shared" si="0"/>
        <v>46</v>
      </c>
      <c r="B51" s="46">
        <v>109</v>
      </c>
      <c r="C51" s="16" t="s">
        <v>245</v>
      </c>
      <c r="D51" s="7">
        <v>10713.12</v>
      </c>
      <c r="E51" s="7">
        <v>1</v>
      </c>
      <c r="F51" s="75">
        <v>10713.12</v>
      </c>
    </row>
    <row r="52" spans="1:6" ht="12" customHeight="1" x14ac:dyDescent="0.25">
      <c r="A52" s="15">
        <f t="shared" si="0"/>
        <v>47</v>
      </c>
      <c r="B52" s="46">
        <v>110</v>
      </c>
      <c r="C52" s="16" t="s">
        <v>246</v>
      </c>
      <c r="D52" s="7">
        <v>23507.61</v>
      </c>
      <c r="E52" s="7">
        <v>3</v>
      </c>
      <c r="F52" s="75">
        <v>7835.87</v>
      </c>
    </row>
    <row r="53" spans="1:6" ht="12" customHeight="1" x14ac:dyDescent="0.25">
      <c r="A53" s="15">
        <f t="shared" si="0"/>
        <v>48</v>
      </c>
      <c r="B53" s="46">
        <v>113</v>
      </c>
      <c r="C53" s="16" t="s">
        <v>249</v>
      </c>
      <c r="D53" s="7">
        <v>24467.1</v>
      </c>
      <c r="E53" s="7">
        <v>2</v>
      </c>
      <c r="F53" s="75">
        <v>12233.55</v>
      </c>
    </row>
    <row r="54" spans="1:6" ht="12" customHeight="1" x14ac:dyDescent="0.25">
      <c r="A54" s="15">
        <f t="shared" si="0"/>
        <v>49</v>
      </c>
      <c r="B54" s="46">
        <v>114</v>
      </c>
      <c r="C54" s="16" t="s">
        <v>250</v>
      </c>
      <c r="D54" s="7">
        <v>66609.990000000005</v>
      </c>
      <c r="E54" s="7">
        <v>6</v>
      </c>
      <c r="F54" s="75">
        <v>11101.665000000001</v>
      </c>
    </row>
    <row r="55" spans="1:6" ht="12" customHeight="1" x14ac:dyDescent="0.25">
      <c r="A55" s="15">
        <f t="shared" si="0"/>
        <v>50</v>
      </c>
      <c r="B55" s="46">
        <v>117</v>
      </c>
      <c r="C55" s="16" t="s">
        <v>253</v>
      </c>
      <c r="D55" s="7">
        <v>12077.79</v>
      </c>
      <c r="E55" s="7">
        <v>2</v>
      </c>
      <c r="F55" s="75">
        <v>6038.8950000000004</v>
      </c>
    </row>
    <row r="56" spans="1:6" ht="12" customHeight="1" x14ac:dyDescent="0.25">
      <c r="A56" s="15">
        <f t="shared" si="0"/>
        <v>51</v>
      </c>
      <c r="B56" s="46">
        <v>118</v>
      </c>
      <c r="C56" s="16" t="s">
        <v>254</v>
      </c>
      <c r="D56" s="7">
        <v>34776.5</v>
      </c>
      <c r="E56" s="7">
        <v>3</v>
      </c>
      <c r="F56" s="75">
        <v>11592.166666666666</v>
      </c>
    </row>
    <row r="57" spans="1:6" ht="12" customHeight="1" x14ac:dyDescent="0.25">
      <c r="A57" s="15">
        <f t="shared" si="0"/>
        <v>52</v>
      </c>
      <c r="B57" s="46">
        <v>123</v>
      </c>
      <c r="C57" s="16" t="s">
        <v>259</v>
      </c>
      <c r="D57" s="7">
        <v>15919.62</v>
      </c>
      <c r="E57" s="7">
        <v>1</v>
      </c>
      <c r="F57" s="75">
        <v>15919.62</v>
      </c>
    </row>
    <row r="58" spans="1:6" ht="12" customHeight="1" x14ac:dyDescent="0.25">
      <c r="A58" s="15">
        <f t="shared" si="0"/>
        <v>53</v>
      </c>
      <c r="B58" s="46">
        <v>124</v>
      </c>
      <c r="C58" s="16" t="s">
        <v>260</v>
      </c>
      <c r="D58" s="7">
        <v>36221.72</v>
      </c>
      <c r="E58" s="7">
        <v>2</v>
      </c>
      <c r="F58" s="75">
        <v>18110.86</v>
      </c>
    </row>
    <row r="59" spans="1:6" ht="12" customHeight="1" x14ac:dyDescent="0.25">
      <c r="A59" s="15">
        <f t="shared" si="0"/>
        <v>54</v>
      </c>
      <c r="B59" s="46">
        <v>126</v>
      </c>
      <c r="C59" s="16" t="s">
        <v>262</v>
      </c>
      <c r="D59" s="7">
        <v>13449.99</v>
      </c>
      <c r="E59" s="7">
        <v>1</v>
      </c>
      <c r="F59" s="75">
        <v>13449.99</v>
      </c>
    </row>
    <row r="60" spans="1:6" ht="12" customHeight="1" x14ac:dyDescent="0.25">
      <c r="A60" s="15">
        <f t="shared" si="0"/>
        <v>55</v>
      </c>
      <c r="B60" s="46">
        <v>127</v>
      </c>
      <c r="C60" s="16" t="s">
        <v>263</v>
      </c>
      <c r="D60" s="7">
        <v>93692.32</v>
      </c>
      <c r="E60" s="7">
        <v>8</v>
      </c>
      <c r="F60" s="75">
        <v>11711.54</v>
      </c>
    </row>
    <row r="61" spans="1:6" ht="12" customHeight="1" x14ac:dyDescent="0.25">
      <c r="A61" s="15">
        <f t="shared" si="0"/>
        <v>56</v>
      </c>
      <c r="B61" s="46">
        <v>128</v>
      </c>
      <c r="C61" s="16" t="s">
        <v>264</v>
      </c>
      <c r="D61" s="7">
        <v>29666.81</v>
      </c>
      <c r="E61" s="7">
        <v>2</v>
      </c>
      <c r="F61" s="75">
        <v>14833.405000000001</v>
      </c>
    </row>
    <row r="62" spans="1:6" ht="12" customHeight="1" x14ac:dyDescent="0.25">
      <c r="A62" s="15">
        <f t="shared" si="0"/>
        <v>57</v>
      </c>
      <c r="B62" s="46">
        <v>129</v>
      </c>
      <c r="C62" s="16" t="s">
        <v>265</v>
      </c>
      <c r="D62" s="7">
        <v>128033.07</v>
      </c>
      <c r="E62" s="7">
        <v>12</v>
      </c>
      <c r="F62" s="75">
        <v>10669.422500000001</v>
      </c>
    </row>
    <row r="63" spans="1:6" ht="12" customHeight="1" x14ac:dyDescent="0.25">
      <c r="A63" s="15">
        <f t="shared" si="0"/>
        <v>58</v>
      </c>
      <c r="B63" s="46">
        <v>130</v>
      </c>
      <c r="C63" s="16" t="s">
        <v>266</v>
      </c>
      <c r="D63" s="7">
        <v>22887.74</v>
      </c>
      <c r="E63" s="7">
        <v>1</v>
      </c>
      <c r="F63" s="75">
        <v>22887.74</v>
      </c>
    </row>
    <row r="64" spans="1:6" ht="12" customHeight="1" x14ac:dyDescent="0.25">
      <c r="A64" s="15">
        <f t="shared" si="0"/>
        <v>59</v>
      </c>
      <c r="B64" s="46">
        <v>133</v>
      </c>
      <c r="C64" s="16" t="s">
        <v>269</v>
      </c>
      <c r="D64" s="7">
        <v>15971.91</v>
      </c>
      <c r="E64" s="7">
        <v>1</v>
      </c>
      <c r="F64" s="75">
        <v>15971.91</v>
      </c>
    </row>
    <row r="65" spans="1:6" ht="12" customHeight="1" x14ac:dyDescent="0.25">
      <c r="A65" s="15">
        <f t="shared" si="0"/>
        <v>60</v>
      </c>
      <c r="B65" s="46">
        <v>135</v>
      </c>
      <c r="C65" s="16" t="s">
        <v>271</v>
      </c>
      <c r="D65" s="7">
        <v>25998.7</v>
      </c>
      <c r="E65" s="7">
        <v>2</v>
      </c>
      <c r="F65" s="75">
        <v>12999.35</v>
      </c>
    </row>
    <row r="66" spans="1:6" ht="12" customHeight="1" x14ac:dyDescent="0.25">
      <c r="A66" s="15">
        <f t="shared" si="0"/>
        <v>61</v>
      </c>
      <c r="B66" s="46">
        <v>139</v>
      </c>
      <c r="C66" s="16" t="s">
        <v>275</v>
      </c>
      <c r="D66" s="7">
        <v>40633.11</v>
      </c>
      <c r="E66" s="7">
        <v>3</v>
      </c>
      <c r="F66" s="75">
        <v>13544.37</v>
      </c>
    </row>
    <row r="67" spans="1:6" ht="12" customHeight="1" x14ac:dyDescent="0.25">
      <c r="A67" s="15">
        <f t="shared" si="0"/>
        <v>62</v>
      </c>
      <c r="B67" s="46">
        <v>141</v>
      </c>
      <c r="C67" s="16" t="s">
        <v>277</v>
      </c>
      <c r="D67" s="7">
        <v>15708.36</v>
      </c>
      <c r="E67" s="7">
        <v>1</v>
      </c>
      <c r="F67" s="75">
        <v>15708.36</v>
      </c>
    </row>
    <row r="68" spans="1:6" ht="12" customHeight="1" x14ac:dyDescent="0.25">
      <c r="A68" s="15">
        <f t="shared" si="0"/>
        <v>63</v>
      </c>
      <c r="B68" s="46">
        <v>143</v>
      </c>
      <c r="C68" s="16" t="s">
        <v>279</v>
      </c>
      <c r="D68" s="7">
        <v>33370.97</v>
      </c>
      <c r="E68" s="7">
        <v>2</v>
      </c>
      <c r="F68" s="75">
        <v>16685.485000000001</v>
      </c>
    </row>
    <row r="69" spans="1:6" ht="12" customHeight="1" x14ac:dyDescent="0.25">
      <c r="A69" s="15">
        <f t="shared" si="0"/>
        <v>64</v>
      </c>
      <c r="B69" s="46">
        <v>144</v>
      </c>
      <c r="C69" s="16" t="s">
        <v>280</v>
      </c>
      <c r="D69" s="7">
        <v>69593.53</v>
      </c>
      <c r="E69" s="7">
        <v>6</v>
      </c>
      <c r="F69" s="75">
        <v>11598.921666666667</v>
      </c>
    </row>
    <row r="70" spans="1:6" ht="12" customHeight="1" x14ac:dyDescent="0.25">
      <c r="A70" s="15">
        <f t="shared" si="0"/>
        <v>65</v>
      </c>
      <c r="B70" s="46">
        <v>146</v>
      </c>
      <c r="C70" s="16" t="s">
        <v>282</v>
      </c>
      <c r="D70" s="7">
        <v>65896.12</v>
      </c>
      <c r="E70" s="7">
        <v>7</v>
      </c>
      <c r="F70" s="75">
        <v>9413.7314285714274</v>
      </c>
    </row>
    <row r="71" spans="1:6" ht="12" customHeight="1" x14ac:dyDescent="0.25">
      <c r="A71" s="15">
        <f t="shared" si="0"/>
        <v>66</v>
      </c>
      <c r="B71" s="46">
        <v>151</v>
      </c>
      <c r="C71" s="16" t="s">
        <v>287</v>
      </c>
      <c r="D71" s="7">
        <v>33882.93</v>
      </c>
      <c r="E71" s="7">
        <v>4</v>
      </c>
      <c r="F71" s="75">
        <v>8470.7325000000001</v>
      </c>
    </row>
    <row r="72" spans="1:6" ht="12" customHeight="1" x14ac:dyDescent="0.25">
      <c r="A72" s="15">
        <f t="shared" ref="A72:A135" si="1">A71+1</f>
        <v>67</v>
      </c>
      <c r="B72" s="46">
        <v>156</v>
      </c>
      <c r="C72" s="16" t="s">
        <v>292</v>
      </c>
      <c r="D72" s="7">
        <v>51235.14</v>
      </c>
      <c r="E72" s="7">
        <v>3</v>
      </c>
      <c r="F72" s="75">
        <v>17078.38</v>
      </c>
    </row>
    <row r="73" spans="1:6" ht="12" customHeight="1" x14ac:dyDescent="0.25">
      <c r="A73" s="15">
        <f t="shared" si="1"/>
        <v>68</v>
      </c>
      <c r="B73" s="46">
        <v>160</v>
      </c>
      <c r="C73" s="16" t="s">
        <v>296</v>
      </c>
      <c r="D73" s="7">
        <v>38621.050000000003</v>
      </c>
      <c r="E73" s="7">
        <v>3</v>
      </c>
      <c r="F73" s="75">
        <v>12873.683333333334</v>
      </c>
    </row>
    <row r="74" spans="1:6" ht="12" customHeight="1" x14ac:dyDescent="0.25">
      <c r="A74" s="15">
        <f t="shared" si="1"/>
        <v>69</v>
      </c>
      <c r="B74" s="46">
        <v>167</v>
      </c>
      <c r="C74" s="16" t="s">
        <v>303</v>
      </c>
      <c r="D74" s="7">
        <v>181443.16</v>
      </c>
      <c r="E74" s="7">
        <v>12</v>
      </c>
      <c r="F74" s="75">
        <v>15120.263333333334</v>
      </c>
    </row>
    <row r="75" spans="1:6" ht="12" customHeight="1" x14ac:dyDescent="0.25">
      <c r="A75" s="15">
        <f t="shared" si="1"/>
        <v>70</v>
      </c>
      <c r="B75" s="46">
        <v>173</v>
      </c>
      <c r="C75" s="16" t="s">
        <v>308</v>
      </c>
      <c r="D75" s="7">
        <v>34726.19</v>
      </c>
      <c r="E75" s="7">
        <v>2</v>
      </c>
      <c r="F75" s="75">
        <v>17363.095000000001</v>
      </c>
    </row>
    <row r="76" spans="1:6" ht="12" customHeight="1" x14ac:dyDescent="0.25">
      <c r="A76" s="15">
        <f t="shared" si="1"/>
        <v>71</v>
      </c>
      <c r="B76" s="46">
        <v>175</v>
      </c>
      <c r="C76" s="16" t="s">
        <v>310</v>
      </c>
      <c r="D76" s="7">
        <v>10713.03</v>
      </c>
      <c r="E76" s="7">
        <v>1</v>
      </c>
      <c r="F76" s="75">
        <v>10713.03</v>
      </c>
    </row>
    <row r="77" spans="1:6" ht="12" customHeight="1" x14ac:dyDescent="0.25">
      <c r="A77" s="15">
        <f t="shared" si="1"/>
        <v>72</v>
      </c>
      <c r="B77" s="46">
        <v>177</v>
      </c>
      <c r="C77" s="16" t="s">
        <v>312</v>
      </c>
      <c r="D77" s="7">
        <v>31564.89</v>
      </c>
      <c r="E77" s="7">
        <v>4</v>
      </c>
      <c r="F77" s="75">
        <v>7891.2224999999999</v>
      </c>
    </row>
    <row r="78" spans="1:6" ht="12" customHeight="1" x14ac:dyDescent="0.25">
      <c r="A78" s="15">
        <f t="shared" si="1"/>
        <v>73</v>
      </c>
      <c r="B78" s="46">
        <v>183</v>
      </c>
      <c r="C78" s="16" t="s">
        <v>318</v>
      </c>
      <c r="D78" s="7">
        <v>42622.27</v>
      </c>
      <c r="E78" s="7">
        <v>2</v>
      </c>
      <c r="F78" s="75">
        <v>21311.134999999998</v>
      </c>
    </row>
    <row r="79" spans="1:6" ht="12" customHeight="1" x14ac:dyDescent="0.25">
      <c r="A79" s="15">
        <f t="shared" si="1"/>
        <v>74</v>
      </c>
      <c r="B79" s="46">
        <v>184</v>
      </c>
      <c r="C79" s="16" t="s">
        <v>319</v>
      </c>
      <c r="D79" s="7">
        <v>10934.46</v>
      </c>
      <c r="E79" s="7">
        <v>1</v>
      </c>
      <c r="F79" s="75">
        <v>10934.46</v>
      </c>
    </row>
    <row r="80" spans="1:6" ht="12" customHeight="1" x14ac:dyDescent="0.25">
      <c r="A80" s="15">
        <f t="shared" si="1"/>
        <v>75</v>
      </c>
      <c r="B80" s="46">
        <v>187</v>
      </c>
      <c r="C80" s="16" t="s">
        <v>322</v>
      </c>
      <c r="D80" s="7">
        <v>18755.04</v>
      </c>
      <c r="E80" s="7">
        <v>1</v>
      </c>
      <c r="F80" s="75">
        <v>18755.04</v>
      </c>
    </row>
    <row r="81" spans="1:6" ht="12" customHeight="1" x14ac:dyDescent="0.25">
      <c r="A81" s="15">
        <f t="shared" si="1"/>
        <v>76</v>
      </c>
      <c r="B81" s="46">
        <v>190</v>
      </c>
      <c r="C81" s="16" t="s">
        <v>325</v>
      </c>
      <c r="D81" s="7">
        <v>49516.53</v>
      </c>
      <c r="E81" s="7">
        <v>3</v>
      </c>
      <c r="F81" s="75">
        <v>16505.509999999998</v>
      </c>
    </row>
    <row r="82" spans="1:6" ht="12" customHeight="1" x14ac:dyDescent="0.25">
      <c r="A82" s="15">
        <f t="shared" si="1"/>
        <v>77</v>
      </c>
      <c r="B82" s="46">
        <v>191</v>
      </c>
      <c r="C82" s="16" t="s">
        <v>326</v>
      </c>
      <c r="D82" s="7">
        <v>24440.22</v>
      </c>
      <c r="E82" s="7">
        <v>3</v>
      </c>
      <c r="F82" s="75">
        <v>8146.7400000000007</v>
      </c>
    </row>
    <row r="83" spans="1:6" ht="12" customHeight="1" x14ac:dyDescent="0.25">
      <c r="A83" s="15">
        <f t="shared" si="1"/>
        <v>78</v>
      </c>
      <c r="B83" s="46">
        <v>192</v>
      </c>
      <c r="C83" s="16" t="s">
        <v>327</v>
      </c>
      <c r="D83" s="7">
        <v>32804.83</v>
      </c>
      <c r="E83" s="7">
        <v>3</v>
      </c>
      <c r="F83" s="75">
        <v>10934.943333333335</v>
      </c>
    </row>
    <row r="84" spans="1:6" ht="12" customHeight="1" x14ac:dyDescent="0.25">
      <c r="A84" s="15">
        <f t="shared" si="1"/>
        <v>79</v>
      </c>
      <c r="B84" s="46">
        <v>194</v>
      </c>
      <c r="C84" s="16" t="s">
        <v>329</v>
      </c>
      <c r="D84" s="7">
        <v>24723.25</v>
      </c>
      <c r="E84" s="7">
        <v>2</v>
      </c>
      <c r="F84" s="75">
        <v>12361.625</v>
      </c>
    </row>
    <row r="85" spans="1:6" ht="12" customHeight="1" x14ac:dyDescent="0.25">
      <c r="A85" s="15">
        <f t="shared" si="1"/>
        <v>80</v>
      </c>
      <c r="B85" s="46">
        <v>195</v>
      </c>
      <c r="C85" s="16" t="s">
        <v>330</v>
      </c>
      <c r="D85" s="7">
        <v>31882.28</v>
      </c>
      <c r="E85" s="7">
        <v>2</v>
      </c>
      <c r="F85" s="75">
        <v>15941.14</v>
      </c>
    </row>
    <row r="86" spans="1:6" ht="12" customHeight="1" x14ac:dyDescent="0.25">
      <c r="A86" s="15">
        <f t="shared" si="1"/>
        <v>81</v>
      </c>
      <c r="B86" s="46">
        <v>198</v>
      </c>
      <c r="C86" s="16" t="s">
        <v>333</v>
      </c>
      <c r="D86" s="7">
        <v>21190.75</v>
      </c>
      <c r="E86" s="7">
        <v>1</v>
      </c>
      <c r="F86" s="75">
        <v>21190.75</v>
      </c>
    </row>
    <row r="87" spans="1:6" ht="12" customHeight="1" x14ac:dyDescent="0.25">
      <c r="A87" s="15">
        <f t="shared" si="1"/>
        <v>82</v>
      </c>
      <c r="B87" s="46">
        <v>199</v>
      </c>
      <c r="C87" s="16" t="s">
        <v>334</v>
      </c>
      <c r="D87" s="7">
        <v>58892.45</v>
      </c>
      <c r="E87" s="7">
        <v>3</v>
      </c>
      <c r="F87" s="75">
        <v>19630.816666666666</v>
      </c>
    </row>
    <row r="88" spans="1:6" ht="12" customHeight="1" x14ac:dyDescent="0.25">
      <c r="A88" s="15">
        <f t="shared" si="1"/>
        <v>83</v>
      </c>
      <c r="B88" s="46">
        <v>200</v>
      </c>
      <c r="C88" s="16" t="s">
        <v>335</v>
      </c>
      <c r="D88" s="7">
        <v>15849.67</v>
      </c>
      <c r="E88" s="7">
        <v>1</v>
      </c>
      <c r="F88" s="75">
        <v>15849.67</v>
      </c>
    </row>
    <row r="89" spans="1:6" ht="12" customHeight="1" x14ac:dyDescent="0.25">
      <c r="A89" s="15">
        <f t="shared" si="1"/>
        <v>84</v>
      </c>
      <c r="B89" s="46">
        <v>201</v>
      </c>
      <c r="C89" s="16" t="s">
        <v>336</v>
      </c>
      <c r="D89" s="7">
        <v>47254.29</v>
      </c>
      <c r="E89" s="7">
        <v>3</v>
      </c>
      <c r="F89" s="75">
        <v>15751.43</v>
      </c>
    </row>
    <row r="90" spans="1:6" ht="12" customHeight="1" x14ac:dyDescent="0.25">
      <c r="A90" s="15">
        <f t="shared" si="1"/>
        <v>85</v>
      </c>
      <c r="B90" s="46">
        <v>205</v>
      </c>
      <c r="C90" s="16" t="s">
        <v>340</v>
      </c>
      <c r="D90" s="7">
        <v>28153.18</v>
      </c>
      <c r="E90" s="7">
        <v>2</v>
      </c>
      <c r="F90" s="75">
        <v>14076.59</v>
      </c>
    </row>
    <row r="91" spans="1:6" ht="12" customHeight="1" x14ac:dyDescent="0.25">
      <c r="A91" s="15">
        <f t="shared" si="1"/>
        <v>86</v>
      </c>
      <c r="B91" s="46">
        <v>206</v>
      </c>
      <c r="C91" s="16" t="s">
        <v>341</v>
      </c>
      <c r="D91" s="7">
        <v>57150.48</v>
      </c>
      <c r="E91" s="7">
        <v>5</v>
      </c>
      <c r="F91" s="75">
        <v>11430.096000000001</v>
      </c>
    </row>
    <row r="92" spans="1:6" ht="12" customHeight="1" x14ac:dyDescent="0.25">
      <c r="A92" s="15">
        <f t="shared" si="1"/>
        <v>87</v>
      </c>
      <c r="B92" s="46">
        <v>210</v>
      </c>
      <c r="C92" s="16" t="s">
        <v>345</v>
      </c>
      <c r="D92" s="7">
        <v>15714.44</v>
      </c>
      <c r="E92" s="7">
        <v>2</v>
      </c>
      <c r="F92" s="75">
        <v>7857.22</v>
      </c>
    </row>
    <row r="93" spans="1:6" ht="12" customHeight="1" x14ac:dyDescent="0.25">
      <c r="A93" s="15">
        <f t="shared" si="1"/>
        <v>88</v>
      </c>
      <c r="B93" s="46">
        <v>211</v>
      </c>
      <c r="C93" s="16" t="s">
        <v>346</v>
      </c>
      <c r="D93" s="7">
        <v>28675.78</v>
      </c>
      <c r="E93" s="7">
        <v>3</v>
      </c>
      <c r="F93" s="75">
        <v>9558.5933333333323</v>
      </c>
    </row>
    <row r="94" spans="1:6" ht="12" customHeight="1" x14ac:dyDescent="0.25">
      <c r="A94" s="15">
        <f t="shared" si="1"/>
        <v>89</v>
      </c>
      <c r="B94" s="46">
        <v>212</v>
      </c>
      <c r="C94" s="16" t="s">
        <v>347</v>
      </c>
      <c r="D94" s="7">
        <v>30908.7</v>
      </c>
      <c r="E94" s="7">
        <v>2</v>
      </c>
      <c r="F94" s="75">
        <v>15454.35</v>
      </c>
    </row>
    <row r="95" spans="1:6" ht="12" customHeight="1" x14ac:dyDescent="0.25">
      <c r="A95" s="15">
        <f t="shared" si="1"/>
        <v>90</v>
      </c>
      <c r="B95" s="46">
        <v>214</v>
      </c>
      <c r="C95" s="16" t="s">
        <v>349</v>
      </c>
      <c r="D95" s="7">
        <v>26959.17</v>
      </c>
      <c r="E95" s="7">
        <v>2</v>
      </c>
      <c r="F95" s="75">
        <v>13479.584999999999</v>
      </c>
    </row>
    <row r="96" spans="1:6" ht="12" customHeight="1" x14ac:dyDescent="0.25">
      <c r="A96" s="15">
        <f t="shared" si="1"/>
        <v>91</v>
      </c>
      <c r="B96" s="46">
        <v>216</v>
      </c>
      <c r="C96" s="16" t="s">
        <v>351</v>
      </c>
      <c r="D96" s="7">
        <v>131551.64000000001</v>
      </c>
      <c r="E96" s="7">
        <v>9</v>
      </c>
      <c r="F96" s="75">
        <v>14616.84888888889</v>
      </c>
    </row>
    <row r="97" spans="1:6" ht="12" customHeight="1" x14ac:dyDescent="0.25">
      <c r="A97" s="15">
        <f t="shared" si="1"/>
        <v>92</v>
      </c>
      <c r="B97" s="46">
        <v>217</v>
      </c>
      <c r="C97" s="16" t="s">
        <v>352</v>
      </c>
      <c r="D97" s="7">
        <v>7888.49</v>
      </c>
      <c r="E97" s="7">
        <v>1</v>
      </c>
      <c r="F97" s="75">
        <v>7888.49</v>
      </c>
    </row>
    <row r="98" spans="1:6" ht="12" customHeight="1" x14ac:dyDescent="0.25">
      <c r="A98" s="15">
        <f t="shared" si="1"/>
        <v>93</v>
      </c>
      <c r="B98" s="46">
        <v>221</v>
      </c>
      <c r="C98" s="16" t="s">
        <v>356</v>
      </c>
      <c r="D98" s="7">
        <v>13151.74</v>
      </c>
      <c r="E98" s="7">
        <v>1</v>
      </c>
      <c r="F98" s="75">
        <v>13151.74</v>
      </c>
    </row>
    <row r="99" spans="1:6" ht="12" customHeight="1" x14ac:dyDescent="0.25">
      <c r="A99" s="15">
        <f t="shared" si="1"/>
        <v>94</v>
      </c>
      <c r="B99" s="46">
        <v>222</v>
      </c>
      <c r="C99" s="16" t="s">
        <v>357</v>
      </c>
      <c r="D99" s="7">
        <v>71585.55</v>
      </c>
      <c r="E99" s="7">
        <v>5</v>
      </c>
      <c r="F99" s="75">
        <v>14317.11</v>
      </c>
    </row>
    <row r="100" spans="1:6" ht="12" customHeight="1" x14ac:dyDescent="0.25">
      <c r="A100" s="15">
        <f t="shared" si="1"/>
        <v>95</v>
      </c>
      <c r="B100" s="46">
        <v>223</v>
      </c>
      <c r="C100" s="16" t="s">
        <v>358</v>
      </c>
      <c r="D100" s="7">
        <v>15892.68</v>
      </c>
      <c r="E100" s="7">
        <v>1</v>
      </c>
      <c r="F100" s="75">
        <v>15892.68</v>
      </c>
    </row>
    <row r="101" spans="1:6" ht="12" customHeight="1" x14ac:dyDescent="0.25">
      <c r="A101" s="15">
        <f t="shared" si="1"/>
        <v>96</v>
      </c>
      <c r="B101" s="46">
        <v>224</v>
      </c>
      <c r="C101" s="16" t="s">
        <v>359</v>
      </c>
      <c r="D101" s="7">
        <v>31416.720000000001</v>
      </c>
      <c r="E101" s="7">
        <v>2</v>
      </c>
      <c r="F101" s="75">
        <v>15708.36</v>
      </c>
    </row>
    <row r="102" spans="1:6" ht="12" customHeight="1" x14ac:dyDescent="0.25">
      <c r="A102" s="15">
        <f t="shared" si="1"/>
        <v>97</v>
      </c>
      <c r="B102" s="46">
        <v>225</v>
      </c>
      <c r="C102" s="16" t="s">
        <v>360</v>
      </c>
      <c r="D102" s="7">
        <v>47330.46</v>
      </c>
      <c r="E102" s="7">
        <v>3</v>
      </c>
      <c r="F102" s="75">
        <v>15776.82</v>
      </c>
    </row>
    <row r="103" spans="1:6" ht="12" customHeight="1" x14ac:dyDescent="0.25">
      <c r="A103" s="15">
        <f t="shared" si="1"/>
        <v>98</v>
      </c>
      <c r="B103" s="46">
        <v>226</v>
      </c>
      <c r="C103" s="16" t="s">
        <v>361</v>
      </c>
      <c r="D103" s="7">
        <v>15898.21</v>
      </c>
      <c r="E103" s="7">
        <v>1</v>
      </c>
      <c r="F103" s="75">
        <v>15898.21</v>
      </c>
    </row>
    <row r="104" spans="1:6" ht="12" customHeight="1" x14ac:dyDescent="0.25">
      <c r="A104" s="15">
        <f t="shared" si="1"/>
        <v>99</v>
      </c>
      <c r="B104" s="46">
        <v>229</v>
      </c>
      <c r="C104" s="16" t="s">
        <v>364</v>
      </c>
      <c r="D104" s="7">
        <v>10595.31</v>
      </c>
      <c r="E104" s="7">
        <v>2</v>
      </c>
      <c r="F104" s="75">
        <v>5297.6549999999997</v>
      </c>
    </row>
    <row r="105" spans="1:6" ht="12" customHeight="1" x14ac:dyDescent="0.25">
      <c r="A105" s="15">
        <f t="shared" si="1"/>
        <v>100</v>
      </c>
      <c r="B105" s="46">
        <v>233</v>
      </c>
      <c r="C105" s="16" t="s">
        <v>368</v>
      </c>
      <c r="D105" s="7">
        <v>1448.93</v>
      </c>
      <c r="E105" s="7">
        <v>1</v>
      </c>
      <c r="F105" s="75">
        <v>1448.93</v>
      </c>
    </row>
    <row r="106" spans="1:6" ht="12" customHeight="1" x14ac:dyDescent="0.25">
      <c r="A106" s="15">
        <f t="shared" si="1"/>
        <v>101</v>
      </c>
      <c r="B106" s="46">
        <v>234</v>
      </c>
      <c r="C106" s="16" t="s">
        <v>369</v>
      </c>
      <c r="D106" s="7">
        <v>7329</v>
      </c>
      <c r="E106" s="7">
        <v>1</v>
      </c>
      <c r="F106" s="75">
        <v>7329</v>
      </c>
    </row>
    <row r="107" spans="1:6" ht="12" customHeight="1" x14ac:dyDescent="0.25">
      <c r="A107" s="15">
        <f t="shared" si="1"/>
        <v>102</v>
      </c>
      <c r="B107" s="46">
        <v>235</v>
      </c>
      <c r="C107" s="16" t="s">
        <v>370</v>
      </c>
      <c r="D107" s="7">
        <v>16022.55</v>
      </c>
      <c r="E107" s="7">
        <v>1</v>
      </c>
      <c r="F107" s="75">
        <v>16022.55</v>
      </c>
    </row>
    <row r="108" spans="1:6" ht="12" customHeight="1" x14ac:dyDescent="0.25">
      <c r="A108" s="15">
        <f t="shared" si="1"/>
        <v>103</v>
      </c>
      <c r="B108" s="46">
        <v>241</v>
      </c>
      <c r="C108" s="16" t="s">
        <v>376</v>
      </c>
      <c r="D108" s="7">
        <v>25462.47</v>
      </c>
      <c r="E108" s="7">
        <v>2</v>
      </c>
      <c r="F108" s="75">
        <v>12731.235000000001</v>
      </c>
    </row>
    <row r="109" spans="1:6" ht="12" customHeight="1" x14ac:dyDescent="0.25">
      <c r="A109" s="15">
        <f t="shared" si="1"/>
        <v>104</v>
      </c>
      <c r="B109" s="46">
        <v>249</v>
      </c>
      <c r="C109" s="16" t="s">
        <v>384</v>
      </c>
      <c r="D109" s="7">
        <v>43607.12</v>
      </c>
      <c r="E109" s="7">
        <v>5</v>
      </c>
      <c r="F109" s="75">
        <v>8721.4240000000009</v>
      </c>
    </row>
    <row r="110" spans="1:6" ht="12" customHeight="1" x14ac:dyDescent="0.25">
      <c r="A110" s="15">
        <f t="shared" si="1"/>
        <v>105</v>
      </c>
      <c r="B110" s="46">
        <v>250</v>
      </c>
      <c r="C110" s="16" t="s">
        <v>385</v>
      </c>
      <c r="D110" s="7">
        <v>8640.9599999999991</v>
      </c>
      <c r="E110" s="7">
        <v>1</v>
      </c>
      <c r="F110" s="75">
        <v>8640.9599999999991</v>
      </c>
    </row>
    <row r="111" spans="1:6" ht="12" customHeight="1" x14ac:dyDescent="0.25">
      <c r="A111" s="15">
        <f t="shared" si="1"/>
        <v>106</v>
      </c>
      <c r="B111" s="46">
        <v>255</v>
      </c>
      <c r="C111" s="16" t="s">
        <v>390</v>
      </c>
      <c r="D111" s="7">
        <v>9958.93</v>
      </c>
      <c r="E111" s="7">
        <v>2</v>
      </c>
      <c r="F111" s="75">
        <v>4979.4650000000001</v>
      </c>
    </row>
    <row r="112" spans="1:6" ht="12" customHeight="1" x14ac:dyDescent="0.25">
      <c r="A112" s="15">
        <f t="shared" si="1"/>
        <v>107</v>
      </c>
      <c r="B112" s="46">
        <v>256</v>
      </c>
      <c r="C112" s="16" t="s">
        <v>391</v>
      </c>
      <c r="D112" s="7">
        <v>49843.92</v>
      </c>
      <c r="E112" s="7">
        <v>6</v>
      </c>
      <c r="F112" s="75">
        <v>8307.32</v>
      </c>
    </row>
    <row r="113" spans="1:6" ht="12" customHeight="1" x14ac:dyDescent="0.25">
      <c r="A113" s="15">
        <f t="shared" si="1"/>
        <v>108</v>
      </c>
      <c r="B113" s="46">
        <v>259</v>
      </c>
      <c r="C113" s="16" t="s">
        <v>394</v>
      </c>
      <c r="D113" s="7">
        <v>142896.66</v>
      </c>
      <c r="E113" s="7">
        <v>11</v>
      </c>
      <c r="F113" s="75">
        <v>12990.605454545455</v>
      </c>
    </row>
    <row r="114" spans="1:6" ht="12" customHeight="1" x14ac:dyDescent="0.25">
      <c r="A114" s="15">
        <f t="shared" si="1"/>
        <v>109</v>
      </c>
      <c r="B114" s="46">
        <v>261</v>
      </c>
      <c r="C114" s="16" t="s">
        <v>396</v>
      </c>
      <c r="D114" s="7">
        <v>18193.689999999999</v>
      </c>
      <c r="E114" s="7">
        <v>1</v>
      </c>
      <c r="F114" s="75">
        <v>18193.689999999999</v>
      </c>
    </row>
    <row r="115" spans="1:6" ht="12" customHeight="1" x14ac:dyDescent="0.25">
      <c r="A115" s="15">
        <f t="shared" si="1"/>
        <v>110</v>
      </c>
      <c r="B115" s="46">
        <v>262</v>
      </c>
      <c r="C115" s="16" t="s">
        <v>397</v>
      </c>
      <c r="D115" s="7">
        <v>106337.19</v>
      </c>
      <c r="E115" s="7">
        <v>7</v>
      </c>
      <c r="F115" s="75">
        <v>15191.027142857143</v>
      </c>
    </row>
    <row r="116" spans="1:6" ht="12" customHeight="1" x14ac:dyDescent="0.25">
      <c r="A116" s="15">
        <f t="shared" si="1"/>
        <v>111</v>
      </c>
      <c r="B116" s="46">
        <v>265</v>
      </c>
      <c r="C116" s="16" t="s">
        <v>400</v>
      </c>
      <c r="D116" s="7">
        <v>31875.52</v>
      </c>
      <c r="E116" s="7">
        <v>2</v>
      </c>
      <c r="F116" s="75">
        <v>15937.76</v>
      </c>
    </row>
    <row r="117" spans="1:6" ht="12" customHeight="1" x14ac:dyDescent="0.25">
      <c r="A117" s="15">
        <f t="shared" si="1"/>
        <v>112</v>
      </c>
      <c r="B117" s="46">
        <v>266</v>
      </c>
      <c r="C117" s="16" t="s">
        <v>401</v>
      </c>
      <c r="D117" s="7">
        <v>28083.279999999999</v>
      </c>
      <c r="E117" s="7">
        <v>2</v>
      </c>
      <c r="F117" s="75">
        <v>14041.64</v>
      </c>
    </row>
    <row r="118" spans="1:6" ht="12" customHeight="1" x14ac:dyDescent="0.25">
      <c r="A118" s="15">
        <f t="shared" si="1"/>
        <v>113</v>
      </c>
      <c r="B118" s="46">
        <v>268</v>
      </c>
      <c r="C118" s="16" t="s">
        <v>403</v>
      </c>
      <c r="D118" s="7">
        <v>17658.849999999999</v>
      </c>
      <c r="E118" s="7">
        <v>1</v>
      </c>
      <c r="F118" s="75">
        <v>17658.849999999999</v>
      </c>
    </row>
    <row r="119" spans="1:6" ht="12" customHeight="1" x14ac:dyDescent="0.25">
      <c r="A119" s="15">
        <f t="shared" si="1"/>
        <v>114</v>
      </c>
      <c r="B119" s="46">
        <v>269</v>
      </c>
      <c r="C119" s="16" t="s">
        <v>404</v>
      </c>
      <c r="D119" s="7">
        <v>36239.67</v>
      </c>
      <c r="E119" s="7">
        <v>2</v>
      </c>
      <c r="F119" s="75">
        <v>18119.834999999999</v>
      </c>
    </row>
    <row r="120" spans="1:6" ht="12" customHeight="1" x14ac:dyDescent="0.25">
      <c r="A120" s="15">
        <f t="shared" si="1"/>
        <v>115</v>
      </c>
      <c r="B120" s="46">
        <v>277</v>
      </c>
      <c r="C120" s="16" t="s">
        <v>412</v>
      </c>
      <c r="D120" s="7">
        <v>15405.98</v>
      </c>
      <c r="E120" s="7">
        <v>2</v>
      </c>
      <c r="F120" s="75">
        <v>7702.99</v>
      </c>
    </row>
    <row r="121" spans="1:6" ht="12" customHeight="1" x14ac:dyDescent="0.25">
      <c r="A121" s="15">
        <f t="shared" si="1"/>
        <v>116</v>
      </c>
      <c r="B121" s="46">
        <v>278</v>
      </c>
      <c r="C121" s="16" t="s">
        <v>413</v>
      </c>
      <c r="D121" s="7">
        <v>63134.28</v>
      </c>
      <c r="E121" s="7">
        <v>4</v>
      </c>
      <c r="F121" s="75">
        <v>15783.57</v>
      </c>
    </row>
    <row r="122" spans="1:6" ht="12" customHeight="1" x14ac:dyDescent="0.25">
      <c r="A122" s="15">
        <f t="shared" si="1"/>
        <v>117</v>
      </c>
      <c r="B122" s="46">
        <v>282</v>
      </c>
      <c r="C122" s="16" t="s">
        <v>417</v>
      </c>
      <c r="D122" s="7">
        <v>57347.24</v>
      </c>
      <c r="E122" s="7">
        <v>4</v>
      </c>
      <c r="F122" s="75">
        <v>14336.81</v>
      </c>
    </row>
    <row r="123" spans="1:6" ht="12" customHeight="1" x14ac:dyDescent="0.25">
      <c r="A123" s="15">
        <f t="shared" si="1"/>
        <v>118</v>
      </c>
      <c r="B123" s="46">
        <v>283</v>
      </c>
      <c r="C123" s="16" t="s">
        <v>418</v>
      </c>
      <c r="D123" s="7">
        <v>29627.02</v>
      </c>
      <c r="E123" s="7">
        <v>3</v>
      </c>
      <c r="F123" s="75">
        <v>9875.6733333333341</v>
      </c>
    </row>
    <row r="124" spans="1:6" ht="12" customHeight="1" x14ac:dyDescent="0.25">
      <c r="A124" s="15">
        <f t="shared" si="1"/>
        <v>119</v>
      </c>
      <c r="B124" s="46">
        <v>284</v>
      </c>
      <c r="C124" s="16" t="s">
        <v>419</v>
      </c>
      <c r="D124" s="7">
        <v>35218.959999999999</v>
      </c>
      <c r="E124" s="7">
        <v>2</v>
      </c>
      <c r="F124" s="75">
        <v>17609.48</v>
      </c>
    </row>
    <row r="125" spans="1:6" ht="12" customHeight="1" x14ac:dyDescent="0.25">
      <c r="A125" s="15">
        <f t="shared" si="1"/>
        <v>120</v>
      </c>
      <c r="B125" s="46">
        <v>285</v>
      </c>
      <c r="C125" s="16" t="s">
        <v>420</v>
      </c>
      <c r="D125" s="7">
        <v>22321.69</v>
      </c>
      <c r="E125" s="7">
        <v>4</v>
      </c>
      <c r="F125" s="75">
        <v>5580.4224999999997</v>
      </c>
    </row>
    <row r="126" spans="1:6" ht="12" customHeight="1" x14ac:dyDescent="0.25">
      <c r="A126" s="15">
        <f t="shared" si="1"/>
        <v>121</v>
      </c>
      <c r="B126" s="46">
        <v>292</v>
      </c>
      <c r="C126" s="16" t="s">
        <v>427</v>
      </c>
      <c r="D126" s="7">
        <v>15951.43</v>
      </c>
      <c r="E126" s="7">
        <v>1</v>
      </c>
      <c r="F126" s="75">
        <v>15951.43</v>
      </c>
    </row>
    <row r="127" spans="1:6" ht="12" customHeight="1" x14ac:dyDescent="0.25">
      <c r="A127" s="15">
        <f t="shared" si="1"/>
        <v>122</v>
      </c>
      <c r="B127" s="46">
        <v>293</v>
      </c>
      <c r="C127" s="16" t="s">
        <v>428</v>
      </c>
      <c r="D127" s="7">
        <v>62790.94</v>
      </c>
      <c r="E127" s="7">
        <v>6</v>
      </c>
      <c r="F127" s="75">
        <v>10465.156666666668</v>
      </c>
    </row>
    <row r="128" spans="1:6" ht="12" customHeight="1" x14ac:dyDescent="0.25">
      <c r="A128" s="15">
        <f t="shared" si="1"/>
        <v>123</v>
      </c>
      <c r="B128" s="46">
        <v>294</v>
      </c>
      <c r="C128" s="16" t="s">
        <v>429</v>
      </c>
      <c r="D128" s="7">
        <v>10830.79</v>
      </c>
      <c r="E128" s="7">
        <v>1</v>
      </c>
      <c r="F128" s="75">
        <v>10830.79</v>
      </c>
    </row>
    <row r="129" spans="1:6" ht="12" customHeight="1" x14ac:dyDescent="0.25">
      <c r="A129" s="15">
        <f t="shared" si="1"/>
        <v>124</v>
      </c>
      <c r="B129" s="46">
        <v>295</v>
      </c>
      <c r="C129" s="16" t="s">
        <v>430</v>
      </c>
      <c r="D129" s="7">
        <v>8022.49</v>
      </c>
      <c r="E129" s="7">
        <v>1</v>
      </c>
      <c r="F129" s="75">
        <v>8022.49</v>
      </c>
    </row>
    <row r="130" spans="1:6" ht="12" customHeight="1" x14ac:dyDescent="0.25">
      <c r="A130" s="15">
        <f t="shared" si="1"/>
        <v>125</v>
      </c>
      <c r="B130" s="46">
        <v>296</v>
      </c>
      <c r="C130" s="16" t="s">
        <v>431</v>
      </c>
      <c r="D130" s="7">
        <v>79035.960000000006</v>
      </c>
      <c r="E130" s="7">
        <v>5</v>
      </c>
      <c r="F130" s="75">
        <v>15807.192000000001</v>
      </c>
    </row>
    <row r="131" spans="1:6" ht="12" customHeight="1" x14ac:dyDescent="0.25">
      <c r="A131" s="15">
        <f t="shared" si="1"/>
        <v>126</v>
      </c>
      <c r="B131" s="46">
        <v>299</v>
      </c>
      <c r="C131" s="16" t="s">
        <v>434</v>
      </c>
      <c r="D131" s="7">
        <v>31960.77</v>
      </c>
      <c r="E131" s="7">
        <v>4</v>
      </c>
      <c r="F131" s="75">
        <v>7990.1925000000001</v>
      </c>
    </row>
    <row r="132" spans="1:6" ht="12" customHeight="1" x14ac:dyDescent="0.25">
      <c r="A132" s="15">
        <f t="shared" si="1"/>
        <v>127</v>
      </c>
      <c r="B132" s="46">
        <v>301</v>
      </c>
      <c r="C132" s="16" t="s">
        <v>436</v>
      </c>
      <c r="D132" s="7">
        <v>89702.69</v>
      </c>
      <c r="E132" s="7">
        <v>8</v>
      </c>
      <c r="F132" s="75">
        <v>11212.83625</v>
      </c>
    </row>
    <row r="133" spans="1:6" ht="12" customHeight="1" x14ac:dyDescent="0.25">
      <c r="A133" s="15">
        <f t="shared" si="1"/>
        <v>128</v>
      </c>
      <c r="B133" s="46">
        <v>303</v>
      </c>
      <c r="C133" s="16" t="s">
        <v>438</v>
      </c>
      <c r="D133" s="7">
        <v>125602.88</v>
      </c>
      <c r="E133" s="7">
        <v>11</v>
      </c>
      <c r="F133" s="75">
        <v>11418.443636363636</v>
      </c>
    </row>
    <row r="134" spans="1:6" ht="12" customHeight="1" x14ac:dyDescent="0.25">
      <c r="A134" s="15">
        <f t="shared" si="1"/>
        <v>129</v>
      </c>
      <c r="B134" s="46">
        <v>309</v>
      </c>
      <c r="C134" s="16" t="s">
        <v>444</v>
      </c>
      <c r="D134" s="7">
        <v>25487.77</v>
      </c>
      <c r="E134" s="7">
        <v>2</v>
      </c>
      <c r="F134" s="75">
        <v>12743.885</v>
      </c>
    </row>
    <row r="135" spans="1:6" ht="12" customHeight="1" x14ac:dyDescent="0.25">
      <c r="A135" s="15">
        <f t="shared" si="1"/>
        <v>130</v>
      </c>
      <c r="B135" s="46">
        <v>311</v>
      </c>
      <c r="C135" s="16" t="s">
        <v>446</v>
      </c>
      <c r="D135" s="7">
        <v>70422.789999999994</v>
      </c>
      <c r="E135" s="7">
        <v>6</v>
      </c>
      <c r="F135" s="75">
        <v>11737.131666666666</v>
      </c>
    </row>
    <row r="136" spans="1:6" ht="12" customHeight="1" x14ac:dyDescent="0.25">
      <c r="A136" s="15">
        <f t="shared" ref="A136:A163" si="2">A135+1</f>
        <v>131</v>
      </c>
      <c r="B136" s="46">
        <v>317</v>
      </c>
      <c r="C136" s="16" t="s">
        <v>452</v>
      </c>
      <c r="D136" s="7">
        <v>54622.63</v>
      </c>
      <c r="E136" s="7">
        <v>6</v>
      </c>
      <c r="F136" s="75">
        <v>9103.7716666666656</v>
      </c>
    </row>
    <row r="137" spans="1:6" ht="12" customHeight="1" x14ac:dyDescent="0.25">
      <c r="A137" s="15">
        <f t="shared" si="2"/>
        <v>132</v>
      </c>
      <c r="B137" s="46">
        <v>318</v>
      </c>
      <c r="C137" s="16" t="s">
        <v>453</v>
      </c>
      <c r="D137" s="7">
        <v>16028.52</v>
      </c>
      <c r="E137" s="7">
        <v>1</v>
      </c>
      <c r="F137" s="75">
        <v>16028.52</v>
      </c>
    </row>
    <row r="138" spans="1:6" ht="12" customHeight="1" x14ac:dyDescent="0.25">
      <c r="A138" s="15">
        <f t="shared" si="2"/>
        <v>133</v>
      </c>
      <c r="B138" s="46">
        <v>321</v>
      </c>
      <c r="C138" s="16" t="s">
        <v>456</v>
      </c>
      <c r="D138" s="7">
        <v>21651.9</v>
      </c>
      <c r="E138" s="7">
        <v>2</v>
      </c>
      <c r="F138" s="75">
        <v>10825.95</v>
      </c>
    </row>
    <row r="139" spans="1:6" ht="12" customHeight="1" x14ac:dyDescent="0.25">
      <c r="A139" s="15">
        <f t="shared" si="2"/>
        <v>134</v>
      </c>
      <c r="B139" s="46">
        <v>322</v>
      </c>
      <c r="C139" s="16" t="s">
        <v>457</v>
      </c>
      <c r="D139" s="7">
        <v>15892.68</v>
      </c>
      <c r="E139" s="7">
        <v>1</v>
      </c>
      <c r="F139" s="75">
        <v>15892.68</v>
      </c>
    </row>
    <row r="140" spans="1:6" ht="12" customHeight="1" x14ac:dyDescent="0.25">
      <c r="A140" s="15">
        <f t="shared" si="2"/>
        <v>135</v>
      </c>
      <c r="B140" s="46">
        <v>323</v>
      </c>
      <c r="C140" s="16" t="s">
        <v>458</v>
      </c>
      <c r="D140" s="7">
        <v>15910.5</v>
      </c>
      <c r="E140" s="7">
        <v>1</v>
      </c>
      <c r="F140" s="75">
        <v>15910.5</v>
      </c>
    </row>
    <row r="141" spans="1:6" ht="12" customHeight="1" x14ac:dyDescent="0.25">
      <c r="A141" s="15">
        <f t="shared" si="2"/>
        <v>136</v>
      </c>
      <c r="B141" s="46">
        <v>325</v>
      </c>
      <c r="C141" s="16" t="s">
        <v>460</v>
      </c>
      <c r="D141" s="7">
        <v>31601.040000000001</v>
      </c>
      <c r="E141" s="7">
        <v>2</v>
      </c>
      <c r="F141" s="75">
        <v>15800.52</v>
      </c>
    </row>
    <row r="142" spans="1:6" ht="12" customHeight="1" x14ac:dyDescent="0.25">
      <c r="A142" s="15">
        <f t="shared" si="2"/>
        <v>137</v>
      </c>
      <c r="B142" s="46">
        <v>326</v>
      </c>
      <c r="C142" s="16" t="s">
        <v>461</v>
      </c>
      <c r="D142" s="7">
        <v>17658.849999999999</v>
      </c>
      <c r="E142" s="7">
        <v>1</v>
      </c>
      <c r="F142" s="75">
        <v>17658.849999999999</v>
      </c>
    </row>
    <row r="143" spans="1:6" ht="12" customHeight="1" x14ac:dyDescent="0.25">
      <c r="A143" s="15">
        <f t="shared" si="2"/>
        <v>138</v>
      </c>
      <c r="B143" s="46">
        <v>328</v>
      </c>
      <c r="C143" s="16" t="s">
        <v>463</v>
      </c>
      <c r="D143" s="7">
        <v>21517.4</v>
      </c>
      <c r="E143" s="7">
        <v>2</v>
      </c>
      <c r="F143" s="75">
        <v>10758.7</v>
      </c>
    </row>
    <row r="144" spans="1:6" ht="12" customHeight="1" x14ac:dyDescent="0.25">
      <c r="A144" s="15">
        <f t="shared" si="2"/>
        <v>139</v>
      </c>
      <c r="B144" s="46">
        <v>333</v>
      </c>
      <c r="C144" s="16" t="s">
        <v>468</v>
      </c>
      <c r="D144" s="7">
        <v>10713.1</v>
      </c>
      <c r="E144" s="7">
        <v>1</v>
      </c>
      <c r="F144" s="75">
        <v>10713.1</v>
      </c>
    </row>
    <row r="145" spans="1:6" ht="12" customHeight="1" x14ac:dyDescent="0.25">
      <c r="A145" s="15">
        <f t="shared" si="2"/>
        <v>140</v>
      </c>
      <c r="B145" s="46">
        <v>335</v>
      </c>
      <c r="C145" s="16" t="s">
        <v>470</v>
      </c>
      <c r="D145" s="7">
        <v>35986.68</v>
      </c>
      <c r="E145" s="7">
        <v>2</v>
      </c>
      <c r="F145" s="75">
        <v>17993.34</v>
      </c>
    </row>
    <row r="146" spans="1:6" ht="12" customHeight="1" x14ac:dyDescent="0.25">
      <c r="A146" s="15">
        <f t="shared" si="2"/>
        <v>141</v>
      </c>
      <c r="B146" s="46">
        <v>336</v>
      </c>
      <c r="C146" s="16" t="s">
        <v>471</v>
      </c>
      <c r="D146" s="7">
        <v>26573.06</v>
      </c>
      <c r="E146" s="7">
        <v>2</v>
      </c>
      <c r="F146" s="75">
        <v>13286.53</v>
      </c>
    </row>
    <row r="147" spans="1:6" ht="12" customHeight="1" x14ac:dyDescent="0.25">
      <c r="A147" s="15">
        <f t="shared" si="2"/>
        <v>142</v>
      </c>
      <c r="B147" s="46">
        <v>345</v>
      </c>
      <c r="C147" s="16" t="s">
        <v>480</v>
      </c>
      <c r="D147" s="7">
        <v>10300.969999999999</v>
      </c>
      <c r="E147" s="7">
        <v>1</v>
      </c>
      <c r="F147" s="75">
        <v>10300.969999999999</v>
      </c>
    </row>
    <row r="148" spans="1:6" ht="12" customHeight="1" x14ac:dyDescent="0.25">
      <c r="A148" s="15">
        <f t="shared" si="2"/>
        <v>143</v>
      </c>
      <c r="B148" s="46">
        <v>348</v>
      </c>
      <c r="C148" s="16" t="s">
        <v>483</v>
      </c>
      <c r="D148" s="7">
        <v>12361.26</v>
      </c>
      <c r="E148" s="7">
        <v>1</v>
      </c>
      <c r="F148" s="75">
        <v>12361.26</v>
      </c>
    </row>
    <row r="149" spans="1:6" ht="12" customHeight="1" x14ac:dyDescent="0.25">
      <c r="A149" s="15">
        <f t="shared" si="2"/>
        <v>144</v>
      </c>
      <c r="B149" s="46">
        <v>349</v>
      </c>
      <c r="C149" s="16" t="s">
        <v>484</v>
      </c>
      <c r="D149" s="7">
        <v>8982.56</v>
      </c>
      <c r="E149" s="7">
        <v>1</v>
      </c>
      <c r="F149" s="75">
        <v>8982.56</v>
      </c>
    </row>
    <row r="150" spans="1:6" ht="12" customHeight="1" x14ac:dyDescent="0.25">
      <c r="A150" s="15">
        <f t="shared" si="2"/>
        <v>145</v>
      </c>
      <c r="B150" s="46">
        <v>350</v>
      </c>
      <c r="C150" s="16" t="s">
        <v>485</v>
      </c>
      <c r="D150" s="7">
        <v>10226.48</v>
      </c>
      <c r="E150" s="7">
        <v>1</v>
      </c>
      <c r="F150" s="75">
        <v>10226.48</v>
      </c>
    </row>
    <row r="151" spans="1:6" ht="12" customHeight="1" x14ac:dyDescent="0.25">
      <c r="A151" s="15">
        <f t="shared" si="2"/>
        <v>146</v>
      </c>
      <c r="B151" s="46">
        <v>352</v>
      </c>
      <c r="C151" s="16" t="s">
        <v>487</v>
      </c>
      <c r="D151" s="7">
        <v>31641.17</v>
      </c>
      <c r="E151" s="7">
        <v>2</v>
      </c>
      <c r="F151" s="75">
        <v>15820.584999999999</v>
      </c>
    </row>
    <row r="152" spans="1:6" ht="12" customHeight="1" x14ac:dyDescent="0.25">
      <c r="A152" s="15">
        <f t="shared" si="2"/>
        <v>147</v>
      </c>
      <c r="B152" s="46">
        <v>354</v>
      </c>
      <c r="C152" s="16" t="s">
        <v>489</v>
      </c>
      <c r="D152" s="7">
        <v>15927.82</v>
      </c>
      <c r="E152" s="7">
        <v>1</v>
      </c>
      <c r="F152" s="75">
        <v>15927.82</v>
      </c>
    </row>
    <row r="153" spans="1:6" ht="12" customHeight="1" x14ac:dyDescent="0.25">
      <c r="A153" s="15">
        <f t="shared" si="2"/>
        <v>148</v>
      </c>
      <c r="B153" s="46">
        <v>358</v>
      </c>
      <c r="C153" s="16" t="s">
        <v>493</v>
      </c>
      <c r="D153" s="7">
        <v>21284.09</v>
      </c>
      <c r="E153" s="7">
        <v>2</v>
      </c>
      <c r="F153" s="75">
        <v>10642.045</v>
      </c>
    </row>
    <row r="154" spans="1:6" ht="12" customHeight="1" x14ac:dyDescent="0.25">
      <c r="A154" s="15">
        <f t="shared" si="2"/>
        <v>149</v>
      </c>
      <c r="B154" s="46">
        <v>359</v>
      </c>
      <c r="C154" s="16" t="s">
        <v>494</v>
      </c>
      <c r="D154" s="7">
        <v>49872.49</v>
      </c>
      <c r="E154" s="7">
        <v>6</v>
      </c>
      <c r="F154" s="75">
        <v>8312.0816666666669</v>
      </c>
    </row>
    <row r="155" spans="1:6" ht="12" customHeight="1" x14ac:dyDescent="0.25">
      <c r="A155" s="15">
        <f t="shared" si="2"/>
        <v>150</v>
      </c>
      <c r="B155" s="46">
        <v>361</v>
      </c>
      <c r="C155" s="16" t="s">
        <v>496</v>
      </c>
      <c r="D155" s="7">
        <v>15892.9</v>
      </c>
      <c r="E155" s="7">
        <v>1</v>
      </c>
      <c r="F155" s="75">
        <v>15892.9</v>
      </c>
    </row>
    <row r="156" spans="1:6" ht="12" customHeight="1" x14ac:dyDescent="0.25">
      <c r="A156" s="15">
        <f t="shared" si="2"/>
        <v>151</v>
      </c>
      <c r="B156" s="46">
        <v>362</v>
      </c>
      <c r="C156" s="16" t="s">
        <v>497</v>
      </c>
      <c r="D156" s="7">
        <v>38811.75</v>
      </c>
      <c r="E156" s="7">
        <v>3</v>
      </c>
      <c r="F156" s="75">
        <v>12937.25</v>
      </c>
    </row>
    <row r="157" spans="1:6" ht="12" customHeight="1" x14ac:dyDescent="0.25">
      <c r="A157" s="15">
        <f t="shared" si="2"/>
        <v>152</v>
      </c>
      <c r="B157" s="46">
        <v>363</v>
      </c>
      <c r="C157" s="16" t="s">
        <v>498</v>
      </c>
      <c r="D157" s="7">
        <v>193602.92</v>
      </c>
      <c r="E157" s="7">
        <v>12</v>
      </c>
      <c r="F157" s="75">
        <v>16133.576666666668</v>
      </c>
    </row>
    <row r="158" spans="1:6" ht="12" customHeight="1" x14ac:dyDescent="0.25">
      <c r="A158" s="15">
        <f t="shared" si="2"/>
        <v>153</v>
      </c>
      <c r="B158" s="46">
        <v>367</v>
      </c>
      <c r="C158" s="16" t="s">
        <v>502</v>
      </c>
      <c r="D158" s="7">
        <v>41751.660000000003</v>
      </c>
      <c r="E158" s="7">
        <v>4</v>
      </c>
      <c r="F158" s="75">
        <v>10437.915000000001</v>
      </c>
    </row>
    <row r="159" spans="1:6" ht="12" customHeight="1" x14ac:dyDescent="0.25">
      <c r="A159" s="15">
        <f t="shared" si="2"/>
        <v>154</v>
      </c>
      <c r="B159" s="46">
        <v>369</v>
      </c>
      <c r="C159" s="16" t="s">
        <v>504</v>
      </c>
      <c r="D159" s="7">
        <v>60261.22</v>
      </c>
      <c r="E159" s="7">
        <v>5</v>
      </c>
      <c r="F159" s="75">
        <v>12052.244000000001</v>
      </c>
    </row>
    <row r="160" spans="1:6" ht="12" customHeight="1" x14ac:dyDescent="0.25">
      <c r="A160" s="15">
        <f t="shared" si="2"/>
        <v>155</v>
      </c>
      <c r="B160" s="46">
        <v>370</v>
      </c>
      <c r="C160" s="16" t="s">
        <v>505</v>
      </c>
      <c r="D160" s="7">
        <v>44577.74</v>
      </c>
      <c r="E160" s="7">
        <v>3</v>
      </c>
      <c r="F160" s="75">
        <v>14859.246666666666</v>
      </c>
    </row>
    <row r="161" spans="1:6" ht="12" customHeight="1" x14ac:dyDescent="0.25">
      <c r="A161" s="15">
        <f t="shared" si="2"/>
        <v>156</v>
      </c>
      <c r="B161" s="46">
        <v>375</v>
      </c>
      <c r="C161" s="16" t="s">
        <v>510</v>
      </c>
      <c r="D161" s="7">
        <v>76030.710000000006</v>
      </c>
      <c r="E161" s="7">
        <v>4</v>
      </c>
      <c r="F161" s="75">
        <v>19007.677500000002</v>
      </c>
    </row>
    <row r="162" spans="1:6" ht="12" customHeight="1" x14ac:dyDescent="0.25">
      <c r="A162" s="15">
        <f t="shared" si="2"/>
        <v>157</v>
      </c>
      <c r="B162" s="46">
        <v>376</v>
      </c>
      <c r="C162" s="16" t="s">
        <v>511</v>
      </c>
      <c r="D162" s="7">
        <v>62258.47</v>
      </c>
      <c r="E162" s="7">
        <v>4</v>
      </c>
      <c r="F162" s="75">
        <v>15564.6175</v>
      </c>
    </row>
    <row r="163" spans="1:6" ht="12" customHeight="1" x14ac:dyDescent="0.25">
      <c r="A163" s="15">
        <f t="shared" si="2"/>
        <v>158</v>
      </c>
      <c r="B163" s="46">
        <v>379</v>
      </c>
      <c r="C163" s="16" t="s">
        <v>514</v>
      </c>
      <c r="D163" s="7">
        <v>31008.67</v>
      </c>
      <c r="E163" s="7">
        <v>3</v>
      </c>
      <c r="F163" s="75">
        <v>10336.223333333333</v>
      </c>
    </row>
    <row r="164" spans="1:6" s="25" customFormat="1" ht="12" customHeight="1" x14ac:dyDescent="0.25">
      <c r="A164" s="85" t="s">
        <v>4</v>
      </c>
      <c r="B164" s="86" t="s">
        <v>4</v>
      </c>
      <c r="C164" s="87" t="s">
        <v>3</v>
      </c>
      <c r="D164" s="88">
        <f>SUM(D6:D163)</f>
        <v>6283083.3600000013</v>
      </c>
      <c r="E164" s="88">
        <f>SUM(E6:E163)</f>
        <v>497</v>
      </c>
      <c r="F164" s="89" t="s">
        <v>4</v>
      </c>
    </row>
  </sheetData>
  <sheetProtection algorithmName="SHA-512" hashValue="msG/Px1hp7oHjRuWuW+Wt///gf6B2xViOeT3FFEPlho5621vnpvrqKtTEliQhdi0SiedG8/rdtju8iBL9tXJhw==" saltValue="3/v4f0ceMt6TVse4/jtiB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26">
    <tabColor rgb="FFFFFF00"/>
  </sheetPr>
  <dimension ref="A1:F37"/>
  <sheetViews>
    <sheetView zoomScaleNormal="100" workbookViewId="0">
      <pane ySplit="5" topLeftCell="A6" activePane="bottomLeft" state="frozen"/>
      <selection sqref="A1:F1"/>
      <selection pane="bottomLeft" sqref="A1:F1"/>
    </sheetView>
  </sheetViews>
  <sheetFormatPr defaultColWidth="9.1796875" defaultRowHeight="11.15" customHeight="1" x14ac:dyDescent="0.25"/>
  <cols>
    <col min="1" max="1" width="4" style="4" customWidth="1"/>
    <col min="2" max="2" width="4.1796875" style="4" customWidth="1"/>
    <col min="3" max="3" width="18.7265625" style="4" bestFit="1" customWidth="1"/>
    <col min="4" max="5" width="14.7265625" style="34" customWidth="1"/>
    <col min="6" max="6" width="14.7265625" style="35" customWidth="1"/>
    <col min="7" max="7" width="15" style="4" customWidth="1"/>
    <col min="8" max="16384" width="9.1796875" style="4"/>
  </cols>
  <sheetData>
    <row r="1" spans="1:6" ht="30" customHeight="1" x14ac:dyDescent="0.25">
      <c r="A1" s="242" t="s">
        <v>541</v>
      </c>
      <c r="B1" s="242"/>
      <c r="C1" s="242"/>
      <c r="D1" s="242"/>
      <c r="E1" s="242"/>
      <c r="F1" s="242"/>
    </row>
    <row r="2" spans="1:6" ht="14.25" customHeight="1" x14ac:dyDescent="0.25"/>
    <row r="3" spans="1:6" s="18" customFormat="1" ht="24.25" customHeight="1" x14ac:dyDescent="0.25">
      <c r="A3" s="260" t="s">
        <v>11</v>
      </c>
      <c r="B3" s="259" t="s">
        <v>1</v>
      </c>
      <c r="C3" s="259" t="s">
        <v>0</v>
      </c>
      <c r="D3" s="247" t="s">
        <v>67</v>
      </c>
      <c r="E3" s="247"/>
      <c r="F3" s="258"/>
    </row>
    <row r="4" spans="1:6" s="19" customFormat="1" ht="14.25" customHeight="1" x14ac:dyDescent="0.25">
      <c r="A4" s="244"/>
      <c r="B4" s="246"/>
      <c r="C4" s="246"/>
      <c r="D4" s="79" t="s">
        <v>7</v>
      </c>
      <c r="E4" s="79" t="s">
        <v>19</v>
      </c>
      <c r="F4" s="80" t="s">
        <v>20</v>
      </c>
    </row>
    <row r="5" spans="1:6" ht="12" customHeight="1" x14ac:dyDescent="0.25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5">
      <c r="A6" s="15">
        <v>1</v>
      </c>
      <c r="B6" s="46">
        <v>3</v>
      </c>
      <c r="C6" s="16" t="s">
        <v>140</v>
      </c>
      <c r="D6" s="7">
        <v>6426.55</v>
      </c>
      <c r="E6" s="7">
        <v>1</v>
      </c>
      <c r="F6" s="75">
        <v>6426.55</v>
      </c>
    </row>
    <row r="7" spans="1:6" ht="12" customHeight="1" x14ac:dyDescent="0.25">
      <c r="A7" s="15">
        <f>1+A6</f>
        <v>2</v>
      </c>
      <c r="B7" s="46">
        <v>5</v>
      </c>
      <c r="C7" s="16" t="s">
        <v>142</v>
      </c>
      <c r="D7" s="7">
        <v>3940.49</v>
      </c>
      <c r="E7" s="7">
        <v>1</v>
      </c>
      <c r="F7" s="75">
        <v>3940.49</v>
      </c>
    </row>
    <row r="8" spans="1:6" ht="12" customHeight="1" x14ac:dyDescent="0.25">
      <c r="A8" s="15">
        <f t="shared" ref="A8:A36" si="0">1+A7</f>
        <v>3</v>
      </c>
      <c r="B8" s="46">
        <v>8</v>
      </c>
      <c r="C8" s="16" t="s">
        <v>145</v>
      </c>
      <c r="D8" s="7">
        <v>8899.9</v>
      </c>
      <c r="E8" s="7">
        <v>2</v>
      </c>
      <c r="F8" s="75">
        <v>4449.95</v>
      </c>
    </row>
    <row r="9" spans="1:6" ht="12" customHeight="1" x14ac:dyDescent="0.25">
      <c r="A9" s="15">
        <f t="shared" si="0"/>
        <v>4</v>
      </c>
      <c r="B9" s="46">
        <v>45</v>
      </c>
      <c r="C9" s="16" t="s">
        <v>182</v>
      </c>
      <c r="D9" s="7">
        <v>11805.98</v>
      </c>
      <c r="E9" s="7">
        <v>1</v>
      </c>
      <c r="F9" s="75">
        <v>11805.98</v>
      </c>
    </row>
    <row r="10" spans="1:6" ht="12" customHeight="1" x14ac:dyDescent="0.25">
      <c r="A10" s="15">
        <f t="shared" si="0"/>
        <v>5</v>
      </c>
      <c r="B10" s="46">
        <v>50</v>
      </c>
      <c r="C10" s="16" t="s">
        <v>187</v>
      </c>
      <c r="D10" s="7">
        <v>3999.47</v>
      </c>
      <c r="E10" s="7">
        <v>1</v>
      </c>
      <c r="F10" s="75">
        <v>3999.47</v>
      </c>
    </row>
    <row r="11" spans="1:6" ht="12" customHeight="1" x14ac:dyDescent="0.25">
      <c r="A11" s="15">
        <f t="shared" si="0"/>
        <v>6</v>
      </c>
      <c r="B11" s="46">
        <v>106</v>
      </c>
      <c r="C11" s="16" t="s">
        <v>242</v>
      </c>
      <c r="D11" s="7">
        <v>1430.34</v>
      </c>
      <c r="E11" s="7">
        <v>1</v>
      </c>
      <c r="F11" s="75">
        <v>1430.34</v>
      </c>
    </row>
    <row r="12" spans="1:6" ht="12" customHeight="1" x14ac:dyDescent="0.25">
      <c r="A12" s="15">
        <f t="shared" si="0"/>
        <v>7</v>
      </c>
      <c r="B12" s="46">
        <v>113</v>
      </c>
      <c r="C12" s="16" t="s">
        <v>249</v>
      </c>
      <c r="D12" s="7">
        <v>1589.3</v>
      </c>
      <c r="E12" s="7">
        <v>1</v>
      </c>
      <c r="F12" s="75">
        <v>1589.3</v>
      </c>
    </row>
    <row r="13" spans="1:6" ht="12" customHeight="1" x14ac:dyDescent="0.25">
      <c r="A13" s="15">
        <f t="shared" si="0"/>
        <v>8</v>
      </c>
      <c r="B13" s="46">
        <v>114</v>
      </c>
      <c r="C13" s="16" t="s">
        <v>250</v>
      </c>
      <c r="D13" s="7">
        <v>7384.77</v>
      </c>
      <c r="E13" s="7">
        <v>2</v>
      </c>
      <c r="F13" s="75">
        <v>3692.3850000000002</v>
      </c>
    </row>
    <row r="14" spans="1:6" ht="12" customHeight="1" x14ac:dyDescent="0.25">
      <c r="A14" s="15">
        <v>9</v>
      </c>
      <c r="B14" s="46">
        <v>118</v>
      </c>
      <c r="C14" s="16" t="s">
        <v>254</v>
      </c>
      <c r="D14" s="7">
        <v>19443.43</v>
      </c>
      <c r="E14" s="7">
        <v>4</v>
      </c>
      <c r="F14" s="75">
        <v>4860.8575000000001</v>
      </c>
    </row>
    <row r="15" spans="1:6" ht="12" customHeight="1" x14ac:dyDescent="0.25">
      <c r="A15" s="15">
        <v>10</v>
      </c>
      <c r="B15" s="46">
        <v>135</v>
      </c>
      <c r="C15" s="16" t="s">
        <v>271</v>
      </c>
      <c r="D15" s="7">
        <v>37833.699999999997</v>
      </c>
      <c r="E15" s="7">
        <v>5</v>
      </c>
      <c r="F15" s="75">
        <v>7566.74</v>
      </c>
    </row>
    <row r="16" spans="1:6" ht="12" customHeight="1" x14ac:dyDescent="0.25">
      <c r="A16" s="15">
        <f t="shared" si="0"/>
        <v>11</v>
      </c>
      <c r="B16" s="46">
        <v>149</v>
      </c>
      <c r="C16" s="16" t="s">
        <v>285</v>
      </c>
      <c r="D16" s="7">
        <v>900.67</v>
      </c>
      <c r="E16" s="7">
        <v>1</v>
      </c>
      <c r="F16" s="75">
        <v>900.67</v>
      </c>
    </row>
    <row r="17" spans="1:6" ht="12" customHeight="1" x14ac:dyDescent="0.25">
      <c r="A17" s="15">
        <f t="shared" si="0"/>
        <v>12</v>
      </c>
      <c r="B17" s="46">
        <v>155</v>
      </c>
      <c r="C17" s="16" t="s">
        <v>291</v>
      </c>
      <c r="D17" s="7">
        <v>5105.8</v>
      </c>
      <c r="E17" s="7">
        <v>5</v>
      </c>
      <c r="F17" s="75">
        <v>1021.1600000000001</v>
      </c>
    </row>
    <row r="18" spans="1:6" ht="12" customHeight="1" x14ac:dyDescent="0.25">
      <c r="A18" s="15">
        <f t="shared" si="0"/>
        <v>13</v>
      </c>
      <c r="B18" s="46">
        <v>179</v>
      </c>
      <c r="C18" s="16" t="s">
        <v>314</v>
      </c>
      <c r="D18" s="7">
        <v>10359.14</v>
      </c>
      <c r="E18" s="7">
        <v>1</v>
      </c>
      <c r="F18" s="75">
        <v>10359.14</v>
      </c>
    </row>
    <row r="19" spans="1:6" ht="12" customHeight="1" x14ac:dyDescent="0.25">
      <c r="A19" s="15">
        <f t="shared" si="0"/>
        <v>14</v>
      </c>
      <c r="B19" s="46">
        <v>183</v>
      </c>
      <c r="C19" s="16" t="s">
        <v>318</v>
      </c>
      <c r="D19" s="7">
        <v>5000</v>
      </c>
      <c r="E19" s="7">
        <v>1</v>
      </c>
      <c r="F19" s="75">
        <v>5000</v>
      </c>
    </row>
    <row r="20" spans="1:6" ht="12" customHeight="1" x14ac:dyDescent="0.25">
      <c r="A20" s="15">
        <f t="shared" si="0"/>
        <v>15</v>
      </c>
      <c r="B20" s="46">
        <v>184</v>
      </c>
      <c r="C20" s="16" t="s">
        <v>319</v>
      </c>
      <c r="D20" s="7">
        <v>11638.37</v>
      </c>
      <c r="E20" s="7">
        <v>1</v>
      </c>
      <c r="F20" s="75">
        <v>11638.37</v>
      </c>
    </row>
    <row r="21" spans="1:6" ht="12" customHeight="1" x14ac:dyDescent="0.25">
      <c r="A21" s="15">
        <f t="shared" si="0"/>
        <v>16</v>
      </c>
      <c r="B21" s="46">
        <v>187</v>
      </c>
      <c r="C21" s="16" t="s">
        <v>322</v>
      </c>
      <c r="D21" s="7">
        <v>2041.49</v>
      </c>
      <c r="E21" s="7">
        <v>1</v>
      </c>
      <c r="F21" s="75">
        <v>2041.49</v>
      </c>
    </row>
    <row r="22" spans="1:6" ht="12" customHeight="1" x14ac:dyDescent="0.25">
      <c r="A22" s="15">
        <v>17</v>
      </c>
      <c r="B22" s="46">
        <v>225</v>
      </c>
      <c r="C22" s="16" t="s">
        <v>360</v>
      </c>
      <c r="D22" s="7">
        <v>12322.93</v>
      </c>
      <c r="E22" s="7">
        <v>1</v>
      </c>
      <c r="F22" s="75">
        <v>12322.93</v>
      </c>
    </row>
    <row r="23" spans="1:6" ht="12" customHeight="1" x14ac:dyDescent="0.25">
      <c r="A23" s="15">
        <f t="shared" ref="A23" si="1">1+A22</f>
        <v>18</v>
      </c>
      <c r="B23" s="46">
        <v>244</v>
      </c>
      <c r="C23" s="16" t="s">
        <v>379</v>
      </c>
      <c r="D23" s="7">
        <v>10860</v>
      </c>
      <c r="E23" s="7">
        <v>1</v>
      </c>
      <c r="F23" s="75">
        <v>10860</v>
      </c>
    </row>
    <row r="24" spans="1:6" ht="12" customHeight="1" x14ac:dyDescent="0.25">
      <c r="A24" s="15">
        <f t="shared" si="0"/>
        <v>19</v>
      </c>
      <c r="B24" s="46">
        <v>258</v>
      </c>
      <c r="C24" s="16" t="s">
        <v>393</v>
      </c>
      <c r="D24" s="7">
        <v>193.6</v>
      </c>
      <c r="E24" s="7">
        <v>1</v>
      </c>
      <c r="F24" s="75">
        <v>193.6</v>
      </c>
    </row>
    <row r="25" spans="1:6" ht="12" customHeight="1" x14ac:dyDescent="0.25">
      <c r="A25" s="15">
        <f t="shared" si="0"/>
        <v>20</v>
      </c>
      <c r="B25" s="46">
        <v>271</v>
      </c>
      <c r="C25" s="16" t="s">
        <v>406</v>
      </c>
      <c r="D25" s="7">
        <v>11730.91</v>
      </c>
      <c r="E25" s="7">
        <v>2</v>
      </c>
      <c r="F25" s="75">
        <v>5865.4549999999999</v>
      </c>
    </row>
    <row r="26" spans="1:6" ht="12" customHeight="1" x14ac:dyDescent="0.25">
      <c r="A26" s="15">
        <f t="shared" si="0"/>
        <v>21</v>
      </c>
      <c r="B26" s="46">
        <v>275</v>
      </c>
      <c r="C26" s="16" t="s">
        <v>410</v>
      </c>
      <c r="D26" s="7">
        <v>2454.1</v>
      </c>
      <c r="E26" s="7">
        <v>1</v>
      </c>
      <c r="F26" s="75">
        <v>2454.1</v>
      </c>
    </row>
    <row r="27" spans="1:6" ht="12" customHeight="1" x14ac:dyDescent="0.25">
      <c r="A27" s="15">
        <f t="shared" si="0"/>
        <v>22</v>
      </c>
      <c r="B27" s="46">
        <v>276</v>
      </c>
      <c r="C27" s="16" t="s">
        <v>411</v>
      </c>
      <c r="D27" s="7">
        <v>866</v>
      </c>
      <c r="E27" s="7">
        <v>5</v>
      </c>
      <c r="F27" s="75">
        <v>173.2</v>
      </c>
    </row>
    <row r="28" spans="1:6" ht="12" customHeight="1" x14ac:dyDescent="0.25">
      <c r="A28" s="15">
        <f t="shared" si="0"/>
        <v>23</v>
      </c>
      <c r="B28" s="46">
        <v>284</v>
      </c>
      <c r="C28" s="16" t="s">
        <v>419</v>
      </c>
      <c r="D28" s="7">
        <v>24855.05</v>
      </c>
      <c r="E28" s="7">
        <v>5</v>
      </c>
      <c r="F28" s="75">
        <v>4971.01</v>
      </c>
    </row>
    <row r="29" spans="1:6" ht="12" customHeight="1" x14ac:dyDescent="0.25">
      <c r="A29" s="15">
        <f t="shared" si="0"/>
        <v>24</v>
      </c>
      <c r="B29" s="46">
        <v>288</v>
      </c>
      <c r="C29" s="16" t="s">
        <v>423</v>
      </c>
      <c r="D29" s="7">
        <v>5138.8599999999997</v>
      </c>
      <c r="E29" s="7">
        <v>3</v>
      </c>
      <c r="F29" s="75">
        <v>1712.9533333333331</v>
      </c>
    </row>
    <row r="30" spans="1:6" ht="12" customHeight="1" x14ac:dyDescent="0.25">
      <c r="A30" s="15">
        <v>25</v>
      </c>
      <c r="B30" s="46">
        <v>303</v>
      </c>
      <c r="C30" s="16" t="s">
        <v>438</v>
      </c>
      <c r="D30" s="7">
        <v>1077.31</v>
      </c>
      <c r="E30" s="7">
        <v>1</v>
      </c>
      <c r="F30" s="75">
        <v>1077.31</v>
      </c>
    </row>
    <row r="31" spans="1:6" ht="12" customHeight="1" x14ac:dyDescent="0.25">
      <c r="A31" s="15">
        <f t="shared" ref="A31" si="2">1+A30</f>
        <v>26</v>
      </c>
      <c r="B31" s="46">
        <v>323</v>
      </c>
      <c r="C31" s="16" t="s">
        <v>458</v>
      </c>
      <c r="D31" s="7">
        <v>7662.9</v>
      </c>
      <c r="E31" s="7">
        <v>2</v>
      </c>
      <c r="F31" s="75">
        <v>3831.45</v>
      </c>
    </row>
    <row r="32" spans="1:6" ht="12" customHeight="1" x14ac:dyDescent="0.25">
      <c r="A32" s="15">
        <f t="shared" si="0"/>
        <v>27</v>
      </c>
      <c r="B32" s="46">
        <v>336</v>
      </c>
      <c r="C32" s="16" t="s">
        <v>471</v>
      </c>
      <c r="D32" s="7">
        <v>2788</v>
      </c>
      <c r="E32" s="7">
        <v>1</v>
      </c>
      <c r="F32" s="75">
        <v>2788</v>
      </c>
    </row>
    <row r="33" spans="1:6" ht="12" customHeight="1" x14ac:dyDescent="0.25">
      <c r="A33" s="15">
        <f t="shared" si="0"/>
        <v>28</v>
      </c>
      <c r="B33" s="46">
        <v>340</v>
      </c>
      <c r="C33" s="16" t="s">
        <v>475</v>
      </c>
      <c r="D33" s="7">
        <v>1412.78</v>
      </c>
      <c r="E33" s="7">
        <v>1</v>
      </c>
      <c r="F33" s="75">
        <v>1412.78</v>
      </c>
    </row>
    <row r="34" spans="1:6" ht="12" customHeight="1" x14ac:dyDescent="0.25">
      <c r="A34" s="15">
        <f t="shared" si="0"/>
        <v>29</v>
      </c>
      <c r="B34" s="46">
        <v>342</v>
      </c>
      <c r="C34" s="16" t="s">
        <v>477</v>
      </c>
      <c r="D34" s="7">
        <v>4414.87</v>
      </c>
      <c r="E34" s="7">
        <v>2</v>
      </c>
      <c r="F34" s="75">
        <v>2207.4349999999999</v>
      </c>
    </row>
    <row r="35" spans="1:6" ht="12" customHeight="1" x14ac:dyDescent="0.25">
      <c r="A35" s="15">
        <f t="shared" si="0"/>
        <v>30</v>
      </c>
      <c r="B35" s="46">
        <v>372</v>
      </c>
      <c r="C35" s="16" t="s">
        <v>507</v>
      </c>
      <c r="D35" s="7">
        <v>6013.65</v>
      </c>
      <c r="E35" s="7">
        <v>1</v>
      </c>
      <c r="F35" s="75">
        <v>6013.65</v>
      </c>
    </row>
    <row r="36" spans="1:6" ht="12" customHeight="1" x14ac:dyDescent="0.25">
      <c r="A36" s="15">
        <f t="shared" si="0"/>
        <v>31</v>
      </c>
      <c r="B36" s="46">
        <v>376</v>
      </c>
      <c r="C36" s="16" t="s">
        <v>511</v>
      </c>
      <c r="D36" s="7">
        <v>15818.63</v>
      </c>
      <c r="E36" s="7">
        <v>2</v>
      </c>
      <c r="F36" s="75">
        <v>7909.3149999999996</v>
      </c>
    </row>
    <row r="37" spans="1:6" s="25" customFormat="1" ht="12" customHeight="1" x14ac:dyDescent="0.25">
      <c r="A37" s="85" t="s">
        <v>4</v>
      </c>
      <c r="B37" s="86" t="s">
        <v>4</v>
      </c>
      <c r="C37" s="87" t="s">
        <v>3</v>
      </c>
      <c r="D37" s="88">
        <f>SUM(D6:D36)</f>
        <v>245408.98999999996</v>
      </c>
      <c r="E37" s="88">
        <f>SUM(E6:E36)</f>
        <v>58</v>
      </c>
      <c r="F37" s="89" t="s">
        <v>4</v>
      </c>
    </row>
  </sheetData>
  <sheetProtection algorithmName="SHA-512" hashValue="QL78VOgUXuzN/X+XpF7DAILMFUb7sKogNA92XLiyuk6jKG6Lk1iDAUjtXLUP3R2GD4K0Qe0u8YJtA7TWFuwAyQ==" saltValue="lLMtKgSlW+ARCNxLsAkGV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docMetadata/LabelInfo.xml><?xml version="1.0" encoding="utf-8"?>
<clbl:labelList xmlns:clbl="http://schemas.microsoft.com/office/2020/mipLabelMetadata">
  <clbl:label id="{7bf28170-c0c9-421d-b621-a14f8fd09838}" enabled="1" method="Standar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Nazwane zakresy</vt:lpstr>
      </vt:variant>
      <vt:variant>
        <vt:i4>30</vt:i4>
      </vt:variant>
    </vt:vector>
  </HeadingPairs>
  <TitlesOfParts>
    <vt:vector size="70" baseType="lpstr">
      <vt:lpstr>Spis tabel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T39</vt:lpstr>
      <vt:lpstr>'T10'!Tytuły_wydruku</vt:lpstr>
      <vt:lpstr>'T11'!Tytuły_wydruku</vt:lpstr>
      <vt:lpstr>'T12'!Tytuły_wydruku</vt:lpstr>
      <vt:lpstr>'T13'!Tytuły_wydruku</vt:lpstr>
      <vt:lpstr>'T14'!Tytuły_wydruku</vt:lpstr>
      <vt:lpstr>'T17'!Tytuły_wydruku</vt:lpstr>
      <vt:lpstr>'T18'!Tytuły_wydruku</vt:lpstr>
      <vt:lpstr>'T19'!Tytuły_wydruku</vt:lpstr>
      <vt:lpstr>'T2'!Tytuły_wydruku</vt:lpstr>
      <vt:lpstr>'T22'!Tytuły_wydruku</vt:lpstr>
      <vt:lpstr>'T23'!Tytuły_wydruku</vt:lpstr>
      <vt:lpstr>'T24'!Tytuły_wydruku</vt:lpstr>
      <vt:lpstr>'T25'!Tytuły_wydruku</vt:lpstr>
      <vt:lpstr>'T26'!Tytuły_wydruku</vt:lpstr>
      <vt:lpstr>'T27'!Tytuły_wydruku</vt:lpstr>
      <vt:lpstr>'T28'!Tytuły_wydruku</vt:lpstr>
      <vt:lpstr>'T29'!Tytuły_wydruku</vt:lpstr>
      <vt:lpstr>'T32'!Tytuły_wydruku</vt:lpstr>
      <vt:lpstr>'T33'!Tytuły_wydruku</vt:lpstr>
      <vt:lpstr>'T34'!Tytuły_wydruku</vt:lpstr>
      <vt:lpstr>'T35'!Tytuły_wydruku</vt:lpstr>
      <vt:lpstr>'T36'!Tytuły_wydruku</vt:lpstr>
      <vt:lpstr>'T37'!Tytuły_wydruku</vt:lpstr>
      <vt:lpstr>'T38'!Tytuły_wydruku</vt:lpstr>
      <vt:lpstr>'T39'!Tytuły_wydruku</vt:lpstr>
      <vt:lpstr>'T4'!Tytuły_wydruku</vt:lpstr>
      <vt:lpstr>'T6'!Tytuły_wydruku</vt:lpstr>
      <vt:lpstr>'T7'!Tytuły_wydruku</vt:lpstr>
      <vt:lpstr>'T8'!Tytuły_wydruku</vt:lpstr>
      <vt:lpstr>'T9'!Tytuły_wydruku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Miśkiewicz Piotr</cp:lastModifiedBy>
  <cp:lastPrinted>2026-02-19T10:15:59Z</cp:lastPrinted>
  <dcterms:created xsi:type="dcterms:W3CDTF">2001-03-23T08:52:09Z</dcterms:created>
  <dcterms:modified xsi:type="dcterms:W3CDTF">2026-02-19T10:27:22Z</dcterms:modified>
</cp:coreProperties>
</file>