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01\Profile$\pmiskiewicz\Documents\Analiza2025\"/>
    </mc:Choice>
  </mc:AlternateContent>
  <xr:revisionPtr revIDLastSave="0" documentId="13_ncr:1_{2D944A7E-2763-4FB8-87F7-0AF89B49F1F6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3" i="384" l="1"/>
  <c r="K41" i="384"/>
  <c r="K40" i="384"/>
  <c r="K37" i="384"/>
  <c r="K36" i="384"/>
  <c r="K35" i="384"/>
  <c r="K34" i="384"/>
  <c r="K33" i="384"/>
  <c r="K32" i="384"/>
  <c r="K31" i="384"/>
  <c r="K30" i="384"/>
  <c r="K29" i="384"/>
  <c r="K28" i="384"/>
  <c r="K27" i="384"/>
  <c r="K26" i="384"/>
  <c r="K25" i="384"/>
  <c r="I24" i="384"/>
  <c r="I44" i="384" s="1"/>
  <c r="K23" i="384"/>
  <c r="K22" i="384"/>
  <c r="K21" i="384"/>
  <c r="K20" i="384"/>
  <c r="K19" i="384"/>
  <c r="K18" i="384"/>
  <c r="K17" i="384"/>
  <c r="K16" i="384"/>
  <c r="K15" i="384"/>
  <c r="K14" i="384"/>
  <c r="K13" i="384"/>
  <c r="A13" i="384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A43" i="384" s="1"/>
  <c r="A44" i="384" s="1"/>
  <c r="K12" i="384"/>
  <c r="A12" i="384"/>
  <c r="K11" i="384"/>
  <c r="I43" i="383"/>
  <c r="K41" i="383"/>
  <c r="K40" i="383"/>
  <c r="K37" i="383"/>
  <c r="K36" i="383"/>
  <c r="K35" i="383"/>
  <c r="K34" i="383"/>
  <c r="K33" i="383"/>
  <c r="K32" i="383"/>
  <c r="K31" i="383"/>
  <c r="K30" i="383"/>
  <c r="K29" i="383"/>
  <c r="K28" i="383"/>
  <c r="K27" i="383"/>
  <c r="K26" i="383"/>
  <c r="K25" i="383"/>
  <c r="I24" i="383"/>
  <c r="K23" i="383"/>
  <c r="K22" i="383"/>
  <c r="K21" i="383"/>
  <c r="K20" i="383"/>
  <c r="K19" i="383"/>
  <c r="K18" i="383"/>
  <c r="K17" i="383"/>
  <c r="K16" i="383"/>
  <c r="K15" i="383"/>
  <c r="K14" i="383"/>
  <c r="K13" i="383"/>
  <c r="A13" i="383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A43" i="383" s="1"/>
  <c r="A44" i="383" s="1"/>
  <c r="K12" i="383"/>
  <c r="A12" i="383"/>
  <c r="K11" i="383"/>
  <c r="I43" i="382"/>
  <c r="K41" i="382"/>
  <c r="K40" i="382"/>
  <c r="K37" i="382"/>
  <c r="K36" i="382"/>
  <c r="K35" i="382"/>
  <c r="K34" i="382"/>
  <c r="K33" i="382"/>
  <c r="K32" i="382"/>
  <c r="K31" i="382"/>
  <c r="K30" i="382"/>
  <c r="K29" i="382"/>
  <c r="K28" i="382"/>
  <c r="K27" i="382"/>
  <c r="K26" i="382"/>
  <c r="K25" i="382"/>
  <c r="I24" i="382"/>
  <c r="K23" i="382"/>
  <c r="K22" i="382"/>
  <c r="K21" i="382"/>
  <c r="K20" i="382"/>
  <c r="K19" i="382"/>
  <c r="K18" i="382"/>
  <c r="K17" i="382"/>
  <c r="K16" i="382"/>
  <c r="K15" i="382"/>
  <c r="K14" i="382"/>
  <c r="K13" i="382"/>
  <c r="A13" i="382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A43" i="382" s="1"/>
  <c r="A44" i="382" s="1"/>
  <c r="K12" i="382"/>
  <c r="A12" i="382"/>
  <c r="K11" i="382"/>
  <c r="I43" i="381"/>
  <c r="K41" i="381"/>
  <c r="K40" i="381"/>
  <c r="K37" i="381"/>
  <c r="K36" i="381"/>
  <c r="K35" i="381"/>
  <c r="K34" i="381"/>
  <c r="K33" i="381"/>
  <c r="K32" i="381"/>
  <c r="K31" i="381"/>
  <c r="K30" i="381"/>
  <c r="K29" i="381"/>
  <c r="K28" i="381"/>
  <c r="K27" i="381"/>
  <c r="K26" i="381"/>
  <c r="K25" i="381"/>
  <c r="I24" i="381"/>
  <c r="K23" i="381"/>
  <c r="K22" i="381"/>
  <c r="K21" i="381"/>
  <c r="K20" i="381"/>
  <c r="K19" i="381"/>
  <c r="K18" i="381"/>
  <c r="K17" i="381"/>
  <c r="K16" i="381"/>
  <c r="K15" i="381"/>
  <c r="K14" i="381"/>
  <c r="K13" i="381"/>
  <c r="K12" i="381"/>
  <c r="A12" i="381"/>
  <c r="A13" i="381" s="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A43" i="381" s="1"/>
  <c r="A44" i="381" s="1"/>
  <c r="K11" i="381"/>
  <c r="I43" i="380"/>
  <c r="K41" i="380"/>
  <c r="K40" i="380"/>
  <c r="K37" i="380"/>
  <c r="K36" i="380"/>
  <c r="K35" i="380"/>
  <c r="K34" i="380"/>
  <c r="K33" i="380"/>
  <c r="K32" i="380"/>
  <c r="K31" i="380"/>
  <c r="K30" i="380"/>
  <c r="K29" i="380"/>
  <c r="K28" i="380"/>
  <c r="K27" i="380"/>
  <c r="K26" i="380"/>
  <c r="K25" i="380"/>
  <c r="I24" i="380"/>
  <c r="K23" i="380"/>
  <c r="K22" i="380"/>
  <c r="K21" i="380"/>
  <c r="K20" i="380"/>
  <c r="K19" i="380"/>
  <c r="K18" i="380"/>
  <c r="K17" i="380"/>
  <c r="K16" i="380"/>
  <c r="K15" i="380"/>
  <c r="K14" i="380"/>
  <c r="K13" i="380"/>
  <c r="K12" i="380"/>
  <c r="A12" i="380"/>
  <c r="A13" i="380" s="1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A43" i="380" s="1"/>
  <c r="A44" i="380" s="1"/>
  <c r="K11" i="380"/>
  <c r="I43" i="379"/>
  <c r="K41" i="379"/>
  <c r="K40" i="379"/>
  <c r="K37" i="379"/>
  <c r="K36" i="379"/>
  <c r="K35" i="379"/>
  <c r="K34" i="379"/>
  <c r="K33" i="379"/>
  <c r="K32" i="379"/>
  <c r="K31" i="379"/>
  <c r="K30" i="379"/>
  <c r="K29" i="379"/>
  <c r="K28" i="379"/>
  <c r="K27" i="379"/>
  <c r="K26" i="379"/>
  <c r="K25" i="379"/>
  <c r="I24" i="379"/>
  <c r="K23" i="379"/>
  <c r="K22" i="379"/>
  <c r="K21" i="379"/>
  <c r="K20" i="379"/>
  <c r="K19" i="379"/>
  <c r="K18" i="379"/>
  <c r="K17" i="379"/>
  <c r="K16" i="379"/>
  <c r="K15" i="379"/>
  <c r="K14" i="379"/>
  <c r="K13" i="379"/>
  <c r="A13" i="379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A43" i="379" s="1"/>
  <c r="A44" i="379" s="1"/>
  <c r="K12" i="379"/>
  <c r="A12" i="379"/>
  <c r="K11" i="379"/>
  <c r="I43" i="378"/>
  <c r="K41" i="378"/>
  <c r="K40" i="378"/>
  <c r="K37" i="378"/>
  <c r="K36" i="378"/>
  <c r="K35" i="378"/>
  <c r="K34" i="378"/>
  <c r="K33" i="378"/>
  <c r="K32" i="378"/>
  <c r="K31" i="378"/>
  <c r="K30" i="378"/>
  <c r="K29" i="378"/>
  <c r="K28" i="378"/>
  <c r="K27" i="378"/>
  <c r="K26" i="378"/>
  <c r="K25" i="378"/>
  <c r="I24" i="378"/>
  <c r="K23" i="378"/>
  <c r="K22" i="378"/>
  <c r="K21" i="378"/>
  <c r="K20" i="378"/>
  <c r="K19" i="378"/>
  <c r="K18" i="378"/>
  <c r="K17" i="378"/>
  <c r="K16" i="378"/>
  <c r="K15" i="378"/>
  <c r="K14" i="378"/>
  <c r="K13" i="378"/>
  <c r="A13" i="378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A43" i="378" s="1"/>
  <c r="A44" i="378" s="1"/>
  <c r="K12" i="378"/>
  <c r="A12" i="378"/>
  <c r="K11" i="378"/>
  <c r="I43" i="377"/>
  <c r="K41" i="377"/>
  <c r="K40" i="377"/>
  <c r="K37" i="377"/>
  <c r="K36" i="377"/>
  <c r="K35" i="377"/>
  <c r="K34" i="377"/>
  <c r="K33" i="377"/>
  <c r="K32" i="377"/>
  <c r="K31" i="377"/>
  <c r="K30" i="377"/>
  <c r="K29" i="377"/>
  <c r="K28" i="377"/>
  <c r="K27" i="377"/>
  <c r="K26" i="377"/>
  <c r="K25" i="377"/>
  <c r="I24" i="377"/>
  <c r="K23" i="377"/>
  <c r="K22" i="377"/>
  <c r="K21" i="377"/>
  <c r="K20" i="377"/>
  <c r="K19" i="377"/>
  <c r="K18" i="377"/>
  <c r="K17" i="377"/>
  <c r="K16" i="377"/>
  <c r="K15" i="377"/>
  <c r="K14" i="377"/>
  <c r="K13" i="377"/>
  <c r="A13" i="377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A43" i="377" s="1"/>
  <c r="A44" i="377" s="1"/>
  <c r="K12" i="377"/>
  <c r="A12" i="377"/>
  <c r="K11" i="377"/>
  <c r="I43" i="376"/>
  <c r="K41" i="376"/>
  <c r="K40" i="376"/>
  <c r="K37" i="376"/>
  <c r="K36" i="376"/>
  <c r="K35" i="376"/>
  <c r="K34" i="376"/>
  <c r="K33" i="376"/>
  <c r="K32" i="376"/>
  <c r="K31" i="376"/>
  <c r="K30" i="376"/>
  <c r="K29" i="376"/>
  <c r="K28" i="376"/>
  <c r="K27" i="376"/>
  <c r="K26" i="376"/>
  <c r="K25" i="376"/>
  <c r="I24" i="376"/>
  <c r="K23" i="376"/>
  <c r="K22" i="376"/>
  <c r="K21" i="376"/>
  <c r="K20" i="376"/>
  <c r="K19" i="376"/>
  <c r="K18" i="376"/>
  <c r="K17" i="376"/>
  <c r="K16" i="376"/>
  <c r="K15" i="376"/>
  <c r="K14" i="376"/>
  <c r="K13" i="376"/>
  <c r="K12" i="376"/>
  <c r="A12" i="376"/>
  <c r="A13" i="376" s="1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A43" i="376" s="1"/>
  <c r="A44" i="376" s="1"/>
  <c r="K11" i="376"/>
  <c r="I43" i="375"/>
  <c r="K41" i="375"/>
  <c r="K40" i="375"/>
  <c r="K37" i="375"/>
  <c r="K36" i="375"/>
  <c r="K35" i="375"/>
  <c r="K34" i="375"/>
  <c r="K33" i="375"/>
  <c r="K32" i="375"/>
  <c r="K31" i="375"/>
  <c r="K30" i="375"/>
  <c r="K29" i="375"/>
  <c r="K28" i="375"/>
  <c r="K27" i="375"/>
  <c r="K26" i="375"/>
  <c r="K25" i="375"/>
  <c r="I24" i="375"/>
  <c r="K23" i="375"/>
  <c r="K22" i="375"/>
  <c r="K21" i="375"/>
  <c r="K20" i="375"/>
  <c r="K19" i="375"/>
  <c r="K18" i="375"/>
  <c r="K17" i="375"/>
  <c r="K16" i="375"/>
  <c r="K15" i="375"/>
  <c r="K14" i="375"/>
  <c r="K13" i="375"/>
  <c r="A13" i="375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A43" i="375" s="1"/>
  <c r="A44" i="375" s="1"/>
  <c r="K12" i="375"/>
  <c r="A12" i="375"/>
  <c r="K11" i="375"/>
  <c r="I43" i="374"/>
  <c r="K41" i="374"/>
  <c r="K40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5" i="374"/>
  <c r="I24" i="374"/>
  <c r="K23" i="374"/>
  <c r="K22" i="374"/>
  <c r="K21" i="374"/>
  <c r="K20" i="374"/>
  <c r="K19" i="374"/>
  <c r="K18" i="374"/>
  <c r="K17" i="374"/>
  <c r="K16" i="374"/>
  <c r="K15" i="374"/>
  <c r="K14" i="374"/>
  <c r="K13" i="374"/>
  <c r="K12" i="374"/>
  <c r="A12" i="374"/>
  <c r="A13" i="374" s="1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A43" i="374" s="1"/>
  <c r="A44" i="374" s="1"/>
  <c r="K11" i="374"/>
  <c r="I43" i="373"/>
  <c r="K41" i="373"/>
  <c r="K40" i="373"/>
  <c r="K37" i="373"/>
  <c r="K36" i="373"/>
  <c r="K35" i="373"/>
  <c r="K34" i="373"/>
  <c r="K33" i="373"/>
  <c r="K32" i="373"/>
  <c r="K31" i="373"/>
  <c r="K30" i="373"/>
  <c r="K29" i="373"/>
  <c r="K28" i="373"/>
  <c r="K27" i="373"/>
  <c r="K26" i="373"/>
  <c r="K25" i="373"/>
  <c r="I24" i="373"/>
  <c r="K23" i="373"/>
  <c r="K22" i="373"/>
  <c r="K21" i="373"/>
  <c r="K20" i="373"/>
  <c r="K19" i="373"/>
  <c r="K18" i="373"/>
  <c r="K17" i="373"/>
  <c r="K16" i="373"/>
  <c r="K15" i="373"/>
  <c r="K14" i="373"/>
  <c r="K13" i="373"/>
  <c r="K12" i="373"/>
  <c r="A12" i="373"/>
  <c r="A13" i="373" s="1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A43" i="373" s="1"/>
  <c r="A44" i="373" s="1"/>
  <c r="K11" i="373"/>
  <c r="I43" i="372"/>
  <c r="K41" i="372"/>
  <c r="K40" i="372"/>
  <c r="K37" i="372"/>
  <c r="K36" i="372"/>
  <c r="K35" i="372"/>
  <c r="K34" i="372"/>
  <c r="K33" i="372"/>
  <c r="K32" i="372"/>
  <c r="K31" i="372"/>
  <c r="K30" i="372"/>
  <c r="K29" i="372"/>
  <c r="K28" i="372"/>
  <c r="K27" i="372"/>
  <c r="K26" i="372"/>
  <c r="K25" i="372"/>
  <c r="I24" i="372"/>
  <c r="K23" i="372"/>
  <c r="K22" i="372"/>
  <c r="K21" i="372"/>
  <c r="K20" i="372"/>
  <c r="K19" i="372"/>
  <c r="K18" i="372"/>
  <c r="K17" i="372"/>
  <c r="K16" i="372"/>
  <c r="K15" i="372"/>
  <c r="K14" i="372"/>
  <c r="K13" i="372"/>
  <c r="A13" i="372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A43" i="372" s="1"/>
  <c r="A44" i="372" s="1"/>
  <c r="K12" i="372"/>
  <c r="A12" i="372"/>
  <c r="K11" i="372"/>
  <c r="I43" i="371"/>
  <c r="K41" i="371"/>
  <c r="K40" i="371"/>
  <c r="K37" i="371"/>
  <c r="K36" i="371"/>
  <c r="K35" i="371"/>
  <c r="K34" i="371"/>
  <c r="K33" i="371"/>
  <c r="K32" i="371"/>
  <c r="K31" i="371"/>
  <c r="K30" i="371"/>
  <c r="K29" i="371"/>
  <c r="K28" i="371"/>
  <c r="K27" i="371"/>
  <c r="K26" i="371"/>
  <c r="K25" i="371"/>
  <c r="I24" i="371"/>
  <c r="K23" i="371"/>
  <c r="K22" i="371"/>
  <c r="K21" i="371"/>
  <c r="K20" i="371"/>
  <c r="K19" i="371"/>
  <c r="K18" i="371"/>
  <c r="K17" i="371"/>
  <c r="K16" i="371"/>
  <c r="K15" i="371"/>
  <c r="K14" i="371"/>
  <c r="K13" i="371"/>
  <c r="K12" i="371"/>
  <c r="A12" i="371"/>
  <c r="A13" i="371" s="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K11" i="371"/>
  <c r="I43" i="370"/>
  <c r="K41" i="370"/>
  <c r="K40" i="370"/>
  <c r="K37" i="370"/>
  <c r="K36" i="370"/>
  <c r="K35" i="370"/>
  <c r="K34" i="370"/>
  <c r="K33" i="370"/>
  <c r="K32" i="370"/>
  <c r="K31" i="370"/>
  <c r="K30" i="370"/>
  <c r="K29" i="370"/>
  <c r="K28" i="370"/>
  <c r="K27" i="370"/>
  <c r="K26" i="370"/>
  <c r="K25" i="370"/>
  <c r="I24" i="370"/>
  <c r="K23" i="370"/>
  <c r="K22" i="370"/>
  <c r="K21" i="370"/>
  <c r="K20" i="370"/>
  <c r="K19" i="370"/>
  <c r="K18" i="370"/>
  <c r="K17" i="370"/>
  <c r="K16" i="370"/>
  <c r="K15" i="370"/>
  <c r="K14" i="370"/>
  <c r="K13" i="370"/>
  <c r="A13" i="370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A43" i="370" s="1"/>
  <c r="A44" i="370" s="1"/>
  <c r="K12" i="370"/>
  <c r="A12" i="370"/>
  <c r="K11" i="370"/>
  <c r="I43" i="369"/>
  <c r="K41" i="369"/>
  <c r="K40" i="369"/>
  <c r="K37" i="369"/>
  <c r="K36" i="369"/>
  <c r="K35" i="369"/>
  <c r="K34" i="369"/>
  <c r="K33" i="369"/>
  <c r="K32" i="369"/>
  <c r="K31" i="369"/>
  <c r="K30" i="369"/>
  <c r="K29" i="369"/>
  <c r="K28" i="369"/>
  <c r="K27" i="369"/>
  <c r="K26" i="369"/>
  <c r="K25" i="369"/>
  <c r="I24" i="369"/>
  <c r="I44" i="369" s="1"/>
  <c r="K23" i="369"/>
  <c r="K22" i="369"/>
  <c r="K21" i="369"/>
  <c r="K20" i="369"/>
  <c r="K19" i="369"/>
  <c r="K18" i="369"/>
  <c r="K17" i="369"/>
  <c r="K16" i="369"/>
  <c r="K15" i="369"/>
  <c r="K14" i="369"/>
  <c r="K13" i="369"/>
  <c r="K12" i="369"/>
  <c r="A12" i="369"/>
  <c r="A13" i="369" s="1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A43" i="369" s="1"/>
  <c r="A44" i="369" s="1"/>
  <c r="K11" i="369"/>
  <c r="I43" i="368"/>
  <c r="K41" i="368"/>
  <c r="K40" i="368"/>
  <c r="K37" i="368"/>
  <c r="K36" i="368"/>
  <c r="K35" i="368"/>
  <c r="K34" i="368"/>
  <c r="K33" i="368"/>
  <c r="K32" i="368"/>
  <c r="K31" i="368"/>
  <c r="K30" i="368"/>
  <c r="K29" i="368"/>
  <c r="K28" i="368"/>
  <c r="K27" i="368"/>
  <c r="K26" i="368"/>
  <c r="K25" i="368"/>
  <c r="I24" i="368"/>
  <c r="K23" i="368"/>
  <c r="K22" i="368"/>
  <c r="K21" i="368"/>
  <c r="K20" i="368"/>
  <c r="K19" i="368"/>
  <c r="K18" i="368"/>
  <c r="K17" i="368"/>
  <c r="K16" i="368"/>
  <c r="K15" i="368"/>
  <c r="K14" i="368"/>
  <c r="K13" i="368"/>
  <c r="A13" i="368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A43" i="368" s="1"/>
  <c r="A44" i="368" s="1"/>
  <c r="K12" i="368"/>
  <c r="A12" i="368"/>
  <c r="K11" i="368"/>
  <c r="I43" i="367"/>
  <c r="K41" i="367"/>
  <c r="K40" i="367"/>
  <c r="K37" i="367"/>
  <c r="K36" i="367"/>
  <c r="K35" i="367"/>
  <c r="K34" i="367"/>
  <c r="K33" i="367"/>
  <c r="K32" i="367"/>
  <c r="K31" i="367"/>
  <c r="K30" i="367"/>
  <c r="K29" i="367"/>
  <c r="K28" i="367"/>
  <c r="K27" i="367"/>
  <c r="K26" i="367"/>
  <c r="K25" i="367"/>
  <c r="I24" i="367"/>
  <c r="K23" i="367"/>
  <c r="K22" i="367"/>
  <c r="K21" i="367"/>
  <c r="K20" i="367"/>
  <c r="K19" i="367"/>
  <c r="K18" i="367"/>
  <c r="K17" i="367"/>
  <c r="K16" i="367"/>
  <c r="K15" i="367"/>
  <c r="K14" i="367"/>
  <c r="K13" i="367"/>
  <c r="K12" i="367"/>
  <c r="A12" i="367"/>
  <c r="A13" i="367" s="1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A43" i="367" s="1"/>
  <c r="A44" i="367" s="1"/>
  <c r="K11" i="367"/>
  <c r="I43" i="366"/>
  <c r="K41" i="366"/>
  <c r="K40" i="366"/>
  <c r="K37" i="366"/>
  <c r="K36" i="366"/>
  <c r="K35" i="366"/>
  <c r="K34" i="366"/>
  <c r="K33" i="366"/>
  <c r="K32" i="366"/>
  <c r="K31" i="366"/>
  <c r="K30" i="366"/>
  <c r="K29" i="366"/>
  <c r="K28" i="366"/>
  <c r="K27" i="366"/>
  <c r="K26" i="366"/>
  <c r="K25" i="366"/>
  <c r="I24" i="366"/>
  <c r="K23" i="366"/>
  <c r="K22" i="366"/>
  <c r="K21" i="366"/>
  <c r="K20" i="366"/>
  <c r="K19" i="366"/>
  <c r="K18" i="366"/>
  <c r="K17" i="366"/>
  <c r="K16" i="366"/>
  <c r="K15" i="366"/>
  <c r="K14" i="366"/>
  <c r="K13" i="366"/>
  <c r="K12" i="366"/>
  <c r="A12" i="366"/>
  <c r="A13" i="366" s="1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A43" i="366" s="1"/>
  <c r="A44" i="366" s="1"/>
  <c r="K11" i="366"/>
  <c r="I43" i="365"/>
  <c r="K41" i="365"/>
  <c r="K40" i="365"/>
  <c r="K37" i="365"/>
  <c r="K36" i="365"/>
  <c r="K35" i="365"/>
  <c r="K34" i="365"/>
  <c r="K33" i="365"/>
  <c r="K32" i="365"/>
  <c r="K31" i="365"/>
  <c r="K30" i="365"/>
  <c r="K29" i="365"/>
  <c r="K28" i="365"/>
  <c r="K27" i="365"/>
  <c r="K26" i="365"/>
  <c r="K25" i="365"/>
  <c r="I24" i="365"/>
  <c r="K23" i="365"/>
  <c r="K22" i="365"/>
  <c r="K21" i="365"/>
  <c r="K20" i="365"/>
  <c r="K19" i="365"/>
  <c r="K18" i="365"/>
  <c r="K17" i="365"/>
  <c r="K16" i="365"/>
  <c r="K15" i="365"/>
  <c r="K14" i="365"/>
  <c r="K13" i="365"/>
  <c r="A13" i="365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A43" i="365" s="1"/>
  <c r="A44" i="365" s="1"/>
  <c r="K12" i="365"/>
  <c r="A12" i="365"/>
  <c r="K11" i="365"/>
  <c r="I43" i="364"/>
  <c r="K41" i="364"/>
  <c r="K40" i="364"/>
  <c r="K37" i="364"/>
  <c r="K36" i="364"/>
  <c r="K35" i="364"/>
  <c r="K34" i="364"/>
  <c r="K33" i="364"/>
  <c r="K32" i="364"/>
  <c r="K31" i="364"/>
  <c r="K30" i="364"/>
  <c r="K29" i="364"/>
  <c r="K28" i="364"/>
  <c r="K27" i="364"/>
  <c r="K26" i="364"/>
  <c r="K25" i="364"/>
  <c r="I24" i="364"/>
  <c r="K23" i="364"/>
  <c r="K22" i="364"/>
  <c r="K21" i="364"/>
  <c r="K20" i="364"/>
  <c r="K19" i="364"/>
  <c r="K18" i="364"/>
  <c r="K17" i="364"/>
  <c r="K16" i="364"/>
  <c r="K15" i="364"/>
  <c r="K14" i="364"/>
  <c r="K13" i="364"/>
  <c r="A13" i="364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A43" i="364" s="1"/>
  <c r="A44" i="364" s="1"/>
  <c r="K12" i="364"/>
  <c r="A12" i="364"/>
  <c r="K11" i="364"/>
  <c r="I43" i="363"/>
  <c r="K41" i="363"/>
  <c r="K40" i="363"/>
  <c r="K37" i="363"/>
  <c r="K36" i="363"/>
  <c r="K35" i="363"/>
  <c r="K34" i="363"/>
  <c r="K33" i="363"/>
  <c r="K32" i="363"/>
  <c r="K31" i="363"/>
  <c r="K30" i="363"/>
  <c r="K29" i="363"/>
  <c r="K28" i="363"/>
  <c r="K27" i="363"/>
  <c r="K26" i="363"/>
  <c r="K25" i="363"/>
  <c r="I24" i="363"/>
  <c r="K23" i="363"/>
  <c r="K22" i="363"/>
  <c r="K21" i="363"/>
  <c r="K20" i="363"/>
  <c r="K19" i="363"/>
  <c r="K18" i="363"/>
  <c r="K17" i="363"/>
  <c r="K16" i="363"/>
  <c r="K15" i="363"/>
  <c r="K14" i="363"/>
  <c r="K13" i="363"/>
  <c r="A13" i="363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A43" i="363" s="1"/>
  <c r="A44" i="363" s="1"/>
  <c r="K12" i="363"/>
  <c r="A12" i="363"/>
  <c r="K11" i="363"/>
  <c r="I43" i="362"/>
  <c r="K41" i="362"/>
  <c r="K40" i="362"/>
  <c r="K37" i="362"/>
  <c r="K36" i="362"/>
  <c r="K35" i="362"/>
  <c r="K34" i="362"/>
  <c r="K33" i="362"/>
  <c r="K32" i="362"/>
  <c r="K31" i="362"/>
  <c r="K30" i="362"/>
  <c r="K29" i="362"/>
  <c r="K28" i="362"/>
  <c r="K27" i="362"/>
  <c r="K26" i="362"/>
  <c r="K25" i="362"/>
  <c r="I24" i="362"/>
  <c r="K23" i="362"/>
  <c r="K22" i="362"/>
  <c r="K21" i="362"/>
  <c r="K20" i="362"/>
  <c r="K19" i="362"/>
  <c r="K18" i="362"/>
  <c r="K17" i="362"/>
  <c r="K16" i="362"/>
  <c r="K15" i="362"/>
  <c r="K14" i="362"/>
  <c r="A14" i="362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A43" i="362" s="1"/>
  <c r="A44" i="362" s="1"/>
  <c r="K13" i="362"/>
  <c r="A13" i="362"/>
  <c r="K12" i="362"/>
  <c r="A12" i="362"/>
  <c r="K11" i="362"/>
  <c r="I43" i="361"/>
  <c r="K41" i="361"/>
  <c r="K40" i="361"/>
  <c r="K37" i="361"/>
  <c r="K36" i="361"/>
  <c r="K35" i="361"/>
  <c r="K34" i="361"/>
  <c r="K33" i="361"/>
  <c r="K32" i="361"/>
  <c r="K31" i="361"/>
  <c r="K30" i="361"/>
  <c r="K29" i="361"/>
  <c r="K28" i="361"/>
  <c r="K27" i="361"/>
  <c r="K26" i="361"/>
  <c r="K25" i="361"/>
  <c r="I24" i="361"/>
  <c r="I44" i="361" s="1"/>
  <c r="K23" i="361"/>
  <c r="K22" i="361"/>
  <c r="K21" i="361"/>
  <c r="K20" i="361"/>
  <c r="K19" i="361"/>
  <c r="K18" i="361"/>
  <c r="K17" i="361"/>
  <c r="K16" i="361"/>
  <c r="K15" i="361"/>
  <c r="K14" i="361"/>
  <c r="K13" i="361"/>
  <c r="K12" i="361"/>
  <c r="A12" i="361"/>
  <c r="A13" i="361" s="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A43" i="361" s="1"/>
  <c r="A44" i="361" s="1"/>
  <c r="K11" i="361"/>
  <c r="I43" i="360"/>
  <c r="K41" i="360"/>
  <c r="K40" i="360"/>
  <c r="K37" i="360"/>
  <c r="K36" i="360"/>
  <c r="K35" i="360"/>
  <c r="K34" i="360"/>
  <c r="K33" i="360"/>
  <c r="K32" i="360"/>
  <c r="K31" i="360"/>
  <c r="K30" i="360"/>
  <c r="K29" i="360"/>
  <c r="K28" i="360"/>
  <c r="K27" i="360"/>
  <c r="K26" i="360"/>
  <c r="K25" i="360"/>
  <c r="I24" i="360"/>
  <c r="K23" i="360"/>
  <c r="K22" i="360"/>
  <c r="K21" i="360"/>
  <c r="K20" i="360"/>
  <c r="K19" i="360"/>
  <c r="K18" i="360"/>
  <c r="K17" i="360"/>
  <c r="K16" i="360"/>
  <c r="K15" i="360"/>
  <c r="K14" i="360"/>
  <c r="K13" i="360"/>
  <c r="K12" i="360"/>
  <c r="A12" i="360"/>
  <c r="A13" i="360" s="1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A43" i="360" s="1"/>
  <c r="A44" i="360" s="1"/>
  <c r="K11" i="360"/>
  <c r="I43" i="359"/>
  <c r="K41" i="359"/>
  <c r="K40" i="359"/>
  <c r="K37" i="359"/>
  <c r="K36" i="359"/>
  <c r="K35" i="359"/>
  <c r="K34" i="359"/>
  <c r="K33" i="359"/>
  <c r="K32" i="359"/>
  <c r="K31" i="359"/>
  <c r="K30" i="359"/>
  <c r="K29" i="359"/>
  <c r="K28" i="359"/>
  <c r="K27" i="359"/>
  <c r="K26" i="359"/>
  <c r="K25" i="359"/>
  <c r="I24" i="359"/>
  <c r="K23" i="359"/>
  <c r="K22" i="359"/>
  <c r="K21" i="359"/>
  <c r="K20" i="359"/>
  <c r="K19" i="359"/>
  <c r="K18" i="359"/>
  <c r="K17" i="359"/>
  <c r="K16" i="359"/>
  <c r="K15" i="359"/>
  <c r="K14" i="359"/>
  <c r="K13" i="359"/>
  <c r="K12" i="359"/>
  <c r="A12" i="359"/>
  <c r="A13" i="359" s="1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A43" i="359" s="1"/>
  <c r="A44" i="359" s="1"/>
  <c r="K11" i="359"/>
  <c r="I43" i="358"/>
  <c r="K41" i="358"/>
  <c r="K40" i="358"/>
  <c r="K37" i="358"/>
  <c r="K36" i="358"/>
  <c r="K35" i="358"/>
  <c r="K34" i="358"/>
  <c r="K33" i="358"/>
  <c r="K32" i="358"/>
  <c r="K31" i="358"/>
  <c r="K30" i="358"/>
  <c r="K29" i="358"/>
  <c r="K28" i="358"/>
  <c r="K27" i="358"/>
  <c r="K26" i="358"/>
  <c r="K25" i="358"/>
  <c r="I24" i="358"/>
  <c r="K23" i="358"/>
  <c r="K22" i="358"/>
  <c r="K21" i="358"/>
  <c r="K20" i="358"/>
  <c r="K19" i="358"/>
  <c r="K18" i="358"/>
  <c r="K17" i="358"/>
  <c r="K16" i="358"/>
  <c r="K15" i="358"/>
  <c r="K14" i="358"/>
  <c r="K13" i="358"/>
  <c r="A13" i="358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A43" i="358" s="1"/>
  <c r="A44" i="358" s="1"/>
  <c r="K12" i="358"/>
  <c r="A12" i="358"/>
  <c r="K11" i="358"/>
  <c r="I43" i="357"/>
  <c r="K41" i="357"/>
  <c r="K40" i="357"/>
  <c r="K37" i="357"/>
  <c r="K36" i="357"/>
  <c r="K35" i="357"/>
  <c r="K34" i="357"/>
  <c r="K33" i="357"/>
  <c r="K32" i="357"/>
  <c r="K31" i="357"/>
  <c r="K30" i="357"/>
  <c r="K29" i="357"/>
  <c r="K28" i="357"/>
  <c r="K27" i="357"/>
  <c r="K26" i="357"/>
  <c r="K25" i="357"/>
  <c r="I24" i="357"/>
  <c r="K23" i="357"/>
  <c r="K22" i="357"/>
  <c r="K21" i="357"/>
  <c r="K20" i="357"/>
  <c r="K19" i="357"/>
  <c r="K18" i="357"/>
  <c r="K17" i="357"/>
  <c r="K16" i="357"/>
  <c r="K15" i="357"/>
  <c r="K14" i="357"/>
  <c r="K13" i="357"/>
  <c r="K12" i="357"/>
  <c r="A12" i="357"/>
  <c r="A13" i="357" s="1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A43" i="357" s="1"/>
  <c r="A44" i="357" s="1"/>
  <c r="K11" i="357"/>
  <c r="I43" i="356"/>
  <c r="K41" i="356"/>
  <c r="K40" i="356"/>
  <c r="K37" i="356"/>
  <c r="K36" i="356"/>
  <c r="K35" i="356"/>
  <c r="K34" i="356"/>
  <c r="K33" i="356"/>
  <c r="K32" i="356"/>
  <c r="K31" i="356"/>
  <c r="K30" i="356"/>
  <c r="K29" i="356"/>
  <c r="K28" i="356"/>
  <c r="K27" i="356"/>
  <c r="K26" i="356"/>
  <c r="K25" i="356"/>
  <c r="I24" i="356"/>
  <c r="K23" i="356"/>
  <c r="K22" i="356"/>
  <c r="K21" i="356"/>
  <c r="K20" i="356"/>
  <c r="K19" i="356"/>
  <c r="K18" i="356"/>
  <c r="K17" i="356"/>
  <c r="K16" i="356"/>
  <c r="K15" i="356"/>
  <c r="K14" i="356"/>
  <c r="K13" i="356"/>
  <c r="K12" i="356"/>
  <c r="A12" i="356"/>
  <c r="A13" i="356" s="1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A43" i="356" s="1"/>
  <c r="A44" i="356" s="1"/>
  <c r="K11" i="356"/>
  <c r="I43" i="355"/>
  <c r="K41" i="355"/>
  <c r="K40" i="355"/>
  <c r="K37" i="355"/>
  <c r="K36" i="355"/>
  <c r="K35" i="355"/>
  <c r="K34" i="355"/>
  <c r="K33" i="355"/>
  <c r="K32" i="355"/>
  <c r="K31" i="355"/>
  <c r="K30" i="355"/>
  <c r="K29" i="355"/>
  <c r="K28" i="355"/>
  <c r="K27" i="355"/>
  <c r="K26" i="355"/>
  <c r="K25" i="355"/>
  <c r="I24" i="355"/>
  <c r="K23" i="355"/>
  <c r="K22" i="355"/>
  <c r="K21" i="355"/>
  <c r="K20" i="355"/>
  <c r="K19" i="355"/>
  <c r="K18" i="355"/>
  <c r="K17" i="355"/>
  <c r="K16" i="355"/>
  <c r="K15" i="355"/>
  <c r="K14" i="355"/>
  <c r="K13" i="355"/>
  <c r="K12" i="355"/>
  <c r="A12" i="355"/>
  <c r="A13" i="355" s="1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A43" i="355" s="1"/>
  <c r="A44" i="355" s="1"/>
  <c r="K11" i="355"/>
  <c r="I43" i="354"/>
  <c r="K41" i="354"/>
  <c r="K40" i="354"/>
  <c r="K37" i="354"/>
  <c r="K36" i="354"/>
  <c r="K35" i="354"/>
  <c r="K34" i="354"/>
  <c r="K33" i="354"/>
  <c r="K32" i="354"/>
  <c r="K31" i="354"/>
  <c r="K30" i="354"/>
  <c r="K29" i="354"/>
  <c r="K28" i="354"/>
  <c r="K27" i="354"/>
  <c r="K26" i="354"/>
  <c r="K25" i="354"/>
  <c r="I24" i="354"/>
  <c r="K23" i="354"/>
  <c r="K22" i="354"/>
  <c r="K21" i="354"/>
  <c r="K20" i="354"/>
  <c r="K19" i="354"/>
  <c r="K18" i="354"/>
  <c r="K17" i="354"/>
  <c r="K16" i="354"/>
  <c r="K15" i="354"/>
  <c r="K14" i="354"/>
  <c r="K13" i="354"/>
  <c r="K12" i="354"/>
  <c r="A12" i="354"/>
  <c r="A13" i="354" s="1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A43" i="354" s="1"/>
  <c r="A44" i="354" s="1"/>
  <c r="K11" i="354"/>
  <c r="I43" i="353"/>
  <c r="K41" i="353"/>
  <c r="K40" i="353"/>
  <c r="K37" i="353"/>
  <c r="K36" i="353"/>
  <c r="K35" i="353"/>
  <c r="K34" i="353"/>
  <c r="K33" i="353"/>
  <c r="K32" i="353"/>
  <c r="K31" i="353"/>
  <c r="K30" i="353"/>
  <c r="K29" i="353"/>
  <c r="K28" i="353"/>
  <c r="K27" i="353"/>
  <c r="K26" i="353"/>
  <c r="K25" i="353"/>
  <c r="I24" i="353"/>
  <c r="K23" i="353"/>
  <c r="K22" i="353"/>
  <c r="K21" i="353"/>
  <c r="K20" i="353"/>
  <c r="K19" i="353"/>
  <c r="K18" i="353"/>
  <c r="K17" i="353"/>
  <c r="K16" i="353"/>
  <c r="K15" i="353"/>
  <c r="K14" i="353"/>
  <c r="K13" i="353"/>
  <c r="A13" i="353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A43" i="353" s="1"/>
  <c r="A44" i="353" s="1"/>
  <c r="K12" i="353"/>
  <c r="A12" i="353"/>
  <c r="K11" i="353"/>
  <c r="I43" i="352"/>
  <c r="K41" i="352"/>
  <c r="K40" i="352"/>
  <c r="K37" i="352"/>
  <c r="K36" i="352"/>
  <c r="K35" i="352"/>
  <c r="K34" i="352"/>
  <c r="K33" i="352"/>
  <c r="K32" i="352"/>
  <c r="K31" i="352"/>
  <c r="K30" i="352"/>
  <c r="K29" i="352"/>
  <c r="K28" i="352"/>
  <c r="K27" i="352"/>
  <c r="K26" i="352"/>
  <c r="K25" i="352"/>
  <c r="I24" i="352"/>
  <c r="I44" i="352" s="1"/>
  <c r="K23" i="352"/>
  <c r="K22" i="352"/>
  <c r="K21" i="352"/>
  <c r="K20" i="352"/>
  <c r="K19" i="352"/>
  <c r="K18" i="352"/>
  <c r="K17" i="352"/>
  <c r="K16" i="352"/>
  <c r="K15" i="352"/>
  <c r="K14" i="352"/>
  <c r="K13" i="352"/>
  <c r="K12" i="352"/>
  <c r="A12" i="352"/>
  <c r="A13" i="352" s="1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A43" i="352" s="1"/>
  <c r="A44" i="352" s="1"/>
  <c r="K11" i="352"/>
  <c r="I43" i="351"/>
  <c r="K41" i="351"/>
  <c r="K40" i="351"/>
  <c r="K37" i="351"/>
  <c r="K36" i="351"/>
  <c r="K35" i="351"/>
  <c r="K34" i="351"/>
  <c r="K33" i="351"/>
  <c r="K32" i="351"/>
  <c r="K31" i="351"/>
  <c r="K30" i="351"/>
  <c r="K29" i="351"/>
  <c r="K28" i="351"/>
  <c r="K27" i="351"/>
  <c r="K26" i="351"/>
  <c r="K25" i="351"/>
  <c r="I24" i="351"/>
  <c r="K23" i="351"/>
  <c r="K22" i="351"/>
  <c r="K21" i="351"/>
  <c r="K20" i="351"/>
  <c r="K19" i="351"/>
  <c r="K18" i="351"/>
  <c r="K17" i="351"/>
  <c r="K16" i="351"/>
  <c r="K15" i="351"/>
  <c r="K14" i="351"/>
  <c r="K13" i="351"/>
  <c r="A13" i="35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A43" i="351" s="1"/>
  <c r="A44" i="351" s="1"/>
  <c r="K12" i="351"/>
  <c r="A12" i="351"/>
  <c r="K11" i="351"/>
  <c r="I43" i="350"/>
  <c r="K41" i="350"/>
  <c r="K40" i="350"/>
  <c r="K37" i="350"/>
  <c r="K36" i="350"/>
  <c r="K35" i="350"/>
  <c r="K34" i="350"/>
  <c r="K33" i="350"/>
  <c r="K32" i="350"/>
  <c r="K31" i="350"/>
  <c r="K30" i="350"/>
  <c r="K29" i="350"/>
  <c r="K28" i="350"/>
  <c r="K27" i="350"/>
  <c r="K26" i="350"/>
  <c r="K25" i="350"/>
  <c r="I24" i="350"/>
  <c r="K23" i="350"/>
  <c r="K22" i="350"/>
  <c r="K21" i="350"/>
  <c r="K20" i="350"/>
  <c r="K19" i="350"/>
  <c r="K18" i="350"/>
  <c r="K17" i="350"/>
  <c r="K16" i="350"/>
  <c r="K15" i="350"/>
  <c r="K14" i="350"/>
  <c r="K13" i="350"/>
  <c r="K12" i="350"/>
  <c r="A12" i="350"/>
  <c r="A13" i="350" s="1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A43" i="350" s="1"/>
  <c r="A44" i="350" s="1"/>
  <c r="K11" i="350"/>
  <c r="I43" i="349"/>
  <c r="K41" i="349"/>
  <c r="K40" i="349"/>
  <c r="K37" i="349"/>
  <c r="K36" i="349"/>
  <c r="K35" i="349"/>
  <c r="K34" i="349"/>
  <c r="K33" i="349"/>
  <c r="K32" i="349"/>
  <c r="K31" i="349"/>
  <c r="K30" i="349"/>
  <c r="K29" i="349"/>
  <c r="K28" i="349"/>
  <c r="K27" i="349"/>
  <c r="K26" i="349"/>
  <c r="K25" i="349"/>
  <c r="I24" i="349"/>
  <c r="K23" i="349"/>
  <c r="K22" i="349"/>
  <c r="K21" i="349"/>
  <c r="K20" i="349"/>
  <c r="K19" i="349"/>
  <c r="K18" i="349"/>
  <c r="K17" i="349"/>
  <c r="K16" i="349"/>
  <c r="K15" i="349"/>
  <c r="K14" i="349"/>
  <c r="K13" i="349"/>
  <c r="A13" i="349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A43" i="349" s="1"/>
  <c r="A44" i="349" s="1"/>
  <c r="K12" i="349"/>
  <c r="A12" i="349"/>
  <c r="K11" i="349"/>
  <c r="I43" i="348"/>
  <c r="K41" i="348"/>
  <c r="K40" i="348"/>
  <c r="K37" i="348"/>
  <c r="K36" i="348"/>
  <c r="K35" i="348"/>
  <c r="K34" i="348"/>
  <c r="K33" i="348"/>
  <c r="K32" i="348"/>
  <c r="K31" i="348"/>
  <c r="K30" i="348"/>
  <c r="K29" i="348"/>
  <c r="K28" i="348"/>
  <c r="K27" i="348"/>
  <c r="K26" i="348"/>
  <c r="K25" i="348"/>
  <c r="I24" i="348"/>
  <c r="K23" i="348"/>
  <c r="K22" i="348"/>
  <c r="K21" i="348"/>
  <c r="K20" i="348"/>
  <c r="K19" i="348"/>
  <c r="K18" i="348"/>
  <c r="K17" i="348"/>
  <c r="K16" i="348"/>
  <c r="K15" i="348"/>
  <c r="K14" i="348"/>
  <c r="K13" i="348"/>
  <c r="K12" i="348"/>
  <c r="A12" i="348"/>
  <c r="A13" i="348" s="1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A43" i="348" s="1"/>
  <c r="A44" i="348" s="1"/>
  <c r="K11" i="348"/>
  <c r="I43" i="347"/>
  <c r="K41" i="347"/>
  <c r="K40" i="347"/>
  <c r="K37" i="347"/>
  <c r="K36" i="347"/>
  <c r="K35" i="347"/>
  <c r="K34" i="347"/>
  <c r="K33" i="347"/>
  <c r="K32" i="347"/>
  <c r="K31" i="347"/>
  <c r="K30" i="347"/>
  <c r="K29" i="347"/>
  <c r="K28" i="347"/>
  <c r="K27" i="347"/>
  <c r="K26" i="347"/>
  <c r="K25" i="347"/>
  <c r="I24" i="347"/>
  <c r="K23" i="347"/>
  <c r="K22" i="347"/>
  <c r="K21" i="347"/>
  <c r="K20" i="347"/>
  <c r="K19" i="347"/>
  <c r="K18" i="347"/>
  <c r="K17" i="347"/>
  <c r="K16" i="347"/>
  <c r="K15" i="347"/>
  <c r="K14" i="347"/>
  <c r="K13" i="347"/>
  <c r="A13" i="347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A43" i="347" s="1"/>
  <c r="A44" i="347" s="1"/>
  <c r="K12" i="347"/>
  <c r="A12" i="347"/>
  <c r="K11" i="347"/>
  <c r="I43" i="346"/>
  <c r="K41" i="346"/>
  <c r="K40" i="346"/>
  <c r="K37" i="346"/>
  <c r="K36" i="346"/>
  <c r="K35" i="346"/>
  <c r="K34" i="346"/>
  <c r="K33" i="346"/>
  <c r="K32" i="346"/>
  <c r="K31" i="346"/>
  <c r="K30" i="346"/>
  <c r="K29" i="346"/>
  <c r="K28" i="346"/>
  <c r="K27" i="346"/>
  <c r="K26" i="346"/>
  <c r="K25" i="346"/>
  <c r="I24" i="346"/>
  <c r="K23" i="346"/>
  <c r="K22" i="346"/>
  <c r="K21" i="346"/>
  <c r="K20" i="346"/>
  <c r="K19" i="346"/>
  <c r="K18" i="346"/>
  <c r="K17" i="346"/>
  <c r="K16" i="346"/>
  <c r="K15" i="346"/>
  <c r="K14" i="346"/>
  <c r="K13" i="346"/>
  <c r="A13" i="346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A43" i="346" s="1"/>
  <c r="A44" i="346" s="1"/>
  <c r="K12" i="346"/>
  <c r="A12" i="346"/>
  <c r="K11" i="346"/>
  <c r="I43" i="345"/>
  <c r="K41" i="345"/>
  <c r="K40" i="345"/>
  <c r="K37" i="345"/>
  <c r="K36" i="345"/>
  <c r="K35" i="345"/>
  <c r="K34" i="345"/>
  <c r="K33" i="345"/>
  <c r="K32" i="345"/>
  <c r="K31" i="345"/>
  <c r="K30" i="345"/>
  <c r="K29" i="345"/>
  <c r="K28" i="345"/>
  <c r="K27" i="345"/>
  <c r="K26" i="345"/>
  <c r="K25" i="345"/>
  <c r="I24" i="345"/>
  <c r="K23" i="345"/>
  <c r="K22" i="345"/>
  <c r="K21" i="345"/>
  <c r="K20" i="345"/>
  <c r="K19" i="345"/>
  <c r="K18" i="345"/>
  <c r="K17" i="345"/>
  <c r="K16" i="345"/>
  <c r="K15" i="345"/>
  <c r="K14" i="345"/>
  <c r="K13" i="345"/>
  <c r="K12" i="345"/>
  <c r="A12" i="345"/>
  <c r="A13" i="345" s="1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A43" i="345" s="1"/>
  <c r="A44" i="345" s="1"/>
  <c r="K11" i="345"/>
  <c r="I43" i="344"/>
  <c r="K41" i="344"/>
  <c r="K40" i="344"/>
  <c r="K37" i="344"/>
  <c r="K36" i="344"/>
  <c r="K35" i="344"/>
  <c r="K34" i="344"/>
  <c r="K33" i="344"/>
  <c r="K32" i="344"/>
  <c r="K31" i="344"/>
  <c r="K30" i="344"/>
  <c r="K29" i="344"/>
  <c r="K28" i="344"/>
  <c r="K27" i="344"/>
  <c r="K26" i="344"/>
  <c r="K25" i="344"/>
  <c r="I24" i="344"/>
  <c r="K23" i="344"/>
  <c r="K22" i="344"/>
  <c r="K21" i="344"/>
  <c r="K20" i="344"/>
  <c r="K19" i="344"/>
  <c r="K18" i="344"/>
  <c r="K17" i="344"/>
  <c r="K16" i="344"/>
  <c r="K15" i="344"/>
  <c r="K14" i="344"/>
  <c r="K13" i="344"/>
  <c r="K12" i="344"/>
  <c r="A12" i="344"/>
  <c r="A13" i="344" s="1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A43" i="344" s="1"/>
  <c r="A44" i="344" s="1"/>
  <c r="K11" i="344"/>
  <c r="I43" i="343"/>
  <c r="K41" i="343"/>
  <c r="K40" i="343"/>
  <c r="K37" i="343"/>
  <c r="K36" i="343"/>
  <c r="K35" i="343"/>
  <c r="K34" i="343"/>
  <c r="K33" i="343"/>
  <c r="K32" i="343"/>
  <c r="K31" i="343"/>
  <c r="K30" i="343"/>
  <c r="K29" i="343"/>
  <c r="K28" i="343"/>
  <c r="K27" i="343"/>
  <c r="K26" i="343"/>
  <c r="K25" i="343"/>
  <c r="I24" i="343"/>
  <c r="K23" i="343"/>
  <c r="K22" i="343"/>
  <c r="K21" i="343"/>
  <c r="K20" i="343"/>
  <c r="K19" i="343"/>
  <c r="K18" i="343"/>
  <c r="K17" i="343"/>
  <c r="K16" i="343"/>
  <c r="K15" i="343"/>
  <c r="K14" i="343"/>
  <c r="K13" i="343"/>
  <c r="A13" i="343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A43" i="343" s="1"/>
  <c r="A44" i="343" s="1"/>
  <c r="K12" i="343"/>
  <c r="A12" i="343"/>
  <c r="K11" i="343"/>
  <c r="I43" i="342"/>
  <c r="K41" i="342"/>
  <c r="K40" i="342"/>
  <c r="K37" i="342"/>
  <c r="K36" i="342"/>
  <c r="K35" i="342"/>
  <c r="K34" i="342"/>
  <c r="K33" i="342"/>
  <c r="K32" i="342"/>
  <c r="K31" i="342"/>
  <c r="K30" i="342"/>
  <c r="K29" i="342"/>
  <c r="K28" i="342"/>
  <c r="K27" i="342"/>
  <c r="K26" i="342"/>
  <c r="K25" i="342"/>
  <c r="I24" i="342"/>
  <c r="K23" i="342"/>
  <c r="K22" i="342"/>
  <c r="K21" i="342"/>
  <c r="K20" i="342"/>
  <c r="K19" i="342"/>
  <c r="K18" i="342"/>
  <c r="K17" i="342"/>
  <c r="K16" i="342"/>
  <c r="K15" i="342"/>
  <c r="K14" i="342"/>
  <c r="K13" i="342"/>
  <c r="A13" i="342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A43" i="342" s="1"/>
  <c r="A44" i="342" s="1"/>
  <c r="K12" i="342"/>
  <c r="A12" i="342"/>
  <c r="K11" i="342"/>
  <c r="I43" i="341"/>
  <c r="K41" i="341"/>
  <c r="K40" i="341"/>
  <c r="K37" i="341"/>
  <c r="K36" i="341"/>
  <c r="K35" i="341"/>
  <c r="K34" i="341"/>
  <c r="K33" i="341"/>
  <c r="K32" i="341"/>
  <c r="K31" i="341"/>
  <c r="K30" i="341"/>
  <c r="K29" i="341"/>
  <c r="K28" i="341"/>
  <c r="K27" i="341"/>
  <c r="K26" i="341"/>
  <c r="K25" i="341"/>
  <c r="I24" i="341"/>
  <c r="K23" i="341"/>
  <c r="K22" i="341"/>
  <c r="K21" i="341"/>
  <c r="K20" i="341"/>
  <c r="K19" i="341"/>
  <c r="K18" i="341"/>
  <c r="K17" i="341"/>
  <c r="K16" i="341"/>
  <c r="K15" i="341"/>
  <c r="K14" i="341"/>
  <c r="K13" i="341"/>
  <c r="A13" i="34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A43" i="341" s="1"/>
  <c r="A44" i="341" s="1"/>
  <c r="K12" i="341"/>
  <c r="A12" i="341"/>
  <c r="K11" i="341"/>
  <c r="I43" i="340"/>
  <c r="K41" i="340"/>
  <c r="K40" i="340"/>
  <c r="K37" i="340"/>
  <c r="K36" i="340"/>
  <c r="K35" i="340"/>
  <c r="K34" i="340"/>
  <c r="K33" i="340"/>
  <c r="K32" i="340"/>
  <c r="K31" i="340"/>
  <c r="K30" i="340"/>
  <c r="K29" i="340"/>
  <c r="K28" i="340"/>
  <c r="K27" i="340"/>
  <c r="K26" i="340"/>
  <c r="K25" i="340"/>
  <c r="I24" i="340"/>
  <c r="K23" i="340"/>
  <c r="K22" i="340"/>
  <c r="K21" i="340"/>
  <c r="K20" i="340"/>
  <c r="K19" i="340"/>
  <c r="K18" i="340"/>
  <c r="K17" i="340"/>
  <c r="K16" i="340"/>
  <c r="K15" i="340"/>
  <c r="K14" i="340"/>
  <c r="K13" i="340"/>
  <c r="A13" i="340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A43" i="340" s="1"/>
  <c r="A44" i="340" s="1"/>
  <c r="K12" i="340"/>
  <c r="A12" i="340"/>
  <c r="K11" i="340"/>
  <c r="I43" i="339"/>
  <c r="K41" i="339"/>
  <c r="K40" i="339"/>
  <c r="K37" i="339"/>
  <c r="K36" i="339"/>
  <c r="K35" i="339"/>
  <c r="K34" i="339"/>
  <c r="K33" i="339"/>
  <c r="K32" i="339"/>
  <c r="K31" i="339"/>
  <c r="K30" i="339"/>
  <c r="K29" i="339"/>
  <c r="K28" i="339"/>
  <c r="K27" i="339"/>
  <c r="K26" i="339"/>
  <c r="K25" i="339"/>
  <c r="I24" i="339"/>
  <c r="K23" i="339"/>
  <c r="K22" i="339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A43" i="339" s="1"/>
  <c r="A44" i="339" s="1"/>
  <c r="K11" i="339"/>
  <c r="I43" i="338"/>
  <c r="K41" i="338"/>
  <c r="K40" i="338"/>
  <c r="K37" i="338"/>
  <c r="K36" i="338"/>
  <c r="K35" i="338"/>
  <c r="K34" i="338"/>
  <c r="K33" i="338"/>
  <c r="K32" i="338"/>
  <c r="K31" i="338"/>
  <c r="K30" i="338"/>
  <c r="K29" i="338"/>
  <c r="K28" i="338"/>
  <c r="K27" i="338"/>
  <c r="K26" i="338"/>
  <c r="K25" i="338"/>
  <c r="I24" i="338"/>
  <c r="K23" i="338"/>
  <c r="K22" i="338"/>
  <c r="K21" i="338"/>
  <c r="K20" i="338"/>
  <c r="K19" i="338"/>
  <c r="K18" i="338"/>
  <c r="K17" i="338"/>
  <c r="K16" i="338"/>
  <c r="K15" i="338"/>
  <c r="K14" i="338"/>
  <c r="K13" i="338"/>
  <c r="A13" i="338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A43" i="338" s="1"/>
  <c r="A44" i="338" s="1"/>
  <c r="K12" i="338"/>
  <c r="A12" i="338"/>
  <c r="K11" i="338"/>
  <c r="I43" i="337"/>
  <c r="K41" i="337"/>
  <c r="K40" i="337"/>
  <c r="K37" i="337"/>
  <c r="K36" i="337"/>
  <c r="K35" i="337"/>
  <c r="K34" i="337"/>
  <c r="K33" i="337"/>
  <c r="K32" i="337"/>
  <c r="K31" i="337"/>
  <c r="K30" i="337"/>
  <c r="K29" i="337"/>
  <c r="K28" i="337"/>
  <c r="K27" i="337"/>
  <c r="K26" i="337"/>
  <c r="K25" i="337"/>
  <c r="I24" i="337"/>
  <c r="K23" i="337"/>
  <c r="K22" i="337"/>
  <c r="K21" i="337"/>
  <c r="K20" i="337"/>
  <c r="K19" i="337"/>
  <c r="K18" i="337"/>
  <c r="K17" i="337"/>
  <c r="K16" i="337"/>
  <c r="K15" i="337"/>
  <c r="K14" i="337"/>
  <c r="K13" i="337"/>
  <c r="K12" i="337"/>
  <c r="A12" i="337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A43" i="337" s="1"/>
  <c r="A44" i="337" s="1"/>
  <c r="K11" i="337"/>
  <c r="I43" i="336"/>
  <c r="K41" i="336"/>
  <c r="K40" i="336"/>
  <c r="K37" i="336"/>
  <c r="K36" i="336"/>
  <c r="K35" i="336"/>
  <c r="K34" i="336"/>
  <c r="K33" i="336"/>
  <c r="K32" i="336"/>
  <c r="K31" i="336"/>
  <c r="K30" i="336"/>
  <c r="K29" i="336"/>
  <c r="K28" i="336"/>
  <c r="K27" i="336"/>
  <c r="K26" i="336"/>
  <c r="K25" i="336"/>
  <c r="I24" i="336"/>
  <c r="K23" i="336"/>
  <c r="K22" i="336"/>
  <c r="K21" i="336"/>
  <c r="K20" i="336"/>
  <c r="K19" i="336"/>
  <c r="K18" i="336"/>
  <c r="K17" i="336"/>
  <c r="K16" i="336"/>
  <c r="K15" i="336"/>
  <c r="K14" i="336"/>
  <c r="K13" i="336"/>
  <c r="A13" i="336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A43" i="336" s="1"/>
  <c r="A44" i="336" s="1"/>
  <c r="K12" i="336"/>
  <c r="A12" i="336"/>
  <c r="K11" i="336"/>
  <c r="I43" i="335"/>
  <c r="K41" i="335"/>
  <c r="K40" i="335"/>
  <c r="K37" i="335"/>
  <c r="K36" i="335"/>
  <c r="K35" i="335"/>
  <c r="K34" i="335"/>
  <c r="K33" i="335"/>
  <c r="K32" i="335"/>
  <c r="K31" i="335"/>
  <c r="K30" i="335"/>
  <c r="K29" i="335"/>
  <c r="K28" i="335"/>
  <c r="K27" i="335"/>
  <c r="K26" i="335"/>
  <c r="K25" i="335"/>
  <c r="I24" i="335"/>
  <c r="K23" i="335"/>
  <c r="K22" i="335"/>
  <c r="K21" i="335"/>
  <c r="K20" i="335"/>
  <c r="K19" i="335"/>
  <c r="K18" i="335"/>
  <c r="K17" i="335"/>
  <c r="K16" i="335"/>
  <c r="K15" i="335"/>
  <c r="K14" i="335"/>
  <c r="K13" i="335"/>
  <c r="K12" i="335"/>
  <c r="A12" i="335"/>
  <c r="A13" i="335" s="1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A43" i="335" s="1"/>
  <c r="A44" i="335" s="1"/>
  <c r="K11" i="335"/>
  <c r="I43" i="334"/>
  <c r="K41" i="334"/>
  <c r="K40" i="334"/>
  <c r="K37" i="334"/>
  <c r="K36" i="334"/>
  <c r="K35" i="334"/>
  <c r="K34" i="334"/>
  <c r="K33" i="334"/>
  <c r="K32" i="334"/>
  <c r="K31" i="334"/>
  <c r="K30" i="334"/>
  <c r="K29" i="334"/>
  <c r="K28" i="334"/>
  <c r="K27" i="334"/>
  <c r="K26" i="334"/>
  <c r="K25" i="334"/>
  <c r="I24" i="334"/>
  <c r="K23" i="334"/>
  <c r="K22" i="334"/>
  <c r="K21" i="334"/>
  <c r="K20" i="334"/>
  <c r="K19" i="334"/>
  <c r="K18" i="334"/>
  <c r="K17" i="334"/>
  <c r="K16" i="334"/>
  <c r="K15" i="334"/>
  <c r="K14" i="334"/>
  <c r="K13" i="334"/>
  <c r="K12" i="334"/>
  <c r="A12" i="334"/>
  <c r="A13" i="334" s="1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A43" i="334" s="1"/>
  <c r="A44" i="334" s="1"/>
  <c r="K11" i="334"/>
  <c r="I43" i="333"/>
  <c r="K41" i="333"/>
  <c r="K40" i="333"/>
  <c r="K37" i="333"/>
  <c r="K36" i="333"/>
  <c r="K35" i="333"/>
  <c r="K34" i="333"/>
  <c r="K33" i="333"/>
  <c r="K32" i="333"/>
  <c r="K31" i="333"/>
  <c r="K30" i="333"/>
  <c r="K29" i="333"/>
  <c r="K28" i="333"/>
  <c r="K27" i="333"/>
  <c r="K26" i="333"/>
  <c r="K25" i="333"/>
  <c r="I24" i="333"/>
  <c r="K23" i="333"/>
  <c r="K22" i="333"/>
  <c r="K21" i="333"/>
  <c r="K20" i="333"/>
  <c r="K19" i="333"/>
  <c r="K18" i="333"/>
  <c r="K17" i="333"/>
  <c r="K16" i="333"/>
  <c r="K15" i="333"/>
  <c r="K14" i="333"/>
  <c r="K13" i="333"/>
  <c r="K12" i="333"/>
  <c r="A12" i="333"/>
  <c r="A13" i="333" s="1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A43" i="333" s="1"/>
  <c r="A44" i="333" s="1"/>
  <c r="K11" i="333"/>
  <c r="I43" i="332"/>
  <c r="K41" i="332"/>
  <c r="K40" i="332"/>
  <c r="K37" i="332"/>
  <c r="K36" i="332"/>
  <c r="K35" i="332"/>
  <c r="K34" i="332"/>
  <c r="K33" i="332"/>
  <c r="K32" i="332"/>
  <c r="K31" i="332"/>
  <c r="K30" i="332"/>
  <c r="K29" i="332"/>
  <c r="K28" i="332"/>
  <c r="K27" i="332"/>
  <c r="K26" i="332"/>
  <c r="K25" i="332"/>
  <c r="I24" i="332"/>
  <c r="K23" i="332"/>
  <c r="K22" i="332"/>
  <c r="K21" i="332"/>
  <c r="K20" i="332"/>
  <c r="K19" i="332"/>
  <c r="K18" i="332"/>
  <c r="K17" i="332"/>
  <c r="K16" i="332"/>
  <c r="K15" i="332"/>
  <c r="K14" i="332"/>
  <c r="K13" i="332"/>
  <c r="A13" i="332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A43" i="332" s="1"/>
  <c r="A44" i="332" s="1"/>
  <c r="K12" i="332"/>
  <c r="A12" i="332"/>
  <c r="K11" i="332"/>
  <c r="I43" i="331"/>
  <c r="K41" i="331"/>
  <c r="K40" i="331"/>
  <c r="K37" i="331"/>
  <c r="K36" i="331"/>
  <c r="K35" i="331"/>
  <c r="K34" i="331"/>
  <c r="K33" i="331"/>
  <c r="K32" i="331"/>
  <c r="K31" i="331"/>
  <c r="K30" i="331"/>
  <c r="K29" i="331"/>
  <c r="K28" i="331"/>
  <c r="K27" i="331"/>
  <c r="K26" i="331"/>
  <c r="K25" i="331"/>
  <c r="I24" i="331"/>
  <c r="I44" i="331" s="1"/>
  <c r="K23" i="331"/>
  <c r="K22" i="331"/>
  <c r="K21" i="331"/>
  <c r="K20" i="331"/>
  <c r="K19" i="331"/>
  <c r="K18" i="331"/>
  <c r="K17" i="331"/>
  <c r="K16" i="331"/>
  <c r="K15" i="331"/>
  <c r="K14" i="331"/>
  <c r="K13" i="331"/>
  <c r="K12" i="331"/>
  <c r="A12" i="331"/>
  <c r="A13" i="331" s="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A43" i="331" s="1"/>
  <c r="A44" i="331" s="1"/>
  <c r="K11" i="331"/>
  <c r="I43" i="330"/>
  <c r="K41" i="330"/>
  <c r="K40" i="330"/>
  <c r="K37" i="330"/>
  <c r="K36" i="330"/>
  <c r="K35" i="330"/>
  <c r="K34" i="330"/>
  <c r="K33" i="330"/>
  <c r="K32" i="330"/>
  <c r="K31" i="330"/>
  <c r="K30" i="330"/>
  <c r="K29" i="330"/>
  <c r="K28" i="330"/>
  <c r="K27" i="330"/>
  <c r="K26" i="330"/>
  <c r="K25" i="330"/>
  <c r="I24" i="330"/>
  <c r="K23" i="330"/>
  <c r="K22" i="330"/>
  <c r="K21" i="330"/>
  <c r="K20" i="330"/>
  <c r="K19" i="330"/>
  <c r="K18" i="330"/>
  <c r="K17" i="330"/>
  <c r="K16" i="330"/>
  <c r="K15" i="330"/>
  <c r="K14" i="330"/>
  <c r="K13" i="330"/>
  <c r="A13" i="330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A43" i="330" s="1"/>
  <c r="A44" i="330" s="1"/>
  <c r="K12" i="330"/>
  <c r="A12" i="330"/>
  <c r="K11" i="330"/>
  <c r="I43" i="329"/>
  <c r="K41" i="329"/>
  <c r="K40" i="329"/>
  <c r="K37" i="329"/>
  <c r="K36" i="329"/>
  <c r="K35" i="329"/>
  <c r="K34" i="329"/>
  <c r="K33" i="329"/>
  <c r="K32" i="329"/>
  <c r="K31" i="329"/>
  <c r="K30" i="329"/>
  <c r="K29" i="329"/>
  <c r="K28" i="329"/>
  <c r="K27" i="329"/>
  <c r="K26" i="329"/>
  <c r="K25" i="329"/>
  <c r="I24" i="329"/>
  <c r="K23" i="329"/>
  <c r="K22" i="329"/>
  <c r="K21" i="329"/>
  <c r="K20" i="329"/>
  <c r="K19" i="329"/>
  <c r="K18" i="329"/>
  <c r="K17" i="329"/>
  <c r="K16" i="329"/>
  <c r="K15" i="329"/>
  <c r="K14" i="329"/>
  <c r="K13" i="329"/>
  <c r="A13" i="329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A43" i="329" s="1"/>
  <c r="A44" i="329" s="1"/>
  <c r="K12" i="329"/>
  <c r="A12" i="329"/>
  <c r="K11" i="329"/>
  <c r="I43" i="328"/>
  <c r="K41" i="328"/>
  <c r="K40" i="328"/>
  <c r="K37" i="328"/>
  <c r="K36" i="328"/>
  <c r="K35" i="328"/>
  <c r="K34" i="328"/>
  <c r="K33" i="328"/>
  <c r="K32" i="328"/>
  <c r="K31" i="328"/>
  <c r="K30" i="328"/>
  <c r="K29" i="328"/>
  <c r="K28" i="328"/>
  <c r="K27" i="328"/>
  <c r="K26" i="328"/>
  <c r="K25" i="328"/>
  <c r="I24" i="328"/>
  <c r="K23" i="328"/>
  <c r="K22" i="328"/>
  <c r="K21" i="328"/>
  <c r="K20" i="328"/>
  <c r="K19" i="328"/>
  <c r="K18" i="328"/>
  <c r="K17" i="328"/>
  <c r="K16" i="328"/>
  <c r="K15" i="328"/>
  <c r="K14" i="328"/>
  <c r="K13" i="328"/>
  <c r="K12" i="328"/>
  <c r="A12" i="328"/>
  <c r="A13" i="328" s="1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A43" i="328" s="1"/>
  <c r="A44" i="328" s="1"/>
  <c r="K11" i="328"/>
  <c r="I43" i="327"/>
  <c r="K41" i="327"/>
  <c r="K40" i="327"/>
  <c r="K37" i="327"/>
  <c r="K36" i="327"/>
  <c r="K35" i="327"/>
  <c r="K34" i="327"/>
  <c r="K33" i="327"/>
  <c r="K32" i="327"/>
  <c r="K31" i="327"/>
  <c r="K30" i="327"/>
  <c r="K29" i="327"/>
  <c r="K28" i="327"/>
  <c r="K27" i="327"/>
  <c r="K26" i="327"/>
  <c r="K25" i="327"/>
  <c r="I24" i="327"/>
  <c r="K23" i="327"/>
  <c r="K22" i="327"/>
  <c r="K21" i="327"/>
  <c r="K20" i="327"/>
  <c r="K19" i="327"/>
  <c r="K18" i="327"/>
  <c r="K17" i="327"/>
  <c r="K16" i="327"/>
  <c r="K15" i="327"/>
  <c r="K14" i="327"/>
  <c r="K13" i="327"/>
  <c r="K12" i="327"/>
  <c r="A12" i="327"/>
  <c r="A13" i="327" s="1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A43" i="327" s="1"/>
  <c r="A44" i="327" s="1"/>
  <c r="K11" i="327"/>
  <c r="I43" i="326"/>
  <c r="K41" i="326"/>
  <c r="K40" i="326"/>
  <c r="K37" i="326"/>
  <c r="K36" i="326"/>
  <c r="K35" i="326"/>
  <c r="K34" i="326"/>
  <c r="K33" i="326"/>
  <c r="K32" i="326"/>
  <c r="K31" i="326"/>
  <c r="K30" i="326"/>
  <c r="K29" i="326"/>
  <c r="K28" i="326"/>
  <c r="K27" i="326"/>
  <c r="K26" i="326"/>
  <c r="K25" i="326"/>
  <c r="I24" i="326"/>
  <c r="K23" i="326"/>
  <c r="K22" i="326"/>
  <c r="K21" i="326"/>
  <c r="K20" i="326"/>
  <c r="K19" i="326"/>
  <c r="K18" i="326"/>
  <c r="K17" i="326"/>
  <c r="K16" i="326"/>
  <c r="K15" i="326"/>
  <c r="K14" i="326"/>
  <c r="K13" i="326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A43" i="326" s="1"/>
  <c r="A44" i="326" s="1"/>
  <c r="K12" i="326"/>
  <c r="A12" i="326"/>
  <c r="K11" i="326"/>
  <c r="I43" i="325"/>
  <c r="K41" i="325"/>
  <c r="K40" i="325"/>
  <c r="K37" i="325"/>
  <c r="K36" i="325"/>
  <c r="K35" i="325"/>
  <c r="K34" i="325"/>
  <c r="K33" i="325"/>
  <c r="K32" i="325"/>
  <c r="K31" i="325"/>
  <c r="K30" i="325"/>
  <c r="K29" i="325"/>
  <c r="K28" i="325"/>
  <c r="K27" i="325"/>
  <c r="K26" i="325"/>
  <c r="K25" i="325"/>
  <c r="I24" i="325"/>
  <c r="K23" i="325"/>
  <c r="K22" i="325"/>
  <c r="K21" i="325"/>
  <c r="K20" i="325"/>
  <c r="K19" i="325"/>
  <c r="K18" i="325"/>
  <c r="K17" i="325"/>
  <c r="K16" i="325"/>
  <c r="K15" i="325"/>
  <c r="K14" i="325"/>
  <c r="K13" i="325"/>
  <c r="A13" i="325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A43" i="325" s="1"/>
  <c r="A44" i="325" s="1"/>
  <c r="K12" i="325"/>
  <c r="A12" i="325"/>
  <c r="K11" i="325"/>
  <c r="I43" i="324"/>
  <c r="K41" i="324"/>
  <c r="K40" i="324"/>
  <c r="K37" i="324"/>
  <c r="K36" i="324"/>
  <c r="K35" i="324"/>
  <c r="K34" i="324"/>
  <c r="K33" i="324"/>
  <c r="K32" i="324"/>
  <c r="K31" i="324"/>
  <c r="K30" i="324"/>
  <c r="K29" i="324"/>
  <c r="K28" i="324"/>
  <c r="K27" i="324"/>
  <c r="K26" i="324"/>
  <c r="K25" i="324"/>
  <c r="I24" i="324"/>
  <c r="K23" i="324"/>
  <c r="K22" i="324"/>
  <c r="K21" i="324"/>
  <c r="K20" i="324"/>
  <c r="K19" i="324"/>
  <c r="K18" i="324"/>
  <c r="K17" i="324"/>
  <c r="K16" i="324"/>
  <c r="K15" i="324"/>
  <c r="K14" i="324"/>
  <c r="K13" i="324"/>
  <c r="K12" i="324"/>
  <c r="A12" i="324"/>
  <c r="A13" i="324" s="1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A43" i="324" s="1"/>
  <c r="A44" i="324" s="1"/>
  <c r="K11" i="324"/>
  <c r="I43" i="323"/>
  <c r="K41" i="323"/>
  <c r="K40" i="323"/>
  <c r="K37" i="323"/>
  <c r="K36" i="323"/>
  <c r="K35" i="323"/>
  <c r="K34" i="323"/>
  <c r="K33" i="323"/>
  <c r="K32" i="323"/>
  <c r="K31" i="323"/>
  <c r="K30" i="323"/>
  <c r="K29" i="323"/>
  <c r="K28" i="323"/>
  <c r="K27" i="323"/>
  <c r="K26" i="323"/>
  <c r="K25" i="323"/>
  <c r="I24" i="323"/>
  <c r="K23" i="323"/>
  <c r="K22" i="323"/>
  <c r="K21" i="323"/>
  <c r="K20" i="323"/>
  <c r="K19" i="323"/>
  <c r="K18" i="323"/>
  <c r="K17" i="323"/>
  <c r="K16" i="323"/>
  <c r="K15" i="323"/>
  <c r="K14" i="323"/>
  <c r="K13" i="323"/>
  <c r="A13" i="323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A43" i="323" s="1"/>
  <c r="A44" i="323" s="1"/>
  <c r="K12" i="323"/>
  <c r="A12" i="323"/>
  <c r="K11" i="323"/>
  <c r="I43" i="322"/>
  <c r="K41" i="322"/>
  <c r="K40" i="322"/>
  <c r="K37" i="322"/>
  <c r="K36" i="322"/>
  <c r="K35" i="322"/>
  <c r="K34" i="322"/>
  <c r="K33" i="322"/>
  <c r="K32" i="322"/>
  <c r="K31" i="322"/>
  <c r="K30" i="322"/>
  <c r="K29" i="322"/>
  <c r="K28" i="322"/>
  <c r="K27" i="322"/>
  <c r="K26" i="322"/>
  <c r="K25" i="322"/>
  <c r="I24" i="322"/>
  <c r="K23" i="322"/>
  <c r="K22" i="322"/>
  <c r="K21" i="322"/>
  <c r="K20" i="322"/>
  <c r="K19" i="322"/>
  <c r="K18" i="322"/>
  <c r="K17" i="322"/>
  <c r="K16" i="322"/>
  <c r="K15" i="322"/>
  <c r="K14" i="322"/>
  <c r="K13" i="322"/>
  <c r="A13" i="322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A43" i="322" s="1"/>
  <c r="A44" i="322" s="1"/>
  <c r="K12" i="322"/>
  <c r="A12" i="322"/>
  <c r="K11" i="322"/>
  <c r="I43" i="321"/>
  <c r="K41" i="321"/>
  <c r="K40" i="321"/>
  <c r="K37" i="321"/>
  <c r="K36" i="321"/>
  <c r="K35" i="321"/>
  <c r="K34" i="321"/>
  <c r="K33" i="321"/>
  <c r="K32" i="321"/>
  <c r="K31" i="321"/>
  <c r="K30" i="321"/>
  <c r="K29" i="321"/>
  <c r="K28" i="321"/>
  <c r="K27" i="321"/>
  <c r="K26" i="321"/>
  <c r="K25" i="321"/>
  <c r="I24" i="321"/>
  <c r="K23" i="321"/>
  <c r="K22" i="321"/>
  <c r="K21" i="321"/>
  <c r="K20" i="321"/>
  <c r="K19" i="321"/>
  <c r="K18" i="321"/>
  <c r="K17" i="321"/>
  <c r="K16" i="321"/>
  <c r="K15" i="321"/>
  <c r="K14" i="321"/>
  <c r="K13" i="321"/>
  <c r="K12" i="321"/>
  <c r="A12" i="321"/>
  <c r="A13" i="321" s="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A43" i="321" s="1"/>
  <c r="A44" i="321" s="1"/>
  <c r="K11" i="321"/>
  <c r="I43" i="320"/>
  <c r="K41" i="320"/>
  <c r="K40" i="320"/>
  <c r="K37" i="320"/>
  <c r="K36" i="320"/>
  <c r="K35" i="320"/>
  <c r="K34" i="320"/>
  <c r="K33" i="320"/>
  <c r="K32" i="320"/>
  <c r="K31" i="320"/>
  <c r="K30" i="320"/>
  <c r="K29" i="320"/>
  <c r="K28" i="320"/>
  <c r="K27" i="320"/>
  <c r="K26" i="320"/>
  <c r="K25" i="320"/>
  <c r="I24" i="320"/>
  <c r="K23" i="320"/>
  <c r="K22" i="320"/>
  <c r="K21" i="320"/>
  <c r="K20" i="320"/>
  <c r="K19" i="320"/>
  <c r="K18" i="320"/>
  <c r="K17" i="320"/>
  <c r="K16" i="320"/>
  <c r="K15" i="320"/>
  <c r="K14" i="320"/>
  <c r="K13" i="320"/>
  <c r="K12" i="320"/>
  <c r="A12" i="320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A43" i="320" s="1"/>
  <c r="A44" i="320" s="1"/>
  <c r="K11" i="320"/>
  <c r="I43" i="319"/>
  <c r="K41" i="319"/>
  <c r="K40" i="319"/>
  <c r="K37" i="319"/>
  <c r="K36" i="319"/>
  <c r="K35" i="319"/>
  <c r="K34" i="319"/>
  <c r="K33" i="319"/>
  <c r="K32" i="319"/>
  <c r="K31" i="319"/>
  <c r="K30" i="319"/>
  <c r="K29" i="319"/>
  <c r="K28" i="319"/>
  <c r="K27" i="319"/>
  <c r="K26" i="319"/>
  <c r="K25" i="319"/>
  <c r="I24" i="319"/>
  <c r="I44" i="319" s="1"/>
  <c r="K23" i="319"/>
  <c r="K22" i="319"/>
  <c r="K21" i="319"/>
  <c r="K20" i="319"/>
  <c r="K19" i="319"/>
  <c r="K18" i="319"/>
  <c r="K17" i="319"/>
  <c r="K16" i="319"/>
  <c r="K15" i="319"/>
  <c r="K14" i="319"/>
  <c r="K13" i="319"/>
  <c r="K12" i="319"/>
  <c r="A12" i="319"/>
  <c r="A13" i="319" s="1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A43" i="319" s="1"/>
  <c r="A44" i="319" s="1"/>
  <c r="K11" i="319"/>
  <c r="I43" i="318"/>
  <c r="K41" i="318"/>
  <c r="K40" i="318"/>
  <c r="K37" i="318"/>
  <c r="K36" i="318"/>
  <c r="K35" i="318"/>
  <c r="K34" i="318"/>
  <c r="K33" i="318"/>
  <c r="K32" i="318"/>
  <c r="K31" i="318"/>
  <c r="K30" i="318"/>
  <c r="K29" i="318"/>
  <c r="K28" i="318"/>
  <c r="K27" i="318"/>
  <c r="K26" i="318"/>
  <c r="K25" i="318"/>
  <c r="I24" i="318"/>
  <c r="K23" i="318"/>
  <c r="K22" i="318"/>
  <c r="K21" i="318"/>
  <c r="K20" i="318"/>
  <c r="K19" i="318"/>
  <c r="K18" i="318"/>
  <c r="K17" i="318"/>
  <c r="K16" i="318"/>
  <c r="K15" i="318"/>
  <c r="K14" i="318"/>
  <c r="K13" i="318"/>
  <c r="A13" i="318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A43" i="318" s="1"/>
  <c r="A44" i="318" s="1"/>
  <c r="K12" i="318"/>
  <c r="A12" i="318"/>
  <c r="K11" i="318"/>
  <c r="I43" i="317"/>
  <c r="K41" i="317"/>
  <c r="K40" i="317"/>
  <c r="K37" i="317"/>
  <c r="K36" i="317"/>
  <c r="K35" i="317"/>
  <c r="K34" i="317"/>
  <c r="K33" i="317"/>
  <c r="K32" i="317"/>
  <c r="K31" i="317"/>
  <c r="K30" i="317"/>
  <c r="K29" i="317"/>
  <c r="K28" i="317"/>
  <c r="K27" i="317"/>
  <c r="K26" i="317"/>
  <c r="K25" i="317"/>
  <c r="I24" i="317"/>
  <c r="K23" i="317"/>
  <c r="K22" i="317"/>
  <c r="K21" i="317"/>
  <c r="K20" i="317"/>
  <c r="K19" i="317"/>
  <c r="K18" i="317"/>
  <c r="K17" i="317"/>
  <c r="K16" i="317"/>
  <c r="K15" i="317"/>
  <c r="K14" i="317"/>
  <c r="K13" i="317"/>
  <c r="K12" i="317"/>
  <c r="A12" i="317"/>
  <c r="A13" i="317" s="1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A43" i="317" s="1"/>
  <c r="A44" i="317" s="1"/>
  <c r="K11" i="317"/>
  <c r="I43" i="316"/>
  <c r="K41" i="316"/>
  <c r="K40" i="316"/>
  <c r="K37" i="316"/>
  <c r="K36" i="316"/>
  <c r="K35" i="316"/>
  <c r="K34" i="316"/>
  <c r="K33" i="316"/>
  <c r="K32" i="316"/>
  <c r="K31" i="316"/>
  <c r="K30" i="316"/>
  <c r="K29" i="316"/>
  <c r="K28" i="316"/>
  <c r="K27" i="316"/>
  <c r="K26" i="316"/>
  <c r="K25" i="316"/>
  <c r="I24" i="316"/>
  <c r="K23" i="316"/>
  <c r="K22" i="316"/>
  <c r="K21" i="316"/>
  <c r="K20" i="316"/>
  <c r="K19" i="316"/>
  <c r="K18" i="316"/>
  <c r="K17" i="316"/>
  <c r="K16" i="316"/>
  <c r="K15" i="316"/>
  <c r="K14" i="316"/>
  <c r="K13" i="316"/>
  <c r="K12" i="316"/>
  <c r="A12" i="316"/>
  <c r="A13" i="316" s="1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A43" i="316" s="1"/>
  <c r="A44" i="316" s="1"/>
  <c r="K11" i="316"/>
  <c r="I43" i="315"/>
  <c r="K41" i="315"/>
  <c r="K40" i="315"/>
  <c r="K37" i="315"/>
  <c r="K36" i="315"/>
  <c r="K35" i="315"/>
  <c r="K34" i="315"/>
  <c r="K33" i="315"/>
  <c r="K32" i="315"/>
  <c r="K31" i="315"/>
  <c r="K30" i="315"/>
  <c r="K29" i="315"/>
  <c r="K28" i="315"/>
  <c r="K27" i="315"/>
  <c r="K26" i="315"/>
  <c r="K25" i="315"/>
  <c r="I24" i="315"/>
  <c r="K23" i="315"/>
  <c r="K22" i="315"/>
  <c r="K21" i="315"/>
  <c r="K20" i="315"/>
  <c r="K19" i="315"/>
  <c r="K18" i="315"/>
  <c r="K17" i="315"/>
  <c r="K16" i="315"/>
  <c r="K15" i="315"/>
  <c r="K14" i="315"/>
  <c r="K13" i="315"/>
  <c r="K12" i="315"/>
  <c r="A12" i="315"/>
  <c r="A13" i="315" s="1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A43" i="315" s="1"/>
  <c r="A44" i="315" s="1"/>
  <c r="K11" i="315"/>
  <c r="I43" i="314"/>
  <c r="K41" i="314"/>
  <c r="K40" i="314"/>
  <c r="K37" i="314"/>
  <c r="K36" i="314"/>
  <c r="K35" i="314"/>
  <c r="K34" i="314"/>
  <c r="K33" i="314"/>
  <c r="K32" i="314"/>
  <c r="K31" i="314"/>
  <c r="K30" i="314"/>
  <c r="K29" i="314"/>
  <c r="K28" i="314"/>
  <c r="K27" i="314"/>
  <c r="K26" i="314"/>
  <c r="K25" i="314"/>
  <c r="I24" i="314"/>
  <c r="K23" i="314"/>
  <c r="K22" i="314"/>
  <c r="K21" i="314"/>
  <c r="K20" i="314"/>
  <c r="K19" i="314"/>
  <c r="K18" i="314"/>
  <c r="K17" i="314"/>
  <c r="K16" i="314"/>
  <c r="K15" i="314"/>
  <c r="K14" i="314"/>
  <c r="K13" i="314"/>
  <c r="K12" i="314"/>
  <c r="A12" i="314"/>
  <c r="A13" i="314" s="1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A43" i="314" s="1"/>
  <c r="A44" i="314" s="1"/>
  <c r="K11" i="314"/>
  <c r="I43" i="313"/>
  <c r="K41" i="313"/>
  <c r="K40" i="313"/>
  <c r="K37" i="313"/>
  <c r="K36" i="313"/>
  <c r="K35" i="313"/>
  <c r="K34" i="313"/>
  <c r="K33" i="313"/>
  <c r="K32" i="313"/>
  <c r="K31" i="313"/>
  <c r="K30" i="313"/>
  <c r="K29" i="313"/>
  <c r="K28" i="313"/>
  <c r="K27" i="313"/>
  <c r="K26" i="313"/>
  <c r="K25" i="313"/>
  <c r="I24" i="313"/>
  <c r="K23" i="313"/>
  <c r="K22" i="313"/>
  <c r="K21" i="313"/>
  <c r="K20" i="313"/>
  <c r="K19" i="313"/>
  <c r="K18" i="313"/>
  <c r="K17" i="313"/>
  <c r="K16" i="313"/>
  <c r="K15" i="313"/>
  <c r="K14" i="313"/>
  <c r="K13" i="313"/>
  <c r="A13" i="313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A43" i="313" s="1"/>
  <c r="A44" i="313" s="1"/>
  <c r="K12" i="313"/>
  <c r="A12" i="313"/>
  <c r="K11" i="313"/>
  <c r="I43" i="312"/>
  <c r="K41" i="312"/>
  <c r="K40" i="312"/>
  <c r="K37" i="312"/>
  <c r="K36" i="312"/>
  <c r="K35" i="312"/>
  <c r="K34" i="312"/>
  <c r="K33" i="312"/>
  <c r="K32" i="312"/>
  <c r="K31" i="312"/>
  <c r="K30" i="312"/>
  <c r="K29" i="312"/>
  <c r="K28" i="312"/>
  <c r="K27" i="312"/>
  <c r="K26" i="312"/>
  <c r="K25" i="312"/>
  <c r="I24" i="312"/>
  <c r="K23" i="312"/>
  <c r="K22" i="312"/>
  <c r="K21" i="312"/>
  <c r="K20" i="312"/>
  <c r="K19" i="312"/>
  <c r="K18" i="312"/>
  <c r="K17" i="312"/>
  <c r="K16" i="312"/>
  <c r="K15" i="312"/>
  <c r="K14" i="312"/>
  <c r="K13" i="312"/>
  <c r="K12" i="312"/>
  <c r="A12" i="312"/>
  <c r="A13" i="312" s="1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A43" i="312" s="1"/>
  <c r="A44" i="312" s="1"/>
  <c r="K11" i="312"/>
  <c r="I43" i="311"/>
  <c r="K41" i="311"/>
  <c r="K40" i="311"/>
  <c r="K37" i="311"/>
  <c r="K36" i="311"/>
  <c r="K35" i="311"/>
  <c r="K34" i="311"/>
  <c r="K33" i="311"/>
  <c r="K32" i="311"/>
  <c r="K31" i="311"/>
  <c r="K30" i="311"/>
  <c r="K29" i="311"/>
  <c r="K28" i="311"/>
  <c r="K27" i="311"/>
  <c r="K26" i="311"/>
  <c r="K25" i="311"/>
  <c r="I24" i="311"/>
  <c r="K23" i="311"/>
  <c r="K22" i="311"/>
  <c r="K21" i="311"/>
  <c r="K20" i="311"/>
  <c r="K19" i="311"/>
  <c r="K18" i="311"/>
  <c r="K17" i="311"/>
  <c r="K16" i="311"/>
  <c r="K15" i="311"/>
  <c r="K14" i="311"/>
  <c r="K13" i="311"/>
  <c r="A13" i="31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A43" i="311" s="1"/>
  <c r="A44" i="311" s="1"/>
  <c r="K12" i="311"/>
  <c r="A12" i="311"/>
  <c r="K11" i="311"/>
  <c r="I43" i="310"/>
  <c r="K41" i="310"/>
  <c r="K40" i="310"/>
  <c r="K37" i="310"/>
  <c r="K36" i="310"/>
  <c r="K35" i="310"/>
  <c r="K34" i="310"/>
  <c r="K33" i="310"/>
  <c r="K32" i="310"/>
  <c r="K31" i="310"/>
  <c r="K30" i="310"/>
  <c r="K29" i="310"/>
  <c r="K28" i="310"/>
  <c r="K27" i="310"/>
  <c r="K26" i="310"/>
  <c r="K25" i="310"/>
  <c r="I24" i="310"/>
  <c r="K23" i="310"/>
  <c r="K22" i="310"/>
  <c r="K21" i="310"/>
  <c r="K20" i="310"/>
  <c r="K19" i="310"/>
  <c r="K18" i="310"/>
  <c r="K17" i="310"/>
  <c r="K16" i="310"/>
  <c r="K15" i="310"/>
  <c r="K14" i="310"/>
  <c r="K13" i="310"/>
  <c r="K12" i="310"/>
  <c r="A12" i="310"/>
  <c r="A13" i="310" s="1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A43" i="310" s="1"/>
  <c r="A44" i="310" s="1"/>
  <c r="K11" i="310"/>
  <c r="I43" i="309"/>
  <c r="K41" i="309"/>
  <c r="K40" i="309"/>
  <c r="K37" i="309"/>
  <c r="K36" i="309"/>
  <c r="K35" i="309"/>
  <c r="K34" i="309"/>
  <c r="K33" i="309"/>
  <c r="K32" i="309"/>
  <c r="K31" i="309"/>
  <c r="K30" i="309"/>
  <c r="K29" i="309"/>
  <c r="K28" i="309"/>
  <c r="K27" i="309"/>
  <c r="K26" i="309"/>
  <c r="K25" i="309"/>
  <c r="I24" i="309"/>
  <c r="K23" i="309"/>
  <c r="K22" i="309"/>
  <c r="K21" i="309"/>
  <c r="K20" i="309"/>
  <c r="K19" i="309"/>
  <c r="K18" i="309"/>
  <c r="K17" i="309"/>
  <c r="K16" i="309"/>
  <c r="K15" i="309"/>
  <c r="K14" i="309"/>
  <c r="K13" i="309"/>
  <c r="A13" i="309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A43" i="309" s="1"/>
  <c r="A44" i="309" s="1"/>
  <c r="K12" i="309"/>
  <c r="A12" i="309"/>
  <c r="K11" i="309"/>
  <c r="I43" i="308"/>
  <c r="K41" i="308"/>
  <c r="K40" i="308"/>
  <c r="K37" i="308"/>
  <c r="K36" i="308"/>
  <c r="K35" i="308"/>
  <c r="K34" i="308"/>
  <c r="K33" i="308"/>
  <c r="K32" i="308"/>
  <c r="K31" i="308"/>
  <c r="K30" i="308"/>
  <c r="K29" i="308"/>
  <c r="K28" i="308"/>
  <c r="K27" i="308"/>
  <c r="K26" i="308"/>
  <c r="K25" i="308"/>
  <c r="I24" i="308"/>
  <c r="K23" i="308"/>
  <c r="K22" i="308"/>
  <c r="K21" i="308"/>
  <c r="K20" i="308"/>
  <c r="K19" i="308"/>
  <c r="K18" i="308"/>
  <c r="K17" i="308"/>
  <c r="K16" i="308"/>
  <c r="K15" i="308"/>
  <c r="K14" i="308"/>
  <c r="K13" i="308"/>
  <c r="K12" i="308"/>
  <c r="A12" i="308"/>
  <c r="A13" i="308" s="1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A43" i="308" s="1"/>
  <c r="A44" i="308" s="1"/>
  <c r="K11" i="308"/>
  <c r="I43" i="307"/>
  <c r="K41" i="307"/>
  <c r="K40" i="307"/>
  <c r="K37" i="307"/>
  <c r="K36" i="307"/>
  <c r="K35" i="307"/>
  <c r="K34" i="307"/>
  <c r="K33" i="307"/>
  <c r="K32" i="307"/>
  <c r="K31" i="307"/>
  <c r="K30" i="307"/>
  <c r="K29" i="307"/>
  <c r="K28" i="307"/>
  <c r="K27" i="307"/>
  <c r="K26" i="307"/>
  <c r="K25" i="307"/>
  <c r="I24" i="307"/>
  <c r="K23" i="307"/>
  <c r="K22" i="307"/>
  <c r="K21" i="307"/>
  <c r="K20" i="307"/>
  <c r="K19" i="307"/>
  <c r="K18" i="307"/>
  <c r="K17" i="307"/>
  <c r="K16" i="307"/>
  <c r="K15" i="307"/>
  <c r="K14" i="307"/>
  <c r="K13" i="307"/>
  <c r="K12" i="307"/>
  <c r="A12" i="307"/>
  <c r="A13" i="307" s="1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A43" i="307" s="1"/>
  <c r="A44" i="307" s="1"/>
  <c r="K11" i="307"/>
  <c r="I43" i="306"/>
  <c r="K41" i="306"/>
  <c r="K40" i="306"/>
  <c r="K37" i="306"/>
  <c r="K36" i="306"/>
  <c r="K35" i="306"/>
  <c r="K34" i="306"/>
  <c r="K33" i="306"/>
  <c r="K32" i="306"/>
  <c r="K31" i="306"/>
  <c r="K30" i="306"/>
  <c r="K29" i="306"/>
  <c r="K28" i="306"/>
  <c r="K27" i="306"/>
  <c r="K26" i="306"/>
  <c r="K25" i="306"/>
  <c r="I24" i="306"/>
  <c r="K23" i="306"/>
  <c r="K22" i="306"/>
  <c r="K21" i="306"/>
  <c r="K20" i="306"/>
  <c r="K19" i="306"/>
  <c r="K18" i="306"/>
  <c r="K17" i="306"/>
  <c r="K16" i="306"/>
  <c r="K15" i="306"/>
  <c r="K14" i="306"/>
  <c r="K13" i="306"/>
  <c r="A13" i="306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A43" i="306" s="1"/>
  <c r="A44" i="306" s="1"/>
  <c r="K12" i="306"/>
  <c r="A12" i="306"/>
  <c r="K11" i="306"/>
  <c r="I43" i="305"/>
  <c r="K41" i="305"/>
  <c r="K40" i="305"/>
  <c r="K37" i="305"/>
  <c r="K36" i="305"/>
  <c r="K35" i="305"/>
  <c r="K34" i="305"/>
  <c r="K33" i="305"/>
  <c r="K32" i="305"/>
  <c r="K31" i="305"/>
  <c r="K30" i="305"/>
  <c r="K29" i="305"/>
  <c r="K28" i="305"/>
  <c r="K27" i="305"/>
  <c r="K26" i="305"/>
  <c r="K25" i="305"/>
  <c r="I24" i="305"/>
  <c r="K23" i="305"/>
  <c r="K22" i="305"/>
  <c r="K21" i="305"/>
  <c r="K20" i="305"/>
  <c r="K19" i="305"/>
  <c r="K18" i="305"/>
  <c r="K17" i="305"/>
  <c r="K16" i="305"/>
  <c r="K15" i="305"/>
  <c r="K14" i="305"/>
  <c r="K13" i="305"/>
  <c r="A13" i="305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A43" i="305" s="1"/>
  <c r="A44" i="305" s="1"/>
  <c r="K12" i="305"/>
  <c r="A12" i="305"/>
  <c r="K11" i="305"/>
  <c r="I43" i="304"/>
  <c r="K41" i="304"/>
  <c r="K40" i="304"/>
  <c r="K37" i="304"/>
  <c r="K36" i="304"/>
  <c r="K35" i="304"/>
  <c r="K34" i="304"/>
  <c r="K33" i="304"/>
  <c r="K32" i="304"/>
  <c r="K31" i="304"/>
  <c r="K30" i="304"/>
  <c r="K29" i="304"/>
  <c r="K28" i="304"/>
  <c r="K27" i="304"/>
  <c r="K26" i="304"/>
  <c r="K25" i="304"/>
  <c r="I24" i="304"/>
  <c r="K23" i="304"/>
  <c r="K22" i="304"/>
  <c r="K21" i="304"/>
  <c r="K20" i="304"/>
  <c r="K19" i="304"/>
  <c r="K18" i="304"/>
  <c r="K17" i="304"/>
  <c r="K16" i="304"/>
  <c r="K15" i="304"/>
  <c r="K14" i="304"/>
  <c r="K13" i="304"/>
  <c r="K12" i="304"/>
  <c r="A12" i="304"/>
  <c r="A13" i="304" s="1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K11" i="304"/>
  <c r="I43" i="303"/>
  <c r="K41" i="303"/>
  <c r="K40" i="303"/>
  <c r="K37" i="303"/>
  <c r="K36" i="303"/>
  <c r="K35" i="303"/>
  <c r="K34" i="303"/>
  <c r="K33" i="303"/>
  <c r="K32" i="303"/>
  <c r="K31" i="303"/>
  <c r="K30" i="303"/>
  <c r="K29" i="303"/>
  <c r="K28" i="303"/>
  <c r="K27" i="303"/>
  <c r="K26" i="303"/>
  <c r="K25" i="303"/>
  <c r="I24" i="303"/>
  <c r="I44" i="303" s="1"/>
  <c r="K23" i="303"/>
  <c r="K22" i="303"/>
  <c r="K21" i="303"/>
  <c r="K20" i="303"/>
  <c r="K19" i="303"/>
  <c r="K18" i="303"/>
  <c r="K17" i="303"/>
  <c r="K16" i="303"/>
  <c r="K15" i="303"/>
  <c r="K14" i="303"/>
  <c r="K13" i="303"/>
  <c r="K12" i="303"/>
  <c r="A12" i="303"/>
  <c r="A13" i="303" s="1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A43" i="303" s="1"/>
  <c r="A44" i="303" s="1"/>
  <c r="K11" i="303"/>
  <c r="I43" i="302"/>
  <c r="K41" i="302"/>
  <c r="K40" i="302"/>
  <c r="K37" i="302"/>
  <c r="K36" i="302"/>
  <c r="K35" i="302"/>
  <c r="K34" i="302"/>
  <c r="K33" i="302"/>
  <c r="K32" i="302"/>
  <c r="K31" i="302"/>
  <c r="K30" i="302"/>
  <c r="K29" i="302"/>
  <c r="K28" i="302"/>
  <c r="K27" i="302"/>
  <c r="K26" i="302"/>
  <c r="K25" i="302"/>
  <c r="I24" i="302"/>
  <c r="K23" i="302"/>
  <c r="K22" i="302"/>
  <c r="K21" i="302"/>
  <c r="K20" i="302"/>
  <c r="K19" i="302"/>
  <c r="K18" i="302"/>
  <c r="K17" i="302"/>
  <c r="K16" i="302"/>
  <c r="K15" i="302"/>
  <c r="K14" i="302"/>
  <c r="K13" i="302"/>
  <c r="A13" i="302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A43" i="302" s="1"/>
  <c r="A44" i="302" s="1"/>
  <c r="K12" i="302"/>
  <c r="A12" i="302"/>
  <c r="K11" i="302"/>
  <c r="I43" i="301"/>
  <c r="K41" i="301"/>
  <c r="K40" i="301"/>
  <c r="K37" i="301"/>
  <c r="K36" i="301"/>
  <c r="K35" i="301"/>
  <c r="K34" i="301"/>
  <c r="K33" i="301"/>
  <c r="K32" i="301"/>
  <c r="K31" i="301"/>
  <c r="K30" i="301"/>
  <c r="K29" i="301"/>
  <c r="K28" i="301"/>
  <c r="K27" i="301"/>
  <c r="K26" i="301"/>
  <c r="K25" i="301"/>
  <c r="I24" i="301"/>
  <c r="I44" i="301" s="1"/>
  <c r="K23" i="301"/>
  <c r="K22" i="301"/>
  <c r="K21" i="301"/>
  <c r="K20" i="301"/>
  <c r="K19" i="301"/>
  <c r="K18" i="301"/>
  <c r="K17" i="301"/>
  <c r="K16" i="301"/>
  <c r="K15" i="301"/>
  <c r="K14" i="301"/>
  <c r="K13" i="301"/>
  <c r="A13" i="30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A43" i="301" s="1"/>
  <c r="A44" i="301" s="1"/>
  <c r="K12" i="301"/>
  <c r="A12" i="301"/>
  <c r="K11" i="301"/>
  <c r="I43" i="300"/>
  <c r="K41" i="300"/>
  <c r="K40" i="300"/>
  <c r="K37" i="300"/>
  <c r="K36" i="300"/>
  <c r="K35" i="300"/>
  <c r="K34" i="300"/>
  <c r="K33" i="300"/>
  <c r="K32" i="300"/>
  <c r="K31" i="300"/>
  <c r="K30" i="300"/>
  <c r="K29" i="300"/>
  <c r="K28" i="300"/>
  <c r="K27" i="300"/>
  <c r="K26" i="300"/>
  <c r="K25" i="300"/>
  <c r="I24" i="300"/>
  <c r="K23" i="300"/>
  <c r="K22" i="300"/>
  <c r="K21" i="300"/>
  <c r="K20" i="300"/>
  <c r="K19" i="300"/>
  <c r="K18" i="300"/>
  <c r="K17" i="300"/>
  <c r="K16" i="300"/>
  <c r="K15" i="300"/>
  <c r="K14" i="300"/>
  <c r="K13" i="300"/>
  <c r="A13" i="300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A43" i="300" s="1"/>
  <c r="A44" i="300" s="1"/>
  <c r="K12" i="300"/>
  <c r="A12" i="300"/>
  <c r="K11" i="300"/>
  <c r="I43" i="299"/>
  <c r="K41" i="299"/>
  <c r="K40" i="299"/>
  <c r="K37" i="299"/>
  <c r="K36" i="299"/>
  <c r="K35" i="299"/>
  <c r="K34" i="299"/>
  <c r="K33" i="299"/>
  <c r="K32" i="299"/>
  <c r="K31" i="299"/>
  <c r="K30" i="299"/>
  <c r="K29" i="299"/>
  <c r="K28" i="299"/>
  <c r="K27" i="299"/>
  <c r="K26" i="299"/>
  <c r="K25" i="299"/>
  <c r="I24" i="299"/>
  <c r="K23" i="299"/>
  <c r="K22" i="299"/>
  <c r="K21" i="299"/>
  <c r="K20" i="299"/>
  <c r="K19" i="299"/>
  <c r="K18" i="299"/>
  <c r="K17" i="299"/>
  <c r="K16" i="299"/>
  <c r="K15" i="299"/>
  <c r="K14" i="299"/>
  <c r="K13" i="299"/>
  <c r="A13" i="299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A43" i="299" s="1"/>
  <c r="A44" i="299" s="1"/>
  <c r="K12" i="299"/>
  <c r="A12" i="299"/>
  <c r="K11" i="299"/>
  <c r="I43" i="298"/>
  <c r="K41" i="298"/>
  <c r="K40" i="298"/>
  <c r="K37" i="298"/>
  <c r="K36" i="298"/>
  <c r="K35" i="298"/>
  <c r="K34" i="298"/>
  <c r="K33" i="298"/>
  <c r="K32" i="298"/>
  <c r="K31" i="298"/>
  <c r="K30" i="298"/>
  <c r="K29" i="298"/>
  <c r="K28" i="298"/>
  <c r="K27" i="298"/>
  <c r="K26" i="298"/>
  <c r="K25" i="298"/>
  <c r="I24" i="298"/>
  <c r="I44" i="298" s="1"/>
  <c r="K23" i="298"/>
  <c r="K22" i="298"/>
  <c r="K21" i="298"/>
  <c r="K20" i="298"/>
  <c r="K19" i="298"/>
  <c r="K18" i="298"/>
  <c r="K17" i="298"/>
  <c r="K16" i="298"/>
  <c r="K15" i="298"/>
  <c r="K14" i="298"/>
  <c r="K13" i="298"/>
  <c r="K12" i="298"/>
  <c r="A12" i="298"/>
  <c r="A13" i="298" s="1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A43" i="298" s="1"/>
  <c r="A44" i="298" s="1"/>
  <c r="K11" i="298"/>
  <c r="I43" i="297"/>
  <c r="K41" i="297"/>
  <c r="K40" i="297"/>
  <c r="K37" i="297"/>
  <c r="K36" i="297"/>
  <c r="K35" i="297"/>
  <c r="K34" i="297"/>
  <c r="K33" i="297"/>
  <c r="K32" i="297"/>
  <c r="K31" i="297"/>
  <c r="K30" i="297"/>
  <c r="K29" i="297"/>
  <c r="K28" i="297"/>
  <c r="K27" i="297"/>
  <c r="K26" i="297"/>
  <c r="K25" i="297"/>
  <c r="I24" i="297"/>
  <c r="K23" i="297"/>
  <c r="K22" i="297"/>
  <c r="K21" i="297"/>
  <c r="K20" i="297"/>
  <c r="K19" i="297"/>
  <c r="K18" i="297"/>
  <c r="K17" i="297"/>
  <c r="K16" i="297"/>
  <c r="K15" i="297"/>
  <c r="K14" i="297"/>
  <c r="K13" i="297"/>
  <c r="K12" i="297"/>
  <c r="A12" i="297"/>
  <c r="A13" i="297" s="1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A43" i="297" s="1"/>
  <c r="A44" i="297" s="1"/>
  <c r="K11" i="297"/>
  <c r="I43" i="296"/>
  <c r="K41" i="296"/>
  <c r="K40" i="296"/>
  <c r="K37" i="296"/>
  <c r="K36" i="296"/>
  <c r="K35" i="296"/>
  <c r="K34" i="296"/>
  <c r="K33" i="296"/>
  <c r="K32" i="296"/>
  <c r="K31" i="296"/>
  <c r="K30" i="296"/>
  <c r="K29" i="296"/>
  <c r="K28" i="296"/>
  <c r="K27" i="296"/>
  <c r="K26" i="296"/>
  <c r="K25" i="296"/>
  <c r="I24" i="296"/>
  <c r="K23" i="296"/>
  <c r="K22" i="296"/>
  <c r="K21" i="296"/>
  <c r="K20" i="296"/>
  <c r="K19" i="296"/>
  <c r="K18" i="296"/>
  <c r="K17" i="296"/>
  <c r="K16" i="296"/>
  <c r="K15" i="296"/>
  <c r="K14" i="296"/>
  <c r="K13" i="296"/>
  <c r="K12" i="296"/>
  <c r="A12" i="296"/>
  <c r="A13" i="296" s="1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A43" i="296" s="1"/>
  <c r="A44" i="296" s="1"/>
  <c r="K11" i="296"/>
  <c r="I43" i="295"/>
  <c r="K41" i="295"/>
  <c r="K40" i="295"/>
  <c r="K37" i="295"/>
  <c r="K36" i="295"/>
  <c r="K35" i="295"/>
  <c r="K34" i="295"/>
  <c r="K33" i="295"/>
  <c r="K32" i="295"/>
  <c r="K31" i="295"/>
  <c r="K30" i="295"/>
  <c r="K29" i="295"/>
  <c r="K28" i="295"/>
  <c r="K27" i="295"/>
  <c r="K26" i="295"/>
  <c r="K25" i="295"/>
  <c r="I24" i="295"/>
  <c r="I44" i="295" s="1"/>
  <c r="K23" i="295"/>
  <c r="K22" i="295"/>
  <c r="K21" i="295"/>
  <c r="K20" i="295"/>
  <c r="K19" i="295"/>
  <c r="K18" i="295"/>
  <c r="K17" i="295"/>
  <c r="K16" i="295"/>
  <c r="K15" i="295"/>
  <c r="K14" i="295"/>
  <c r="K13" i="295"/>
  <c r="K12" i="295"/>
  <c r="A12" i="295"/>
  <c r="A13" i="295" s="1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A43" i="295" s="1"/>
  <c r="A44" i="295" s="1"/>
  <c r="K11" i="295"/>
  <c r="I43" i="294"/>
  <c r="K41" i="294"/>
  <c r="K40" i="294"/>
  <c r="K37" i="294"/>
  <c r="K36" i="294"/>
  <c r="K35" i="294"/>
  <c r="K34" i="294"/>
  <c r="K33" i="294"/>
  <c r="K32" i="294"/>
  <c r="K31" i="294"/>
  <c r="K30" i="294"/>
  <c r="K29" i="294"/>
  <c r="K28" i="294"/>
  <c r="K27" i="294"/>
  <c r="K26" i="294"/>
  <c r="K25" i="294"/>
  <c r="I24" i="294"/>
  <c r="K23" i="294"/>
  <c r="K22" i="294"/>
  <c r="K21" i="294"/>
  <c r="K20" i="294"/>
  <c r="K19" i="294"/>
  <c r="K18" i="294"/>
  <c r="K17" i="294"/>
  <c r="K16" i="294"/>
  <c r="K15" i="294"/>
  <c r="K14" i="294"/>
  <c r="K13" i="294"/>
  <c r="A13" i="294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A43" i="294" s="1"/>
  <c r="A44" i="294" s="1"/>
  <c r="K12" i="294"/>
  <c r="A12" i="294"/>
  <c r="K11" i="294"/>
  <c r="I43" i="293"/>
  <c r="K41" i="293"/>
  <c r="K40" i="293"/>
  <c r="K37" i="293"/>
  <c r="K36" i="293"/>
  <c r="K35" i="293"/>
  <c r="K34" i="293"/>
  <c r="K33" i="293"/>
  <c r="K32" i="293"/>
  <c r="K31" i="293"/>
  <c r="K30" i="293"/>
  <c r="K29" i="293"/>
  <c r="K28" i="293"/>
  <c r="K27" i="293"/>
  <c r="K26" i="293"/>
  <c r="K25" i="293"/>
  <c r="I24" i="293"/>
  <c r="K23" i="293"/>
  <c r="K22" i="293"/>
  <c r="K21" i="293"/>
  <c r="K20" i="293"/>
  <c r="K19" i="293"/>
  <c r="K18" i="293"/>
  <c r="K17" i="293"/>
  <c r="K16" i="293"/>
  <c r="K15" i="293"/>
  <c r="K14" i="293"/>
  <c r="K13" i="293"/>
  <c r="K12" i="293"/>
  <c r="A12" i="293"/>
  <c r="A13" i="293" s="1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A43" i="293" s="1"/>
  <c r="A44" i="293" s="1"/>
  <c r="K11" i="293"/>
  <c r="I43" i="292"/>
  <c r="K41" i="292"/>
  <c r="K40" i="292"/>
  <c r="K37" i="292"/>
  <c r="K36" i="292"/>
  <c r="K35" i="292"/>
  <c r="K34" i="292"/>
  <c r="K33" i="292"/>
  <c r="K32" i="292"/>
  <c r="K31" i="292"/>
  <c r="K30" i="292"/>
  <c r="K29" i="292"/>
  <c r="K28" i="292"/>
  <c r="K27" i="292"/>
  <c r="K26" i="292"/>
  <c r="K25" i="292"/>
  <c r="I24" i="292"/>
  <c r="K23" i="292"/>
  <c r="K22" i="292"/>
  <c r="K21" i="292"/>
  <c r="K20" i="292"/>
  <c r="K19" i="292"/>
  <c r="K18" i="292"/>
  <c r="K17" i="292"/>
  <c r="K16" i="292"/>
  <c r="K15" i="292"/>
  <c r="K14" i="292"/>
  <c r="K13" i="292"/>
  <c r="A13" i="292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A43" i="292" s="1"/>
  <c r="A44" i="292" s="1"/>
  <c r="K12" i="292"/>
  <c r="A12" i="292"/>
  <c r="K11" i="292"/>
  <c r="I43" i="291"/>
  <c r="K41" i="291"/>
  <c r="K40" i="291"/>
  <c r="K37" i="291"/>
  <c r="K36" i="291"/>
  <c r="K35" i="291"/>
  <c r="K34" i="291"/>
  <c r="K33" i="291"/>
  <c r="K32" i="291"/>
  <c r="K31" i="291"/>
  <c r="K30" i="291"/>
  <c r="K29" i="291"/>
  <c r="K28" i="291"/>
  <c r="K27" i="291"/>
  <c r="K26" i="291"/>
  <c r="K25" i="291"/>
  <c r="I24" i="291"/>
  <c r="K23" i="291"/>
  <c r="K22" i="291"/>
  <c r="K21" i="291"/>
  <c r="K20" i="291"/>
  <c r="K19" i="291"/>
  <c r="K18" i="291"/>
  <c r="K17" i="291"/>
  <c r="K16" i="291"/>
  <c r="K15" i="291"/>
  <c r="K14" i="291"/>
  <c r="K13" i="291"/>
  <c r="A13" i="29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A43" i="291" s="1"/>
  <c r="A44" i="291" s="1"/>
  <c r="K12" i="291"/>
  <c r="A12" i="291"/>
  <c r="K11" i="291"/>
  <c r="I43" i="290"/>
  <c r="K41" i="290"/>
  <c r="K40" i="290"/>
  <c r="K37" i="290"/>
  <c r="K36" i="290"/>
  <c r="K35" i="290"/>
  <c r="K34" i="290"/>
  <c r="K33" i="290"/>
  <c r="K32" i="290"/>
  <c r="K31" i="290"/>
  <c r="K30" i="290"/>
  <c r="K29" i="290"/>
  <c r="K28" i="290"/>
  <c r="K27" i="290"/>
  <c r="K26" i="290"/>
  <c r="K25" i="290"/>
  <c r="I24" i="290"/>
  <c r="K23" i="290"/>
  <c r="K22" i="290"/>
  <c r="K21" i="290"/>
  <c r="K20" i="290"/>
  <c r="K19" i="290"/>
  <c r="K18" i="290"/>
  <c r="K17" i="290"/>
  <c r="K16" i="290"/>
  <c r="K15" i="290"/>
  <c r="K14" i="290"/>
  <c r="K13" i="290"/>
  <c r="A13" i="290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A43" i="290" s="1"/>
  <c r="A44" i="290" s="1"/>
  <c r="K12" i="290"/>
  <c r="A12" i="290"/>
  <c r="K11" i="290"/>
  <c r="I43" i="289"/>
  <c r="K41" i="289"/>
  <c r="K40" i="289"/>
  <c r="K37" i="289"/>
  <c r="K36" i="289"/>
  <c r="K35" i="289"/>
  <c r="K34" i="289"/>
  <c r="K33" i="289"/>
  <c r="K32" i="289"/>
  <c r="K31" i="289"/>
  <c r="K30" i="289"/>
  <c r="K29" i="289"/>
  <c r="K28" i="289"/>
  <c r="K27" i="289"/>
  <c r="K26" i="289"/>
  <c r="K25" i="289"/>
  <c r="I24" i="289"/>
  <c r="K23" i="289"/>
  <c r="K22" i="289"/>
  <c r="K21" i="289"/>
  <c r="K20" i="289"/>
  <c r="K19" i="289"/>
  <c r="K18" i="289"/>
  <c r="K17" i="289"/>
  <c r="K16" i="289"/>
  <c r="K15" i="289"/>
  <c r="K14" i="289"/>
  <c r="K13" i="289"/>
  <c r="K12" i="289"/>
  <c r="A12" i="289"/>
  <c r="A13" i="289" s="1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A43" i="289" s="1"/>
  <c r="A44" i="289" s="1"/>
  <c r="K11" i="289"/>
  <c r="I43" i="288"/>
  <c r="K41" i="288"/>
  <c r="K40" i="288"/>
  <c r="K37" i="288"/>
  <c r="K36" i="288"/>
  <c r="K35" i="288"/>
  <c r="K34" i="288"/>
  <c r="K33" i="288"/>
  <c r="K32" i="288"/>
  <c r="K31" i="288"/>
  <c r="K30" i="288"/>
  <c r="K29" i="288"/>
  <c r="K28" i="288"/>
  <c r="K27" i="288"/>
  <c r="K26" i="288"/>
  <c r="K25" i="288"/>
  <c r="I24" i="288"/>
  <c r="K23" i="288"/>
  <c r="K22" i="288"/>
  <c r="K21" i="288"/>
  <c r="K20" i="288"/>
  <c r="K19" i="288"/>
  <c r="K18" i="288"/>
  <c r="K17" i="288"/>
  <c r="K16" i="288"/>
  <c r="K15" i="288"/>
  <c r="K14" i="288"/>
  <c r="K13" i="288"/>
  <c r="K12" i="288"/>
  <c r="A12" i="288"/>
  <c r="A13" i="288" s="1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A43" i="288" s="1"/>
  <c r="A44" i="288" s="1"/>
  <c r="K11" i="288"/>
  <c r="I43" i="287"/>
  <c r="K41" i="287"/>
  <c r="K40" i="287"/>
  <c r="K37" i="287"/>
  <c r="K36" i="287"/>
  <c r="K35" i="287"/>
  <c r="K34" i="287"/>
  <c r="K33" i="287"/>
  <c r="K32" i="287"/>
  <c r="K31" i="287"/>
  <c r="K30" i="287"/>
  <c r="K29" i="287"/>
  <c r="K28" i="287"/>
  <c r="K27" i="287"/>
  <c r="K26" i="287"/>
  <c r="K25" i="287"/>
  <c r="I24" i="287"/>
  <c r="K23" i="287"/>
  <c r="K22" i="287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A43" i="287" s="1"/>
  <c r="A44" i="287" s="1"/>
  <c r="K11" i="287"/>
  <c r="I43" i="286"/>
  <c r="K41" i="286"/>
  <c r="K40" i="286"/>
  <c r="K37" i="286"/>
  <c r="K36" i="286"/>
  <c r="K35" i="286"/>
  <c r="K34" i="286"/>
  <c r="K33" i="286"/>
  <c r="K32" i="286"/>
  <c r="K31" i="286"/>
  <c r="K30" i="286"/>
  <c r="K29" i="286"/>
  <c r="K28" i="286"/>
  <c r="K27" i="286"/>
  <c r="K26" i="286"/>
  <c r="K25" i="286"/>
  <c r="I24" i="286"/>
  <c r="K23" i="286"/>
  <c r="K22" i="286"/>
  <c r="K21" i="286"/>
  <c r="K20" i="286"/>
  <c r="K19" i="286"/>
  <c r="K18" i="286"/>
  <c r="K17" i="286"/>
  <c r="K16" i="286"/>
  <c r="K15" i="286"/>
  <c r="K14" i="286"/>
  <c r="K13" i="286"/>
  <c r="A13" i="286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A43" i="286" s="1"/>
  <c r="A44" i="286" s="1"/>
  <c r="K12" i="286"/>
  <c r="A12" i="286"/>
  <c r="K11" i="286"/>
  <c r="I43" i="285"/>
  <c r="K41" i="285"/>
  <c r="K40" i="285"/>
  <c r="K37" i="285"/>
  <c r="K36" i="285"/>
  <c r="K35" i="285"/>
  <c r="K34" i="285"/>
  <c r="K33" i="285"/>
  <c r="K32" i="285"/>
  <c r="K31" i="285"/>
  <c r="K30" i="285"/>
  <c r="K29" i="285"/>
  <c r="K28" i="285"/>
  <c r="K27" i="285"/>
  <c r="K26" i="285"/>
  <c r="K25" i="285"/>
  <c r="I24" i="285"/>
  <c r="K23" i="285"/>
  <c r="K22" i="285"/>
  <c r="K21" i="285"/>
  <c r="K20" i="285"/>
  <c r="K19" i="285"/>
  <c r="K18" i="285"/>
  <c r="K17" i="285"/>
  <c r="K16" i="285"/>
  <c r="K15" i="285"/>
  <c r="K14" i="285"/>
  <c r="K13" i="285"/>
  <c r="K12" i="285"/>
  <c r="A12" i="285"/>
  <c r="A13" i="285" s="1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A43" i="285" s="1"/>
  <c r="A44" i="285" s="1"/>
  <c r="K11" i="285"/>
  <c r="I43" i="284"/>
  <c r="K41" i="284"/>
  <c r="K40" i="284"/>
  <c r="K37" i="284"/>
  <c r="K36" i="284"/>
  <c r="K35" i="284"/>
  <c r="K34" i="284"/>
  <c r="K33" i="284"/>
  <c r="K32" i="284"/>
  <c r="K31" i="284"/>
  <c r="K30" i="284"/>
  <c r="K29" i="284"/>
  <c r="K28" i="284"/>
  <c r="K27" i="284"/>
  <c r="K26" i="284"/>
  <c r="K25" i="284"/>
  <c r="I24" i="284"/>
  <c r="K23" i="284"/>
  <c r="K22" i="284"/>
  <c r="K21" i="284"/>
  <c r="K20" i="284"/>
  <c r="K19" i="284"/>
  <c r="K18" i="284"/>
  <c r="K17" i="284"/>
  <c r="K16" i="284"/>
  <c r="K15" i="284"/>
  <c r="K14" i="284"/>
  <c r="K13" i="284"/>
  <c r="K12" i="284"/>
  <c r="A12" i="284"/>
  <c r="A13" i="284" s="1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A43" i="284" s="1"/>
  <c r="A44" i="284" s="1"/>
  <c r="K11" i="284"/>
  <c r="I43" i="283"/>
  <c r="K41" i="283"/>
  <c r="K40" i="283"/>
  <c r="K37" i="283"/>
  <c r="K36" i="283"/>
  <c r="K35" i="283"/>
  <c r="K34" i="283"/>
  <c r="K33" i="283"/>
  <c r="K32" i="283"/>
  <c r="K31" i="283"/>
  <c r="K30" i="283"/>
  <c r="K29" i="283"/>
  <c r="K28" i="283"/>
  <c r="K27" i="283"/>
  <c r="K26" i="283"/>
  <c r="K25" i="283"/>
  <c r="I24" i="283"/>
  <c r="I44" i="283" s="1"/>
  <c r="K23" i="283"/>
  <c r="K22" i="283"/>
  <c r="K21" i="283"/>
  <c r="K20" i="283"/>
  <c r="K19" i="283"/>
  <c r="K18" i="283"/>
  <c r="K17" i="283"/>
  <c r="K16" i="283"/>
  <c r="K15" i="283"/>
  <c r="K14" i="283"/>
  <c r="K13" i="283"/>
  <c r="A13" i="283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A43" i="283" s="1"/>
  <c r="A44" i="283" s="1"/>
  <c r="K12" i="283"/>
  <c r="A12" i="283"/>
  <c r="K11" i="283"/>
  <c r="I43" i="282"/>
  <c r="K41" i="282"/>
  <c r="K40" i="282"/>
  <c r="K37" i="282"/>
  <c r="K36" i="282"/>
  <c r="K35" i="282"/>
  <c r="K34" i="282"/>
  <c r="K33" i="282"/>
  <c r="K32" i="282"/>
  <c r="K31" i="282"/>
  <c r="K30" i="282"/>
  <c r="K29" i="282"/>
  <c r="K28" i="282"/>
  <c r="K27" i="282"/>
  <c r="K26" i="282"/>
  <c r="K25" i="282"/>
  <c r="I24" i="282"/>
  <c r="K23" i="282"/>
  <c r="K22" i="282"/>
  <c r="K21" i="282"/>
  <c r="K20" i="282"/>
  <c r="K19" i="282"/>
  <c r="K18" i="282"/>
  <c r="K17" i="282"/>
  <c r="K16" i="282"/>
  <c r="K15" i="282"/>
  <c r="K14" i="282"/>
  <c r="K13" i="282"/>
  <c r="K12" i="282"/>
  <c r="A12" i="282"/>
  <c r="A13" i="282" s="1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A43" i="282" s="1"/>
  <c r="A44" i="282" s="1"/>
  <c r="K11" i="282"/>
  <c r="I43" i="281"/>
  <c r="K41" i="281"/>
  <c r="K40" i="281"/>
  <c r="K37" i="281"/>
  <c r="K36" i="281"/>
  <c r="K35" i="281"/>
  <c r="K34" i="281"/>
  <c r="K33" i="281"/>
  <c r="K32" i="281"/>
  <c r="K31" i="281"/>
  <c r="K30" i="281"/>
  <c r="K29" i="281"/>
  <c r="K28" i="281"/>
  <c r="K27" i="281"/>
  <c r="K26" i="281"/>
  <c r="K25" i="281"/>
  <c r="I24" i="281"/>
  <c r="K23" i="281"/>
  <c r="K22" i="281"/>
  <c r="K21" i="281"/>
  <c r="K20" i="281"/>
  <c r="K19" i="281"/>
  <c r="K18" i="281"/>
  <c r="K17" i="281"/>
  <c r="K16" i="281"/>
  <c r="K15" i="281"/>
  <c r="K14" i="281"/>
  <c r="K13" i="281"/>
  <c r="K12" i="281"/>
  <c r="A12" i="281"/>
  <c r="A13" i="281" s="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A43" i="281" s="1"/>
  <c r="A44" i="281" s="1"/>
  <c r="K11" i="281"/>
  <c r="I43" i="280"/>
  <c r="K41" i="280"/>
  <c r="K40" i="280"/>
  <c r="K37" i="280"/>
  <c r="K36" i="280"/>
  <c r="K35" i="280"/>
  <c r="K34" i="280"/>
  <c r="K33" i="280"/>
  <c r="K32" i="280"/>
  <c r="K31" i="280"/>
  <c r="K30" i="280"/>
  <c r="K29" i="280"/>
  <c r="K28" i="280"/>
  <c r="K27" i="280"/>
  <c r="K26" i="280"/>
  <c r="K25" i="280"/>
  <c r="I24" i="280"/>
  <c r="I44" i="280" s="1"/>
  <c r="K23" i="280"/>
  <c r="K22" i="280"/>
  <c r="K21" i="280"/>
  <c r="K20" i="280"/>
  <c r="K19" i="280"/>
  <c r="K18" i="280"/>
  <c r="K17" i="280"/>
  <c r="K16" i="280"/>
  <c r="K15" i="280"/>
  <c r="K14" i="280"/>
  <c r="K13" i="280"/>
  <c r="A13" i="280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K12" i="280"/>
  <c r="A12" i="280"/>
  <c r="K11" i="280"/>
  <c r="I43" i="279"/>
  <c r="K41" i="279"/>
  <c r="K40" i="279"/>
  <c r="K37" i="279"/>
  <c r="K36" i="279"/>
  <c r="K35" i="279"/>
  <c r="K34" i="279"/>
  <c r="K33" i="279"/>
  <c r="K32" i="279"/>
  <c r="K31" i="279"/>
  <c r="K30" i="279"/>
  <c r="K29" i="279"/>
  <c r="K28" i="279"/>
  <c r="K27" i="279"/>
  <c r="K26" i="279"/>
  <c r="K25" i="279"/>
  <c r="I24" i="279"/>
  <c r="K23" i="279"/>
  <c r="K22" i="279"/>
  <c r="K21" i="279"/>
  <c r="K20" i="279"/>
  <c r="K19" i="279"/>
  <c r="K18" i="279"/>
  <c r="K17" i="279"/>
  <c r="K16" i="279"/>
  <c r="K15" i="279"/>
  <c r="K14" i="279"/>
  <c r="K13" i="279"/>
  <c r="K12" i="279"/>
  <c r="A12" i="279"/>
  <c r="A13" i="279" s="1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K11" i="279"/>
  <c r="I43" i="278"/>
  <c r="K41" i="278"/>
  <c r="K40" i="278"/>
  <c r="K37" i="278"/>
  <c r="K36" i="278"/>
  <c r="K35" i="278"/>
  <c r="K34" i="278"/>
  <c r="K33" i="278"/>
  <c r="K32" i="278"/>
  <c r="K31" i="278"/>
  <c r="K30" i="278"/>
  <c r="K29" i="278"/>
  <c r="K28" i="278"/>
  <c r="K27" i="278"/>
  <c r="K26" i="278"/>
  <c r="K25" i="278"/>
  <c r="I24" i="278"/>
  <c r="K23" i="278"/>
  <c r="K22" i="278"/>
  <c r="K21" i="278"/>
  <c r="K20" i="278"/>
  <c r="K19" i="278"/>
  <c r="K18" i="278"/>
  <c r="K17" i="278"/>
  <c r="K16" i="278"/>
  <c r="K15" i="278"/>
  <c r="K14" i="278"/>
  <c r="K13" i="278"/>
  <c r="K12" i="278"/>
  <c r="A12" i="278"/>
  <c r="A13" i="278" s="1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K11" i="278"/>
  <c r="I43" i="277"/>
  <c r="K41" i="277"/>
  <c r="K40" i="277"/>
  <c r="K37" i="277"/>
  <c r="K36" i="277"/>
  <c r="K35" i="277"/>
  <c r="K34" i="277"/>
  <c r="K33" i="277"/>
  <c r="K32" i="277"/>
  <c r="K31" i="277"/>
  <c r="K30" i="277"/>
  <c r="K29" i="277"/>
  <c r="K28" i="277"/>
  <c r="K27" i="277"/>
  <c r="K26" i="277"/>
  <c r="K25" i="277"/>
  <c r="I24" i="277"/>
  <c r="I44" i="277" s="1"/>
  <c r="K23" i="277"/>
  <c r="K22" i="277"/>
  <c r="K21" i="277"/>
  <c r="K20" i="277"/>
  <c r="K19" i="277"/>
  <c r="K18" i="277"/>
  <c r="K17" i="277"/>
  <c r="K16" i="277"/>
  <c r="K15" i="277"/>
  <c r="K14" i="277"/>
  <c r="K13" i="277"/>
  <c r="A13" i="277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A43" i="277" s="1"/>
  <c r="A44" i="277" s="1"/>
  <c r="K12" i="277"/>
  <c r="A12" i="277"/>
  <c r="K11" i="277"/>
  <c r="I43" i="276"/>
  <c r="K41" i="276"/>
  <c r="K40" i="276"/>
  <c r="K37" i="276"/>
  <c r="K36" i="276"/>
  <c r="K35" i="276"/>
  <c r="K34" i="276"/>
  <c r="K33" i="276"/>
  <c r="K32" i="276"/>
  <c r="K31" i="276"/>
  <c r="K30" i="276"/>
  <c r="K29" i="276"/>
  <c r="K28" i="276"/>
  <c r="K27" i="276"/>
  <c r="K26" i="276"/>
  <c r="K25" i="276"/>
  <c r="I24" i="276"/>
  <c r="K23" i="276"/>
  <c r="K22" i="276"/>
  <c r="K21" i="276"/>
  <c r="K20" i="276"/>
  <c r="K19" i="276"/>
  <c r="K18" i="276"/>
  <c r="K17" i="276"/>
  <c r="K16" i="276"/>
  <c r="K15" i="276"/>
  <c r="K14" i="276"/>
  <c r="K13" i="276"/>
  <c r="K12" i="276"/>
  <c r="A12" i="276"/>
  <c r="A13" i="276" s="1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A43" i="276" s="1"/>
  <c r="A44" i="276" s="1"/>
  <c r="K11" i="276"/>
  <c r="I43" i="275"/>
  <c r="K41" i="275"/>
  <c r="K40" i="275"/>
  <c r="K37" i="275"/>
  <c r="K36" i="275"/>
  <c r="K35" i="275"/>
  <c r="K34" i="275"/>
  <c r="K33" i="275"/>
  <c r="K32" i="275"/>
  <c r="K31" i="275"/>
  <c r="K30" i="275"/>
  <c r="K29" i="275"/>
  <c r="K28" i="275"/>
  <c r="K27" i="275"/>
  <c r="K26" i="275"/>
  <c r="K25" i="275"/>
  <c r="I24" i="275"/>
  <c r="K23" i="275"/>
  <c r="K22" i="275"/>
  <c r="K21" i="275"/>
  <c r="K20" i="275"/>
  <c r="K19" i="275"/>
  <c r="K18" i="275"/>
  <c r="K17" i="275"/>
  <c r="K16" i="275"/>
  <c r="K15" i="275"/>
  <c r="K14" i="275"/>
  <c r="K13" i="275"/>
  <c r="K12" i="275"/>
  <c r="A12" i="275"/>
  <c r="A13" i="275" s="1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A43" i="275" s="1"/>
  <c r="A44" i="275" s="1"/>
  <c r="K11" i="275"/>
  <c r="I43" i="274"/>
  <c r="K41" i="274"/>
  <c r="K40" i="274"/>
  <c r="K37" i="274"/>
  <c r="K36" i="274"/>
  <c r="K35" i="274"/>
  <c r="K34" i="274"/>
  <c r="K33" i="274"/>
  <c r="K32" i="274"/>
  <c r="K31" i="274"/>
  <c r="K30" i="274"/>
  <c r="K29" i="274"/>
  <c r="K28" i="274"/>
  <c r="K27" i="274"/>
  <c r="K26" i="274"/>
  <c r="K25" i="274"/>
  <c r="I24" i="274"/>
  <c r="K23" i="274"/>
  <c r="K22" i="274"/>
  <c r="K21" i="274"/>
  <c r="K20" i="274"/>
  <c r="K19" i="274"/>
  <c r="K18" i="274"/>
  <c r="K17" i="274"/>
  <c r="K16" i="274"/>
  <c r="K15" i="274"/>
  <c r="K14" i="274"/>
  <c r="K13" i="274"/>
  <c r="K12" i="274"/>
  <c r="A12" i="274"/>
  <c r="A13" i="274" s="1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A43" i="274" s="1"/>
  <c r="A44" i="274" s="1"/>
  <c r="K11" i="274"/>
  <c r="I43" i="273"/>
  <c r="K41" i="273"/>
  <c r="K40" i="273"/>
  <c r="K37" i="273"/>
  <c r="K36" i="273"/>
  <c r="K35" i="273"/>
  <c r="K34" i="273"/>
  <c r="K33" i="273"/>
  <c r="K32" i="273"/>
  <c r="K31" i="273"/>
  <c r="K30" i="273"/>
  <c r="K29" i="273"/>
  <c r="K28" i="273"/>
  <c r="K27" i="273"/>
  <c r="K26" i="273"/>
  <c r="K25" i="273"/>
  <c r="I24" i="273"/>
  <c r="K23" i="273"/>
  <c r="K22" i="273"/>
  <c r="K21" i="273"/>
  <c r="K20" i="273"/>
  <c r="K19" i="273"/>
  <c r="K18" i="273"/>
  <c r="K17" i="273"/>
  <c r="K16" i="273"/>
  <c r="K15" i="273"/>
  <c r="K14" i="273"/>
  <c r="K13" i="273"/>
  <c r="A13" i="273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A43" i="273" s="1"/>
  <c r="A44" i="273" s="1"/>
  <c r="K12" i="273"/>
  <c r="A12" i="273"/>
  <c r="K11" i="273"/>
  <c r="I43" i="272"/>
  <c r="K41" i="272"/>
  <c r="K40" i="272"/>
  <c r="K37" i="272"/>
  <c r="K36" i="272"/>
  <c r="K35" i="272"/>
  <c r="K34" i="272"/>
  <c r="K33" i="272"/>
  <c r="K32" i="272"/>
  <c r="K31" i="272"/>
  <c r="K30" i="272"/>
  <c r="K29" i="272"/>
  <c r="K28" i="272"/>
  <c r="K27" i="272"/>
  <c r="K26" i="272"/>
  <c r="K25" i="272"/>
  <c r="I24" i="272"/>
  <c r="K23" i="272"/>
  <c r="K22" i="272"/>
  <c r="K21" i="272"/>
  <c r="K20" i="272"/>
  <c r="K19" i="272"/>
  <c r="K18" i="272"/>
  <c r="K17" i="272"/>
  <c r="K16" i="272"/>
  <c r="K15" i="272"/>
  <c r="K14" i="272"/>
  <c r="K13" i="272"/>
  <c r="K12" i="272"/>
  <c r="A12" i="272"/>
  <c r="A13" i="272" s="1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A43" i="272" s="1"/>
  <c r="A44" i="272" s="1"/>
  <c r="K11" i="272"/>
  <c r="I43" i="271"/>
  <c r="K41" i="271"/>
  <c r="K40" i="271"/>
  <c r="K37" i="271"/>
  <c r="K36" i="271"/>
  <c r="K35" i="271"/>
  <c r="K34" i="271"/>
  <c r="K33" i="271"/>
  <c r="K32" i="271"/>
  <c r="K31" i="271"/>
  <c r="K30" i="271"/>
  <c r="K29" i="271"/>
  <c r="K28" i="271"/>
  <c r="K27" i="271"/>
  <c r="K26" i="271"/>
  <c r="K25" i="271"/>
  <c r="I24" i="271"/>
  <c r="K23" i="271"/>
  <c r="K22" i="271"/>
  <c r="K21" i="271"/>
  <c r="K20" i="271"/>
  <c r="K19" i="271"/>
  <c r="K18" i="271"/>
  <c r="K17" i="271"/>
  <c r="K16" i="271"/>
  <c r="K15" i="271"/>
  <c r="K14" i="271"/>
  <c r="K13" i="271"/>
  <c r="K12" i="271"/>
  <c r="A12" i="271"/>
  <c r="A13" i="271" s="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A43" i="271" s="1"/>
  <c r="A44" i="271" s="1"/>
  <c r="K11" i="271"/>
  <c r="I43" i="270"/>
  <c r="K41" i="270"/>
  <c r="K40" i="270"/>
  <c r="K37" i="270"/>
  <c r="K36" i="270"/>
  <c r="K35" i="270"/>
  <c r="K34" i="270"/>
  <c r="K33" i="270"/>
  <c r="K32" i="270"/>
  <c r="K31" i="270"/>
  <c r="K30" i="270"/>
  <c r="K29" i="270"/>
  <c r="K28" i="270"/>
  <c r="K27" i="270"/>
  <c r="K26" i="270"/>
  <c r="K25" i="270"/>
  <c r="I24" i="270"/>
  <c r="K23" i="270"/>
  <c r="K22" i="270"/>
  <c r="K21" i="270"/>
  <c r="K20" i="270"/>
  <c r="K19" i="270"/>
  <c r="K18" i="270"/>
  <c r="K17" i="270"/>
  <c r="K16" i="270"/>
  <c r="K15" i="270"/>
  <c r="K14" i="270"/>
  <c r="K13" i="270"/>
  <c r="K12" i="270"/>
  <c r="A12" i="270"/>
  <c r="A13" i="270" s="1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A43" i="270" s="1"/>
  <c r="A44" i="270" s="1"/>
  <c r="K11" i="270"/>
  <c r="I43" i="269"/>
  <c r="K41" i="269"/>
  <c r="K40" i="269"/>
  <c r="K37" i="269"/>
  <c r="K36" i="269"/>
  <c r="K35" i="269"/>
  <c r="K34" i="269"/>
  <c r="K33" i="269"/>
  <c r="K32" i="269"/>
  <c r="K31" i="269"/>
  <c r="K30" i="269"/>
  <c r="K29" i="269"/>
  <c r="K28" i="269"/>
  <c r="K27" i="269"/>
  <c r="K26" i="269"/>
  <c r="K25" i="269"/>
  <c r="I24" i="269"/>
  <c r="K23" i="269"/>
  <c r="K22" i="269"/>
  <c r="K21" i="269"/>
  <c r="K20" i="269"/>
  <c r="K19" i="269"/>
  <c r="K18" i="269"/>
  <c r="K17" i="269"/>
  <c r="K16" i="269"/>
  <c r="K15" i="269"/>
  <c r="K14" i="269"/>
  <c r="K13" i="269"/>
  <c r="A13" i="269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A43" i="269" s="1"/>
  <c r="A44" i="269" s="1"/>
  <c r="K12" i="269"/>
  <c r="A12" i="269"/>
  <c r="K11" i="269"/>
  <c r="I43" i="268"/>
  <c r="K41" i="268"/>
  <c r="K40" i="268"/>
  <c r="K37" i="268"/>
  <c r="K36" i="268"/>
  <c r="K35" i="268"/>
  <c r="K34" i="268"/>
  <c r="K33" i="268"/>
  <c r="K32" i="268"/>
  <c r="K31" i="268"/>
  <c r="K30" i="268"/>
  <c r="K29" i="268"/>
  <c r="K28" i="268"/>
  <c r="K27" i="268"/>
  <c r="K26" i="268"/>
  <c r="K25" i="268"/>
  <c r="I24" i="268"/>
  <c r="K23" i="268"/>
  <c r="K22" i="268"/>
  <c r="K21" i="268"/>
  <c r="K20" i="268"/>
  <c r="K19" i="268"/>
  <c r="K18" i="268"/>
  <c r="K17" i="268"/>
  <c r="K16" i="268"/>
  <c r="K15" i="268"/>
  <c r="K14" i="268"/>
  <c r="K13" i="268"/>
  <c r="K12" i="268"/>
  <c r="A12" i="268"/>
  <c r="A13" i="268" s="1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A43" i="268" s="1"/>
  <c r="A44" i="268" s="1"/>
  <c r="K11" i="268"/>
  <c r="I43" i="267"/>
  <c r="K41" i="267"/>
  <c r="K40" i="267"/>
  <c r="K37" i="267"/>
  <c r="K36" i="267"/>
  <c r="K35" i="267"/>
  <c r="K34" i="267"/>
  <c r="K33" i="267"/>
  <c r="K32" i="267"/>
  <c r="K31" i="267"/>
  <c r="K30" i="267"/>
  <c r="K29" i="267"/>
  <c r="K28" i="267"/>
  <c r="K27" i="267"/>
  <c r="K26" i="267"/>
  <c r="K25" i="267"/>
  <c r="I24" i="267"/>
  <c r="K23" i="267"/>
  <c r="K22" i="267"/>
  <c r="K21" i="267"/>
  <c r="K20" i="267"/>
  <c r="K19" i="267"/>
  <c r="K18" i="267"/>
  <c r="K17" i="267"/>
  <c r="K16" i="267"/>
  <c r="K15" i="267"/>
  <c r="K14" i="267"/>
  <c r="K13" i="267"/>
  <c r="K12" i="267"/>
  <c r="A12" i="267"/>
  <c r="A13" i="267" s="1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A43" i="267" s="1"/>
  <c r="A44" i="267" s="1"/>
  <c r="K11" i="267"/>
  <c r="I43" i="266"/>
  <c r="K41" i="266"/>
  <c r="K40" i="266"/>
  <c r="K37" i="266"/>
  <c r="K36" i="266"/>
  <c r="K35" i="266"/>
  <c r="K34" i="266"/>
  <c r="K33" i="266"/>
  <c r="K32" i="266"/>
  <c r="K31" i="266"/>
  <c r="K30" i="266"/>
  <c r="K29" i="266"/>
  <c r="K28" i="266"/>
  <c r="K27" i="266"/>
  <c r="K26" i="266"/>
  <c r="K25" i="266"/>
  <c r="I24" i="266"/>
  <c r="K23" i="266"/>
  <c r="K22" i="266"/>
  <c r="K21" i="266"/>
  <c r="K20" i="266"/>
  <c r="K19" i="266"/>
  <c r="K18" i="266"/>
  <c r="K17" i="266"/>
  <c r="K16" i="266"/>
  <c r="K15" i="266"/>
  <c r="K14" i="266"/>
  <c r="K13" i="266"/>
  <c r="K12" i="266"/>
  <c r="A12" i="266"/>
  <c r="A13" i="266" s="1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A43" i="266" s="1"/>
  <c r="A44" i="266" s="1"/>
  <c r="K11" i="266"/>
  <c r="I43" i="265"/>
  <c r="K41" i="265"/>
  <c r="K40" i="265"/>
  <c r="K37" i="265"/>
  <c r="K36" i="265"/>
  <c r="K35" i="265"/>
  <c r="K34" i="265"/>
  <c r="K33" i="265"/>
  <c r="K32" i="265"/>
  <c r="K31" i="265"/>
  <c r="K30" i="265"/>
  <c r="K29" i="265"/>
  <c r="K28" i="265"/>
  <c r="K27" i="265"/>
  <c r="K26" i="265"/>
  <c r="K25" i="265"/>
  <c r="I24" i="265"/>
  <c r="K23" i="265"/>
  <c r="K22" i="265"/>
  <c r="K21" i="265"/>
  <c r="K20" i="265"/>
  <c r="K19" i="265"/>
  <c r="K18" i="265"/>
  <c r="K17" i="265"/>
  <c r="K16" i="265"/>
  <c r="K15" i="265"/>
  <c r="K14" i="265"/>
  <c r="K13" i="265"/>
  <c r="A13" i="265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A43" i="265" s="1"/>
  <c r="A44" i="265" s="1"/>
  <c r="K12" i="265"/>
  <c r="A12" i="265"/>
  <c r="K11" i="265"/>
  <c r="I43" i="264"/>
  <c r="K41" i="264"/>
  <c r="K40" i="264"/>
  <c r="K37" i="264"/>
  <c r="K36" i="264"/>
  <c r="K35" i="264"/>
  <c r="K34" i="264"/>
  <c r="K33" i="264"/>
  <c r="K32" i="264"/>
  <c r="K31" i="264"/>
  <c r="K30" i="264"/>
  <c r="K29" i="264"/>
  <c r="K28" i="264"/>
  <c r="K27" i="264"/>
  <c r="K26" i="264"/>
  <c r="K25" i="264"/>
  <c r="I24" i="264"/>
  <c r="K23" i="264"/>
  <c r="K22" i="264"/>
  <c r="K21" i="264"/>
  <c r="K20" i="264"/>
  <c r="K19" i="264"/>
  <c r="K18" i="264"/>
  <c r="K17" i="264"/>
  <c r="K16" i="264"/>
  <c r="K15" i="264"/>
  <c r="K14" i="264"/>
  <c r="K13" i="264"/>
  <c r="K12" i="264"/>
  <c r="A12" i="264"/>
  <c r="A13" i="264" s="1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A43" i="264" s="1"/>
  <c r="A44" i="264" s="1"/>
  <c r="K11" i="264"/>
  <c r="I43" i="263"/>
  <c r="K41" i="263"/>
  <c r="K40" i="263"/>
  <c r="K37" i="263"/>
  <c r="K36" i="263"/>
  <c r="K35" i="263"/>
  <c r="K34" i="263"/>
  <c r="K33" i="263"/>
  <c r="K32" i="263"/>
  <c r="K31" i="263"/>
  <c r="K30" i="263"/>
  <c r="K29" i="263"/>
  <c r="K28" i="263"/>
  <c r="K27" i="263"/>
  <c r="K26" i="263"/>
  <c r="K25" i="263"/>
  <c r="I24" i="263"/>
  <c r="K23" i="263"/>
  <c r="K22" i="263"/>
  <c r="K21" i="263"/>
  <c r="K20" i="263"/>
  <c r="K19" i="263"/>
  <c r="K18" i="263"/>
  <c r="K17" i="263"/>
  <c r="K16" i="263"/>
  <c r="K15" i="263"/>
  <c r="K14" i="263"/>
  <c r="K13" i="263"/>
  <c r="A13" i="263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A43" i="263" s="1"/>
  <c r="A44" i="263" s="1"/>
  <c r="K12" i="263"/>
  <c r="A12" i="263"/>
  <c r="K11" i="263"/>
  <c r="I43" i="262"/>
  <c r="K41" i="262"/>
  <c r="K40" i="262"/>
  <c r="K37" i="262"/>
  <c r="K36" i="262"/>
  <c r="K35" i="262"/>
  <c r="K34" i="262"/>
  <c r="K33" i="262"/>
  <c r="K32" i="262"/>
  <c r="K31" i="262"/>
  <c r="K30" i="262"/>
  <c r="K29" i="262"/>
  <c r="K28" i="262"/>
  <c r="K27" i="262"/>
  <c r="K26" i="262"/>
  <c r="K25" i="262"/>
  <c r="I24" i="262"/>
  <c r="K23" i="262"/>
  <c r="K22" i="262"/>
  <c r="K21" i="262"/>
  <c r="K20" i="262"/>
  <c r="K19" i="262"/>
  <c r="K18" i="262"/>
  <c r="K17" i="262"/>
  <c r="K16" i="262"/>
  <c r="K15" i="262"/>
  <c r="K14" i="262"/>
  <c r="K13" i="262"/>
  <c r="A13" i="262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A43" i="262" s="1"/>
  <c r="A44" i="262" s="1"/>
  <c r="K12" i="262"/>
  <c r="A12" i="262"/>
  <c r="K11" i="262"/>
  <c r="I43" i="261"/>
  <c r="K41" i="261"/>
  <c r="K40" i="261"/>
  <c r="K37" i="261"/>
  <c r="K36" i="261"/>
  <c r="K35" i="261"/>
  <c r="K34" i="261"/>
  <c r="K33" i="261"/>
  <c r="K32" i="261"/>
  <c r="K31" i="261"/>
  <c r="K30" i="261"/>
  <c r="K29" i="261"/>
  <c r="K28" i="261"/>
  <c r="K27" i="261"/>
  <c r="K26" i="261"/>
  <c r="K25" i="261"/>
  <c r="I24" i="261"/>
  <c r="K23" i="261"/>
  <c r="K22" i="261"/>
  <c r="K21" i="261"/>
  <c r="K20" i="261"/>
  <c r="K19" i="261"/>
  <c r="K18" i="261"/>
  <c r="K17" i="261"/>
  <c r="K16" i="261"/>
  <c r="K15" i="261"/>
  <c r="K14" i="261"/>
  <c r="K13" i="261"/>
  <c r="A13" i="26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A43" i="261" s="1"/>
  <c r="A44" i="261" s="1"/>
  <c r="K12" i="261"/>
  <c r="A12" i="261"/>
  <c r="K11" i="261"/>
  <c r="I43" i="260"/>
  <c r="K41" i="260"/>
  <c r="K40" i="260"/>
  <c r="K37" i="260"/>
  <c r="K36" i="260"/>
  <c r="K35" i="260"/>
  <c r="K34" i="260"/>
  <c r="K33" i="260"/>
  <c r="K32" i="260"/>
  <c r="K31" i="260"/>
  <c r="K30" i="260"/>
  <c r="K29" i="260"/>
  <c r="K28" i="260"/>
  <c r="K27" i="260"/>
  <c r="K26" i="260"/>
  <c r="K25" i="260"/>
  <c r="I24" i="260"/>
  <c r="K23" i="260"/>
  <c r="K22" i="260"/>
  <c r="K21" i="260"/>
  <c r="K20" i="260"/>
  <c r="K19" i="260"/>
  <c r="K18" i="260"/>
  <c r="K17" i="260"/>
  <c r="K16" i="260"/>
  <c r="K15" i="260"/>
  <c r="K14" i="260"/>
  <c r="K13" i="260"/>
  <c r="K12" i="260"/>
  <c r="A12" i="260"/>
  <c r="A13" i="260" s="1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A43" i="260" s="1"/>
  <c r="A44" i="260" s="1"/>
  <c r="K11" i="260"/>
  <c r="I43" i="259"/>
  <c r="K41" i="259"/>
  <c r="K40" i="259"/>
  <c r="K37" i="259"/>
  <c r="K36" i="259"/>
  <c r="K35" i="259"/>
  <c r="K34" i="259"/>
  <c r="K33" i="259"/>
  <c r="K32" i="259"/>
  <c r="K31" i="259"/>
  <c r="K30" i="259"/>
  <c r="K29" i="259"/>
  <c r="K28" i="259"/>
  <c r="K27" i="259"/>
  <c r="K26" i="259"/>
  <c r="K25" i="259"/>
  <c r="I24" i="259"/>
  <c r="K23" i="259"/>
  <c r="K22" i="259"/>
  <c r="K21" i="259"/>
  <c r="K20" i="259"/>
  <c r="K19" i="259"/>
  <c r="K18" i="259"/>
  <c r="K17" i="259"/>
  <c r="K16" i="259"/>
  <c r="K15" i="259"/>
  <c r="K14" i="259"/>
  <c r="K13" i="259"/>
  <c r="A13" i="259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A43" i="259" s="1"/>
  <c r="A44" i="259" s="1"/>
  <c r="K12" i="259"/>
  <c r="A12" i="259"/>
  <c r="K11" i="259"/>
  <c r="I43" i="258"/>
  <c r="K41" i="258"/>
  <c r="K40" i="258"/>
  <c r="K37" i="258"/>
  <c r="K36" i="258"/>
  <c r="K35" i="258"/>
  <c r="K34" i="258"/>
  <c r="K33" i="258"/>
  <c r="K32" i="258"/>
  <c r="K31" i="258"/>
  <c r="K30" i="258"/>
  <c r="K29" i="258"/>
  <c r="K28" i="258"/>
  <c r="K27" i="258"/>
  <c r="K26" i="258"/>
  <c r="K25" i="258"/>
  <c r="I24" i="258"/>
  <c r="K23" i="258"/>
  <c r="K22" i="258"/>
  <c r="K21" i="258"/>
  <c r="K20" i="258"/>
  <c r="K19" i="258"/>
  <c r="K18" i="258"/>
  <c r="K17" i="258"/>
  <c r="K16" i="258"/>
  <c r="K15" i="258"/>
  <c r="K14" i="258"/>
  <c r="K13" i="258"/>
  <c r="K12" i="258"/>
  <c r="A12" i="258"/>
  <c r="A13" i="258" s="1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A43" i="258" s="1"/>
  <c r="A44" i="258" s="1"/>
  <c r="K11" i="258"/>
  <c r="I43" i="257"/>
  <c r="K41" i="257"/>
  <c r="K40" i="257"/>
  <c r="K37" i="257"/>
  <c r="K36" i="257"/>
  <c r="K35" i="257"/>
  <c r="K34" i="257"/>
  <c r="K33" i="257"/>
  <c r="K32" i="257"/>
  <c r="K31" i="257"/>
  <c r="K30" i="257"/>
  <c r="K29" i="257"/>
  <c r="K28" i="257"/>
  <c r="K27" i="257"/>
  <c r="K26" i="257"/>
  <c r="K25" i="257"/>
  <c r="I24" i="257"/>
  <c r="K23" i="257"/>
  <c r="K22" i="257"/>
  <c r="K21" i="257"/>
  <c r="K20" i="257"/>
  <c r="K19" i="257"/>
  <c r="K18" i="257"/>
  <c r="K17" i="257"/>
  <c r="K16" i="257"/>
  <c r="K15" i="257"/>
  <c r="K14" i="257"/>
  <c r="K13" i="257"/>
  <c r="A13" i="257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A43" i="257" s="1"/>
  <c r="A44" i="257" s="1"/>
  <c r="K12" i="257"/>
  <c r="A12" i="257"/>
  <c r="K11" i="257"/>
  <c r="I43" i="256"/>
  <c r="K41" i="256"/>
  <c r="K40" i="256"/>
  <c r="K37" i="256"/>
  <c r="K36" i="256"/>
  <c r="K35" i="256"/>
  <c r="K34" i="256"/>
  <c r="K33" i="256"/>
  <c r="K32" i="256"/>
  <c r="K31" i="256"/>
  <c r="K30" i="256"/>
  <c r="K29" i="256"/>
  <c r="K28" i="256"/>
  <c r="K27" i="256"/>
  <c r="K26" i="256"/>
  <c r="K25" i="256"/>
  <c r="I24" i="256"/>
  <c r="K23" i="256"/>
  <c r="K22" i="256"/>
  <c r="K21" i="256"/>
  <c r="K20" i="256"/>
  <c r="K19" i="256"/>
  <c r="K18" i="256"/>
  <c r="K17" i="256"/>
  <c r="K16" i="256"/>
  <c r="K15" i="256"/>
  <c r="K14" i="256"/>
  <c r="K13" i="256"/>
  <c r="K12" i="256"/>
  <c r="A12" i="256"/>
  <c r="A13" i="256" s="1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A43" i="256" s="1"/>
  <c r="A44" i="256" s="1"/>
  <c r="K11" i="256"/>
  <c r="I43" i="255"/>
  <c r="K41" i="255"/>
  <c r="K40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I24" i="255"/>
  <c r="K23" i="255"/>
  <c r="K22" i="255"/>
  <c r="K21" i="255"/>
  <c r="K20" i="255"/>
  <c r="K19" i="255"/>
  <c r="K18" i="255"/>
  <c r="K17" i="255"/>
  <c r="K16" i="255"/>
  <c r="K15" i="255"/>
  <c r="K14" i="255"/>
  <c r="K13" i="255"/>
  <c r="K12" i="255"/>
  <c r="A12" i="255"/>
  <c r="A13" i="255" s="1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A43" i="255" s="1"/>
  <c r="A44" i="255" s="1"/>
  <c r="K11" i="255"/>
  <c r="I43" i="254"/>
  <c r="K41" i="254"/>
  <c r="K40" i="254"/>
  <c r="K37" i="254"/>
  <c r="K36" i="254"/>
  <c r="K35" i="254"/>
  <c r="K34" i="254"/>
  <c r="K33" i="254"/>
  <c r="K32" i="254"/>
  <c r="K31" i="254"/>
  <c r="K30" i="254"/>
  <c r="K29" i="254"/>
  <c r="K28" i="254"/>
  <c r="K27" i="254"/>
  <c r="K26" i="254"/>
  <c r="K25" i="254"/>
  <c r="I24" i="254"/>
  <c r="K23" i="254"/>
  <c r="K22" i="254"/>
  <c r="K21" i="254"/>
  <c r="K20" i="254"/>
  <c r="K19" i="254"/>
  <c r="K18" i="254"/>
  <c r="K17" i="254"/>
  <c r="K16" i="254"/>
  <c r="K15" i="254"/>
  <c r="K14" i="254"/>
  <c r="K13" i="254"/>
  <c r="K12" i="254"/>
  <c r="A12" i="254"/>
  <c r="A13" i="254" s="1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A43" i="254" s="1"/>
  <c r="A44" i="254" s="1"/>
  <c r="K11" i="254"/>
  <c r="I43" i="253"/>
  <c r="K41" i="253"/>
  <c r="K40" i="253"/>
  <c r="K37" i="253"/>
  <c r="K36" i="253"/>
  <c r="K35" i="253"/>
  <c r="K34" i="253"/>
  <c r="K33" i="253"/>
  <c r="K32" i="253"/>
  <c r="K31" i="253"/>
  <c r="K30" i="253"/>
  <c r="K29" i="253"/>
  <c r="K28" i="253"/>
  <c r="K27" i="253"/>
  <c r="K26" i="253"/>
  <c r="K25" i="253"/>
  <c r="I24" i="253"/>
  <c r="I44" i="253" s="1"/>
  <c r="K23" i="253"/>
  <c r="K22" i="253"/>
  <c r="K21" i="253"/>
  <c r="K20" i="253"/>
  <c r="K19" i="253"/>
  <c r="K18" i="253"/>
  <c r="K17" i="253"/>
  <c r="K16" i="253"/>
  <c r="K15" i="253"/>
  <c r="K14" i="253"/>
  <c r="K13" i="253"/>
  <c r="A13" i="253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A43" i="253" s="1"/>
  <c r="A44" i="253" s="1"/>
  <c r="K12" i="253"/>
  <c r="A12" i="253"/>
  <c r="K11" i="253"/>
  <c r="I43" i="252"/>
  <c r="K41" i="252"/>
  <c r="K40" i="252"/>
  <c r="K37" i="252"/>
  <c r="K36" i="252"/>
  <c r="K35" i="252"/>
  <c r="K34" i="252"/>
  <c r="K33" i="252"/>
  <c r="K32" i="252"/>
  <c r="K31" i="252"/>
  <c r="K30" i="252"/>
  <c r="K29" i="252"/>
  <c r="K28" i="252"/>
  <c r="K27" i="252"/>
  <c r="K26" i="252"/>
  <c r="K25" i="252"/>
  <c r="I24" i="252"/>
  <c r="K23" i="252"/>
  <c r="K22" i="252"/>
  <c r="K21" i="252"/>
  <c r="K20" i="252"/>
  <c r="K19" i="252"/>
  <c r="K18" i="252"/>
  <c r="K17" i="252"/>
  <c r="K16" i="252"/>
  <c r="K15" i="252"/>
  <c r="K14" i="252"/>
  <c r="K13" i="252"/>
  <c r="K12" i="252"/>
  <c r="A12" i="252"/>
  <c r="A13" i="252" s="1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A43" i="252" s="1"/>
  <c r="A44" i="252" s="1"/>
  <c r="K11" i="252"/>
  <c r="I43" i="251"/>
  <c r="K41" i="251"/>
  <c r="K40" i="251"/>
  <c r="K37" i="251"/>
  <c r="K36" i="251"/>
  <c r="K35" i="251"/>
  <c r="K34" i="251"/>
  <c r="K33" i="251"/>
  <c r="K32" i="251"/>
  <c r="K31" i="251"/>
  <c r="K30" i="251"/>
  <c r="K29" i="251"/>
  <c r="K28" i="251"/>
  <c r="K27" i="251"/>
  <c r="K26" i="251"/>
  <c r="K25" i="251"/>
  <c r="I24" i="251"/>
  <c r="K23" i="251"/>
  <c r="K22" i="251"/>
  <c r="K21" i="251"/>
  <c r="K20" i="251"/>
  <c r="K19" i="251"/>
  <c r="K18" i="251"/>
  <c r="K17" i="251"/>
  <c r="K16" i="251"/>
  <c r="K15" i="251"/>
  <c r="K14" i="251"/>
  <c r="K13" i="251"/>
  <c r="K12" i="251"/>
  <c r="A12" i="251"/>
  <c r="A13" i="251" s="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A43" i="251" s="1"/>
  <c r="A44" i="251" s="1"/>
  <c r="K11" i="251"/>
  <c r="I43" i="250"/>
  <c r="K41" i="250"/>
  <c r="K40" i="250"/>
  <c r="K37" i="250"/>
  <c r="K36" i="250"/>
  <c r="K35" i="250"/>
  <c r="K34" i="250"/>
  <c r="K33" i="250"/>
  <c r="K32" i="250"/>
  <c r="K31" i="250"/>
  <c r="K30" i="250"/>
  <c r="K29" i="250"/>
  <c r="K28" i="250"/>
  <c r="K27" i="250"/>
  <c r="K26" i="250"/>
  <c r="K25" i="250"/>
  <c r="I24" i="250"/>
  <c r="K23" i="250"/>
  <c r="K22" i="250"/>
  <c r="K21" i="250"/>
  <c r="K20" i="250"/>
  <c r="K19" i="250"/>
  <c r="K18" i="250"/>
  <c r="K17" i="250"/>
  <c r="K16" i="250"/>
  <c r="K15" i="250"/>
  <c r="K14" i="250"/>
  <c r="K13" i="250"/>
  <c r="A13" i="250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A43" i="250" s="1"/>
  <c r="A44" i="250" s="1"/>
  <c r="K12" i="250"/>
  <c r="A12" i="250"/>
  <c r="K11" i="250"/>
  <c r="I43" i="249"/>
  <c r="K41" i="249"/>
  <c r="K40" i="249"/>
  <c r="K37" i="249"/>
  <c r="K36" i="249"/>
  <c r="K35" i="249"/>
  <c r="K34" i="249"/>
  <c r="K33" i="249"/>
  <c r="K32" i="249"/>
  <c r="K31" i="249"/>
  <c r="K30" i="249"/>
  <c r="K29" i="249"/>
  <c r="K28" i="249"/>
  <c r="K27" i="249"/>
  <c r="K26" i="249"/>
  <c r="K25" i="249"/>
  <c r="I24" i="249"/>
  <c r="K23" i="249"/>
  <c r="K22" i="249"/>
  <c r="K21" i="249"/>
  <c r="K20" i="249"/>
  <c r="K19" i="249"/>
  <c r="K18" i="249"/>
  <c r="K17" i="249"/>
  <c r="K16" i="249"/>
  <c r="K15" i="249"/>
  <c r="K14" i="249"/>
  <c r="K13" i="249"/>
  <c r="A13" i="249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A43" i="249" s="1"/>
  <c r="A44" i="249" s="1"/>
  <c r="K12" i="249"/>
  <c r="A12" i="249"/>
  <c r="K11" i="249"/>
  <c r="I43" i="248"/>
  <c r="K41" i="248"/>
  <c r="K40" i="248"/>
  <c r="K37" i="248"/>
  <c r="K36" i="248"/>
  <c r="K35" i="248"/>
  <c r="K34" i="248"/>
  <c r="K33" i="248"/>
  <c r="K32" i="248"/>
  <c r="K31" i="248"/>
  <c r="K30" i="248"/>
  <c r="K29" i="248"/>
  <c r="K28" i="248"/>
  <c r="K27" i="248"/>
  <c r="K26" i="248"/>
  <c r="K25" i="248"/>
  <c r="I24" i="248"/>
  <c r="K23" i="248"/>
  <c r="K22" i="248"/>
  <c r="K21" i="248"/>
  <c r="K20" i="248"/>
  <c r="K19" i="248"/>
  <c r="K18" i="248"/>
  <c r="K17" i="248"/>
  <c r="K16" i="248"/>
  <c r="K15" i="248"/>
  <c r="K14" i="248"/>
  <c r="K13" i="248"/>
  <c r="A13" i="248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A43" i="248" s="1"/>
  <c r="A44" i="248" s="1"/>
  <c r="K12" i="248"/>
  <c r="A12" i="248"/>
  <c r="K11" i="248"/>
  <c r="I43" i="247"/>
  <c r="K41" i="247"/>
  <c r="K40" i="247"/>
  <c r="K37" i="247"/>
  <c r="K36" i="247"/>
  <c r="K35" i="247"/>
  <c r="K34" i="247"/>
  <c r="K33" i="247"/>
  <c r="K32" i="247"/>
  <c r="K31" i="247"/>
  <c r="K30" i="247"/>
  <c r="K29" i="247"/>
  <c r="K28" i="247"/>
  <c r="K27" i="247"/>
  <c r="K26" i="247"/>
  <c r="K25" i="247"/>
  <c r="I24" i="247"/>
  <c r="K23" i="247"/>
  <c r="K22" i="247"/>
  <c r="K21" i="247"/>
  <c r="K20" i="247"/>
  <c r="K19" i="247"/>
  <c r="K18" i="247"/>
  <c r="K17" i="247"/>
  <c r="K16" i="247"/>
  <c r="K15" i="247"/>
  <c r="K14" i="247"/>
  <c r="K13" i="247"/>
  <c r="A13" i="247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A43" i="247" s="1"/>
  <c r="A44" i="247" s="1"/>
  <c r="K12" i="247"/>
  <c r="A12" i="247"/>
  <c r="K11" i="247"/>
  <c r="I43" i="246"/>
  <c r="K41" i="246"/>
  <c r="K40" i="246"/>
  <c r="K37" i="246"/>
  <c r="K36" i="246"/>
  <c r="K35" i="246"/>
  <c r="K34" i="246"/>
  <c r="K33" i="246"/>
  <c r="K32" i="246"/>
  <c r="K31" i="246"/>
  <c r="K30" i="246"/>
  <c r="K29" i="246"/>
  <c r="K28" i="246"/>
  <c r="K27" i="246"/>
  <c r="K26" i="246"/>
  <c r="K25" i="246"/>
  <c r="I24" i="246"/>
  <c r="K23" i="246"/>
  <c r="K22" i="246"/>
  <c r="K21" i="246"/>
  <c r="K20" i="246"/>
  <c r="K19" i="246"/>
  <c r="K18" i="246"/>
  <c r="K17" i="246"/>
  <c r="K16" i="246"/>
  <c r="K15" i="246"/>
  <c r="K14" i="246"/>
  <c r="K13" i="246"/>
  <c r="A13" i="246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A43" i="246" s="1"/>
  <c r="A44" i="246" s="1"/>
  <c r="K12" i="246"/>
  <c r="A12" i="246"/>
  <c r="K11" i="246"/>
  <c r="I43" i="245"/>
  <c r="K41" i="245"/>
  <c r="K40" i="245"/>
  <c r="K37" i="245"/>
  <c r="K36" i="245"/>
  <c r="K35" i="245"/>
  <c r="K34" i="245"/>
  <c r="K33" i="245"/>
  <c r="K32" i="245"/>
  <c r="K31" i="245"/>
  <c r="K30" i="245"/>
  <c r="K29" i="245"/>
  <c r="K28" i="245"/>
  <c r="K27" i="245"/>
  <c r="K26" i="245"/>
  <c r="K25" i="245"/>
  <c r="I24" i="245"/>
  <c r="K23" i="245"/>
  <c r="K22" i="245"/>
  <c r="K21" i="245"/>
  <c r="K20" i="245"/>
  <c r="K19" i="245"/>
  <c r="K18" i="245"/>
  <c r="K17" i="245"/>
  <c r="K16" i="245"/>
  <c r="K15" i="245"/>
  <c r="K14" i="245"/>
  <c r="K13" i="245"/>
  <c r="A13" i="245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A44" i="245" s="1"/>
  <c r="K12" i="245"/>
  <c r="A12" i="245"/>
  <c r="K11" i="245"/>
  <c r="I43" i="244"/>
  <c r="K41" i="244"/>
  <c r="K40" i="244"/>
  <c r="K37" i="244"/>
  <c r="K36" i="244"/>
  <c r="K35" i="244"/>
  <c r="K34" i="244"/>
  <c r="K33" i="244"/>
  <c r="K32" i="244"/>
  <c r="K31" i="244"/>
  <c r="K30" i="244"/>
  <c r="K29" i="244"/>
  <c r="K28" i="244"/>
  <c r="K27" i="244"/>
  <c r="K26" i="244"/>
  <c r="K25" i="244"/>
  <c r="I24" i="244"/>
  <c r="K23" i="244"/>
  <c r="K22" i="244"/>
  <c r="K21" i="244"/>
  <c r="K20" i="244"/>
  <c r="K19" i="244"/>
  <c r="K18" i="244"/>
  <c r="K17" i="244"/>
  <c r="K16" i="244"/>
  <c r="K15" i="244"/>
  <c r="K14" i="244"/>
  <c r="K13" i="244"/>
  <c r="K12" i="244"/>
  <c r="A12" i="244"/>
  <c r="A13" i="244" s="1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A43" i="244" s="1"/>
  <c r="A44" i="244" s="1"/>
  <c r="K11" i="244"/>
  <c r="I43" i="243"/>
  <c r="K41" i="243"/>
  <c r="K40" i="243"/>
  <c r="K37" i="243"/>
  <c r="K36" i="243"/>
  <c r="K35" i="243"/>
  <c r="K34" i="243"/>
  <c r="K33" i="243"/>
  <c r="K32" i="243"/>
  <c r="K31" i="243"/>
  <c r="K30" i="243"/>
  <c r="K29" i="243"/>
  <c r="K28" i="243"/>
  <c r="K27" i="243"/>
  <c r="K26" i="243"/>
  <c r="K25" i="243"/>
  <c r="I24" i="243"/>
  <c r="K23" i="243"/>
  <c r="K22" i="243"/>
  <c r="K21" i="243"/>
  <c r="K20" i="243"/>
  <c r="K19" i="243"/>
  <c r="K18" i="243"/>
  <c r="K17" i="243"/>
  <c r="K16" i="243"/>
  <c r="K15" i="243"/>
  <c r="K14" i="243"/>
  <c r="K13" i="243"/>
  <c r="K12" i="243"/>
  <c r="A12" i="243"/>
  <c r="A13" i="243" s="1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44" i="243" s="1"/>
  <c r="K11" i="243"/>
  <c r="I43" i="242"/>
  <c r="K41" i="242"/>
  <c r="K40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I24" i="242"/>
  <c r="K23" i="242"/>
  <c r="K22" i="242"/>
  <c r="K21" i="242"/>
  <c r="K20" i="242"/>
  <c r="K19" i="242"/>
  <c r="K18" i="242"/>
  <c r="K17" i="242"/>
  <c r="K16" i="242"/>
  <c r="K15" i="242"/>
  <c r="K14" i="242"/>
  <c r="K13" i="242"/>
  <c r="K12" i="242"/>
  <c r="A12" i="242"/>
  <c r="A13" i="242" s="1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A43" i="242" s="1"/>
  <c r="A44" i="242" s="1"/>
  <c r="K11" i="242"/>
  <c r="I43" i="241"/>
  <c r="K41" i="241"/>
  <c r="K40" i="241"/>
  <c r="K37" i="241"/>
  <c r="K36" i="241"/>
  <c r="K35" i="241"/>
  <c r="K34" i="241"/>
  <c r="K33" i="241"/>
  <c r="K32" i="241"/>
  <c r="K31" i="241"/>
  <c r="K30" i="241"/>
  <c r="K29" i="241"/>
  <c r="K28" i="241"/>
  <c r="K27" i="241"/>
  <c r="K26" i="241"/>
  <c r="K25" i="241"/>
  <c r="I24" i="241"/>
  <c r="K23" i="241"/>
  <c r="K22" i="241"/>
  <c r="K21" i="241"/>
  <c r="K20" i="241"/>
  <c r="K19" i="241"/>
  <c r="K18" i="241"/>
  <c r="K17" i="241"/>
  <c r="K16" i="241"/>
  <c r="K15" i="241"/>
  <c r="K14" i="241"/>
  <c r="K13" i="241"/>
  <c r="K12" i="241"/>
  <c r="A12" i="241"/>
  <c r="A13" i="241" s="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A43" i="241" s="1"/>
  <c r="A44" i="241" s="1"/>
  <c r="K11" i="241"/>
  <c r="I43" i="240"/>
  <c r="K41" i="240"/>
  <c r="K40" i="240"/>
  <c r="K37" i="240"/>
  <c r="K36" i="240"/>
  <c r="K35" i="240"/>
  <c r="K34" i="240"/>
  <c r="K33" i="240"/>
  <c r="K32" i="240"/>
  <c r="K31" i="240"/>
  <c r="K30" i="240"/>
  <c r="K29" i="240"/>
  <c r="K28" i="240"/>
  <c r="K27" i="240"/>
  <c r="K26" i="240"/>
  <c r="K25" i="240"/>
  <c r="I24" i="240"/>
  <c r="K23" i="240"/>
  <c r="K22" i="240"/>
  <c r="K21" i="240"/>
  <c r="K20" i="240"/>
  <c r="K19" i="240"/>
  <c r="K18" i="240"/>
  <c r="K17" i="240"/>
  <c r="K16" i="240"/>
  <c r="K15" i="240"/>
  <c r="K14" i="240"/>
  <c r="K13" i="240"/>
  <c r="K12" i="240"/>
  <c r="A12" i="240"/>
  <c r="A13" i="240" s="1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A43" i="240" s="1"/>
  <c r="A44" i="240" s="1"/>
  <c r="K11" i="240"/>
  <c r="I43" i="239"/>
  <c r="K41" i="239"/>
  <c r="K40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I24" i="239"/>
  <c r="K23" i="239"/>
  <c r="K22" i="239"/>
  <c r="K21" i="239"/>
  <c r="K20" i="239"/>
  <c r="K19" i="239"/>
  <c r="K18" i="239"/>
  <c r="K17" i="239"/>
  <c r="K16" i="239"/>
  <c r="K15" i="239"/>
  <c r="K14" i="239"/>
  <c r="K13" i="239"/>
  <c r="K12" i="239"/>
  <c r="A12" i="239"/>
  <c r="A13" i="239" s="1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A43" i="239" s="1"/>
  <c r="A44" i="239" s="1"/>
  <c r="K11" i="239"/>
  <c r="I43" i="238"/>
  <c r="K41" i="238"/>
  <c r="K40" i="238"/>
  <c r="K37" i="238"/>
  <c r="K36" i="238"/>
  <c r="K35" i="238"/>
  <c r="K34" i="238"/>
  <c r="K33" i="238"/>
  <c r="K32" i="238"/>
  <c r="K31" i="238"/>
  <c r="K30" i="238"/>
  <c r="K29" i="238"/>
  <c r="K28" i="238"/>
  <c r="K27" i="238"/>
  <c r="K26" i="238"/>
  <c r="K25" i="238"/>
  <c r="I24" i="238"/>
  <c r="K23" i="238"/>
  <c r="K22" i="238"/>
  <c r="K21" i="238"/>
  <c r="K20" i="238"/>
  <c r="K19" i="238"/>
  <c r="K18" i="238"/>
  <c r="K17" i="238"/>
  <c r="K16" i="238"/>
  <c r="K15" i="238"/>
  <c r="K14" i="238"/>
  <c r="K13" i="238"/>
  <c r="K12" i="238"/>
  <c r="A12" i="238"/>
  <c r="A13" i="238" s="1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K11" i="238"/>
  <c r="I43" i="237"/>
  <c r="K41" i="237"/>
  <c r="K40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I24" i="237"/>
  <c r="K23" i="237"/>
  <c r="K22" i="237"/>
  <c r="K21" i="237"/>
  <c r="K20" i="237"/>
  <c r="K19" i="237"/>
  <c r="K18" i="237"/>
  <c r="K17" i="237"/>
  <c r="K16" i="237"/>
  <c r="K15" i="237"/>
  <c r="K14" i="237"/>
  <c r="K13" i="237"/>
  <c r="K12" i="237"/>
  <c r="A12" i="237"/>
  <c r="A13" i="237" s="1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A43" i="237" s="1"/>
  <c r="A44" i="237" s="1"/>
  <c r="K11" i="237"/>
  <c r="I43" i="236"/>
  <c r="K41" i="236"/>
  <c r="K40" i="236"/>
  <c r="K37" i="236"/>
  <c r="K36" i="236"/>
  <c r="K35" i="236"/>
  <c r="K34" i="236"/>
  <c r="K33" i="236"/>
  <c r="K32" i="236"/>
  <c r="K31" i="236"/>
  <c r="K30" i="236"/>
  <c r="K29" i="236"/>
  <c r="K28" i="236"/>
  <c r="K27" i="236"/>
  <c r="K26" i="236"/>
  <c r="K25" i="236"/>
  <c r="I24" i="236"/>
  <c r="K23" i="236"/>
  <c r="K22" i="236"/>
  <c r="K21" i="236"/>
  <c r="K20" i="236"/>
  <c r="K19" i="236"/>
  <c r="K18" i="236"/>
  <c r="K17" i="236"/>
  <c r="K16" i="236"/>
  <c r="K15" i="236"/>
  <c r="K14" i="236"/>
  <c r="K13" i="236"/>
  <c r="K12" i="236"/>
  <c r="A12" i="236"/>
  <c r="A13" i="236" s="1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A44" i="236" s="1"/>
  <c r="K11" i="236"/>
  <c r="I43" i="235"/>
  <c r="K41" i="235"/>
  <c r="K40" i="235"/>
  <c r="K37" i="235"/>
  <c r="K36" i="235"/>
  <c r="K35" i="235"/>
  <c r="K34" i="235"/>
  <c r="K33" i="235"/>
  <c r="K32" i="235"/>
  <c r="K31" i="235"/>
  <c r="K30" i="235"/>
  <c r="K29" i="235"/>
  <c r="K28" i="235"/>
  <c r="K27" i="235"/>
  <c r="K26" i="235"/>
  <c r="K25" i="235"/>
  <c r="I24" i="235"/>
  <c r="K23" i="235"/>
  <c r="K22" i="235"/>
  <c r="K21" i="235"/>
  <c r="K20" i="235"/>
  <c r="K19" i="235"/>
  <c r="K18" i="235"/>
  <c r="K17" i="235"/>
  <c r="K16" i="235"/>
  <c r="K15" i="235"/>
  <c r="K14" i="235"/>
  <c r="K13" i="235"/>
  <c r="K12" i="235"/>
  <c r="A12" i="235"/>
  <c r="A13" i="235" s="1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A43" i="235" s="1"/>
  <c r="A44" i="235" s="1"/>
  <c r="K11" i="235"/>
  <c r="I43" i="234"/>
  <c r="K41" i="234"/>
  <c r="K40" i="234"/>
  <c r="K37" i="234"/>
  <c r="K36" i="234"/>
  <c r="K35" i="234"/>
  <c r="K34" i="234"/>
  <c r="K33" i="234"/>
  <c r="K32" i="234"/>
  <c r="K31" i="234"/>
  <c r="K30" i="234"/>
  <c r="K29" i="234"/>
  <c r="K28" i="234"/>
  <c r="K27" i="234"/>
  <c r="K26" i="234"/>
  <c r="K25" i="234"/>
  <c r="I24" i="234"/>
  <c r="K23" i="234"/>
  <c r="K22" i="234"/>
  <c r="K21" i="234"/>
  <c r="K20" i="234"/>
  <c r="K19" i="234"/>
  <c r="K18" i="234"/>
  <c r="K17" i="234"/>
  <c r="K16" i="234"/>
  <c r="K15" i="234"/>
  <c r="K14" i="234"/>
  <c r="K13" i="234"/>
  <c r="K12" i="234"/>
  <c r="A12" i="234"/>
  <c r="A13" i="234" s="1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A43" i="234" s="1"/>
  <c r="A44" i="234" s="1"/>
  <c r="K11" i="234"/>
  <c r="I43" i="233"/>
  <c r="K41" i="233"/>
  <c r="K40" i="233"/>
  <c r="K37" i="233"/>
  <c r="K36" i="233"/>
  <c r="K35" i="233"/>
  <c r="K34" i="233"/>
  <c r="K33" i="233"/>
  <c r="K32" i="233"/>
  <c r="K31" i="233"/>
  <c r="K30" i="233"/>
  <c r="K29" i="233"/>
  <c r="K28" i="233"/>
  <c r="K27" i="233"/>
  <c r="K26" i="233"/>
  <c r="K25" i="233"/>
  <c r="I24" i="233"/>
  <c r="K23" i="233"/>
  <c r="K22" i="233"/>
  <c r="K21" i="233"/>
  <c r="K20" i="233"/>
  <c r="K19" i="233"/>
  <c r="K18" i="233"/>
  <c r="K17" i="233"/>
  <c r="K16" i="233"/>
  <c r="K15" i="233"/>
  <c r="K14" i="233"/>
  <c r="K13" i="233"/>
  <c r="K12" i="233"/>
  <c r="A12" i="233"/>
  <c r="A13" i="233" s="1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K11" i="233"/>
  <c r="I43" i="232"/>
  <c r="K41" i="232"/>
  <c r="K40" i="232"/>
  <c r="K37" i="232"/>
  <c r="K36" i="232"/>
  <c r="K35" i="232"/>
  <c r="K34" i="232"/>
  <c r="K33" i="232"/>
  <c r="K32" i="232"/>
  <c r="K31" i="232"/>
  <c r="K30" i="232"/>
  <c r="K29" i="232"/>
  <c r="K28" i="232"/>
  <c r="K27" i="232"/>
  <c r="K26" i="232"/>
  <c r="K25" i="232"/>
  <c r="I24" i="232"/>
  <c r="K23" i="232"/>
  <c r="K22" i="232"/>
  <c r="K21" i="232"/>
  <c r="K20" i="232"/>
  <c r="K19" i="232"/>
  <c r="K18" i="232"/>
  <c r="K17" i="232"/>
  <c r="K16" i="232"/>
  <c r="K15" i="232"/>
  <c r="K14" i="232"/>
  <c r="K13" i="232"/>
  <c r="K12" i="232"/>
  <c r="A12" i="232"/>
  <c r="A13" i="232" s="1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A43" i="232" s="1"/>
  <c r="A44" i="232" s="1"/>
  <c r="K11" i="232"/>
  <c r="I43" i="231"/>
  <c r="K41" i="231"/>
  <c r="K40" i="231"/>
  <c r="K37" i="231"/>
  <c r="K36" i="231"/>
  <c r="K35" i="231"/>
  <c r="K34" i="231"/>
  <c r="K33" i="231"/>
  <c r="K32" i="231"/>
  <c r="K31" i="231"/>
  <c r="K30" i="231"/>
  <c r="K29" i="231"/>
  <c r="K28" i="231"/>
  <c r="K27" i="231"/>
  <c r="K26" i="231"/>
  <c r="K25" i="231"/>
  <c r="I24" i="231"/>
  <c r="K23" i="231"/>
  <c r="K22" i="231"/>
  <c r="K21" i="231"/>
  <c r="K20" i="231"/>
  <c r="K19" i="231"/>
  <c r="K18" i="231"/>
  <c r="K17" i="231"/>
  <c r="K16" i="231"/>
  <c r="K15" i="231"/>
  <c r="K14" i="231"/>
  <c r="K13" i="231"/>
  <c r="K12" i="231"/>
  <c r="A12" i="231"/>
  <c r="A13" i="231" s="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A43" i="231" s="1"/>
  <c r="A44" i="231" s="1"/>
  <c r="K11" i="231"/>
  <c r="I43" i="230"/>
  <c r="K41" i="230"/>
  <c r="K40" i="230"/>
  <c r="K37" i="230"/>
  <c r="K36" i="230"/>
  <c r="K35" i="230"/>
  <c r="K34" i="230"/>
  <c r="K33" i="230"/>
  <c r="K32" i="230"/>
  <c r="K31" i="230"/>
  <c r="K30" i="230"/>
  <c r="K29" i="230"/>
  <c r="K28" i="230"/>
  <c r="K27" i="230"/>
  <c r="K26" i="230"/>
  <c r="K25" i="230"/>
  <c r="I24" i="230"/>
  <c r="K23" i="230"/>
  <c r="K22" i="230"/>
  <c r="K21" i="230"/>
  <c r="K20" i="230"/>
  <c r="K19" i="230"/>
  <c r="K18" i="230"/>
  <c r="K17" i="230"/>
  <c r="K16" i="230"/>
  <c r="K15" i="230"/>
  <c r="K14" i="230"/>
  <c r="K13" i="230"/>
  <c r="K12" i="230"/>
  <c r="A12" i="230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K11" i="230"/>
  <c r="I43" i="229"/>
  <c r="K41" i="229"/>
  <c r="K40" i="229"/>
  <c r="K37" i="229"/>
  <c r="K36" i="229"/>
  <c r="K35" i="229"/>
  <c r="K34" i="229"/>
  <c r="K33" i="229"/>
  <c r="K32" i="229"/>
  <c r="K31" i="229"/>
  <c r="K30" i="229"/>
  <c r="K29" i="229"/>
  <c r="K28" i="229"/>
  <c r="K27" i="229"/>
  <c r="K26" i="229"/>
  <c r="K25" i="229"/>
  <c r="I24" i="229"/>
  <c r="K23" i="229"/>
  <c r="K22" i="229"/>
  <c r="K21" i="229"/>
  <c r="K20" i="229"/>
  <c r="K19" i="229"/>
  <c r="K18" i="229"/>
  <c r="K17" i="229"/>
  <c r="K16" i="229"/>
  <c r="K15" i="229"/>
  <c r="K14" i="229"/>
  <c r="K13" i="229"/>
  <c r="A13" i="229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A43" i="229" s="1"/>
  <c r="A44" i="229" s="1"/>
  <c r="K12" i="229"/>
  <c r="A12" i="229"/>
  <c r="K11" i="229"/>
  <c r="I43" i="228"/>
  <c r="K41" i="228"/>
  <c r="K40" i="228"/>
  <c r="K37" i="228"/>
  <c r="K36" i="228"/>
  <c r="K35" i="228"/>
  <c r="K34" i="228"/>
  <c r="K33" i="228"/>
  <c r="K32" i="228"/>
  <c r="K31" i="228"/>
  <c r="K30" i="228"/>
  <c r="K29" i="228"/>
  <c r="K28" i="228"/>
  <c r="K27" i="228"/>
  <c r="K26" i="228"/>
  <c r="K25" i="228"/>
  <c r="I24" i="228"/>
  <c r="I44" i="228" s="1"/>
  <c r="K23" i="228"/>
  <c r="K22" i="228"/>
  <c r="K21" i="228"/>
  <c r="K20" i="228"/>
  <c r="K19" i="228"/>
  <c r="K18" i="228"/>
  <c r="K17" i="228"/>
  <c r="K16" i="228"/>
  <c r="K15" i="228"/>
  <c r="K14" i="228"/>
  <c r="K13" i="228"/>
  <c r="K12" i="228"/>
  <c r="A12" i="228"/>
  <c r="A13" i="228" s="1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K11" i="228"/>
  <c r="I43" i="227"/>
  <c r="K41" i="227"/>
  <c r="K40" i="227"/>
  <c r="K37" i="227"/>
  <c r="K36" i="227"/>
  <c r="K35" i="227"/>
  <c r="K34" i="227"/>
  <c r="K33" i="227"/>
  <c r="K32" i="227"/>
  <c r="K31" i="227"/>
  <c r="K30" i="227"/>
  <c r="K29" i="227"/>
  <c r="K28" i="227"/>
  <c r="K27" i="227"/>
  <c r="K26" i="227"/>
  <c r="K25" i="227"/>
  <c r="I24" i="227"/>
  <c r="K23" i="227"/>
  <c r="K22" i="227"/>
  <c r="K21" i="227"/>
  <c r="K20" i="227"/>
  <c r="K19" i="227"/>
  <c r="K18" i="227"/>
  <c r="K17" i="227"/>
  <c r="K16" i="227"/>
  <c r="K15" i="227"/>
  <c r="K14" i="227"/>
  <c r="K13" i="227"/>
  <c r="K12" i="227"/>
  <c r="A12" i="227"/>
  <c r="A13" i="227" s="1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K11" i="227"/>
  <c r="I43" i="226"/>
  <c r="K41" i="226"/>
  <c r="K40" i="226"/>
  <c r="K37" i="226"/>
  <c r="K36" i="226"/>
  <c r="K35" i="226"/>
  <c r="K34" i="226"/>
  <c r="K33" i="226"/>
  <c r="K32" i="226"/>
  <c r="K31" i="226"/>
  <c r="K30" i="226"/>
  <c r="K29" i="226"/>
  <c r="K28" i="226"/>
  <c r="K27" i="226"/>
  <c r="K26" i="226"/>
  <c r="K25" i="226"/>
  <c r="I24" i="226"/>
  <c r="K23" i="226"/>
  <c r="K22" i="226"/>
  <c r="K21" i="226"/>
  <c r="K20" i="226"/>
  <c r="K19" i="226"/>
  <c r="K18" i="226"/>
  <c r="K17" i="226"/>
  <c r="K16" i="226"/>
  <c r="K15" i="226"/>
  <c r="K14" i="226"/>
  <c r="K13" i="226"/>
  <c r="A13" i="226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K12" i="226"/>
  <c r="A12" i="226"/>
  <c r="K11" i="226"/>
  <c r="I43" i="225"/>
  <c r="K41" i="225"/>
  <c r="K40" i="225"/>
  <c r="K37" i="225"/>
  <c r="K36" i="225"/>
  <c r="K35" i="225"/>
  <c r="K34" i="225"/>
  <c r="K33" i="225"/>
  <c r="K32" i="225"/>
  <c r="K31" i="225"/>
  <c r="K30" i="225"/>
  <c r="K29" i="225"/>
  <c r="K28" i="225"/>
  <c r="K27" i="225"/>
  <c r="K26" i="225"/>
  <c r="K25" i="225"/>
  <c r="I24" i="225"/>
  <c r="K23" i="225"/>
  <c r="K22" i="225"/>
  <c r="K21" i="225"/>
  <c r="K20" i="225"/>
  <c r="K19" i="225"/>
  <c r="K18" i="225"/>
  <c r="K17" i="225"/>
  <c r="K16" i="225"/>
  <c r="K15" i="225"/>
  <c r="K14" i="225"/>
  <c r="K13" i="225"/>
  <c r="K12" i="225"/>
  <c r="A12" i="225"/>
  <c r="A13" i="225" s="1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K11" i="225"/>
  <c r="I43" i="224"/>
  <c r="K41" i="224"/>
  <c r="K40" i="224"/>
  <c r="K37" i="224"/>
  <c r="K36" i="224"/>
  <c r="K35" i="224"/>
  <c r="K34" i="224"/>
  <c r="K33" i="224"/>
  <c r="K32" i="224"/>
  <c r="K31" i="224"/>
  <c r="K30" i="224"/>
  <c r="K29" i="224"/>
  <c r="K28" i="224"/>
  <c r="K27" i="224"/>
  <c r="K26" i="224"/>
  <c r="K25" i="224"/>
  <c r="I24" i="224"/>
  <c r="I44" i="224" s="1"/>
  <c r="K23" i="224"/>
  <c r="K22" i="224"/>
  <c r="K21" i="224"/>
  <c r="K20" i="224"/>
  <c r="K19" i="224"/>
  <c r="K18" i="224"/>
  <c r="K17" i="224"/>
  <c r="K16" i="224"/>
  <c r="K15" i="224"/>
  <c r="K14" i="224"/>
  <c r="K13" i="224"/>
  <c r="K12" i="224"/>
  <c r="A12" i="224"/>
  <c r="A13" i="224" s="1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K11" i="224"/>
  <c r="I43" i="223"/>
  <c r="K41" i="223"/>
  <c r="K40" i="223"/>
  <c r="K37" i="223"/>
  <c r="K36" i="223"/>
  <c r="K35" i="223"/>
  <c r="K34" i="223"/>
  <c r="K33" i="223"/>
  <c r="K32" i="223"/>
  <c r="K31" i="223"/>
  <c r="K30" i="223"/>
  <c r="K29" i="223"/>
  <c r="K28" i="223"/>
  <c r="K27" i="223"/>
  <c r="K26" i="223"/>
  <c r="K25" i="223"/>
  <c r="I24" i="223"/>
  <c r="K23" i="223"/>
  <c r="K22" i="223"/>
  <c r="K21" i="223"/>
  <c r="K20" i="223"/>
  <c r="K19" i="223"/>
  <c r="K18" i="223"/>
  <c r="K17" i="223"/>
  <c r="K16" i="223"/>
  <c r="K15" i="223"/>
  <c r="K14" i="223"/>
  <c r="K13" i="223"/>
  <c r="K12" i="223"/>
  <c r="A12" i="223"/>
  <c r="A13" i="223" s="1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A43" i="223" s="1"/>
  <c r="A44" i="223" s="1"/>
  <c r="K11" i="223"/>
  <c r="I43" i="222"/>
  <c r="K41" i="222"/>
  <c r="K40" i="222"/>
  <c r="K37" i="222"/>
  <c r="K36" i="222"/>
  <c r="K35" i="222"/>
  <c r="K34" i="222"/>
  <c r="K33" i="222"/>
  <c r="K32" i="222"/>
  <c r="K31" i="222"/>
  <c r="K30" i="222"/>
  <c r="K29" i="222"/>
  <c r="K28" i="222"/>
  <c r="K27" i="222"/>
  <c r="K26" i="222"/>
  <c r="K25" i="222"/>
  <c r="I24" i="222"/>
  <c r="K23" i="222"/>
  <c r="K22" i="222"/>
  <c r="K21" i="222"/>
  <c r="K20" i="222"/>
  <c r="K19" i="222"/>
  <c r="K18" i="222"/>
  <c r="K17" i="222"/>
  <c r="K16" i="222"/>
  <c r="K15" i="222"/>
  <c r="K14" i="222"/>
  <c r="K13" i="222"/>
  <c r="K12" i="222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K11" i="222"/>
  <c r="I43" i="221"/>
  <c r="K41" i="221"/>
  <c r="K40" i="221"/>
  <c r="K37" i="221"/>
  <c r="K36" i="221"/>
  <c r="K35" i="221"/>
  <c r="K34" i="221"/>
  <c r="K33" i="221"/>
  <c r="K32" i="221"/>
  <c r="K31" i="221"/>
  <c r="K30" i="221"/>
  <c r="K29" i="221"/>
  <c r="K28" i="221"/>
  <c r="K27" i="221"/>
  <c r="K26" i="221"/>
  <c r="K25" i="221"/>
  <c r="I24" i="221"/>
  <c r="K23" i="221"/>
  <c r="K22" i="221"/>
  <c r="K21" i="221"/>
  <c r="K20" i="221"/>
  <c r="K19" i="221"/>
  <c r="K18" i="221"/>
  <c r="K17" i="221"/>
  <c r="K16" i="221"/>
  <c r="K15" i="221"/>
  <c r="K14" i="221"/>
  <c r="K13" i="221"/>
  <c r="K12" i="221"/>
  <c r="A12" i="221"/>
  <c r="A13" i="221" s="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K11" i="221"/>
  <c r="I43" i="220"/>
  <c r="K41" i="220"/>
  <c r="K40" i="220"/>
  <c r="K37" i="220"/>
  <c r="K36" i="220"/>
  <c r="K35" i="220"/>
  <c r="K34" i="220"/>
  <c r="K33" i="220"/>
  <c r="K32" i="220"/>
  <c r="K31" i="220"/>
  <c r="K30" i="220"/>
  <c r="K29" i="220"/>
  <c r="K28" i="220"/>
  <c r="K27" i="220"/>
  <c r="K26" i="220"/>
  <c r="K25" i="220"/>
  <c r="I24" i="220"/>
  <c r="K23" i="220"/>
  <c r="K22" i="220"/>
  <c r="K21" i="220"/>
  <c r="K20" i="220"/>
  <c r="K19" i="220"/>
  <c r="K18" i="220"/>
  <c r="K17" i="220"/>
  <c r="K16" i="220"/>
  <c r="K15" i="220"/>
  <c r="K14" i="220"/>
  <c r="K13" i="220"/>
  <c r="A13" i="220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K12" i="220"/>
  <c r="A12" i="220"/>
  <c r="K11" i="220"/>
  <c r="I43" i="219"/>
  <c r="K41" i="219"/>
  <c r="K40" i="219"/>
  <c r="K37" i="219"/>
  <c r="K36" i="219"/>
  <c r="K35" i="219"/>
  <c r="K34" i="219"/>
  <c r="K33" i="219"/>
  <c r="K32" i="219"/>
  <c r="K31" i="219"/>
  <c r="K30" i="219"/>
  <c r="K29" i="219"/>
  <c r="K28" i="219"/>
  <c r="K27" i="219"/>
  <c r="K26" i="219"/>
  <c r="K25" i="219"/>
  <c r="I24" i="219"/>
  <c r="K23" i="219"/>
  <c r="K22" i="219"/>
  <c r="K21" i="219"/>
  <c r="K20" i="219"/>
  <c r="K19" i="219"/>
  <c r="K18" i="219"/>
  <c r="K17" i="219"/>
  <c r="K16" i="219"/>
  <c r="K15" i="219"/>
  <c r="K14" i="219"/>
  <c r="K13" i="219"/>
  <c r="K12" i="219"/>
  <c r="A12" i="219"/>
  <c r="A13" i="219" s="1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A43" i="219" s="1"/>
  <c r="A44" i="219" s="1"/>
  <c r="K11" i="219"/>
  <c r="I43" i="218"/>
  <c r="K41" i="218"/>
  <c r="K40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I24" i="218"/>
  <c r="K23" i="218"/>
  <c r="K22" i="218"/>
  <c r="K21" i="218"/>
  <c r="K20" i="218"/>
  <c r="K19" i="218"/>
  <c r="K18" i="218"/>
  <c r="K17" i="218"/>
  <c r="K16" i="218"/>
  <c r="K15" i="218"/>
  <c r="K14" i="218"/>
  <c r="K13" i="218"/>
  <c r="A13" i="218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K12" i="218"/>
  <c r="A12" i="218"/>
  <c r="K11" i="218"/>
  <c r="I43" i="217"/>
  <c r="K41" i="217"/>
  <c r="K40" i="217"/>
  <c r="K37" i="217"/>
  <c r="K36" i="217"/>
  <c r="K35" i="217"/>
  <c r="K34" i="217"/>
  <c r="K33" i="217"/>
  <c r="K32" i="217"/>
  <c r="K31" i="217"/>
  <c r="K30" i="217"/>
  <c r="K29" i="217"/>
  <c r="K28" i="217"/>
  <c r="K27" i="217"/>
  <c r="K26" i="217"/>
  <c r="K25" i="217"/>
  <c r="I24" i="217"/>
  <c r="K23" i="217"/>
  <c r="K22" i="217"/>
  <c r="K21" i="217"/>
  <c r="K20" i="217"/>
  <c r="K19" i="217"/>
  <c r="K18" i="217"/>
  <c r="K17" i="217"/>
  <c r="K16" i="217"/>
  <c r="K15" i="217"/>
  <c r="K14" i="217"/>
  <c r="K13" i="217"/>
  <c r="A13" i="217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K12" i="217"/>
  <c r="A12" i="217"/>
  <c r="K11" i="217"/>
  <c r="I43" i="216"/>
  <c r="K41" i="216"/>
  <c r="K40" i="216"/>
  <c r="K37" i="216"/>
  <c r="K36" i="216"/>
  <c r="K35" i="216"/>
  <c r="K34" i="216"/>
  <c r="K33" i="216"/>
  <c r="K32" i="216"/>
  <c r="K31" i="216"/>
  <c r="K30" i="216"/>
  <c r="K29" i="216"/>
  <c r="K28" i="216"/>
  <c r="K27" i="216"/>
  <c r="K26" i="216"/>
  <c r="K25" i="216"/>
  <c r="I24" i="216"/>
  <c r="K23" i="216"/>
  <c r="K22" i="216"/>
  <c r="K21" i="216"/>
  <c r="K20" i="216"/>
  <c r="K19" i="216"/>
  <c r="K18" i="216"/>
  <c r="K17" i="216"/>
  <c r="K16" i="216"/>
  <c r="K15" i="216"/>
  <c r="K14" i="216"/>
  <c r="K13" i="216"/>
  <c r="K12" i="216"/>
  <c r="A12" i="216"/>
  <c r="A13" i="216" s="1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K11" i="216"/>
  <c r="I43" i="215"/>
  <c r="K41" i="215"/>
  <c r="K40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I24" i="215"/>
  <c r="K23" i="215"/>
  <c r="K22" i="215"/>
  <c r="K21" i="215"/>
  <c r="K20" i="215"/>
  <c r="K19" i="215"/>
  <c r="K18" i="215"/>
  <c r="K17" i="215"/>
  <c r="K16" i="215"/>
  <c r="K15" i="215"/>
  <c r="K14" i="215"/>
  <c r="K13" i="215"/>
  <c r="K12" i="215"/>
  <c r="A12" i="215"/>
  <c r="A13" i="215" s="1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K11" i="215"/>
  <c r="I43" i="214"/>
  <c r="K41" i="214"/>
  <c r="K40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I24" i="214"/>
  <c r="K23" i="214"/>
  <c r="K22" i="214"/>
  <c r="K21" i="214"/>
  <c r="K20" i="214"/>
  <c r="K19" i="214"/>
  <c r="K18" i="214"/>
  <c r="K17" i="214"/>
  <c r="K16" i="214"/>
  <c r="K15" i="214"/>
  <c r="K14" i="214"/>
  <c r="K13" i="214"/>
  <c r="A13" i="214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K12" i="214"/>
  <c r="A12" i="214"/>
  <c r="K11" i="214"/>
  <c r="I43" i="213"/>
  <c r="K41" i="213"/>
  <c r="K40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I24" i="213"/>
  <c r="K23" i="213"/>
  <c r="K22" i="213"/>
  <c r="K21" i="213"/>
  <c r="K20" i="213"/>
  <c r="K19" i="213"/>
  <c r="K18" i="213"/>
  <c r="K17" i="213"/>
  <c r="K16" i="213"/>
  <c r="K15" i="213"/>
  <c r="K14" i="213"/>
  <c r="K13" i="213"/>
  <c r="K12" i="213"/>
  <c r="A12" i="213"/>
  <c r="A13" i="213" s="1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K11" i="213"/>
  <c r="I43" i="212"/>
  <c r="K41" i="212"/>
  <c r="K40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I24" i="212"/>
  <c r="K23" i="212"/>
  <c r="K22" i="212"/>
  <c r="K21" i="212"/>
  <c r="K20" i="212"/>
  <c r="K19" i="212"/>
  <c r="K18" i="212"/>
  <c r="K17" i="212"/>
  <c r="K16" i="212"/>
  <c r="K15" i="212"/>
  <c r="K14" i="212"/>
  <c r="K13" i="212"/>
  <c r="A13" i="212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A43" i="212" s="1"/>
  <c r="A44" i="212" s="1"/>
  <c r="K12" i="212"/>
  <c r="A12" i="212"/>
  <c r="K11" i="212"/>
  <c r="I43" i="211"/>
  <c r="K41" i="211"/>
  <c r="K40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I24" i="211"/>
  <c r="K23" i="211"/>
  <c r="K22" i="211"/>
  <c r="K21" i="211"/>
  <c r="K20" i="211"/>
  <c r="K19" i="211"/>
  <c r="K18" i="211"/>
  <c r="K17" i="211"/>
  <c r="K16" i="211"/>
  <c r="K15" i="211"/>
  <c r="K14" i="211"/>
  <c r="K13" i="211"/>
  <c r="K12" i="211"/>
  <c r="A12" i="211"/>
  <c r="A13" i="211" s="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K11" i="211"/>
  <c r="I43" i="210"/>
  <c r="K41" i="210"/>
  <c r="K40" i="210"/>
  <c r="K37" i="210"/>
  <c r="K36" i="210"/>
  <c r="K35" i="210"/>
  <c r="K34" i="210"/>
  <c r="K33" i="210"/>
  <c r="K32" i="210"/>
  <c r="K31" i="210"/>
  <c r="K30" i="210"/>
  <c r="K29" i="210"/>
  <c r="K28" i="210"/>
  <c r="K27" i="210"/>
  <c r="K26" i="210"/>
  <c r="K25" i="210"/>
  <c r="I24" i="210"/>
  <c r="K23" i="210"/>
  <c r="K22" i="210"/>
  <c r="K21" i="210"/>
  <c r="K20" i="210"/>
  <c r="K19" i="210"/>
  <c r="K18" i="210"/>
  <c r="K17" i="210"/>
  <c r="K16" i="210"/>
  <c r="K15" i="210"/>
  <c r="K14" i="210"/>
  <c r="K13" i="210"/>
  <c r="A13" i="210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K12" i="210"/>
  <c r="A12" i="210"/>
  <c r="K11" i="210"/>
  <c r="I43" i="209"/>
  <c r="K41" i="209"/>
  <c r="K40" i="209"/>
  <c r="K37" i="209"/>
  <c r="K36" i="209"/>
  <c r="K35" i="209"/>
  <c r="K34" i="209"/>
  <c r="K33" i="209"/>
  <c r="K32" i="209"/>
  <c r="K31" i="209"/>
  <c r="K30" i="209"/>
  <c r="K29" i="209"/>
  <c r="K28" i="209"/>
  <c r="K27" i="209"/>
  <c r="K26" i="209"/>
  <c r="K25" i="209"/>
  <c r="I24" i="209"/>
  <c r="K23" i="209"/>
  <c r="K22" i="209"/>
  <c r="K21" i="209"/>
  <c r="K20" i="209"/>
  <c r="K19" i="209"/>
  <c r="K18" i="209"/>
  <c r="K17" i="209"/>
  <c r="K16" i="209"/>
  <c r="K15" i="209"/>
  <c r="K14" i="209"/>
  <c r="K13" i="209"/>
  <c r="A13" i="209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K12" i="209"/>
  <c r="A12" i="209"/>
  <c r="K11" i="209"/>
  <c r="I43" i="208"/>
  <c r="K41" i="208"/>
  <c r="K40" i="208"/>
  <c r="K37" i="208"/>
  <c r="K36" i="208"/>
  <c r="K35" i="208"/>
  <c r="K34" i="208"/>
  <c r="K33" i="208"/>
  <c r="K32" i="208"/>
  <c r="K31" i="208"/>
  <c r="K30" i="208"/>
  <c r="K29" i="208"/>
  <c r="K28" i="208"/>
  <c r="K27" i="208"/>
  <c r="K26" i="208"/>
  <c r="K25" i="208"/>
  <c r="I24" i="208"/>
  <c r="K23" i="208"/>
  <c r="K22" i="208"/>
  <c r="K21" i="208"/>
  <c r="K20" i="208"/>
  <c r="K19" i="208"/>
  <c r="K18" i="208"/>
  <c r="K17" i="208"/>
  <c r="K16" i="208"/>
  <c r="K15" i="208"/>
  <c r="K14" i="208"/>
  <c r="K13" i="208"/>
  <c r="K12" i="208"/>
  <c r="A12" i="208"/>
  <c r="A13" i="208" s="1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K11" i="208"/>
  <c r="I43" i="207"/>
  <c r="K41" i="207"/>
  <c r="K40" i="207"/>
  <c r="K37" i="207"/>
  <c r="K36" i="207"/>
  <c r="K35" i="207"/>
  <c r="K34" i="207"/>
  <c r="K33" i="207"/>
  <c r="K32" i="207"/>
  <c r="K31" i="207"/>
  <c r="K30" i="207"/>
  <c r="K29" i="207"/>
  <c r="K28" i="207"/>
  <c r="K27" i="207"/>
  <c r="K26" i="207"/>
  <c r="K25" i="207"/>
  <c r="I24" i="207"/>
  <c r="K23" i="207"/>
  <c r="K22" i="207"/>
  <c r="K21" i="207"/>
  <c r="K20" i="207"/>
  <c r="K19" i="207"/>
  <c r="K18" i="207"/>
  <c r="K17" i="207"/>
  <c r="K16" i="207"/>
  <c r="K15" i="207"/>
  <c r="K14" i="207"/>
  <c r="K13" i="207"/>
  <c r="K12" i="207"/>
  <c r="A12" i="207"/>
  <c r="A13" i="207" s="1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K11" i="207"/>
  <c r="I43" i="206"/>
  <c r="K41" i="206"/>
  <c r="K40" i="206"/>
  <c r="K37" i="206"/>
  <c r="K36" i="206"/>
  <c r="K35" i="206"/>
  <c r="K34" i="206"/>
  <c r="K33" i="206"/>
  <c r="K32" i="206"/>
  <c r="K31" i="206"/>
  <c r="K30" i="206"/>
  <c r="K29" i="206"/>
  <c r="K28" i="206"/>
  <c r="K27" i="206"/>
  <c r="K26" i="206"/>
  <c r="K25" i="206"/>
  <c r="I24" i="206"/>
  <c r="I44" i="206" s="1"/>
  <c r="K23" i="206"/>
  <c r="K22" i="206"/>
  <c r="K21" i="206"/>
  <c r="K20" i="206"/>
  <c r="K19" i="206"/>
  <c r="K18" i="206"/>
  <c r="K17" i="206"/>
  <c r="K16" i="206"/>
  <c r="K15" i="206"/>
  <c r="K14" i="206"/>
  <c r="K13" i="206"/>
  <c r="A13" i="206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K12" i="206"/>
  <c r="A12" i="206"/>
  <c r="K11" i="206"/>
  <c r="I43" i="205"/>
  <c r="K41" i="205"/>
  <c r="K40" i="205"/>
  <c r="K37" i="205"/>
  <c r="K36" i="205"/>
  <c r="K35" i="205"/>
  <c r="K34" i="205"/>
  <c r="K33" i="205"/>
  <c r="K32" i="205"/>
  <c r="K31" i="205"/>
  <c r="K30" i="205"/>
  <c r="K29" i="205"/>
  <c r="K28" i="205"/>
  <c r="K27" i="205"/>
  <c r="K26" i="205"/>
  <c r="K25" i="205"/>
  <c r="I24" i="205"/>
  <c r="K23" i="205"/>
  <c r="K22" i="205"/>
  <c r="K21" i="205"/>
  <c r="K20" i="205"/>
  <c r="K19" i="205"/>
  <c r="K18" i="205"/>
  <c r="K17" i="205"/>
  <c r="K16" i="205"/>
  <c r="K15" i="205"/>
  <c r="K14" i="205"/>
  <c r="K13" i="205"/>
  <c r="A13" i="205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K12" i="205"/>
  <c r="A12" i="205"/>
  <c r="K11" i="205"/>
  <c r="I43" i="204"/>
  <c r="K41" i="204"/>
  <c r="K40" i="204"/>
  <c r="K37" i="204"/>
  <c r="K36" i="204"/>
  <c r="K35" i="204"/>
  <c r="K34" i="204"/>
  <c r="K33" i="204"/>
  <c r="K32" i="204"/>
  <c r="K31" i="204"/>
  <c r="K30" i="204"/>
  <c r="K29" i="204"/>
  <c r="K28" i="204"/>
  <c r="K27" i="204"/>
  <c r="K26" i="204"/>
  <c r="K25" i="204"/>
  <c r="I24" i="204"/>
  <c r="K23" i="204"/>
  <c r="K22" i="204"/>
  <c r="K21" i="204"/>
  <c r="K20" i="204"/>
  <c r="K19" i="204"/>
  <c r="K18" i="204"/>
  <c r="K17" i="204"/>
  <c r="K16" i="204"/>
  <c r="K15" i="204"/>
  <c r="K14" i="204"/>
  <c r="K13" i="204"/>
  <c r="K12" i="204"/>
  <c r="A12" i="204"/>
  <c r="A13" i="204" s="1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K11" i="204"/>
  <c r="I43" i="203"/>
  <c r="K41" i="203"/>
  <c r="K40" i="203"/>
  <c r="K37" i="203"/>
  <c r="K36" i="203"/>
  <c r="K35" i="203"/>
  <c r="K34" i="203"/>
  <c r="K33" i="203"/>
  <c r="K32" i="203"/>
  <c r="K31" i="203"/>
  <c r="K30" i="203"/>
  <c r="K29" i="203"/>
  <c r="K28" i="203"/>
  <c r="K27" i="203"/>
  <c r="K26" i="203"/>
  <c r="K25" i="203"/>
  <c r="I24" i="203"/>
  <c r="K23" i="203"/>
  <c r="K22" i="203"/>
  <c r="K21" i="203"/>
  <c r="K20" i="203"/>
  <c r="K19" i="203"/>
  <c r="K18" i="203"/>
  <c r="K17" i="203"/>
  <c r="K16" i="203"/>
  <c r="K15" i="203"/>
  <c r="K14" i="203"/>
  <c r="K13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K12" i="203"/>
  <c r="A12" i="203"/>
  <c r="K11" i="203"/>
  <c r="I43" i="202"/>
  <c r="K41" i="202"/>
  <c r="K40" i="202"/>
  <c r="K37" i="202"/>
  <c r="K36" i="202"/>
  <c r="K35" i="202"/>
  <c r="K34" i="202"/>
  <c r="K33" i="202"/>
  <c r="K32" i="202"/>
  <c r="K31" i="202"/>
  <c r="K30" i="202"/>
  <c r="K29" i="202"/>
  <c r="K28" i="202"/>
  <c r="K27" i="202"/>
  <c r="K26" i="202"/>
  <c r="K25" i="202"/>
  <c r="I24" i="202"/>
  <c r="K23" i="202"/>
  <c r="K22" i="202"/>
  <c r="K21" i="202"/>
  <c r="K20" i="202"/>
  <c r="K19" i="202"/>
  <c r="K18" i="202"/>
  <c r="K17" i="202"/>
  <c r="K16" i="202"/>
  <c r="K15" i="202"/>
  <c r="K14" i="202"/>
  <c r="K13" i="202"/>
  <c r="K12" i="202"/>
  <c r="A12" i="202"/>
  <c r="A13" i="202" s="1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K11" i="202"/>
  <c r="I43" i="201"/>
  <c r="K41" i="201"/>
  <c r="K40" i="201"/>
  <c r="K37" i="201"/>
  <c r="K36" i="201"/>
  <c r="K35" i="201"/>
  <c r="K34" i="201"/>
  <c r="K33" i="201"/>
  <c r="K32" i="201"/>
  <c r="K31" i="201"/>
  <c r="K30" i="201"/>
  <c r="K29" i="201"/>
  <c r="K28" i="201"/>
  <c r="K27" i="201"/>
  <c r="K26" i="201"/>
  <c r="K25" i="201"/>
  <c r="I24" i="201"/>
  <c r="K23" i="201"/>
  <c r="K22" i="201"/>
  <c r="K21" i="201"/>
  <c r="K20" i="201"/>
  <c r="K19" i="201"/>
  <c r="K18" i="201"/>
  <c r="K17" i="201"/>
  <c r="K16" i="201"/>
  <c r="K15" i="201"/>
  <c r="K14" i="201"/>
  <c r="K13" i="201"/>
  <c r="A13" i="20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K12" i="201"/>
  <c r="A12" i="201"/>
  <c r="K11" i="201"/>
  <c r="I43" i="200"/>
  <c r="K41" i="200"/>
  <c r="K40" i="200"/>
  <c r="K37" i="200"/>
  <c r="K36" i="200"/>
  <c r="K35" i="200"/>
  <c r="K34" i="200"/>
  <c r="K33" i="200"/>
  <c r="K32" i="200"/>
  <c r="K31" i="200"/>
  <c r="K30" i="200"/>
  <c r="K29" i="200"/>
  <c r="K28" i="200"/>
  <c r="K27" i="200"/>
  <c r="K26" i="200"/>
  <c r="K25" i="200"/>
  <c r="I24" i="200"/>
  <c r="K23" i="200"/>
  <c r="K22" i="200"/>
  <c r="K21" i="200"/>
  <c r="K20" i="200"/>
  <c r="K19" i="200"/>
  <c r="K18" i="200"/>
  <c r="K17" i="200"/>
  <c r="K16" i="200"/>
  <c r="K15" i="200"/>
  <c r="K14" i="200"/>
  <c r="K13" i="200"/>
  <c r="A13" i="200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K12" i="200"/>
  <c r="A12" i="200"/>
  <c r="K11" i="200"/>
  <c r="I43" i="199"/>
  <c r="K41" i="199"/>
  <c r="K40" i="199"/>
  <c r="K37" i="199"/>
  <c r="K36" i="199"/>
  <c r="K35" i="199"/>
  <c r="K34" i="199"/>
  <c r="K33" i="199"/>
  <c r="K32" i="199"/>
  <c r="K31" i="199"/>
  <c r="K30" i="199"/>
  <c r="K29" i="199"/>
  <c r="K28" i="199"/>
  <c r="K27" i="199"/>
  <c r="K26" i="199"/>
  <c r="K25" i="199"/>
  <c r="I24" i="199"/>
  <c r="K23" i="199"/>
  <c r="K22" i="199"/>
  <c r="K21" i="199"/>
  <c r="K20" i="199"/>
  <c r="K19" i="199"/>
  <c r="K18" i="199"/>
  <c r="K17" i="199"/>
  <c r="K16" i="199"/>
  <c r="K15" i="199"/>
  <c r="K14" i="199"/>
  <c r="K13" i="199"/>
  <c r="K12" i="199"/>
  <c r="A12" i="199"/>
  <c r="A13" i="199" s="1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K11" i="199"/>
  <c r="I43" i="198"/>
  <c r="K41" i="198"/>
  <c r="K40" i="198"/>
  <c r="K37" i="198"/>
  <c r="K36" i="198"/>
  <c r="K35" i="198"/>
  <c r="K34" i="198"/>
  <c r="K33" i="198"/>
  <c r="K32" i="198"/>
  <c r="K31" i="198"/>
  <c r="K30" i="198"/>
  <c r="K29" i="198"/>
  <c r="K28" i="198"/>
  <c r="K27" i="198"/>
  <c r="K26" i="198"/>
  <c r="K25" i="198"/>
  <c r="I24" i="198"/>
  <c r="K23" i="198"/>
  <c r="K22" i="198"/>
  <c r="K21" i="198"/>
  <c r="K20" i="198"/>
  <c r="K19" i="198"/>
  <c r="K18" i="198"/>
  <c r="K17" i="198"/>
  <c r="K16" i="198"/>
  <c r="K15" i="198"/>
  <c r="K14" i="198"/>
  <c r="K13" i="198"/>
  <c r="K12" i="198"/>
  <c r="A12" i="198"/>
  <c r="A13" i="198" s="1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K11" i="198"/>
  <c r="I43" i="197"/>
  <c r="K41" i="197"/>
  <c r="K40" i="197"/>
  <c r="K37" i="197"/>
  <c r="K36" i="197"/>
  <c r="K35" i="197"/>
  <c r="K34" i="197"/>
  <c r="K33" i="197"/>
  <c r="K32" i="197"/>
  <c r="K31" i="197"/>
  <c r="K30" i="197"/>
  <c r="K29" i="197"/>
  <c r="K28" i="197"/>
  <c r="K27" i="197"/>
  <c r="K26" i="197"/>
  <c r="K25" i="197"/>
  <c r="I24" i="197"/>
  <c r="K23" i="197"/>
  <c r="K22" i="197"/>
  <c r="K21" i="197"/>
  <c r="K20" i="197"/>
  <c r="K19" i="197"/>
  <c r="K18" i="197"/>
  <c r="K17" i="197"/>
  <c r="K16" i="197"/>
  <c r="K15" i="197"/>
  <c r="K14" i="197"/>
  <c r="K13" i="197"/>
  <c r="A13" i="197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A43" i="197" s="1"/>
  <c r="A44" i="197" s="1"/>
  <c r="K12" i="197"/>
  <c r="A12" i="197"/>
  <c r="K11" i="197"/>
  <c r="I43" i="196"/>
  <c r="K41" i="196"/>
  <c r="K40" i="196"/>
  <c r="K37" i="196"/>
  <c r="K36" i="196"/>
  <c r="K35" i="196"/>
  <c r="K34" i="196"/>
  <c r="K33" i="196"/>
  <c r="K32" i="196"/>
  <c r="K31" i="196"/>
  <c r="K30" i="196"/>
  <c r="K29" i="196"/>
  <c r="K28" i="196"/>
  <c r="K27" i="196"/>
  <c r="K26" i="196"/>
  <c r="K25" i="196"/>
  <c r="I24" i="196"/>
  <c r="I44" i="196" s="1"/>
  <c r="K23" i="196"/>
  <c r="K22" i="196"/>
  <c r="K21" i="196"/>
  <c r="K20" i="196"/>
  <c r="K19" i="196"/>
  <c r="K18" i="196"/>
  <c r="K17" i="196"/>
  <c r="K16" i="196"/>
  <c r="K15" i="196"/>
  <c r="K14" i="196"/>
  <c r="K13" i="196"/>
  <c r="A13" i="196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K12" i="196"/>
  <c r="A12" i="196"/>
  <c r="K11" i="196"/>
  <c r="I43" i="195"/>
  <c r="K41" i="195"/>
  <c r="K40" i="195"/>
  <c r="K37" i="195"/>
  <c r="K36" i="195"/>
  <c r="K35" i="195"/>
  <c r="K34" i="195"/>
  <c r="K33" i="195"/>
  <c r="K32" i="195"/>
  <c r="K31" i="195"/>
  <c r="K30" i="195"/>
  <c r="K29" i="195"/>
  <c r="K28" i="195"/>
  <c r="K27" i="195"/>
  <c r="K26" i="195"/>
  <c r="K25" i="195"/>
  <c r="I24" i="195"/>
  <c r="K23" i="195"/>
  <c r="K22" i="195"/>
  <c r="K21" i="195"/>
  <c r="K20" i="195"/>
  <c r="K19" i="195"/>
  <c r="K18" i="195"/>
  <c r="K17" i="195"/>
  <c r="K16" i="195"/>
  <c r="K15" i="195"/>
  <c r="K14" i="195"/>
  <c r="K13" i="195"/>
  <c r="A13" i="195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K12" i="195"/>
  <c r="A12" i="195"/>
  <c r="K11" i="195"/>
  <c r="I43" i="194"/>
  <c r="K41" i="194"/>
  <c r="K40" i="194"/>
  <c r="K37" i="194"/>
  <c r="K36" i="194"/>
  <c r="K35" i="194"/>
  <c r="K34" i="194"/>
  <c r="K33" i="194"/>
  <c r="K32" i="194"/>
  <c r="K31" i="194"/>
  <c r="K30" i="194"/>
  <c r="K29" i="194"/>
  <c r="K28" i="194"/>
  <c r="K27" i="194"/>
  <c r="K26" i="194"/>
  <c r="K25" i="194"/>
  <c r="I24" i="194"/>
  <c r="K23" i="194"/>
  <c r="K22" i="194"/>
  <c r="K21" i="194"/>
  <c r="K20" i="194"/>
  <c r="K19" i="194"/>
  <c r="K18" i="194"/>
  <c r="K17" i="194"/>
  <c r="K16" i="194"/>
  <c r="K15" i="194"/>
  <c r="K14" i="194"/>
  <c r="K13" i="194"/>
  <c r="K12" i="194"/>
  <c r="A12" i="194"/>
  <c r="A13" i="194" s="1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K11" i="194"/>
  <c r="I43" i="193"/>
  <c r="K41" i="193"/>
  <c r="K40" i="193"/>
  <c r="K37" i="193"/>
  <c r="K36" i="193"/>
  <c r="K35" i="193"/>
  <c r="K34" i="193"/>
  <c r="K33" i="193"/>
  <c r="K32" i="193"/>
  <c r="K31" i="193"/>
  <c r="K30" i="193"/>
  <c r="K29" i="193"/>
  <c r="K28" i="193"/>
  <c r="K27" i="193"/>
  <c r="K26" i="193"/>
  <c r="K25" i="193"/>
  <c r="I24" i="193"/>
  <c r="K23" i="193"/>
  <c r="K22" i="193"/>
  <c r="K21" i="193"/>
  <c r="K20" i="193"/>
  <c r="K19" i="193"/>
  <c r="K18" i="193"/>
  <c r="K17" i="193"/>
  <c r="K16" i="193"/>
  <c r="K15" i="193"/>
  <c r="K14" i="193"/>
  <c r="K13" i="193"/>
  <c r="A13" i="193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A43" i="193" s="1"/>
  <c r="A44" i="193" s="1"/>
  <c r="K12" i="193"/>
  <c r="A12" i="193"/>
  <c r="K11" i="193"/>
  <c r="I43" i="192"/>
  <c r="K41" i="192"/>
  <c r="K40" i="192"/>
  <c r="K37" i="192"/>
  <c r="K36" i="192"/>
  <c r="K35" i="192"/>
  <c r="K34" i="192"/>
  <c r="K33" i="192"/>
  <c r="K32" i="192"/>
  <c r="K31" i="192"/>
  <c r="K30" i="192"/>
  <c r="K29" i="192"/>
  <c r="K28" i="192"/>
  <c r="K27" i="192"/>
  <c r="K26" i="192"/>
  <c r="K25" i="192"/>
  <c r="I24" i="192"/>
  <c r="K23" i="192"/>
  <c r="K22" i="192"/>
  <c r="K21" i="192"/>
  <c r="K20" i="192"/>
  <c r="K19" i="192"/>
  <c r="K18" i="192"/>
  <c r="K17" i="192"/>
  <c r="K16" i="192"/>
  <c r="K15" i="192"/>
  <c r="K14" i="192"/>
  <c r="K13" i="192"/>
  <c r="A13" i="192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A43" i="192" s="1"/>
  <c r="A44" i="192" s="1"/>
  <c r="K12" i="192"/>
  <c r="A12" i="192"/>
  <c r="K11" i="192"/>
  <c r="I43" i="191"/>
  <c r="K41" i="191"/>
  <c r="K40" i="191"/>
  <c r="K37" i="191"/>
  <c r="K36" i="191"/>
  <c r="K35" i="191"/>
  <c r="K34" i="191"/>
  <c r="K33" i="191"/>
  <c r="K32" i="191"/>
  <c r="K31" i="191"/>
  <c r="K30" i="191"/>
  <c r="K29" i="191"/>
  <c r="K28" i="191"/>
  <c r="K27" i="191"/>
  <c r="K26" i="191"/>
  <c r="K25" i="191"/>
  <c r="I24" i="191"/>
  <c r="I44" i="191" s="1"/>
  <c r="K23" i="191"/>
  <c r="K22" i="191"/>
  <c r="K21" i="191"/>
  <c r="K20" i="191"/>
  <c r="K19" i="191"/>
  <c r="K18" i="191"/>
  <c r="K17" i="191"/>
  <c r="K16" i="191"/>
  <c r="K15" i="191"/>
  <c r="K14" i="191"/>
  <c r="K13" i="191"/>
  <c r="A13" i="19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K12" i="191"/>
  <c r="A12" i="191"/>
  <c r="K11" i="191"/>
  <c r="I43" i="190"/>
  <c r="K41" i="190"/>
  <c r="K40" i="190"/>
  <c r="K37" i="190"/>
  <c r="K36" i="190"/>
  <c r="K35" i="190"/>
  <c r="K34" i="190"/>
  <c r="K33" i="190"/>
  <c r="K32" i="190"/>
  <c r="K31" i="190"/>
  <c r="K30" i="190"/>
  <c r="K29" i="190"/>
  <c r="K28" i="190"/>
  <c r="K27" i="190"/>
  <c r="K26" i="190"/>
  <c r="K25" i="190"/>
  <c r="I24" i="190"/>
  <c r="K23" i="190"/>
  <c r="K22" i="190"/>
  <c r="K21" i="190"/>
  <c r="K20" i="190"/>
  <c r="K19" i="190"/>
  <c r="K18" i="190"/>
  <c r="K17" i="190"/>
  <c r="K16" i="190"/>
  <c r="K15" i="190"/>
  <c r="K14" i="190"/>
  <c r="K13" i="190"/>
  <c r="K12" i="190"/>
  <c r="A12" i="190"/>
  <c r="A13" i="190" s="1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K11" i="190"/>
  <c r="I43" i="189"/>
  <c r="K41" i="189"/>
  <c r="K40" i="189"/>
  <c r="K37" i="189"/>
  <c r="K36" i="189"/>
  <c r="K35" i="189"/>
  <c r="K34" i="189"/>
  <c r="K33" i="189"/>
  <c r="K32" i="189"/>
  <c r="K31" i="189"/>
  <c r="K30" i="189"/>
  <c r="K29" i="189"/>
  <c r="K28" i="189"/>
  <c r="K27" i="189"/>
  <c r="K26" i="189"/>
  <c r="K25" i="189"/>
  <c r="I24" i="189"/>
  <c r="K23" i="189"/>
  <c r="K22" i="189"/>
  <c r="K21" i="189"/>
  <c r="K20" i="189"/>
  <c r="K19" i="189"/>
  <c r="K18" i="189"/>
  <c r="K17" i="189"/>
  <c r="K16" i="189"/>
  <c r="K15" i="189"/>
  <c r="K14" i="189"/>
  <c r="K13" i="189"/>
  <c r="A13" i="189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A44" i="189" s="1"/>
  <c r="K12" i="189"/>
  <c r="A12" i="189"/>
  <c r="K11" i="189"/>
  <c r="I43" i="188"/>
  <c r="K41" i="188"/>
  <c r="K40" i="188"/>
  <c r="K37" i="188"/>
  <c r="K36" i="188"/>
  <c r="K35" i="188"/>
  <c r="K34" i="188"/>
  <c r="K33" i="188"/>
  <c r="K32" i="188"/>
  <c r="K31" i="188"/>
  <c r="K30" i="188"/>
  <c r="K29" i="188"/>
  <c r="K28" i="188"/>
  <c r="K27" i="188"/>
  <c r="K26" i="188"/>
  <c r="K25" i="188"/>
  <c r="I24" i="188"/>
  <c r="I44" i="188" s="1"/>
  <c r="K23" i="188"/>
  <c r="K22" i="188"/>
  <c r="K21" i="188"/>
  <c r="K20" i="188"/>
  <c r="K19" i="188"/>
  <c r="K18" i="188"/>
  <c r="K17" i="188"/>
  <c r="K16" i="188"/>
  <c r="K15" i="188"/>
  <c r="K14" i="188"/>
  <c r="K13" i="188"/>
  <c r="K12" i="188"/>
  <c r="A12" i="188"/>
  <c r="A13" i="188" s="1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A44" i="188" s="1"/>
  <c r="K11" i="188"/>
  <c r="I43" i="187"/>
  <c r="K41" i="187"/>
  <c r="K40" i="187"/>
  <c r="K37" i="187"/>
  <c r="K36" i="187"/>
  <c r="K35" i="187"/>
  <c r="K34" i="187"/>
  <c r="K33" i="187"/>
  <c r="K32" i="187"/>
  <c r="K31" i="187"/>
  <c r="K30" i="187"/>
  <c r="K29" i="187"/>
  <c r="K28" i="187"/>
  <c r="K27" i="187"/>
  <c r="K26" i="187"/>
  <c r="K25" i="187"/>
  <c r="I24" i="187"/>
  <c r="K23" i="187"/>
  <c r="K22" i="187"/>
  <c r="K21" i="187"/>
  <c r="K20" i="187"/>
  <c r="K19" i="187"/>
  <c r="K18" i="187"/>
  <c r="K17" i="187"/>
  <c r="K16" i="187"/>
  <c r="K15" i="187"/>
  <c r="K14" i="187"/>
  <c r="K13" i="187"/>
  <c r="A13" i="187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K12" i="187"/>
  <c r="A12" i="187"/>
  <c r="K11" i="187"/>
  <c r="I43" i="186"/>
  <c r="K41" i="186"/>
  <c r="K40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I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A12" i="186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K11" i="186"/>
  <c r="I43" i="185"/>
  <c r="K41" i="185"/>
  <c r="K40" i="185"/>
  <c r="K37" i="185"/>
  <c r="K36" i="185"/>
  <c r="K35" i="185"/>
  <c r="K34" i="185"/>
  <c r="K33" i="185"/>
  <c r="K32" i="185"/>
  <c r="K31" i="185"/>
  <c r="K30" i="185"/>
  <c r="K29" i="185"/>
  <c r="K28" i="185"/>
  <c r="K27" i="185"/>
  <c r="K26" i="185"/>
  <c r="K25" i="185"/>
  <c r="I24" i="185"/>
  <c r="K23" i="185"/>
  <c r="K22" i="185"/>
  <c r="K21" i="185"/>
  <c r="K20" i="185"/>
  <c r="K19" i="185"/>
  <c r="K18" i="185"/>
  <c r="K17" i="185"/>
  <c r="K16" i="185"/>
  <c r="K15" i="185"/>
  <c r="K14" i="185"/>
  <c r="K13" i="185"/>
  <c r="A13" i="185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K12" i="185"/>
  <c r="A12" i="185"/>
  <c r="K11" i="185"/>
  <c r="I43" i="184"/>
  <c r="K41" i="184"/>
  <c r="K40" i="184"/>
  <c r="K37" i="184"/>
  <c r="K36" i="184"/>
  <c r="K35" i="184"/>
  <c r="K34" i="184"/>
  <c r="K33" i="184"/>
  <c r="K32" i="184"/>
  <c r="K31" i="184"/>
  <c r="K30" i="184"/>
  <c r="K29" i="184"/>
  <c r="K28" i="184"/>
  <c r="K27" i="184"/>
  <c r="K26" i="184"/>
  <c r="K25" i="184"/>
  <c r="I24" i="184"/>
  <c r="K23" i="184"/>
  <c r="K22" i="184"/>
  <c r="K21" i="184"/>
  <c r="K20" i="184"/>
  <c r="K19" i="184"/>
  <c r="K18" i="184"/>
  <c r="K17" i="184"/>
  <c r="K16" i="184"/>
  <c r="K15" i="184"/>
  <c r="K14" i="184"/>
  <c r="K13" i="184"/>
  <c r="K12" i="184"/>
  <c r="A12" i="184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K11" i="184"/>
  <c r="I43" i="183"/>
  <c r="K41" i="183"/>
  <c r="K40" i="183"/>
  <c r="K37" i="183"/>
  <c r="K36" i="183"/>
  <c r="K35" i="183"/>
  <c r="K34" i="183"/>
  <c r="K33" i="183"/>
  <c r="K32" i="183"/>
  <c r="K31" i="183"/>
  <c r="K30" i="183"/>
  <c r="K29" i="183"/>
  <c r="K28" i="183"/>
  <c r="K27" i="183"/>
  <c r="K26" i="183"/>
  <c r="K25" i="183"/>
  <c r="I24" i="183"/>
  <c r="K23" i="183"/>
  <c r="K22" i="183"/>
  <c r="K21" i="183"/>
  <c r="K20" i="183"/>
  <c r="K19" i="183"/>
  <c r="K18" i="183"/>
  <c r="K17" i="183"/>
  <c r="K16" i="183"/>
  <c r="K15" i="183"/>
  <c r="K14" i="183"/>
  <c r="K13" i="183"/>
  <c r="A13" i="183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K12" i="183"/>
  <c r="A12" i="183"/>
  <c r="K11" i="183"/>
  <c r="I43" i="182"/>
  <c r="K41" i="182"/>
  <c r="K40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I24" i="182"/>
  <c r="K23" i="182"/>
  <c r="K22" i="182"/>
  <c r="K21" i="182"/>
  <c r="K20" i="182"/>
  <c r="K19" i="182"/>
  <c r="K18" i="182"/>
  <c r="K17" i="182"/>
  <c r="K16" i="182"/>
  <c r="K15" i="182"/>
  <c r="K14" i="182"/>
  <c r="K13" i="182"/>
  <c r="A13" i="182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K12" i="182"/>
  <c r="A12" i="182"/>
  <c r="K11" i="182"/>
  <c r="I43" i="181"/>
  <c r="K41" i="181"/>
  <c r="K40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I24" i="181"/>
  <c r="K23" i="181"/>
  <c r="K22" i="181"/>
  <c r="K21" i="181"/>
  <c r="K20" i="181"/>
  <c r="K19" i="181"/>
  <c r="K18" i="181"/>
  <c r="K17" i="181"/>
  <c r="K16" i="181"/>
  <c r="K15" i="181"/>
  <c r="K14" i="181"/>
  <c r="K13" i="181"/>
  <c r="A13" i="18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K12" i="181"/>
  <c r="A12" i="181"/>
  <c r="K11" i="181"/>
  <c r="I43" i="180"/>
  <c r="K41" i="180"/>
  <c r="K40" i="180"/>
  <c r="K37" i="180"/>
  <c r="K36" i="180"/>
  <c r="K35" i="180"/>
  <c r="K34" i="180"/>
  <c r="K33" i="180"/>
  <c r="K32" i="180"/>
  <c r="K31" i="180"/>
  <c r="K30" i="180"/>
  <c r="K29" i="180"/>
  <c r="K28" i="180"/>
  <c r="K27" i="180"/>
  <c r="K26" i="180"/>
  <c r="K25" i="180"/>
  <c r="I24" i="180"/>
  <c r="K23" i="180"/>
  <c r="K22" i="180"/>
  <c r="K21" i="180"/>
  <c r="K20" i="180"/>
  <c r="K19" i="180"/>
  <c r="K18" i="180"/>
  <c r="K17" i="180"/>
  <c r="K16" i="180"/>
  <c r="K15" i="180"/>
  <c r="K14" i="180"/>
  <c r="K13" i="180"/>
  <c r="K12" i="180"/>
  <c r="A12" i="180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K11" i="180"/>
  <c r="I43" i="179"/>
  <c r="K41" i="179"/>
  <c r="K40" i="179"/>
  <c r="K37" i="179"/>
  <c r="K36" i="179"/>
  <c r="K35" i="179"/>
  <c r="K34" i="179"/>
  <c r="K33" i="179"/>
  <c r="K32" i="179"/>
  <c r="K31" i="179"/>
  <c r="K30" i="179"/>
  <c r="K29" i="179"/>
  <c r="K28" i="179"/>
  <c r="K27" i="179"/>
  <c r="K26" i="179"/>
  <c r="K25" i="179"/>
  <c r="I24" i="179"/>
  <c r="K23" i="179"/>
  <c r="K22" i="179"/>
  <c r="K21" i="179"/>
  <c r="K20" i="179"/>
  <c r="K19" i="179"/>
  <c r="K18" i="179"/>
  <c r="K17" i="179"/>
  <c r="K16" i="179"/>
  <c r="K15" i="179"/>
  <c r="K14" i="179"/>
  <c r="K13" i="179"/>
  <c r="K12" i="179"/>
  <c r="A12" i="179"/>
  <c r="A13" i="179" s="1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K11" i="179"/>
  <c r="I43" i="178"/>
  <c r="K41" i="178"/>
  <c r="K40" i="178"/>
  <c r="K37" i="178"/>
  <c r="K36" i="178"/>
  <c r="K35" i="178"/>
  <c r="K34" i="178"/>
  <c r="K33" i="178"/>
  <c r="K32" i="178"/>
  <c r="K31" i="178"/>
  <c r="K30" i="178"/>
  <c r="K29" i="178"/>
  <c r="K28" i="178"/>
  <c r="K27" i="178"/>
  <c r="K26" i="178"/>
  <c r="K25" i="178"/>
  <c r="I24" i="178"/>
  <c r="I44" i="178" s="1"/>
  <c r="K23" i="178"/>
  <c r="K22" i="178"/>
  <c r="K21" i="178"/>
  <c r="K20" i="178"/>
  <c r="K19" i="178"/>
  <c r="K18" i="178"/>
  <c r="K17" i="178"/>
  <c r="K16" i="178"/>
  <c r="K15" i="178"/>
  <c r="K14" i="178"/>
  <c r="K13" i="178"/>
  <c r="K12" i="178"/>
  <c r="A12" i="178"/>
  <c r="A13" i="178" s="1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K11" i="178"/>
  <c r="I43" i="177"/>
  <c r="K41" i="177"/>
  <c r="K40" i="177"/>
  <c r="K37" i="177"/>
  <c r="K36" i="177"/>
  <c r="K35" i="177"/>
  <c r="K34" i="177"/>
  <c r="K33" i="177"/>
  <c r="K32" i="177"/>
  <c r="K31" i="177"/>
  <c r="K30" i="177"/>
  <c r="K29" i="177"/>
  <c r="K28" i="177"/>
  <c r="K27" i="177"/>
  <c r="K26" i="177"/>
  <c r="K25" i="177"/>
  <c r="I24" i="177"/>
  <c r="K23" i="177"/>
  <c r="K22" i="177"/>
  <c r="K21" i="177"/>
  <c r="K20" i="177"/>
  <c r="K19" i="177"/>
  <c r="K18" i="177"/>
  <c r="K17" i="177"/>
  <c r="K16" i="177"/>
  <c r="K15" i="177"/>
  <c r="K14" i="177"/>
  <c r="K13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K12" i="177"/>
  <c r="A12" i="177"/>
  <c r="K11" i="177"/>
  <c r="I43" i="176"/>
  <c r="K41" i="176"/>
  <c r="K40" i="176"/>
  <c r="K37" i="176"/>
  <c r="K36" i="176"/>
  <c r="K35" i="176"/>
  <c r="K34" i="176"/>
  <c r="K33" i="176"/>
  <c r="K32" i="176"/>
  <c r="K31" i="176"/>
  <c r="K30" i="176"/>
  <c r="K29" i="176"/>
  <c r="K28" i="176"/>
  <c r="K27" i="176"/>
  <c r="K26" i="176"/>
  <c r="K25" i="176"/>
  <c r="I24" i="176"/>
  <c r="K23" i="176"/>
  <c r="K22" i="176"/>
  <c r="K21" i="176"/>
  <c r="K20" i="176"/>
  <c r="K19" i="176"/>
  <c r="K18" i="176"/>
  <c r="K17" i="176"/>
  <c r="K16" i="176"/>
  <c r="K15" i="176"/>
  <c r="K14" i="176"/>
  <c r="K13" i="176"/>
  <c r="K12" i="176"/>
  <c r="A12" i="176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K11" i="176"/>
  <c r="I43" i="175"/>
  <c r="K41" i="175"/>
  <c r="K40" i="175"/>
  <c r="K37" i="175"/>
  <c r="K36" i="175"/>
  <c r="K35" i="175"/>
  <c r="K34" i="175"/>
  <c r="K33" i="175"/>
  <c r="K32" i="175"/>
  <c r="K31" i="175"/>
  <c r="K30" i="175"/>
  <c r="K29" i="175"/>
  <c r="K28" i="175"/>
  <c r="K27" i="175"/>
  <c r="K26" i="175"/>
  <c r="K25" i="175"/>
  <c r="I24" i="175"/>
  <c r="K23" i="175"/>
  <c r="K22" i="175"/>
  <c r="K21" i="175"/>
  <c r="K20" i="175"/>
  <c r="K19" i="175"/>
  <c r="K18" i="175"/>
  <c r="K17" i="175"/>
  <c r="K16" i="175"/>
  <c r="K15" i="175"/>
  <c r="K14" i="175"/>
  <c r="K13" i="175"/>
  <c r="K12" i="175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K11" i="175"/>
  <c r="I43" i="174"/>
  <c r="K41" i="174"/>
  <c r="K40" i="174"/>
  <c r="K37" i="174"/>
  <c r="K36" i="174"/>
  <c r="K35" i="174"/>
  <c r="K34" i="174"/>
  <c r="K33" i="174"/>
  <c r="K32" i="174"/>
  <c r="K31" i="174"/>
  <c r="K30" i="174"/>
  <c r="K29" i="174"/>
  <c r="K28" i="174"/>
  <c r="K27" i="174"/>
  <c r="K26" i="174"/>
  <c r="K25" i="174"/>
  <c r="I24" i="174"/>
  <c r="K23" i="174"/>
  <c r="K22" i="174"/>
  <c r="K21" i="174"/>
  <c r="K20" i="174"/>
  <c r="K19" i="174"/>
  <c r="K18" i="174"/>
  <c r="K17" i="174"/>
  <c r="K16" i="174"/>
  <c r="K15" i="174"/>
  <c r="K14" i="174"/>
  <c r="K13" i="174"/>
  <c r="A13" i="174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K12" i="174"/>
  <c r="A12" i="174"/>
  <c r="K11" i="174"/>
  <c r="I43" i="173"/>
  <c r="K41" i="173"/>
  <c r="K40" i="173"/>
  <c r="K37" i="173"/>
  <c r="K36" i="173"/>
  <c r="K35" i="173"/>
  <c r="K34" i="173"/>
  <c r="K33" i="173"/>
  <c r="K32" i="173"/>
  <c r="K31" i="173"/>
  <c r="K30" i="173"/>
  <c r="K29" i="173"/>
  <c r="K28" i="173"/>
  <c r="K27" i="173"/>
  <c r="K26" i="173"/>
  <c r="K25" i="173"/>
  <c r="I24" i="173"/>
  <c r="K23" i="173"/>
  <c r="K22" i="173"/>
  <c r="K21" i="173"/>
  <c r="K20" i="173"/>
  <c r="K19" i="173"/>
  <c r="K18" i="173"/>
  <c r="K17" i="173"/>
  <c r="K16" i="173"/>
  <c r="K15" i="173"/>
  <c r="K14" i="173"/>
  <c r="K13" i="173"/>
  <c r="K1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K11" i="173"/>
  <c r="I43" i="172"/>
  <c r="K41" i="172"/>
  <c r="K40" i="172"/>
  <c r="K37" i="172"/>
  <c r="K36" i="172"/>
  <c r="K35" i="172"/>
  <c r="K34" i="172"/>
  <c r="K33" i="172"/>
  <c r="K32" i="172"/>
  <c r="K31" i="172"/>
  <c r="K30" i="172"/>
  <c r="K29" i="172"/>
  <c r="K28" i="172"/>
  <c r="K27" i="172"/>
  <c r="K26" i="172"/>
  <c r="K25" i="172"/>
  <c r="I24" i="172"/>
  <c r="K23" i="172"/>
  <c r="K22" i="172"/>
  <c r="K21" i="172"/>
  <c r="K20" i="172"/>
  <c r="K19" i="172"/>
  <c r="K18" i="172"/>
  <c r="K17" i="172"/>
  <c r="K16" i="172"/>
  <c r="K15" i="172"/>
  <c r="K14" i="172"/>
  <c r="K13" i="172"/>
  <c r="K12" i="172"/>
  <c r="A12" i="172"/>
  <c r="A13" i="172" s="1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K11" i="172"/>
  <c r="I43" i="171"/>
  <c r="K41" i="171"/>
  <c r="K40" i="171"/>
  <c r="K37" i="171"/>
  <c r="K36" i="171"/>
  <c r="K35" i="171"/>
  <c r="K34" i="171"/>
  <c r="K33" i="171"/>
  <c r="K32" i="171"/>
  <c r="K31" i="171"/>
  <c r="K30" i="171"/>
  <c r="K29" i="171"/>
  <c r="K28" i="171"/>
  <c r="K27" i="171"/>
  <c r="K26" i="171"/>
  <c r="K25" i="171"/>
  <c r="I24" i="171"/>
  <c r="K23" i="171"/>
  <c r="K22" i="171"/>
  <c r="K21" i="171"/>
  <c r="K20" i="171"/>
  <c r="K19" i="171"/>
  <c r="K18" i="171"/>
  <c r="K17" i="171"/>
  <c r="K16" i="171"/>
  <c r="K15" i="171"/>
  <c r="K14" i="171"/>
  <c r="K13" i="171"/>
  <c r="K12" i="171"/>
  <c r="A12" i="171"/>
  <c r="A13" i="171" s="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K11" i="171"/>
  <c r="I43" i="170"/>
  <c r="K41" i="170"/>
  <c r="K40" i="170"/>
  <c r="K37" i="170"/>
  <c r="K36" i="170"/>
  <c r="K35" i="170"/>
  <c r="K34" i="170"/>
  <c r="K33" i="170"/>
  <c r="K32" i="170"/>
  <c r="K31" i="170"/>
  <c r="K30" i="170"/>
  <c r="K29" i="170"/>
  <c r="K28" i="170"/>
  <c r="K27" i="170"/>
  <c r="K26" i="170"/>
  <c r="K25" i="170"/>
  <c r="I24" i="170"/>
  <c r="K23" i="170"/>
  <c r="K22" i="170"/>
  <c r="K21" i="170"/>
  <c r="K20" i="170"/>
  <c r="K19" i="170"/>
  <c r="K18" i="170"/>
  <c r="K17" i="170"/>
  <c r="K16" i="170"/>
  <c r="K15" i="170"/>
  <c r="K14" i="170"/>
  <c r="K13" i="170"/>
  <c r="K12" i="170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A43" i="170" s="1"/>
  <c r="A44" i="170" s="1"/>
  <c r="K11" i="170"/>
  <c r="I43" i="169"/>
  <c r="K41" i="169"/>
  <c r="K40" i="169"/>
  <c r="K37" i="169"/>
  <c r="K36" i="169"/>
  <c r="K35" i="169"/>
  <c r="K34" i="169"/>
  <c r="K33" i="169"/>
  <c r="K32" i="169"/>
  <c r="K31" i="169"/>
  <c r="K30" i="169"/>
  <c r="K29" i="169"/>
  <c r="K28" i="169"/>
  <c r="K27" i="169"/>
  <c r="K26" i="169"/>
  <c r="K25" i="169"/>
  <c r="I24" i="169"/>
  <c r="I44" i="169" s="1"/>
  <c r="K23" i="169"/>
  <c r="K22" i="169"/>
  <c r="K21" i="169"/>
  <c r="K20" i="169"/>
  <c r="K19" i="169"/>
  <c r="K18" i="169"/>
  <c r="K17" i="169"/>
  <c r="K16" i="169"/>
  <c r="K15" i="169"/>
  <c r="K14" i="169"/>
  <c r="K13" i="169"/>
  <c r="A13" i="169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A43" i="169" s="1"/>
  <c r="A44" i="169" s="1"/>
  <c r="K12" i="169"/>
  <c r="A12" i="169"/>
  <c r="K11" i="169"/>
  <c r="I43" i="168"/>
  <c r="K41" i="168"/>
  <c r="K40" i="168"/>
  <c r="K37" i="168"/>
  <c r="K36" i="168"/>
  <c r="K35" i="168"/>
  <c r="K34" i="168"/>
  <c r="K33" i="168"/>
  <c r="K32" i="168"/>
  <c r="K31" i="168"/>
  <c r="K30" i="168"/>
  <c r="K29" i="168"/>
  <c r="K28" i="168"/>
  <c r="K27" i="168"/>
  <c r="K26" i="168"/>
  <c r="K25" i="168"/>
  <c r="I24" i="168"/>
  <c r="K23" i="168"/>
  <c r="K22" i="168"/>
  <c r="K21" i="168"/>
  <c r="K20" i="168"/>
  <c r="K19" i="168"/>
  <c r="K18" i="168"/>
  <c r="K17" i="168"/>
  <c r="K16" i="168"/>
  <c r="K15" i="168"/>
  <c r="K14" i="168"/>
  <c r="K13" i="168"/>
  <c r="A13" i="168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A43" i="168" s="1"/>
  <c r="A44" i="168" s="1"/>
  <c r="K12" i="168"/>
  <c r="A12" i="168"/>
  <c r="K11" i="168"/>
  <c r="I43" i="167"/>
  <c r="K41" i="167"/>
  <c r="K40" i="167"/>
  <c r="K37" i="167"/>
  <c r="K36" i="167"/>
  <c r="K35" i="167"/>
  <c r="K34" i="167"/>
  <c r="K33" i="167"/>
  <c r="K32" i="167"/>
  <c r="K31" i="167"/>
  <c r="K30" i="167"/>
  <c r="K29" i="167"/>
  <c r="K28" i="167"/>
  <c r="K27" i="167"/>
  <c r="K26" i="167"/>
  <c r="K25" i="167"/>
  <c r="I24" i="167"/>
  <c r="I44" i="167" s="1"/>
  <c r="K23" i="167"/>
  <c r="K22" i="167"/>
  <c r="K21" i="167"/>
  <c r="K20" i="167"/>
  <c r="K19" i="167"/>
  <c r="K18" i="167"/>
  <c r="K17" i="167"/>
  <c r="K16" i="167"/>
  <c r="K15" i="167"/>
  <c r="K14" i="167"/>
  <c r="K13" i="167"/>
  <c r="K12" i="167"/>
  <c r="A12" i="167"/>
  <c r="A13" i="167" s="1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K11" i="167"/>
  <c r="I43" i="166"/>
  <c r="K41" i="166"/>
  <c r="K40" i="166"/>
  <c r="K37" i="166"/>
  <c r="K36" i="166"/>
  <c r="K35" i="166"/>
  <c r="K34" i="166"/>
  <c r="K33" i="166"/>
  <c r="K32" i="166"/>
  <c r="K31" i="166"/>
  <c r="K30" i="166"/>
  <c r="K29" i="166"/>
  <c r="K28" i="166"/>
  <c r="K27" i="166"/>
  <c r="K26" i="166"/>
  <c r="K25" i="166"/>
  <c r="I24" i="166"/>
  <c r="K23" i="166"/>
  <c r="K22" i="166"/>
  <c r="K21" i="166"/>
  <c r="K20" i="166"/>
  <c r="K19" i="166"/>
  <c r="K18" i="166"/>
  <c r="K17" i="166"/>
  <c r="K16" i="166"/>
  <c r="K15" i="166"/>
  <c r="K14" i="166"/>
  <c r="K13" i="166"/>
  <c r="A13" i="166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K12" i="166"/>
  <c r="A12" i="166"/>
  <c r="K11" i="166"/>
  <c r="I43" i="165"/>
  <c r="K41" i="165"/>
  <c r="K40" i="165"/>
  <c r="K37" i="165"/>
  <c r="K36" i="165"/>
  <c r="K35" i="165"/>
  <c r="K34" i="165"/>
  <c r="K33" i="165"/>
  <c r="K32" i="165"/>
  <c r="K31" i="165"/>
  <c r="K30" i="165"/>
  <c r="K29" i="165"/>
  <c r="K28" i="165"/>
  <c r="K27" i="165"/>
  <c r="K26" i="165"/>
  <c r="K25" i="165"/>
  <c r="I24" i="165"/>
  <c r="K23" i="165"/>
  <c r="K22" i="165"/>
  <c r="K21" i="165"/>
  <c r="K20" i="165"/>
  <c r="K19" i="165"/>
  <c r="K18" i="165"/>
  <c r="K17" i="165"/>
  <c r="K16" i="165"/>
  <c r="K15" i="165"/>
  <c r="K14" i="165"/>
  <c r="K13" i="165"/>
  <c r="K12" i="165"/>
  <c r="A12" i="165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K11" i="165"/>
  <c r="I43" i="164"/>
  <c r="K41" i="164"/>
  <c r="K40" i="164"/>
  <c r="K37" i="164"/>
  <c r="K36" i="164"/>
  <c r="K35" i="164"/>
  <c r="K34" i="164"/>
  <c r="K33" i="164"/>
  <c r="K32" i="164"/>
  <c r="K31" i="164"/>
  <c r="K30" i="164"/>
  <c r="K29" i="164"/>
  <c r="K28" i="164"/>
  <c r="K27" i="164"/>
  <c r="K26" i="164"/>
  <c r="K25" i="164"/>
  <c r="I24" i="164"/>
  <c r="K23" i="164"/>
  <c r="K22" i="164"/>
  <c r="K21" i="164"/>
  <c r="K20" i="164"/>
  <c r="K19" i="164"/>
  <c r="K18" i="164"/>
  <c r="K17" i="164"/>
  <c r="K16" i="164"/>
  <c r="K15" i="164"/>
  <c r="K14" i="164"/>
  <c r="K13" i="164"/>
  <c r="K12" i="164"/>
  <c r="A12" i="164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A43" i="164" s="1"/>
  <c r="A44" i="164" s="1"/>
  <c r="K11" i="164"/>
  <c r="I43" i="163"/>
  <c r="K41" i="163"/>
  <c r="K40" i="163"/>
  <c r="K37" i="163"/>
  <c r="K36" i="163"/>
  <c r="K35" i="163"/>
  <c r="K34" i="163"/>
  <c r="K33" i="163"/>
  <c r="K32" i="163"/>
  <c r="K31" i="163"/>
  <c r="K30" i="163"/>
  <c r="K29" i="163"/>
  <c r="K28" i="163"/>
  <c r="K27" i="163"/>
  <c r="K26" i="163"/>
  <c r="K25" i="163"/>
  <c r="I24" i="163"/>
  <c r="K23" i="163"/>
  <c r="K22" i="163"/>
  <c r="K21" i="163"/>
  <c r="K20" i="163"/>
  <c r="K19" i="163"/>
  <c r="K18" i="163"/>
  <c r="K17" i="163"/>
  <c r="K16" i="163"/>
  <c r="K15" i="163"/>
  <c r="K14" i="163"/>
  <c r="K13" i="163"/>
  <c r="K12" i="163"/>
  <c r="A12" i="163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K11" i="163"/>
  <c r="I43" i="162"/>
  <c r="K41" i="162"/>
  <c r="K40" i="162"/>
  <c r="K37" i="162"/>
  <c r="K36" i="162"/>
  <c r="K35" i="162"/>
  <c r="K34" i="162"/>
  <c r="K33" i="162"/>
  <c r="K32" i="162"/>
  <c r="K31" i="162"/>
  <c r="K30" i="162"/>
  <c r="K29" i="162"/>
  <c r="K28" i="162"/>
  <c r="K27" i="162"/>
  <c r="K26" i="162"/>
  <c r="K25" i="162"/>
  <c r="I24" i="162"/>
  <c r="K23" i="162"/>
  <c r="K22" i="162"/>
  <c r="K21" i="162"/>
  <c r="K20" i="162"/>
  <c r="K19" i="162"/>
  <c r="K18" i="162"/>
  <c r="K17" i="162"/>
  <c r="K16" i="162"/>
  <c r="K15" i="162"/>
  <c r="K14" i="162"/>
  <c r="K13" i="162"/>
  <c r="K12" i="162"/>
  <c r="A12" i="162"/>
  <c r="A13" i="162" s="1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K11" i="162"/>
  <c r="I43" i="161"/>
  <c r="K41" i="161"/>
  <c r="K40" i="161"/>
  <c r="K37" i="161"/>
  <c r="K36" i="161"/>
  <c r="K35" i="161"/>
  <c r="K34" i="161"/>
  <c r="K33" i="161"/>
  <c r="K32" i="161"/>
  <c r="K31" i="161"/>
  <c r="K30" i="161"/>
  <c r="K29" i="161"/>
  <c r="K28" i="161"/>
  <c r="K27" i="161"/>
  <c r="K26" i="161"/>
  <c r="K25" i="161"/>
  <c r="I24" i="161"/>
  <c r="K23" i="161"/>
  <c r="K22" i="161"/>
  <c r="K21" i="161"/>
  <c r="K20" i="161"/>
  <c r="K19" i="161"/>
  <c r="K18" i="161"/>
  <c r="K17" i="161"/>
  <c r="K16" i="161"/>
  <c r="K15" i="161"/>
  <c r="K14" i="161"/>
  <c r="K13" i="161"/>
  <c r="K12" i="161"/>
  <c r="A12" i="161"/>
  <c r="A13" i="161" s="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K11" i="161"/>
  <c r="I43" i="160"/>
  <c r="K41" i="160"/>
  <c r="K40" i="160"/>
  <c r="K37" i="160"/>
  <c r="K36" i="160"/>
  <c r="K35" i="160"/>
  <c r="K34" i="160"/>
  <c r="K33" i="160"/>
  <c r="K32" i="160"/>
  <c r="K31" i="160"/>
  <c r="K30" i="160"/>
  <c r="K29" i="160"/>
  <c r="K28" i="160"/>
  <c r="K27" i="160"/>
  <c r="K26" i="160"/>
  <c r="K25" i="160"/>
  <c r="I24" i="160"/>
  <c r="K23" i="160"/>
  <c r="K22" i="160"/>
  <c r="K21" i="160"/>
  <c r="K20" i="160"/>
  <c r="K19" i="160"/>
  <c r="K18" i="160"/>
  <c r="K17" i="160"/>
  <c r="K16" i="160"/>
  <c r="K15" i="160"/>
  <c r="K14" i="160"/>
  <c r="K13" i="160"/>
  <c r="A13" i="160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K12" i="160"/>
  <c r="A12" i="160"/>
  <c r="K11" i="160"/>
  <c r="I43" i="159"/>
  <c r="K41" i="159"/>
  <c r="K40" i="159"/>
  <c r="K37" i="159"/>
  <c r="K36" i="159"/>
  <c r="K35" i="159"/>
  <c r="K34" i="159"/>
  <c r="K33" i="159"/>
  <c r="K32" i="159"/>
  <c r="K31" i="159"/>
  <c r="K30" i="159"/>
  <c r="K29" i="159"/>
  <c r="K28" i="159"/>
  <c r="K27" i="159"/>
  <c r="K26" i="159"/>
  <c r="K25" i="159"/>
  <c r="I24" i="159"/>
  <c r="K23" i="159"/>
  <c r="K22" i="159"/>
  <c r="K21" i="159"/>
  <c r="K20" i="159"/>
  <c r="K19" i="159"/>
  <c r="K18" i="159"/>
  <c r="K17" i="159"/>
  <c r="K16" i="159"/>
  <c r="K15" i="159"/>
  <c r="K14" i="159"/>
  <c r="K13" i="159"/>
  <c r="K12" i="159"/>
  <c r="A12" i="159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K11" i="159"/>
  <c r="I43" i="158"/>
  <c r="K41" i="158"/>
  <c r="K40" i="158"/>
  <c r="K37" i="158"/>
  <c r="K36" i="158"/>
  <c r="K35" i="158"/>
  <c r="K34" i="158"/>
  <c r="K33" i="158"/>
  <c r="K32" i="158"/>
  <c r="K31" i="158"/>
  <c r="K30" i="158"/>
  <c r="K29" i="158"/>
  <c r="K28" i="158"/>
  <c r="K27" i="158"/>
  <c r="K26" i="158"/>
  <c r="K25" i="158"/>
  <c r="I24" i="158"/>
  <c r="K23" i="158"/>
  <c r="K22" i="158"/>
  <c r="K21" i="158"/>
  <c r="K20" i="158"/>
  <c r="K19" i="158"/>
  <c r="K18" i="158"/>
  <c r="K17" i="158"/>
  <c r="K16" i="158"/>
  <c r="K15" i="158"/>
  <c r="K14" i="158"/>
  <c r="K13" i="158"/>
  <c r="A13" i="158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K12" i="158"/>
  <c r="A12" i="158"/>
  <c r="K11" i="158"/>
  <c r="I43" i="157"/>
  <c r="K41" i="157"/>
  <c r="K40" i="157"/>
  <c r="K37" i="157"/>
  <c r="K36" i="157"/>
  <c r="K35" i="157"/>
  <c r="K34" i="157"/>
  <c r="K33" i="157"/>
  <c r="K32" i="157"/>
  <c r="K31" i="157"/>
  <c r="K30" i="157"/>
  <c r="K29" i="157"/>
  <c r="K28" i="157"/>
  <c r="K27" i="157"/>
  <c r="K26" i="157"/>
  <c r="K25" i="157"/>
  <c r="I24" i="157"/>
  <c r="K23" i="157"/>
  <c r="K22" i="157"/>
  <c r="K21" i="157"/>
  <c r="K20" i="157"/>
  <c r="K19" i="157"/>
  <c r="K18" i="157"/>
  <c r="K17" i="157"/>
  <c r="K16" i="157"/>
  <c r="K15" i="157"/>
  <c r="K14" i="157"/>
  <c r="K13" i="157"/>
  <c r="K12" i="157"/>
  <c r="A12" i="157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K11" i="157"/>
  <c r="I43" i="156"/>
  <c r="K41" i="156"/>
  <c r="K40" i="156"/>
  <c r="K37" i="156"/>
  <c r="K36" i="156"/>
  <c r="K35" i="156"/>
  <c r="K34" i="156"/>
  <c r="K33" i="156"/>
  <c r="K32" i="156"/>
  <c r="K31" i="156"/>
  <c r="K30" i="156"/>
  <c r="K29" i="156"/>
  <c r="K28" i="156"/>
  <c r="K27" i="156"/>
  <c r="K26" i="156"/>
  <c r="K25" i="156"/>
  <c r="I24" i="156"/>
  <c r="K23" i="156"/>
  <c r="K22" i="156"/>
  <c r="K21" i="156"/>
  <c r="K20" i="156"/>
  <c r="K19" i="156"/>
  <c r="K18" i="156"/>
  <c r="K17" i="156"/>
  <c r="K16" i="156"/>
  <c r="K15" i="156"/>
  <c r="K14" i="156"/>
  <c r="K13" i="156"/>
  <c r="A13" i="156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K12" i="156"/>
  <c r="A12" i="156"/>
  <c r="K11" i="156"/>
  <c r="I43" i="155"/>
  <c r="K41" i="155"/>
  <c r="K40" i="155"/>
  <c r="K37" i="155"/>
  <c r="K36" i="155"/>
  <c r="K35" i="155"/>
  <c r="K34" i="155"/>
  <c r="K33" i="155"/>
  <c r="K32" i="155"/>
  <c r="K31" i="155"/>
  <c r="K30" i="155"/>
  <c r="K29" i="155"/>
  <c r="K28" i="155"/>
  <c r="K27" i="155"/>
  <c r="K26" i="155"/>
  <c r="K25" i="155"/>
  <c r="I24" i="155"/>
  <c r="I44" i="155" s="1"/>
  <c r="K23" i="155"/>
  <c r="K22" i="155"/>
  <c r="K21" i="155"/>
  <c r="K20" i="155"/>
  <c r="K19" i="155"/>
  <c r="K18" i="155"/>
  <c r="K17" i="155"/>
  <c r="K16" i="155"/>
  <c r="K15" i="155"/>
  <c r="K14" i="155"/>
  <c r="K13" i="155"/>
  <c r="K12" i="155"/>
  <c r="A12" i="155"/>
  <c r="A13" i="155" s="1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K11" i="155"/>
  <c r="I43" i="154"/>
  <c r="K41" i="154"/>
  <c r="K40" i="154"/>
  <c r="K37" i="154"/>
  <c r="K36" i="154"/>
  <c r="K35" i="154"/>
  <c r="K34" i="154"/>
  <c r="K33" i="154"/>
  <c r="K32" i="154"/>
  <c r="K31" i="154"/>
  <c r="K30" i="154"/>
  <c r="K29" i="154"/>
  <c r="K28" i="154"/>
  <c r="K27" i="154"/>
  <c r="K26" i="154"/>
  <c r="K25" i="154"/>
  <c r="I24" i="154"/>
  <c r="K23" i="154"/>
  <c r="K22" i="154"/>
  <c r="K21" i="154"/>
  <c r="K20" i="154"/>
  <c r="K19" i="154"/>
  <c r="K18" i="154"/>
  <c r="K17" i="154"/>
  <c r="K16" i="154"/>
  <c r="K15" i="154"/>
  <c r="K14" i="154"/>
  <c r="K13" i="154"/>
  <c r="A13" i="154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K12" i="154"/>
  <c r="A12" i="154"/>
  <c r="K11" i="154"/>
  <c r="I43" i="153"/>
  <c r="K41" i="153"/>
  <c r="K40" i="153"/>
  <c r="K37" i="153"/>
  <c r="K36" i="153"/>
  <c r="K35" i="153"/>
  <c r="K34" i="153"/>
  <c r="K33" i="153"/>
  <c r="K32" i="153"/>
  <c r="K31" i="153"/>
  <c r="K30" i="153"/>
  <c r="K29" i="153"/>
  <c r="K28" i="153"/>
  <c r="K27" i="153"/>
  <c r="K26" i="153"/>
  <c r="K25" i="153"/>
  <c r="I24" i="153"/>
  <c r="I44" i="153" s="1"/>
  <c r="K23" i="153"/>
  <c r="K22" i="153"/>
  <c r="K21" i="153"/>
  <c r="K20" i="153"/>
  <c r="K19" i="153"/>
  <c r="K18" i="153"/>
  <c r="K17" i="153"/>
  <c r="K16" i="153"/>
  <c r="K15" i="153"/>
  <c r="K14" i="153"/>
  <c r="K13" i="153"/>
  <c r="K12" i="153"/>
  <c r="A12" i="153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K11" i="153"/>
  <c r="I43" i="152"/>
  <c r="K41" i="152"/>
  <c r="K40" i="152"/>
  <c r="K37" i="152"/>
  <c r="K36" i="152"/>
  <c r="K35" i="152"/>
  <c r="K34" i="152"/>
  <c r="K33" i="152"/>
  <c r="K32" i="152"/>
  <c r="K31" i="152"/>
  <c r="K30" i="152"/>
  <c r="K29" i="152"/>
  <c r="K28" i="152"/>
  <c r="K27" i="152"/>
  <c r="K26" i="152"/>
  <c r="K25" i="152"/>
  <c r="I24" i="152"/>
  <c r="K23" i="152"/>
  <c r="K22" i="152"/>
  <c r="K21" i="152"/>
  <c r="K20" i="152"/>
  <c r="K19" i="152"/>
  <c r="K18" i="152"/>
  <c r="K17" i="152"/>
  <c r="K16" i="152"/>
  <c r="K15" i="152"/>
  <c r="K14" i="152"/>
  <c r="K13" i="152"/>
  <c r="K12" i="152"/>
  <c r="A12" i="152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K11" i="152"/>
  <c r="I43" i="151"/>
  <c r="K41" i="151"/>
  <c r="K40" i="151"/>
  <c r="K37" i="151"/>
  <c r="K36" i="151"/>
  <c r="K35" i="151"/>
  <c r="K34" i="151"/>
  <c r="K33" i="151"/>
  <c r="K32" i="151"/>
  <c r="K31" i="151"/>
  <c r="K30" i="151"/>
  <c r="K29" i="151"/>
  <c r="K28" i="151"/>
  <c r="K27" i="151"/>
  <c r="K26" i="151"/>
  <c r="K25" i="151"/>
  <c r="I24" i="151"/>
  <c r="K23" i="151"/>
  <c r="K22" i="151"/>
  <c r="K21" i="151"/>
  <c r="K20" i="151"/>
  <c r="K19" i="151"/>
  <c r="K18" i="151"/>
  <c r="K17" i="151"/>
  <c r="K16" i="151"/>
  <c r="K15" i="151"/>
  <c r="K14" i="151"/>
  <c r="K13" i="151"/>
  <c r="K12" i="151"/>
  <c r="A12" i="151"/>
  <c r="A13" i="151" s="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K11" i="151"/>
  <c r="I43" i="150"/>
  <c r="K41" i="150"/>
  <c r="K40" i="150"/>
  <c r="K37" i="150"/>
  <c r="K36" i="150"/>
  <c r="K35" i="150"/>
  <c r="K34" i="150"/>
  <c r="K33" i="150"/>
  <c r="K32" i="150"/>
  <c r="K31" i="150"/>
  <c r="K30" i="150"/>
  <c r="K29" i="150"/>
  <c r="K28" i="150"/>
  <c r="K27" i="150"/>
  <c r="K26" i="150"/>
  <c r="K25" i="150"/>
  <c r="I24" i="150"/>
  <c r="K23" i="150"/>
  <c r="K22" i="150"/>
  <c r="K21" i="150"/>
  <c r="K20" i="150"/>
  <c r="K19" i="150"/>
  <c r="K18" i="150"/>
  <c r="K17" i="150"/>
  <c r="K16" i="150"/>
  <c r="K15" i="150"/>
  <c r="K14" i="150"/>
  <c r="K13" i="150"/>
  <c r="A13" i="150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K12" i="150"/>
  <c r="A12" i="150"/>
  <c r="K11" i="150"/>
  <c r="I43" i="149"/>
  <c r="K41" i="149"/>
  <c r="K40" i="149"/>
  <c r="K37" i="149"/>
  <c r="K36" i="149"/>
  <c r="K35" i="149"/>
  <c r="K34" i="149"/>
  <c r="K33" i="149"/>
  <c r="K32" i="149"/>
  <c r="K31" i="149"/>
  <c r="K30" i="149"/>
  <c r="K29" i="149"/>
  <c r="K28" i="149"/>
  <c r="K27" i="149"/>
  <c r="K26" i="149"/>
  <c r="K25" i="149"/>
  <c r="I24" i="149"/>
  <c r="K23" i="149"/>
  <c r="K22" i="149"/>
  <c r="K21" i="149"/>
  <c r="K20" i="149"/>
  <c r="K19" i="149"/>
  <c r="K18" i="149"/>
  <c r="K17" i="149"/>
  <c r="K16" i="149"/>
  <c r="K15" i="149"/>
  <c r="K14" i="149"/>
  <c r="K13" i="149"/>
  <c r="K12" i="149"/>
  <c r="A12" i="149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K11" i="149"/>
  <c r="I43" i="148"/>
  <c r="K41" i="148"/>
  <c r="K40" i="148"/>
  <c r="K37" i="148"/>
  <c r="K36" i="148"/>
  <c r="K35" i="148"/>
  <c r="K34" i="148"/>
  <c r="K33" i="148"/>
  <c r="K32" i="148"/>
  <c r="K31" i="148"/>
  <c r="K30" i="148"/>
  <c r="K29" i="148"/>
  <c r="K28" i="148"/>
  <c r="K27" i="148"/>
  <c r="K26" i="148"/>
  <c r="K25" i="148"/>
  <c r="I24" i="148"/>
  <c r="K23" i="148"/>
  <c r="K22" i="148"/>
  <c r="K21" i="148"/>
  <c r="K20" i="148"/>
  <c r="K19" i="148"/>
  <c r="K18" i="148"/>
  <c r="K17" i="148"/>
  <c r="K16" i="148"/>
  <c r="K15" i="148"/>
  <c r="K14" i="148"/>
  <c r="K13" i="148"/>
  <c r="A13" i="148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K12" i="148"/>
  <c r="A12" i="148"/>
  <c r="K11" i="148"/>
  <c r="I43" i="147"/>
  <c r="K41" i="147"/>
  <c r="K40" i="147"/>
  <c r="K37" i="147"/>
  <c r="K36" i="147"/>
  <c r="K35" i="147"/>
  <c r="K34" i="147"/>
  <c r="K33" i="147"/>
  <c r="K32" i="147"/>
  <c r="K31" i="147"/>
  <c r="K30" i="147"/>
  <c r="K29" i="147"/>
  <c r="K28" i="147"/>
  <c r="K27" i="147"/>
  <c r="K26" i="147"/>
  <c r="K25" i="147"/>
  <c r="I24" i="147"/>
  <c r="K23" i="147"/>
  <c r="K22" i="147"/>
  <c r="K21" i="147"/>
  <c r="K20" i="147"/>
  <c r="K19" i="147"/>
  <c r="K18" i="147"/>
  <c r="K17" i="147"/>
  <c r="K16" i="147"/>
  <c r="K15" i="147"/>
  <c r="K14" i="147"/>
  <c r="K13" i="147"/>
  <c r="K12" i="147"/>
  <c r="A12" i="147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K11" i="147"/>
  <c r="I43" i="146"/>
  <c r="K41" i="146"/>
  <c r="K40" i="146"/>
  <c r="K37" i="146"/>
  <c r="K36" i="146"/>
  <c r="K35" i="146"/>
  <c r="K34" i="146"/>
  <c r="K33" i="146"/>
  <c r="K32" i="146"/>
  <c r="K31" i="146"/>
  <c r="K30" i="146"/>
  <c r="K29" i="146"/>
  <c r="K28" i="146"/>
  <c r="K27" i="146"/>
  <c r="K26" i="146"/>
  <c r="K25" i="146"/>
  <c r="I24" i="146"/>
  <c r="K23" i="146"/>
  <c r="K22" i="146"/>
  <c r="K21" i="146"/>
  <c r="K20" i="146"/>
  <c r="K19" i="146"/>
  <c r="K18" i="146"/>
  <c r="K17" i="146"/>
  <c r="K16" i="146"/>
  <c r="K15" i="146"/>
  <c r="K14" i="146"/>
  <c r="K13" i="146"/>
  <c r="A13" i="146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K12" i="146"/>
  <c r="A12" i="146"/>
  <c r="K11" i="146"/>
  <c r="I43" i="145"/>
  <c r="K41" i="145"/>
  <c r="K40" i="145"/>
  <c r="K37" i="145"/>
  <c r="K36" i="145"/>
  <c r="K35" i="145"/>
  <c r="K34" i="145"/>
  <c r="K33" i="145"/>
  <c r="K32" i="145"/>
  <c r="K31" i="145"/>
  <c r="K30" i="145"/>
  <c r="K29" i="145"/>
  <c r="K28" i="145"/>
  <c r="K27" i="145"/>
  <c r="K26" i="145"/>
  <c r="K25" i="145"/>
  <c r="I24" i="145"/>
  <c r="K23" i="145"/>
  <c r="K22" i="145"/>
  <c r="K21" i="145"/>
  <c r="K20" i="145"/>
  <c r="K19" i="145"/>
  <c r="K18" i="145"/>
  <c r="K17" i="145"/>
  <c r="K16" i="145"/>
  <c r="K15" i="145"/>
  <c r="K14" i="145"/>
  <c r="K13" i="145"/>
  <c r="K12" i="145"/>
  <c r="A12" i="145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K11" i="145"/>
  <c r="I43" i="144"/>
  <c r="K41" i="144"/>
  <c r="K40" i="144"/>
  <c r="K37" i="144"/>
  <c r="K36" i="144"/>
  <c r="K35" i="144"/>
  <c r="K34" i="144"/>
  <c r="K33" i="144"/>
  <c r="K32" i="144"/>
  <c r="K31" i="144"/>
  <c r="K30" i="144"/>
  <c r="K29" i="144"/>
  <c r="K28" i="144"/>
  <c r="K27" i="144"/>
  <c r="K26" i="144"/>
  <c r="K25" i="144"/>
  <c r="I24" i="144"/>
  <c r="K23" i="144"/>
  <c r="K22" i="144"/>
  <c r="K21" i="144"/>
  <c r="K20" i="144"/>
  <c r="K19" i="144"/>
  <c r="K18" i="144"/>
  <c r="K17" i="144"/>
  <c r="K16" i="144"/>
  <c r="K15" i="144"/>
  <c r="K14" i="144"/>
  <c r="K13" i="144"/>
  <c r="K12" i="144"/>
  <c r="A12" i="144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K11" i="144"/>
  <c r="I43" i="143"/>
  <c r="K41" i="143"/>
  <c r="K40" i="143"/>
  <c r="K37" i="143"/>
  <c r="K36" i="143"/>
  <c r="K35" i="143"/>
  <c r="K34" i="143"/>
  <c r="K33" i="143"/>
  <c r="K32" i="143"/>
  <c r="K31" i="143"/>
  <c r="K30" i="143"/>
  <c r="K29" i="143"/>
  <c r="K28" i="143"/>
  <c r="K27" i="143"/>
  <c r="K26" i="143"/>
  <c r="K25" i="143"/>
  <c r="I24" i="143"/>
  <c r="K23" i="143"/>
  <c r="K22" i="143"/>
  <c r="K21" i="143"/>
  <c r="K20" i="143"/>
  <c r="K19" i="143"/>
  <c r="K18" i="143"/>
  <c r="K17" i="143"/>
  <c r="K16" i="143"/>
  <c r="K15" i="143"/>
  <c r="K14" i="143"/>
  <c r="K13" i="143"/>
  <c r="K12" i="143"/>
  <c r="A12" i="143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K11" i="143"/>
  <c r="I43" i="142"/>
  <c r="K41" i="142"/>
  <c r="K40" i="142"/>
  <c r="K37" i="142"/>
  <c r="K36" i="142"/>
  <c r="K35" i="142"/>
  <c r="K34" i="142"/>
  <c r="K33" i="142"/>
  <c r="K32" i="142"/>
  <c r="K31" i="142"/>
  <c r="K30" i="142"/>
  <c r="K29" i="142"/>
  <c r="K28" i="142"/>
  <c r="K27" i="142"/>
  <c r="K26" i="142"/>
  <c r="K25" i="142"/>
  <c r="I24" i="142"/>
  <c r="I44" i="142" s="1"/>
  <c r="K23" i="142"/>
  <c r="K22" i="142"/>
  <c r="K21" i="142"/>
  <c r="K20" i="142"/>
  <c r="K19" i="142"/>
  <c r="K18" i="142"/>
  <c r="K17" i="142"/>
  <c r="K16" i="142"/>
  <c r="K15" i="142"/>
  <c r="K14" i="142"/>
  <c r="K13" i="142"/>
  <c r="K12" i="142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K11" i="142"/>
  <c r="I43" i="141"/>
  <c r="K41" i="141"/>
  <c r="K40" i="141"/>
  <c r="K37" i="141"/>
  <c r="K36" i="141"/>
  <c r="K35" i="141"/>
  <c r="K34" i="141"/>
  <c r="K33" i="141"/>
  <c r="K32" i="141"/>
  <c r="K31" i="141"/>
  <c r="K30" i="141"/>
  <c r="K29" i="141"/>
  <c r="K28" i="141"/>
  <c r="K27" i="141"/>
  <c r="K26" i="141"/>
  <c r="K25" i="141"/>
  <c r="I24" i="141"/>
  <c r="K23" i="141"/>
  <c r="K22" i="141"/>
  <c r="K21" i="141"/>
  <c r="K20" i="141"/>
  <c r="K19" i="141"/>
  <c r="K18" i="141"/>
  <c r="K17" i="141"/>
  <c r="K16" i="141"/>
  <c r="K15" i="141"/>
  <c r="K14" i="141"/>
  <c r="K13" i="141"/>
  <c r="A13" i="14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K12" i="141"/>
  <c r="A12" i="141"/>
  <c r="K11" i="141"/>
  <c r="I43" i="140"/>
  <c r="K41" i="140"/>
  <c r="K40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I24" i="140"/>
  <c r="K23" i="140"/>
  <c r="K22" i="140"/>
  <c r="K21" i="140"/>
  <c r="K20" i="140"/>
  <c r="K19" i="140"/>
  <c r="K18" i="140"/>
  <c r="K17" i="140"/>
  <c r="K16" i="140"/>
  <c r="K15" i="140"/>
  <c r="K14" i="140"/>
  <c r="K13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K12" i="140"/>
  <c r="A12" i="140"/>
  <c r="K11" i="140"/>
  <c r="I43" i="139"/>
  <c r="K41" i="139"/>
  <c r="K40" i="139"/>
  <c r="K37" i="139"/>
  <c r="K36" i="139"/>
  <c r="K35" i="139"/>
  <c r="K34" i="139"/>
  <c r="K33" i="139"/>
  <c r="K32" i="139"/>
  <c r="K31" i="139"/>
  <c r="K30" i="139"/>
  <c r="K29" i="139"/>
  <c r="K28" i="139"/>
  <c r="K27" i="139"/>
  <c r="K26" i="139"/>
  <c r="K25" i="139"/>
  <c r="I24" i="139"/>
  <c r="K23" i="139"/>
  <c r="K22" i="139"/>
  <c r="K21" i="139"/>
  <c r="K20" i="139"/>
  <c r="K19" i="139"/>
  <c r="K18" i="139"/>
  <c r="K17" i="139"/>
  <c r="K16" i="139"/>
  <c r="K15" i="139"/>
  <c r="K14" i="139"/>
  <c r="K13" i="139"/>
  <c r="K12" i="139"/>
  <c r="A12" i="139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K11" i="139"/>
  <c r="I43" i="138"/>
  <c r="K41" i="138"/>
  <c r="K40" i="138"/>
  <c r="K37" i="138"/>
  <c r="K36" i="138"/>
  <c r="K35" i="138"/>
  <c r="K34" i="138"/>
  <c r="K33" i="138"/>
  <c r="K32" i="138"/>
  <c r="K31" i="138"/>
  <c r="K30" i="138"/>
  <c r="K29" i="138"/>
  <c r="K28" i="138"/>
  <c r="K27" i="138"/>
  <c r="K26" i="138"/>
  <c r="K25" i="138"/>
  <c r="I24" i="138"/>
  <c r="K23" i="138"/>
  <c r="K22" i="138"/>
  <c r="K21" i="138"/>
  <c r="K20" i="138"/>
  <c r="K19" i="138"/>
  <c r="K18" i="138"/>
  <c r="K17" i="138"/>
  <c r="K16" i="138"/>
  <c r="K15" i="138"/>
  <c r="K14" i="138"/>
  <c r="K13" i="138"/>
  <c r="K12" i="138"/>
  <c r="A12" i="138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K11" i="138"/>
  <c r="I43" i="137"/>
  <c r="K41" i="137"/>
  <c r="K40" i="137"/>
  <c r="K37" i="137"/>
  <c r="K36" i="137"/>
  <c r="K35" i="137"/>
  <c r="K34" i="137"/>
  <c r="K33" i="137"/>
  <c r="K32" i="137"/>
  <c r="K31" i="137"/>
  <c r="K30" i="137"/>
  <c r="K29" i="137"/>
  <c r="K28" i="137"/>
  <c r="K27" i="137"/>
  <c r="K26" i="137"/>
  <c r="K25" i="137"/>
  <c r="I24" i="137"/>
  <c r="K23" i="137"/>
  <c r="K22" i="137"/>
  <c r="K21" i="137"/>
  <c r="K20" i="137"/>
  <c r="K19" i="137"/>
  <c r="K18" i="137"/>
  <c r="K17" i="137"/>
  <c r="K16" i="137"/>
  <c r="K15" i="137"/>
  <c r="K14" i="137"/>
  <c r="K13" i="137"/>
  <c r="K12" i="137"/>
  <c r="A12" i="137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A43" i="137" s="1"/>
  <c r="A44" i="137" s="1"/>
  <c r="K11" i="137"/>
  <c r="I43" i="136"/>
  <c r="K41" i="136"/>
  <c r="K40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I24" i="136"/>
  <c r="K23" i="136"/>
  <c r="K22" i="136"/>
  <c r="K21" i="136"/>
  <c r="K20" i="136"/>
  <c r="K19" i="136"/>
  <c r="K18" i="136"/>
  <c r="K17" i="136"/>
  <c r="K16" i="136"/>
  <c r="K15" i="136"/>
  <c r="K14" i="136"/>
  <c r="K13" i="136"/>
  <c r="A13" i="136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A44" i="136" s="1"/>
  <c r="K12" i="136"/>
  <c r="A12" i="136"/>
  <c r="K11" i="136"/>
  <c r="I43" i="135"/>
  <c r="K41" i="135"/>
  <c r="K40" i="135"/>
  <c r="K37" i="135"/>
  <c r="K36" i="135"/>
  <c r="K35" i="135"/>
  <c r="K34" i="135"/>
  <c r="K33" i="135"/>
  <c r="K32" i="135"/>
  <c r="K31" i="135"/>
  <c r="K30" i="135"/>
  <c r="K29" i="135"/>
  <c r="K28" i="135"/>
  <c r="K27" i="135"/>
  <c r="K26" i="135"/>
  <c r="K25" i="135"/>
  <c r="I24" i="135"/>
  <c r="K23" i="135"/>
  <c r="K22" i="135"/>
  <c r="K21" i="135"/>
  <c r="K20" i="135"/>
  <c r="K19" i="135"/>
  <c r="K18" i="135"/>
  <c r="K17" i="135"/>
  <c r="K16" i="135"/>
  <c r="K15" i="135"/>
  <c r="K14" i="135"/>
  <c r="K13" i="135"/>
  <c r="K12" i="135"/>
  <c r="A12" i="135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K11" i="135"/>
  <c r="I43" i="134"/>
  <c r="K41" i="134"/>
  <c r="K40" i="134"/>
  <c r="K37" i="134"/>
  <c r="K36" i="134"/>
  <c r="K35" i="134"/>
  <c r="K34" i="134"/>
  <c r="K33" i="134"/>
  <c r="K32" i="134"/>
  <c r="K31" i="134"/>
  <c r="K30" i="134"/>
  <c r="K29" i="134"/>
  <c r="K28" i="134"/>
  <c r="K27" i="134"/>
  <c r="K26" i="134"/>
  <c r="K25" i="134"/>
  <c r="I24" i="134"/>
  <c r="K23" i="134"/>
  <c r="K22" i="134"/>
  <c r="K21" i="134"/>
  <c r="K20" i="134"/>
  <c r="K19" i="134"/>
  <c r="K18" i="134"/>
  <c r="K17" i="134"/>
  <c r="K16" i="134"/>
  <c r="K15" i="134"/>
  <c r="K14" i="134"/>
  <c r="K13" i="134"/>
  <c r="A13" i="134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A43" i="134" s="1"/>
  <c r="A44" i="134" s="1"/>
  <c r="K12" i="134"/>
  <c r="A12" i="134"/>
  <c r="K11" i="134"/>
  <c r="I43" i="133"/>
  <c r="K41" i="133"/>
  <c r="K40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I24" i="133"/>
  <c r="K23" i="133"/>
  <c r="K22" i="133"/>
  <c r="K21" i="133"/>
  <c r="K20" i="133"/>
  <c r="K19" i="133"/>
  <c r="K18" i="133"/>
  <c r="K17" i="133"/>
  <c r="K16" i="133"/>
  <c r="K15" i="133"/>
  <c r="K14" i="133"/>
  <c r="K13" i="133"/>
  <c r="A13" i="133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A43" i="133" s="1"/>
  <c r="A44" i="133" s="1"/>
  <c r="K12" i="133"/>
  <c r="A12" i="133"/>
  <c r="K11" i="133"/>
  <c r="I43" i="132"/>
  <c r="K41" i="132"/>
  <c r="K40" i="132"/>
  <c r="K37" i="132"/>
  <c r="K36" i="132"/>
  <c r="K35" i="132"/>
  <c r="K34" i="132"/>
  <c r="K33" i="132"/>
  <c r="K32" i="132"/>
  <c r="K31" i="132"/>
  <c r="K30" i="132"/>
  <c r="K29" i="132"/>
  <c r="K28" i="132"/>
  <c r="K27" i="132"/>
  <c r="K26" i="132"/>
  <c r="K25" i="132"/>
  <c r="I24" i="132"/>
  <c r="K23" i="132"/>
  <c r="K22" i="132"/>
  <c r="K21" i="132"/>
  <c r="K20" i="132"/>
  <c r="K19" i="132"/>
  <c r="K18" i="132"/>
  <c r="K17" i="132"/>
  <c r="K16" i="132"/>
  <c r="K15" i="132"/>
  <c r="K14" i="132"/>
  <c r="K13" i="132"/>
  <c r="A13" i="132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A43" i="132" s="1"/>
  <c r="A44" i="132" s="1"/>
  <c r="K12" i="132"/>
  <c r="A12" i="132"/>
  <c r="K11" i="132"/>
  <c r="I43" i="131"/>
  <c r="K41" i="131"/>
  <c r="K40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I24" i="131"/>
  <c r="K23" i="131"/>
  <c r="K22" i="131"/>
  <c r="K21" i="131"/>
  <c r="K20" i="131"/>
  <c r="K19" i="131"/>
  <c r="K18" i="131"/>
  <c r="K17" i="131"/>
  <c r="K16" i="131"/>
  <c r="K15" i="131"/>
  <c r="K14" i="131"/>
  <c r="K13" i="131"/>
  <c r="K12" i="131"/>
  <c r="A12" i="13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K11" i="131"/>
  <c r="I43" i="130"/>
  <c r="K41" i="130"/>
  <c r="K40" i="130"/>
  <c r="K37" i="130"/>
  <c r="K36" i="130"/>
  <c r="K35" i="130"/>
  <c r="K34" i="130"/>
  <c r="K33" i="130"/>
  <c r="K32" i="130"/>
  <c r="K31" i="130"/>
  <c r="K30" i="130"/>
  <c r="K29" i="130"/>
  <c r="K28" i="130"/>
  <c r="K27" i="130"/>
  <c r="K26" i="130"/>
  <c r="K25" i="130"/>
  <c r="I24" i="130"/>
  <c r="K23" i="130"/>
  <c r="K22" i="130"/>
  <c r="K21" i="130"/>
  <c r="K20" i="130"/>
  <c r="K19" i="130"/>
  <c r="K18" i="130"/>
  <c r="K17" i="130"/>
  <c r="K16" i="130"/>
  <c r="K15" i="130"/>
  <c r="K14" i="130"/>
  <c r="K13" i="130"/>
  <c r="K12" i="130"/>
  <c r="A12" i="130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K11" i="130"/>
  <c r="I43" i="129"/>
  <c r="K41" i="129"/>
  <c r="K40" i="129"/>
  <c r="K37" i="129"/>
  <c r="K36" i="129"/>
  <c r="K35" i="129"/>
  <c r="K34" i="129"/>
  <c r="K33" i="129"/>
  <c r="K32" i="129"/>
  <c r="K31" i="129"/>
  <c r="K30" i="129"/>
  <c r="K29" i="129"/>
  <c r="K28" i="129"/>
  <c r="K27" i="129"/>
  <c r="K26" i="129"/>
  <c r="K25" i="129"/>
  <c r="I24" i="129"/>
  <c r="K23" i="129"/>
  <c r="K22" i="129"/>
  <c r="K21" i="129"/>
  <c r="K20" i="129"/>
  <c r="K19" i="129"/>
  <c r="K18" i="129"/>
  <c r="K17" i="129"/>
  <c r="K16" i="129"/>
  <c r="K15" i="129"/>
  <c r="K14" i="129"/>
  <c r="K13" i="129"/>
  <c r="K12" i="129"/>
  <c r="A12" i="129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K11" i="129"/>
  <c r="I43" i="128"/>
  <c r="K41" i="128"/>
  <c r="K40" i="128"/>
  <c r="K37" i="128"/>
  <c r="K36" i="128"/>
  <c r="K35" i="128"/>
  <c r="K34" i="128"/>
  <c r="K33" i="128"/>
  <c r="K32" i="128"/>
  <c r="K31" i="128"/>
  <c r="K30" i="128"/>
  <c r="K29" i="128"/>
  <c r="K28" i="128"/>
  <c r="K27" i="128"/>
  <c r="K26" i="128"/>
  <c r="K25" i="128"/>
  <c r="I24" i="128"/>
  <c r="K23" i="128"/>
  <c r="K22" i="128"/>
  <c r="K21" i="128"/>
  <c r="K20" i="128"/>
  <c r="K19" i="128"/>
  <c r="K18" i="128"/>
  <c r="K17" i="128"/>
  <c r="K16" i="128"/>
  <c r="K15" i="128"/>
  <c r="K14" i="128"/>
  <c r="K13" i="128"/>
  <c r="K12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K11" i="128"/>
  <c r="I43" i="127"/>
  <c r="K41" i="127"/>
  <c r="K40" i="127"/>
  <c r="K37" i="127"/>
  <c r="K36" i="127"/>
  <c r="K35" i="127"/>
  <c r="K34" i="127"/>
  <c r="K33" i="127"/>
  <c r="K32" i="127"/>
  <c r="K31" i="127"/>
  <c r="K30" i="127"/>
  <c r="K29" i="127"/>
  <c r="K28" i="127"/>
  <c r="K27" i="127"/>
  <c r="K26" i="127"/>
  <c r="K25" i="127"/>
  <c r="I24" i="127"/>
  <c r="K23" i="127"/>
  <c r="K22" i="127"/>
  <c r="K21" i="127"/>
  <c r="K20" i="127"/>
  <c r="K19" i="127"/>
  <c r="K18" i="127"/>
  <c r="K17" i="127"/>
  <c r="K16" i="127"/>
  <c r="K15" i="127"/>
  <c r="K14" i="127"/>
  <c r="K13" i="127"/>
  <c r="K12" i="127"/>
  <c r="A12" i="127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K11" i="127"/>
  <c r="I43" i="126"/>
  <c r="K41" i="126"/>
  <c r="K40" i="126"/>
  <c r="K37" i="126"/>
  <c r="K36" i="126"/>
  <c r="K35" i="126"/>
  <c r="K34" i="126"/>
  <c r="K33" i="126"/>
  <c r="K32" i="126"/>
  <c r="K31" i="126"/>
  <c r="K30" i="126"/>
  <c r="K29" i="126"/>
  <c r="K28" i="126"/>
  <c r="K27" i="126"/>
  <c r="K26" i="126"/>
  <c r="K25" i="126"/>
  <c r="I24" i="126"/>
  <c r="K23" i="126"/>
  <c r="K22" i="126"/>
  <c r="K21" i="126"/>
  <c r="K20" i="126"/>
  <c r="K19" i="126"/>
  <c r="K18" i="126"/>
  <c r="K17" i="126"/>
  <c r="K16" i="126"/>
  <c r="K15" i="126"/>
  <c r="K14" i="126"/>
  <c r="K13" i="126"/>
  <c r="K12" i="126"/>
  <c r="A12" i="126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K11" i="126"/>
  <c r="I43" i="125"/>
  <c r="K41" i="125"/>
  <c r="K40" i="125"/>
  <c r="K37" i="125"/>
  <c r="K36" i="125"/>
  <c r="K35" i="125"/>
  <c r="K34" i="125"/>
  <c r="K33" i="125"/>
  <c r="K32" i="125"/>
  <c r="K31" i="125"/>
  <c r="K30" i="125"/>
  <c r="K29" i="125"/>
  <c r="K28" i="125"/>
  <c r="K27" i="125"/>
  <c r="K26" i="125"/>
  <c r="K25" i="125"/>
  <c r="I24" i="125"/>
  <c r="K23" i="125"/>
  <c r="K22" i="125"/>
  <c r="K21" i="125"/>
  <c r="K20" i="125"/>
  <c r="K19" i="125"/>
  <c r="K18" i="125"/>
  <c r="K17" i="125"/>
  <c r="K16" i="125"/>
  <c r="K15" i="125"/>
  <c r="K14" i="125"/>
  <c r="K13" i="125"/>
  <c r="A13" i="125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A43" i="125" s="1"/>
  <c r="A44" i="125" s="1"/>
  <c r="K12" i="125"/>
  <c r="A12" i="125"/>
  <c r="K11" i="125"/>
  <c r="I43" i="124"/>
  <c r="K41" i="124"/>
  <c r="K40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5" i="124"/>
  <c r="I24" i="124"/>
  <c r="K23" i="124"/>
  <c r="K22" i="124"/>
  <c r="K21" i="124"/>
  <c r="K20" i="124"/>
  <c r="K19" i="124"/>
  <c r="K18" i="124"/>
  <c r="K17" i="124"/>
  <c r="K16" i="124"/>
  <c r="K15" i="124"/>
  <c r="K14" i="124"/>
  <c r="K13" i="124"/>
  <c r="A13" i="124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K12" i="124"/>
  <c r="A12" i="124"/>
  <c r="K11" i="124"/>
  <c r="I43" i="123"/>
  <c r="K41" i="123"/>
  <c r="K40" i="123"/>
  <c r="K37" i="123"/>
  <c r="K36" i="123"/>
  <c r="K35" i="123"/>
  <c r="K34" i="123"/>
  <c r="K33" i="123"/>
  <c r="K32" i="123"/>
  <c r="K31" i="123"/>
  <c r="K30" i="123"/>
  <c r="K29" i="123"/>
  <c r="K28" i="123"/>
  <c r="K27" i="123"/>
  <c r="K26" i="123"/>
  <c r="K25" i="123"/>
  <c r="I24" i="123"/>
  <c r="K23" i="123"/>
  <c r="K22" i="123"/>
  <c r="K21" i="123"/>
  <c r="K20" i="123"/>
  <c r="K19" i="123"/>
  <c r="K18" i="123"/>
  <c r="K17" i="123"/>
  <c r="K16" i="123"/>
  <c r="K15" i="123"/>
  <c r="K14" i="123"/>
  <c r="K13" i="123"/>
  <c r="A13" i="123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K12" i="123"/>
  <c r="A12" i="123"/>
  <c r="K11" i="123"/>
  <c r="I43" i="122"/>
  <c r="K41" i="122"/>
  <c r="K40" i="122"/>
  <c r="K37" i="122"/>
  <c r="K36" i="122"/>
  <c r="K35" i="122"/>
  <c r="K34" i="122"/>
  <c r="K33" i="122"/>
  <c r="K32" i="122"/>
  <c r="K31" i="122"/>
  <c r="K30" i="122"/>
  <c r="K29" i="122"/>
  <c r="K28" i="122"/>
  <c r="K27" i="122"/>
  <c r="K26" i="122"/>
  <c r="K25" i="122"/>
  <c r="I24" i="122"/>
  <c r="K23" i="122"/>
  <c r="K22" i="122"/>
  <c r="K21" i="122"/>
  <c r="K20" i="122"/>
  <c r="K19" i="122"/>
  <c r="K18" i="122"/>
  <c r="K17" i="122"/>
  <c r="K16" i="122"/>
  <c r="K15" i="122"/>
  <c r="K14" i="122"/>
  <c r="K13" i="122"/>
  <c r="K12" i="122"/>
  <c r="A12" i="122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K11" i="122"/>
  <c r="I43" i="121"/>
  <c r="K41" i="121"/>
  <c r="K40" i="121"/>
  <c r="K37" i="121"/>
  <c r="K36" i="121"/>
  <c r="K35" i="121"/>
  <c r="K34" i="121"/>
  <c r="K33" i="121"/>
  <c r="K32" i="121"/>
  <c r="K31" i="121"/>
  <c r="K30" i="121"/>
  <c r="K29" i="121"/>
  <c r="K28" i="121"/>
  <c r="K27" i="121"/>
  <c r="K26" i="121"/>
  <c r="K25" i="121"/>
  <c r="I24" i="121"/>
  <c r="K23" i="121"/>
  <c r="K22" i="121"/>
  <c r="K21" i="121"/>
  <c r="K20" i="121"/>
  <c r="K19" i="121"/>
  <c r="K18" i="121"/>
  <c r="K17" i="121"/>
  <c r="K16" i="121"/>
  <c r="K15" i="121"/>
  <c r="K14" i="121"/>
  <c r="K13" i="121"/>
  <c r="A13" i="12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K12" i="121"/>
  <c r="A12" i="121"/>
  <c r="K11" i="121"/>
  <c r="I43" i="120"/>
  <c r="K41" i="120"/>
  <c r="K40" i="120"/>
  <c r="K37" i="120"/>
  <c r="K36" i="120"/>
  <c r="K35" i="120"/>
  <c r="K34" i="120"/>
  <c r="K33" i="120"/>
  <c r="K32" i="120"/>
  <c r="K31" i="120"/>
  <c r="K30" i="120"/>
  <c r="K29" i="120"/>
  <c r="K28" i="120"/>
  <c r="K27" i="120"/>
  <c r="K26" i="120"/>
  <c r="K25" i="120"/>
  <c r="I24" i="120"/>
  <c r="K23" i="120"/>
  <c r="K22" i="120"/>
  <c r="K21" i="120"/>
  <c r="K20" i="120"/>
  <c r="K19" i="120"/>
  <c r="K18" i="120"/>
  <c r="K17" i="120"/>
  <c r="K16" i="120"/>
  <c r="K15" i="120"/>
  <c r="K14" i="120"/>
  <c r="K13" i="120"/>
  <c r="K12" i="120"/>
  <c r="A12" i="120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K11" i="120"/>
  <c r="I43" i="119"/>
  <c r="K41" i="119"/>
  <c r="K40" i="119"/>
  <c r="K37" i="119"/>
  <c r="K36" i="119"/>
  <c r="K35" i="119"/>
  <c r="K34" i="119"/>
  <c r="K33" i="119"/>
  <c r="K32" i="119"/>
  <c r="K31" i="119"/>
  <c r="K30" i="119"/>
  <c r="K29" i="119"/>
  <c r="K28" i="119"/>
  <c r="K27" i="119"/>
  <c r="K26" i="119"/>
  <c r="K25" i="119"/>
  <c r="I24" i="119"/>
  <c r="K23" i="119"/>
  <c r="K22" i="119"/>
  <c r="K21" i="119"/>
  <c r="K20" i="119"/>
  <c r="K19" i="119"/>
  <c r="K18" i="119"/>
  <c r="K17" i="119"/>
  <c r="K16" i="119"/>
  <c r="K15" i="119"/>
  <c r="K14" i="119"/>
  <c r="K13" i="119"/>
  <c r="K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K11" i="119"/>
  <c r="I43" i="118"/>
  <c r="K41" i="118"/>
  <c r="K40" i="118"/>
  <c r="K37" i="118"/>
  <c r="K36" i="118"/>
  <c r="K35" i="118"/>
  <c r="K34" i="118"/>
  <c r="K33" i="118"/>
  <c r="K32" i="118"/>
  <c r="K31" i="118"/>
  <c r="K30" i="118"/>
  <c r="K29" i="118"/>
  <c r="K28" i="118"/>
  <c r="K27" i="118"/>
  <c r="K26" i="118"/>
  <c r="K25" i="118"/>
  <c r="I24" i="118"/>
  <c r="K23" i="118"/>
  <c r="K22" i="118"/>
  <c r="K21" i="118"/>
  <c r="K20" i="118"/>
  <c r="K19" i="118"/>
  <c r="K18" i="118"/>
  <c r="K17" i="118"/>
  <c r="K16" i="118"/>
  <c r="K15" i="118"/>
  <c r="K14" i="118"/>
  <c r="K13" i="118"/>
  <c r="A13" i="118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K12" i="118"/>
  <c r="A12" i="118"/>
  <c r="K11" i="118"/>
  <c r="I43" i="117"/>
  <c r="K41" i="117"/>
  <c r="K40" i="117"/>
  <c r="K37" i="117"/>
  <c r="K36" i="117"/>
  <c r="K35" i="117"/>
  <c r="K34" i="117"/>
  <c r="K33" i="117"/>
  <c r="K32" i="117"/>
  <c r="K31" i="117"/>
  <c r="K30" i="117"/>
  <c r="K29" i="117"/>
  <c r="K28" i="117"/>
  <c r="K27" i="117"/>
  <c r="K26" i="117"/>
  <c r="K25" i="117"/>
  <c r="I24" i="117"/>
  <c r="K23" i="117"/>
  <c r="K22" i="117"/>
  <c r="K21" i="117"/>
  <c r="K20" i="117"/>
  <c r="K19" i="117"/>
  <c r="K18" i="117"/>
  <c r="K17" i="117"/>
  <c r="K16" i="117"/>
  <c r="K15" i="117"/>
  <c r="K14" i="117"/>
  <c r="K13" i="117"/>
  <c r="K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K11" i="117"/>
  <c r="I43" i="116"/>
  <c r="K41" i="116"/>
  <c r="K40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I24" i="116"/>
  <c r="I44" i="116" s="1"/>
  <c r="K23" i="116"/>
  <c r="K22" i="116"/>
  <c r="K21" i="116"/>
  <c r="K20" i="116"/>
  <c r="K19" i="116"/>
  <c r="K18" i="116"/>
  <c r="K17" i="116"/>
  <c r="K16" i="116"/>
  <c r="K15" i="116"/>
  <c r="K14" i="116"/>
  <c r="K13" i="116"/>
  <c r="K12" i="116"/>
  <c r="A12" i="116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K11" i="116"/>
  <c r="I43" i="115"/>
  <c r="K41" i="115"/>
  <c r="K40" i="115"/>
  <c r="K37" i="115"/>
  <c r="K36" i="115"/>
  <c r="K35" i="115"/>
  <c r="K34" i="115"/>
  <c r="K33" i="115"/>
  <c r="K32" i="115"/>
  <c r="K31" i="115"/>
  <c r="K30" i="115"/>
  <c r="K29" i="115"/>
  <c r="K28" i="115"/>
  <c r="K27" i="115"/>
  <c r="K26" i="115"/>
  <c r="K25" i="115"/>
  <c r="I24" i="115"/>
  <c r="K23" i="115"/>
  <c r="K22" i="115"/>
  <c r="K21" i="115"/>
  <c r="K20" i="115"/>
  <c r="K19" i="115"/>
  <c r="K18" i="115"/>
  <c r="K17" i="115"/>
  <c r="K16" i="115"/>
  <c r="K15" i="115"/>
  <c r="K14" i="115"/>
  <c r="K13" i="115"/>
  <c r="K12" i="115"/>
  <c r="A12" i="115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K11" i="115"/>
  <c r="I43" i="114"/>
  <c r="K41" i="114"/>
  <c r="K40" i="114"/>
  <c r="K37" i="114"/>
  <c r="K36" i="114"/>
  <c r="K35" i="114"/>
  <c r="K34" i="114"/>
  <c r="K33" i="114"/>
  <c r="K32" i="114"/>
  <c r="K31" i="114"/>
  <c r="K30" i="114"/>
  <c r="K29" i="114"/>
  <c r="K28" i="114"/>
  <c r="K27" i="114"/>
  <c r="K26" i="114"/>
  <c r="K25" i="114"/>
  <c r="I24" i="114"/>
  <c r="K23" i="114"/>
  <c r="K22" i="114"/>
  <c r="K21" i="114"/>
  <c r="K20" i="114"/>
  <c r="K19" i="114"/>
  <c r="K18" i="114"/>
  <c r="K17" i="114"/>
  <c r="K16" i="114"/>
  <c r="K15" i="114"/>
  <c r="K14" i="114"/>
  <c r="K13" i="114"/>
  <c r="K12" i="114"/>
  <c r="A12" i="114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K11" i="114"/>
  <c r="I43" i="113"/>
  <c r="K41" i="113"/>
  <c r="K40" i="113"/>
  <c r="K37" i="113"/>
  <c r="K36" i="113"/>
  <c r="K35" i="113"/>
  <c r="K34" i="113"/>
  <c r="K33" i="113"/>
  <c r="K32" i="113"/>
  <c r="K31" i="113"/>
  <c r="K30" i="113"/>
  <c r="K29" i="113"/>
  <c r="K28" i="113"/>
  <c r="K27" i="113"/>
  <c r="K26" i="113"/>
  <c r="K25" i="113"/>
  <c r="I24" i="113"/>
  <c r="K23" i="113"/>
  <c r="K22" i="113"/>
  <c r="K21" i="113"/>
  <c r="K20" i="113"/>
  <c r="K19" i="113"/>
  <c r="K18" i="113"/>
  <c r="K17" i="113"/>
  <c r="K16" i="113"/>
  <c r="K15" i="113"/>
  <c r="K14" i="113"/>
  <c r="K13" i="113"/>
  <c r="A13" i="113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K12" i="113"/>
  <c r="A12" i="113"/>
  <c r="K11" i="113"/>
  <c r="I43" i="112"/>
  <c r="K41" i="112"/>
  <c r="K40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I24" i="112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A12" i="112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K11" i="112"/>
  <c r="I43" i="111"/>
  <c r="K41" i="111"/>
  <c r="K40" i="111"/>
  <c r="K37" i="111"/>
  <c r="K36" i="111"/>
  <c r="K35" i="111"/>
  <c r="K34" i="111"/>
  <c r="K33" i="111"/>
  <c r="K32" i="111"/>
  <c r="K31" i="111"/>
  <c r="K30" i="111"/>
  <c r="K29" i="111"/>
  <c r="K28" i="111"/>
  <c r="K27" i="111"/>
  <c r="K26" i="111"/>
  <c r="K25" i="111"/>
  <c r="I24" i="111"/>
  <c r="K23" i="111"/>
  <c r="K22" i="111"/>
  <c r="K21" i="111"/>
  <c r="K20" i="111"/>
  <c r="K19" i="111"/>
  <c r="K18" i="111"/>
  <c r="K17" i="111"/>
  <c r="K16" i="111"/>
  <c r="K15" i="111"/>
  <c r="K14" i="111"/>
  <c r="K13" i="111"/>
  <c r="A13" i="11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K12" i="111"/>
  <c r="A12" i="111"/>
  <c r="K11" i="111"/>
  <c r="I43" i="110"/>
  <c r="K41" i="110"/>
  <c r="K40" i="110"/>
  <c r="K37" i="110"/>
  <c r="K36" i="110"/>
  <c r="K35" i="110"/>
  <c r="K34" i="110"/>
  <c r="K33" i="110"/>
  <c r="K32" i="110"/>
  <c r="K31" i="110"/>
  <c r="K30" i="110"/>
  <c r="K29" i="110"/>
  <c r="K28" i="110"/>
  <c r="K27" i="110"/>
  <c r="K26" i="110"/>
  <c r="K25" i="110"/>
  <c r="I24" i="110"/>
  <c r="I44" i="110" s="1"/>
  <c r="K23" i="110"/>
  <c r="K22" i="110"/>
  <c r="K21" i="110"/>
  <c r="K20" i="110"/>
  <c r="K19" i="110"/>
  <c r="K18" i="110"/>
  <c r="K17" i="110"/>
  <c r="K16" i="110"/>
  <c r="K15" i="110"/>
  <c r="K14" i="110"/>
  <c r="K13" i="110"/>
  <c r="K12" i="110"/>
  <c r="A12" i="110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K11" i="110"/>
  <c r="I43" i="109"/>
  <c r="K41" i="109"/>
  <c r="K40" i="109"/>
  <c r="K37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I24" i="109"/>
  <c r="K23" i="109"/>
  <c r="K22" i="109"/>
  <c r="K21" i="109"/>
  <c r="K20" i="109"/>
  <c r="K19" i="109"/>
  <c r="K18" i="109"/>
  <c r="K17" i="109"/>
  <c r="K16" i="109"/>
  <c r="K15" i="109"/>
  <c r="K14" i="109"/>
  <c r="K13" i="109"/>
  <c r="K12" i="109"/>
  <c r="A12" i="109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K11" i="109"/>
  <c r="I43" i="108"/>
  <c r="K41" i="108"/>
  <c r="K40" i="108"/>
  <c r="K37" i="108"/>
  <c r="K36" i="108"/>
  <c r="K35" i="108"/>
  <c r="K34" i="108"/>
  <c r="K33" i="108"/>
  <c r="K32" i="108"/>
  <c r="K31" i="108"/>
  <c r="K30" i="108"/>
  <c r="K29" i="108"/>
  <c r="K28" i="108"/>
  <c r="K27" i="108"/>
  <c r="K26" i="108"/>
  <c r="K25" i="108"/>
  <c r="I24" i="108"/>
  <c r="I44" i="108" s="1"/>
  <c r="K23" i="108"/>
  <c r="K22" i="108"/>
  <c r="K21" i="108"/>
  <c r="K20" i="108"/>
  <c r="K19" i="108"/>
  <c r="K18" i="108"/>
  <c r="K17" i="108"/>
  <c r="K16" i="108"/>
  <c r="K15" i="108"/>
  <c r="K14" i="108"/>
  <c r="K13" i="108"/>
  <c r="K12" i="108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K11" i="108"/>
  <c r="I43" i="107"/>
  <c r="K41" i="107"/>
  <c r="K40" i="107"/>
  <c r="K37" i="107"/>
  <c r="K36" i="107"/>
  <c r="K35" i="107"/>
  <c r="K34" i="107"/>
  <c r="K33" i="107"/>
  <c r="K32" i="107"/>
  <c r="K31" i="107"/>
  <c r="K30" i="107"/>
  <c r="K29" i="107"/>
  <c r="K28" i="107"/>
  <c r="K27" i="107"/>
  <c r="K26" i="107"/>
  <c r="K25" i="107"/>
  <c r="I24" i="107"/>
  <c r="K23" i="107"/>
  <c r="K22" i="107"/>
  <c r="K21" i="107"/>
  <c r="K20" i="107"/>
  <c r="K19" i="107"/>
  <c r="K18" i="107"/>
  <c r="K17" i="107"/>
  <c r="K16" i="107"/>
  <c r="K15" i="107"/>
  <c r="K14" i="107"/>
  <c r="K13" i="107"/>
  <c r="A13" i="107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K12" i="107"/>
  <c r="A12" i="107"/>
  <c r="K11" i="107"/>
  <c r="I43" i="106"/>
  <c r="K41" i="106"/>
  <c r="K40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I24" i="106"/>
  <c r="K23" i="106"/>
  <c r="K22" i="106"/>
  <c r="K21" i="106"/>
  <c r="K20" i="106"/>
  <c r="K19" i="106"/>
  <c r="K18" i="106"/>
  <c r="K17" i="106"/>
  <c r="K16" i="106"/>
  <c r="K15" i="106"/>
  <c r="K14" i="106"/>
  <c r="K13" i="106"/>
  <c r="K12" i="106"/>
  <c r="A12" i="106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K11" i="106"/>
  <c r="I43" i="105"/>
  <c r="K41" i="105"/>
  <c r="K40" i="105"/>
  <c r="K37" i="105"/>
  <c r="K36" i="105"/>
  <c r="K35" i="105"/>
  <c r="K34" i="105"/>
  <c r="K33" i="105"/>
  <c r="K32" i="105"/>
  <c r="K31" i="105"/>
  <c r="K30" i="105"/>
  <c r="K29" i="105"/>
  <c r="K28" i="105"/>
  <c r="K27" i="105"/>
  <c r="K26" i="105"/>
  <c r="K25" i="105"/>
  <c r="I24" i="105"/>
  <c r="I44" i="105" s="1"/>
  <c r="K23" i="105"/>
  <c r="K22" i="105"/>
  <c r="K21" i="105"/>
  <c r="K20" i="105"/>
  <c r="K19" i="105"/>
  <c r="K18" i="105"/>
  <c r="K17" i="105"/>
  <c r="K16" i="105"/>
  <c r="K15" i="105"/>
  <c r="K14" i="105"/>
  <c r="K13" i="105"/>
  <c r="A13" i="105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K12" i="105"/>
  <c r="A12" i="105"/>
  <c r="K11" i="105"/>
  <c r="I43" i="104"/>
  <c r="K41" i="104"/>
  <c r="K40" i="104"/>
  <c r="K37" i="104"/>
  <c r="K36" i="104"/>
  <c r="K35" i="104"/>
  <c r="K34" i="104"/>
  <c r="K33" i="104"/>
  <c r="K32" i="104"/>
  <c r="K31" i="104"/>
  <c r="K30" i="104"/>
  <c r="K29" i="104"/>
  <c r="K28" i="104"/>
  <c r="K27" i="104"/>
  <c r="K26" i="104"/>
  <c r="K25" i="104"/>
  <c r="I24" i="104"/>
  <c r="K23" i="104"/>
  <c r="K22" i="104"/>
  <c r="K21" i="104"/>
  <c r="K20" i="104"/>
  <c r="K19" i="104"/>
  <c r="K18" i="104"/>
  <c r="K17" i="104"/>
  <c r="K16" i="104"/>
  <c r="K15" i="104"/>
  <c r="K14" i="104"/>
  <c r="K13" i="104"/>
  <c r="A13" i="104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K12" i="104"/>
  <c r="A12" i="104"/>
  <c r="K11" i="104"/>
  <c r="I43" i="103"/>
  <c r="K41" i="103"/>
  <c r="K40" i="103"/>
  <c r="K37" i="103"/>
  <c r="K36" i="103"/>
  <c r="K35" i="103"/>
  <c r="K34" i="103"/>
  <c r="K33" i="103"/>
  <c r="K32" i="103"/>
  <c r="K31" i="103"/>
  <c r="K30" i="103"/>
  <c r="K29" i="103"/>
  <c r="K28" i="103"/>
  <c r="K27" i="103"/>
  <c r="K26" i="103"/>
  <c r="K25" i="103"/>
  <c r="I24" i="103"/>
  <c r="K23" i="103"/>
  <c r="K22" i="103"/>
  <c r="K21" i="103"/>
  <c r="K20" i="103"/>
  <c r="K19" i="103"/>
  <c r="K18" i="103"/>
  <c r="K17" i="103"/>
  <c r="K16" i="103"/>
  <c r="K15" i="103"/>
  <c r="K14" i="103"/>
  <c r="K13" i="103"/>
  <c r="K12" i="103"/>
  <c r="A12" i="103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K11" i="103"/>
  <c r="I43" i="102"/>
  <c r="K41" i="102"/>
  <c r="K40" i="102"/>
  <c r="K37" i="102"/>
  <c r="K36" i="102"/>
  <c r="K35" i="102"/>
  <c r="K34" i="102"/>
  <c r="K33" i="102"/>
  <c r="K32" i="102"/>
  <c r="K31" i="102"/>
  <c r="K30" i="102"/>
  <c r="K29" i="102"/>
  <c r="K28" i="102"/>
  <c r="K27" i="102"/>
  <c r="K26" i="102"/>
  <c r="K25" i="102"/>
  <c r="I24" i="102"/>
  <c r="K23" i="102"/>
  <c r="K22" i="102"/>
  <c r="K21" i="102"/>
  <c r="K20" i="102"/>
  <c r="K19" i="102"/>
  <c r="K18" i="102"/>
  <c r="K17" i="102"/>
  <c r="K16" i="102"/>
  <c r="K15" i="102"/>
  <c r="K14" i="102"/>
  <c r="K13" i="102"/>
  <c r="A13" i="102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K12" i="102"/>
  <c r="A12" i="102"/>
  <c r="K11" i="102"/>
  <c r="I43" i="101"/>
  <c r="K41" i="101"/>
  <c r="K40" i="101"/>
  <c r="K37" i="101"/>
  <c r="K36" i="101"/>
  <c r="K35" i="101"/>
  <c r="K34" i="101"/>
  <c r="K33" i="101"/>
  <c r="K32" i="101"/>
  <c r="K31" i="101"/>
  <c r="K30" i="101"/>
  <c r="K29" i="101"/>
  <c r="K28" i="101"/>
  <c r="K27" i="101"/>
  <c r="K26" i="101"/>
  <c r="K25" i="101"/>
  <c r="I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A12" i="10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K11" i="101"/>
  <c r="I43" i="100"/>
  <c r="K41" i="100"/>
  <c r="K40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I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A12" i="100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K11" i="100"/>
  <c r="I43" i="99"/>
  <c r="K41" i="99"/>
  <c r="K40" i="99"/>
  <c r="K37" i="99"/>
  <c r="K36" i="99"/>
  <c r="K35" i="99"/>
  <c r="K34" i="99"/>
  <c r="K33" i="99"/>
  <c r="K32" i="99"/>
  <c r="K31" i="99"/>
  <c r="K30" i="99"/>
  <c r="K29" i="99"/>
  <c r="K28" i="99"/>
  <c r="K27" i="99"/>
  <c r="K26" i="99"/>
  <c r="K25" i="99"/>
  <c r="I24" i="99"/>
  <c r="K23" i="99"/>
  <c r="K22" i="99"/>
  <c r="K21" i="99"/>
  <c r="K20" i="99"/>
  <c r="K19" i="99"/>
  <c r="K18" i="99"/>
  <c r="K17" i="99"/>
  <c r="K16" i="99"/>
  <c r="K15" i="99"/>
  <c r="K14" i="99"/>
  <c r="K13" i="99"/>
  <c r="A13" i="99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K12" i="99"/>
  <c r="A12" i="99"/>
  <c r="K11" i="99"/>
  <c r="I43" i="98"/>
  <c r="K41" i="98"/>
  <c r="K40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I24" i="98"/>
  <c r="K23" i="98"/>
  <c r="K22" i="98"/>
  <c r="K21" i="98"/>
  <c r="K20" i="98"/>
  <c r="K19" i="98"/>
  <c r="K18" i="98"/>
  <c r="K17" i="98"/>
  <c r="K16" i="98"/>
  <c r="K15" i="98"/>
  <c r="K14" i="98"/>
  <c r="K13" i="98"/>
  <c r="K12" i="98"/>
  <c r="A12" i="98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K11" i="98"/>
  <c r="I43" i="97"/>
  <c r="K41" i="97"/>
  <c r="K40" i="97"/>
  <c r="K37" i="97"/>
  <c r="K36" i="97"/>
  <c r="K35" i="97"/>
  <c r="K34" i="97"/>
  <c r="K33" i="97"/>
  <c r="K32" i="97"/>
  <c r="K31" i="97"/>
  <c r="K30" i="97"/>
  <c r="K29" i="97"/>
  <c r="K28" i="97"/>
  <c r="K27" i="97"/>
  <c r="K26" i="97"/>
  <c r="K25" i="97"/>
  <c r="I24" i="97"/>
  <c r="K23" i="97"/>
  <c r="K22" i="97"/>
  <c r="K21" i="97"/>
  <c r="K20" i="97"/>
  <c r="K19" i="97"/>
  <c r="K18" i="97"/>
  <c r="K17" i="97"/>
  <c r="K16" i="97"/>
  <c r="K15" i="97"/>
  <c r="K14" i="97"/>
  <c r="K13" i="97"/>
  <c r="K12" i="97"/>
  <c r="A12" i="97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K11" i="97"/>
  <c r="I43" i="96"/>
  <c r="K41" i="96"/>
  <c r="K40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I24" i="96"/>
  <c r="K23" i="96"/>
  <c r="K22" i="96"/>
  <c r="K21" i="96"/>
  <c r="K20" i="96"/>
  <c r="K19" i="96"/>
  <c r="K18" i="96"/>
  <c r="K17" i="96"/>
  <c r="K16" i="96"/>
  <c r="K15" i="96"/>
  <c r="K14" i="96"/>
  <c r="K13" i="96"/>
  <c r="K12" i="96"/>
  <c r="A12" i="96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K11" i="96"/>
  <c r="I43" i="95"/>
  <c r="K41" i="95"/>
  <c r="K40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I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A12" i="95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K11" i="95"/>
  <c r="I43" i="94"/>
  <c r="K41" i="94"/>
  <c r="K40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I24" i="94"/>
  <c r="K23" i="94"/>
  <c r="K22" i="94"/>
  <c r="K21" i="94"/>
  <c r="K20" i="94"/>
  <c r="K19" i="94"/>
  <c r="K18" i="94"/>
  <c r="K17" i="94"/>
  <c r="K16" i="94"/>
  <c r="K15" i="94"/>
  <c r="K14" i="94"/>
  <c r="K13" i="94"/>
  <c r="A13" i="94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K12" i="94"/>
  <c r="A12" i="94"/>
  <c r="K11" i="94"/>
  <c r="I43" i="93"/>
  <c r="K41" i="93"/>
  <c r="K40" i="93"/>
  <c r="K37" i="93"/>
  <c r="K36" i="93"/>
  <c r="K35" i="93"/>
  <c r="K34" i="93"/>
  <c r="K33" i="93"/>
  <c r="K32" i="93"/>
  <c r="K31" i="93"/>
  <c r="K30" i="93"/>
  <c r="K29" i="93"/>
  <c r="K28" i="93"/>
  <c r="K27" i="93"/>
  <c r="K26" i="93"/>
  <c r="K25" i="93"/>
  <c r="I24" i="93"/>
  <c r="K23" i="93"/>
  <c r="K22" i="93"/>
  <c r="K21" i="93"/>
  <c r="K20" i="93"/>
  <c r="K19" i="93"/>
  <c r="K18" i="93"/>
  <c r="K17" i="93"/>
  <c r="K16" i="93"/>
  <c r="K15" i="93"/>
  <c r="K14" i="93"/>
  <c r="K13" i="93"/>
  <c r="A13" i="93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K12" i="93"/>
  <c r="A12" i="93"/>
  <c r="K11" i="93"/>
  <c r="I43" i="92"/>
  <c r="K41" i="92"/>
  <c r="K40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K25" i="92"/>
  <c r="I24" i="92"/>
  <c r="K23" i="92"/>
  <c r="K22" i="92"/>
  <c r="K21" i="92"/>
  <c r="K20" i="92"/>
  <c r="K19" i="92"/>
  <c r="K18" i="92"/>
  <c r="K17" i="92"/>
  <c r="K16" i="92"/>
  <c r="K15" i="92"/>
  <c r="K14" i="92"/>
  <c r="K13" i="92"/>
  <c r="K12" i="92"/>
  <c r="A12" i="92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K11" i="92"/>
  <c r="I43" i="91"/>
  <c r="K41" i="91"/>
  <c r="K40" i="91"/>
  <c r="K37" i="91"/>
  <c r="K36" i="91"/>
  <c r="K35" i="91"/>
  <c r="K34" i="91"/>
  <c r="K33" i="91"/>
  <c r="K32" i="91"/>
  <c r="K31" i="91"/>
  <c r="K30" i="91"/>
  <c r="K29" i="91"/>
  <c r="K28" i="91"/>
  <c r="K27" i="91"/>
  <c r="K26" i="91"/>
  <c r="K25" i="91"/>
  <c r="I24" i="91"/>
  <c r="K23" i="91"/>
  <c r="K22" i="91"/>
  <c r="K21" i="91"/>
  <c r="K20" i="91"/>
  <c r="K19" i="91"/>
  <c r="K18" i="91"/>
  <c r="K17" i="91"/>
  <c r="K16" i="91"/>
  <c r="K15" i="91"/>
  <c r="K14" i="91"/>
  <c r="K13" i="91"/>
  <c r="A13" i="9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K12" i="91"/>
  <c r="A12" i="91"/>
  <c r="K11" i="91"/>
  <c r="I43" i="90"/>
  <c r="K41" i="90"/>
  <c r="K40" i="90"/>
  <c r="K37" i="90"/>
  <c r="K36" i="90"/>
  <c r="K35" i="90"/>
  <c r="K34" i="90"/>
  <c r="K33" i="90"/>
  <c r="K32" i="90"/>
  <c r="K31" i="90"/>
  <c r="K30" i="90"/>
  <c r="K29" i="90"/>
  <c r="K28" i="90"/>
  <c r="K27" i="90"/>
  <c r="K26" i="90"/>
  <c r="K25" i="90"/>
  <c r="I24" i="90"/>
  <c r="K23" i="90"/>
  <c r="K22" i="90"/>
  <c r="K21" i="90"/>
  <c r="K20" i="90"/>
  <c r="K19" i="90"/>
  <c r="K18" i="90"/>
  <c r="K17" i="90"/>
  <c r="K16" i="90"/>
  <c r="K15" i="90"/>
  <c r="K14" i="90"/>
  <c r="K13" i="90"/>
  <c r="A13" i="90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K12" i="90"/>
  <c r="A12" i="90"/>
  <c r="K11" i="90"/>
  <c r="I43" i="89"/>
  <c r="K41" i="89"/>
  <c r="K40" i="89"/>
  <c r="K37" i="89"/>
  <c r="K36" i="89"/>
  <c r="K35" i="89"/>
  <c r="K34" i="89"/>
  <c r="K33" i="89"/>
  <c r="K32" i="89"/>
  <c r="K31" i="89"/>
  <c r="K30" i="89"/>
  <c r="K29" i="89"/>
  <c r="K28" i="89"/>
  <c r="K27" i="89"/>
  <c r="K26" i="89"/>
  <c r="K25" i="89"/>
  <c r="I24" i="89"/>
  <c r="K23" i="89"/>
  <c r="K22" i="89"/>
  <c r="K21" i="89"/>
  <c r="K20" i="89"/>
  <c r="K19" i="89"/>
  <c r="K18" i="89"/>
  <c r="K17" i="89"/>
  <c r="K16" i="89"/>
  <c r="K15" i="89"/>
  <c r="K14" i="89"/>
  <c r="K13" i="89"/>
  <c r="A13" i="89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K12" i="89"/>
  <c r="A12" i="89"/>
  <c r="K11" i="89"/>
  <c r="I43" i="88"/>
  <c r="K41" i="88"/>
  <c r="K40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I24" i="88"/>
  <c r="K23" i="88"/>
  <c r="K22" i="88"/>
  <c r="K21" i="88"/>
  <c r="K20" i="88"/>
  <c r="K19" i="88"/>
  <c r="K18" i="88"/>
  <c r="K17" i="88"/>
  <c r="K16" i="88"/>
  <c r="K15" i="88"/>
  <c r="K14" i="88"/>
  <c r="K13" i="88"/>
  <c r="A13" i="88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K12" i="88"/>
  <c r="A12" i="88"/>
  <c r="K11" i="88"/>
  <c r="I43" i="87"/>
  <c r="K41" i="87"/>
  <c r="K40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I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A12" i="87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K11" i="87"/>
  <c r="I43" i="86"/>
  <c r="K41" i="86"/>
  <c r="K40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I24" i="86"/>
  <c r="K23" i="86"/>
  <c r="K22" i="86"/>
  <c r="K21" i="86"/>
  <c r="K20" i="86"/>
  <c r="K19" i="86"/>
  <c r="K18" i="86"/>
  <c r="K17" i="86"/>
  <c r="K16" i="86"/>
  <c r="K15" i="86"/>
  <c r="K14" i="86"/>
  <c r="K13" i="86"/>
  <c r="K12" i="86"/>
  <c r="A12" i="86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K11" i="86"/>
  <c r="I43" i="85"/>
  <c r="K41" i="85"/>
  <c r="K40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I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A12" i="85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K11" i="85"/>
  <c r="I43" i="84"/>
  <c r="K41" i="84"/>
  <c r="K40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I24" i="84"/>
  <c r="K23" i="84"/>
  <c r="K22" i="84"/>
  <c r="K21" i="84"/>
  <c r="K20" i="84"/>
  <c r="K19" i="84"/>
  <c r="K18" i="84"/>
  <c r="K17" i="84"/>
  <c r="K16" i="84"/>
  <c r="K15" i="84"/>
  <c r="K14" i="84"/>
  <c r="K13" i="84"/>
  <c r="K12" i="84"/>
  <c r="A12" i="84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K11" i="84"/>
  <c r="I43" i="83"/>
  <c r="K41" i="83"/>
  <c r="K40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I24" i="83"/>
  <c r="I44" i="83" s="1"/>
  <c r="K23" i="83"/>
  <c r="K22" i="83"/>
  <c r="K21" i="83"/>
  <c r="K20" i="83"/>
  <c r="K19" i="83"/>
  <c r="K18" i="83"/>
  <c r="K17" i="83"/>
  <c r="K16" i="83"/>
  <c r="K15" i="83"/>
  <c r="K14" i="83"/>
  <c r="K13" i="83"/>
  <c r="A13" i="83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K12" i="83"/>
  <c r="A12" i="83"/>
  <c r="K11" i="83"/>
  <c r="I43" i="82"/>
  <c r="K41" i="82"/>
  <c r="K40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I24" i="82"/>
  <c r="K23" i="82"/>
  <c r="K22" i="82"/>
  <c r="K21" i="82"/>
  <c r="K20" i="82"/>
  <c r="K19" i="82"/>
  <c r="K18" i="82"/>
  <c r="K17" i="82"/>
  <c r="K16" i="82"/>
  <c r="K15" i="82"/>
  <c r="K14" i="82"/>
  <c r="K13" i="82"/>
  <c r="K12" i="82"/>
  <c r="A12" i="82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K11" i="82"/>
  <c r="I43" i="81"/>
  <c r="K41" i="81"/>
  <c r="K40" i="81"/>
  <c r="K37" i="81"/>
  <c r="K36" i="81"/>
  <c r="K35" i="81"/>
  <c r="K34" i="81"/>
  <c r="K33" i="81"/>
  <c r="K32" i="81"/>
  <c r="K31" i="81"/>
  <c r="K30" i="81"/>
  <c r="K29" i="81"/>
  <c r="K28" i="81"/>
  <c r="K27" i="81"/>
  <c r="K26" i="81"/>
  <c r="K25" i="81"/>
  <c r="I24" i="81"/>
  <c r="K23" i="81"/>
  <c r="K22" i="81"/>
  <c r="K21" i="81"/>
  <c r="K20" i="81"/>
  <c r="K19" i="81"/>
  <c r="K18" i="81"/>
  <c r="K17" i="81"/>
  <c r="K16" i="81"/>
  <c r="K15" i="81"/>
  <c r="K14" i="81"/>
  <c r="K13" i="8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K12" i="81"/>
  <c r="A12" i="81"/>
  <c r="K11" i="81"/>
  <c r="I43" i="80"/>
  <c r="K41" i="80"/>
  <c r="K40" i="80"/>
  <c r="K37" i="80"/>
  <c r="K36" i="80"/>
  <c r="K35" i="80"/>
  <c r="K34" i="80"/>
  <c r="K33" i="80"/>
  <c r="K32" i="80"/>
  <c r="K31" i="80"/>
  <c r="K30" i="80"/>
  <c r="K29" i="80"/>
  <c r="K28" i="80"/>
  <c r="K27" i="80"/>
  <c r="K26" i="80"/>
  <c r="K25" i="80"/>
  <c r="I24" i="80"/>
  <c r="K23" i="80"/>
  <c r="K22" i="80"/>
  <c r="K21" i="80"/>
  <c r="K20" i="80"/>
  <c r="K19" i="80"/>
  <c r="K18" i="80"/>
  <c r="K17" i="80"/>
  <c r="K16" i="80"/>
  <c r="K15" i="80"/>
  <c r="K14" i="80"/>
  <c r="K13" i="80"/>
  <c r="K12" i="80"/>
  <c r="A12" i="80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K11" i="80"/>
  <c r="I43" i="79"/>
  <c r="K41" i="79"/>
  <c r="K40" i="79"/>
  <c r="K37" i="79"/>
  <c r="K36" i="79"/>
  <c r="K35" i="79"/>
  <c r="K34" i="79"/>
  <c r="K33" i="79"/>
  <c r="K32" i="79"/>
  <c r="K31" i="79"/>
  <c r="K30" i="79"/>
  <c r="K29" i="79"/>
  <c r="K28" i="79"/>
  <c r="K27" i="79"/>
  <c r="K26" i="79"/>
  <c r="K25" i="79"/>
  <c r="I24" i="79"/>
  <c r="K23" i="79"/>
  <c r="K22" i="79"/>
  <c r="K21" i="79"/>
  <c r="K20" i="79"/>
  <c r="K19" i="79"/>
  <c r="K18" i="79"/>
  <c r="K17" i="79"/>
  <c r="K16" i="79"/>
  <c r="K15" i="79"/>
  <c r="K14" i="79"/>
  <c r="K13" i="79"/>
  <c r="A13" i="79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K12" i="79"/>
  <c r="A12" i="79"/>
  <c r="K11" i="79"/>
  <c r="I43" i="78"/>
  <c r="K41" i="78"/>
  <c r="K40" i="78"/>
  <c r="K37" i="78"/>
  <c r="K36" i="78"/>
  <c r="K35" i="78"/>
  <c r="K34" i="78"/>
  <c r="K33" i="78"/>
  <c r="K32" i="78"/>
  <c r="K31" i="78"/>
  <c r="K30" i="78"/>
  <c r="K29" i="78"/>
  <c r="K28" i="78"/>
  <c r="K27" i="78"/>
  <c r="K26" i="78"/>
  <c r="K25" i="78"/>
  <c r="I24" i="78"/>
  <c r="K23" i="78"/>
  <c r="K22" i="78"/>
  <c r="K21" i="78"/>
  <c r="K20" i="78"/>
  <c r="K19" i="78"/>
  <c r="K18" i="78"/>
  <c r="K17" i="78"/>
  <c r="K16" i="78"/>
  <c r="K15" i="78"/>
  <c r="K14" i="78"/>
  <c r="K13" i="78"/>
  <c r="A13" i="78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K12" i="78"/>
  <c r="A12" i="78"/>
  <c r="K11" i="78"/>
  <c r="I43" i="77"/>
  <c r="K41" i="77"/>
  <c r="K40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I24" i="77"/>
  <c r="K23" i="77"/>
  <c r="K22" i="77"/>
  <c r="K21" i="77"/>
  <c r="K20" i="77"/>
  <c r="K19" i="77"/>
  <c r="K18" i="77"/>
  <c r="K17" i="77"/>
  <c r="K16" i="77"/>
  <c r="K15" i="77"/>
  <c r="K14" i="77"/>
  <c r="K13" i="77"/>
  <c r="A13" i="77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K12" i="77"/>
  <c r="A12" i="77"/>
  <c r="K11" i="77"/>
  <c r="I43" i="76"/>
  <c r="K41" i="76"/>
  <c r="K40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I24" i="76"/>
  <c r="K23" i="76"/>
  <c r="K22" i="76"/>
  <c r="K21" i="76"/>
  <c r="K20" i="76"/>
  <c r="K19" i="76"/>
  <c r="K18" i="76"/>
  <c r="K17" i="76"/>
  <c r="K16" i="76"/>
  <c r="K15" i="76"/>
  <c r="K14" i="76"/>
  <c r="K13" i="76"/>
  <c r="K12" i="76"/>
  <c r="A12" i="76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K11" i="76"/>
  <c r="I43" i="75"/>
  <c r="K41" i="75"/>
  <c r="K40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I24" i="75"/>
  <c r="K23" i="75"/>
  <c r="K22" i="75"/>
  <c r="K21" i="75"/>
  <c r="K20" i="75"/>
  <c r="K19" i="75"/>
  <c r="K18" i="75"/>
  <c r="K17" i="75"/>
  <c r="K16" i="75"/>
  <c r="K15" i="75"/>
  <c r="K14" i="75"/>
  <c r="K13" i="75"/>
  <c r="A13" i="75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K12" i="75"/>
  <c r="A12" i="75"/>
  <c r="K11" i="75"/>
  <c r="I43" i="74"/>
  <c r="K41" i="74"/>
  <c r="K40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I24" i="74"/>
  <c r="I44" i="74" s="1"/>
  <c r="K23" i="74"/>
  <c r="K22" i="74"/>
  <c r="K21" i="74"/>
  <c r="K20" i="74"/>
  <c r="K19" i="74"/>
  <c r="K18" i="74"/>
  <c r="K17" i="74"/>
  <c r="K16" i="74"/>
  <c r="K15" i="74"/>
  <c r="K14" i="74"/>
  <c r="K13" i="74"/>
  <c r="K12" i="74"/>
  <c r="A12" i="74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K11" i="74"/>
  <c r="I43" i="73"/>
  <c r="K41" i="73"/>
  <c r="K40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I24" i="73"/>
  <c r="I44" i="73" s="1"/>
  <c r="K23" i="73"/>
  <c r="K22" i="73"/>
  <c r="K21" i="73"/>
  <c r="K20" i="73"/>
  <c r="K19" i="73"/>
  <c r="K18" i="73"/>
  <c r="K17" i="73"/>
  <c r="K16" i="73"/>
  <c r="K15" i="73"/>
  <c r="K14" i="73"/>
  <c r="K13" i="73"/>
  <c r="A13" i="73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K12" i="73"/>
  <c r="A12" i="73"/>
  <c r="K11" i="73"/>
  <c r="I43" i="72"/>
  <c r="K41" i="72"/>
  <c r="K40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I24" i="72"/>
  <c r="K23" i="72"/>
  <c r="K22" i="72"/>
  <c r="K21" i="72"/>
  <c r="K20" i="72"/>
  <c r="K19" i="72"/>
  <c r="K18" i="72"/>
  <c r="K17" i="72"/>
  <c r="K16" i="72"/>
  <c r="K15" i="72"/>
  <c r="K14" i="72"/>
  <c r="K13" i="72"/>
  <c r="K12" i="72"/>
  <c r="A12" i="72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K11" i="72"/>
  <c r="I43" i="71"/>
  <c r="K41" i="71"/>
  <c r="K40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I24" i="71"/>
  <c r="I44" i="71" s="1"/>
  <c r="K23" i="71"/>
  <c r="K22" i="71"/>
  <c r="K21" i="71"/>
  <c r="K20" i="71"/>
  <c r="K19" i="71"/>
  <c r="K18" i="71"/>
  <c r="K17" i="71"/>
  <c r="K16" i="71"/>
  <c r="K15" i="71"/>
  <c r="K14" i="71"/>
  <c r="K13" i="71"/>
  <c r="A13" i="7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K12" i="71"/>
  <c r="A12" i="71"/>
  <c r="K11" i="71"/>
  <c r="I43" i="70"/>
  <c r="K41" i="70"/>
  <c r="K40" i="70"/>
  <c r="K37" i="70"/>
  <c r="K36" i="70"/>
  <c r="K35" i="70"/>
  <c r="K34" i="70"/>
  <c r="K33" i="70"/>
  <c r="K32" i="70"/>
  <c r="K31" i="70"/>
  <c r="K30" i="70"/>
  <c r="K29" i="70"/>
  <c r="K28" i="70"/>
  <c r="K27" i="70"/>
  <c r="K26" i="70"/>
  <c r="K25" i="70"/>
  <c r="I24" i="70"/>
  <c r="K23" i="70"/>
  <c r="K22" i="70"/>
  <c r="K21" i="70"/>
  <c r="K20" i="70"/>
  <c r="K19" i="70"/>
  <c r="K18" i="70"/>
  <c r="K17" i="70"/>
  <c r="K16" i="70"/>
  <c r="K15" i="70"/>
  <c r="K14" i="70"/>
  <c r="K13" i="70"/>
  <c r="A13" i="70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K12" i="70"/>
  <c r="A12" i="70"/>
  <c r="K11" i="70"/>
  <c r="I43" i="69"/>
  <c r="K41" i="69"/>
  <c r="K40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I24" i="69"/>
  <c r="K23" i="69"/>
  <c r="K22" i="69"/>
  <c r="K21" i="69"/>
  <c r="K20" i="69"/>
  <c r="K19" i="69"/>
  <c r="K18" i="69"/>
  <c r="K17" i="69"/>
  <c r="K16" i="69"/>
  <c r="K15" i="69"/>
  <c r="K14" i="69"/>
  <c r="K13" i="69"/>
  <c r="K12" i="69"/>
  <c r="A12" i="69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K11" i="69"/>
  <c r="I43" i="68"/>
  <c r="K41" i="68"/>
  <c r="K40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I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A12" i="68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K11" i="68"/>
  <c r="I43" i="67"/>
  <c r="K41" i="67"/>
  <c r="K40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I24" i="67"/>
  <c r="K23" i="67"/>
  <c r="K22" i="67"/>
  <c r="K21" i="67"/>
  <c r="K20" i="67"/>
  <c r="K19" i="67"/>
  <c r="K18" i="67"/>
  <c r="K17" i="67"/>
  <c r="K16" i="67"/>
  <c r="K15" i="67"/>
  <c r="K14" i="67"/>
  <c r="K13" i="67"/>
  <c r="K12" i="67"/>
  <c r="A12" i="67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K11" i="67"/>
  <c r="I43" i="66"/>
  <c r="K41" i="66"/>
  <c r="K40" i="66"/>
  <c r="K37" i="66"/>
  <c r="K36" i="66"/>
  <c r="K35" i="66"/>
  <c r="K34" i="66"/>
  <c r="K33" i="66"/>
  <c r="K32" i="66"/>
  <c r="K31" i="66"/>
  <c r="K30" i="66"/>
  <c r="K29" i="66"/>
  <c r="K28" i="66"/>
  <c r="K27" i="66"/>
  <c r="K26" i="66"/>
  <c r="K25" i="66"/>
  <c r="I24" i="66"/>
  <c r="K23" i="66"/>
  <c r="K22" i="66"/>
  <c r="K21" i="66"/>
  <c r="K20" i="66"/>
  <c r="K19" i="66"/>
  <c r="K18" i="66"/>
  <c r="K17" i="66"/>
  <c r="K16" i="66"/>
  <c r="K15" i="66"/>
  <c r="K14" i="66"/>
  <c r="K13" i="66"/>
  <c r="A13" i="66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K12" i="66"/>
  <c r="A12" i="66"/>
  <c r="K11" i="66"/>
  <c r="I43" i="65"/>
  <c r="K41" i="65"/>
  <c r="K40" i="65"/>
  <c r="K37" i="65"/>
  <c r="K36" i="65"/>
  <c r="K35" i="65"/>
  <c r="K34" i="65"/>
  <c r="K33" i="65"/>
  <c r="K32" i="65"/>
  <c r="K31" i="65"/>
  <c r="K30" i="65"/>
  <c r="K29" i="65"/>
  <c r="K28" i="65"/>
  <c r="K27" i="65"/>
  <c r="K26" i="65"/>
  <c r="K25" i="65"/>
  <c r="I24" i="65"/>
  <c r="K23" i="65"/>
  <c r="K22" i="65"/>
  <c r="K21" i="65"/>
  <c r="K20" i="65"/>
  <c r="K19" i="65"/>
  <c r="K18" i="65"/>
  <c r="K17" i="65"/>
  <c r="K16" i="65"/>
  <c r="K15" i="65"/>
  <c r="K14" i="65"/>
  <c r="K13" i="65"/>
  <c r="K12" i="65"/>
  <c r="A12" i="65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K11" i="65"/>
  <c r="I43" i="64"/>
  <c r="K41" i="64"/>
  <c r="K40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I24" i="64"/>
  <c r="K23" i="64"/>
  <c r="K22" i="64"/>
  <c r="K21" i="64"/>
  <c r="K20" i="64"/>
  <c r="K19" i="64"/>
  <c r="K18" i="64"/>
  <c r="K17" i="64"/>
  <c r="K16" i="64"/>
  <c r="K15" i="64"/>
  <c r="K14" i="64"/>
  <c r="K13" i="64"/>
  <c r="A13" i="64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K12" i="64"/>
  <c r="A12" i="64"/>
  <c r="K11" i="64"/>
  <c r="I43" i="63"/>
  <c r="K41" i="63"/>
  <c r="K40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I24" i="63"/>
  <c r="K23" i="63"/>
  <c r="K22" i="63"/>
  <c r="K21" i="63"/>
  <c r="K20" i="63"/>
  <c r="K19" i="63"/>
  <c r="K18" i="63"/>
  <c r="K17" i="63"/>
  <c r="K16" i="63"/>
  <c r="K15" i="63"/>
  <c r="K14" i="63"/>
  <c r="K13" i="63"/>
  <c r="K12" i="63"/>
  <c r="A12" i="63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K11" i="63"/>
  <c r="I43" i="62"/>
  <c r="K41" i="62"/>
  <c r="K40" i="62"/>
  <c r="K37" i="62"/>
  <c r="K36" i="62"/>
  <c r="K35" i="62"/>
  <c r="K34" i="62"/>
  <c r="K33" i="62"/>
  <c r="K32" i="62"/>
  <c r="K31" i="62"/>
  <c r="K30" i="62"/>
  <c r="K29" i="62"/>
  <c r="K28" i="62"/>
  <c r="K27" i="62"/>
  <c r="K26" i="62"/>
  <c r="K25" i="62"/>
  <c r="I24" i="62"/>
  <c r="K23" i="62"/>
  <c r="K22" i="62"/>
  <c r="K21" i="62"/>
  <c r="K20" i="62"/>
  <c r="K19" i="62"/>
  <c r="K18" i="62"/>
  <c r="K17" i="62"/>
  <c r="K16" i="62"/>
  <c r="K15" i="62"/>
  <c r="K14" i="62"/>
  <c r="K13" i="62"/>
  <c r="A13" i="62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K12" i="62"/>
  <c r="A12" i="62"/>
  <c r="K11" i="62"/>
  <c r="I43" i="61"/>
  <c r="K41" i="61"/>
  <c r="K40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I24" i="61"/>
  <c r="K23" i="61"/>
  <c r="K22" i="61"/>
  <c r="K21" i="61"/>
  <c r="K20" i="61"/>
  <c r="K19" i="61"/>
  <c r="K18" i="61"/>
  <c r="K17" i="61"/>
  <c r="K16" i="61"/>
  <c r="K15" i="61"/>
  <c r="K14" i="61"/>
  <c r="K13" i="61"/>
  <c r="K12" i="61"/>
  <c r="A12" i="6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K11" i="61"/>
  <c r="I43" i="60"/>
  <c r="K41" i="60"/>
  <c r="K40" i="60"/>
  <c r="K37" i="60"/>
  <c r="K36" i="60"/>
  <c r="K35" i="60"/>
  <c r="K34" i="60"/>
  <c r="K33" i="60"/>
  <c r="K32" i="60"/>
  <c r="K31" i="60"/>
  <c r="K30" i="60"/>
  <c r="K29" i="60"/>
  <c r="K28" i="60"/>
  <c r="K27" i="60"/>
  <c r="K26" i="60"/>
  <c r="K25" i="60"/>
  <c r="I24" i="60"/>
  <c r="K23" i="60"/>
  <c r="K22" i="60"/>
  <c r="K21" i="60"/>
  <c r="K20" i="60"/>
  <c r="K19" i="60"/>
  <c r="K18" i="60"/>
  <c r="K17" i="60"/>
  <c r="K16" i="60"/>
  <c r="K15" i="60"/>
  <c r="K14" i="60"/>
  <c r="K13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K12" i="60"/>
  <c r="A12" i="60"/>
  <c r="K11" i="60"/>
  <c r="I43" i="59"/>
  <c r="K41" i="59"/>
  <c r="K40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I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A12" i="59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K11" i="59"/>
  <c r="I43" i="58"/>
  <c r="K41" i="58"/>
  <c r="K40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I24" i="58"/>
  <c r="K23" i="58"/>
  <c r="K22" i="58"/>
  <c r="K21" i="58"/>
  <c r="K20" i="58"/>
  <c r="K19" i="58"/>
  <c r="K18" i="58"/>
  <c r="K17" i="58"/>
  <c r="K16" i="58"/>
  <c r="K15" i="58"/>
  <c r="K14" i="58"/>
  <c r="K13" i="58"/>
  <c r="K12" i="58"/>
  <c r="A12" i="58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K11" i="58"/>
  <c r="I43" i="57"/>
  <c r="K41" i="57"/>
  <c r="K40" i="57"/>
  <c r="K37" i="57"/>
  <c r="K36" i="57"/>
  <c r="K35" i="57"/>
  <c r="K34" i="57"/>
  <c r="K33" i="57"/>
  <c r="K32" i="57"/>
  <c r="K31" i="57"/>
  <c r="K30" i="57"/>
  <c r="K29" i="57"/>
  <c r="K28" i="57"/>
  <c r="K27" i="57"/>
  <c r="K26" i="57"/>
  <c r="K25" i="57"/>
  <c r="I24" i="57"/>
  <c r="K23" i="57"/>
  <c r="K22" i="57"/>
  <c r="K21" i="57"/>
  <c r="K20" i="57"/>
  <c r="K19" i="57"/>
  <c r="K18" i="57"/>
  <c r="K17" i="57"/>
  <c r="K16" i="57"/>
  <c r="K15" i="57"/>
  <c r="K14" i="57"/>
  <c r="K13" i="57"/>
  <c r="K12" i="57"/>
  <c r="A12" i="57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K11" i="57"/>
  <c r="I43" i="56"/>
  <c r="K41" i="56"/>
  <c r="K40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I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A12" i="56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K11" i="56"/>
  <c r="I43" i="55"/>
  <c r="K41" i="55"/>
  <c r="K40" i="55"/>
  <c r="K37" i="55"/>
  <c r="K36" i="55"/>
  <c r="K35" i="55"/>
  <c r="K34" i="55"/>
  <c r="K33" i="55"/>
  <c r="K32" i="55"/>
  <c r="K31" i="55"/>
  <c r="K30" i="55"/>
  <c r="K29" i="55"/>
  <c r="K28" i="55"/>
  <c r="K27" i="55"/>
  <c r="K26" i="55"/>
  <c r="K25" i="55"/>
  <c r="I24" i="55"/>
  <c r="K23" i="55"/>
  <c r="K22" i="55"/>
  <c r="K21" i="55"/>
  <c r="K20" i="55"/>
  <c r="K19" i="55"/>
  <c r="K18" i="55"/>
  <c r="K17" i="55"/>
  <c r="K16" i="55"/>
  <c r="K15" i="55"/>
  <c r="K14" i="55"/>
  <c r="K13" i="55"/>
  <c r="A13" i="55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K12" i="55"/>
  <c r="A12" i="55"/>
  <c r="K11" i="55"/>
  <c r="I43" i="54"/>
  <c r="K41" i="54"/>
  <c r="K40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I24" i="54"/>
  <c r="K23" i="54"/>
  <c r="K22" i="54"/>
  <c r="K21" i="54"/>
  <c r="K20" i="54"/>
  <c r="K19" i="54"/>
  <c r="K18" i="54"/>
  <c r="K17" i="54"/>
  <c r="K16" i="54"/>
  <c r="K15" i="54"/>
  <c r="K14" i="54"/>
  <c r="K13" i="54"/>
  <c r="K12" i="54"/>
  <c r="A12" i="54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K11" i="54"/>
  <c r="I43" i="53"/>
  <c r="K41" i="53"/>
  <c r="K40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I24" i="53"/>
  <c r="I44" i="53" s="1"/>
  <c r="K23" i="53"/>
  <c r="K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K12" i="53"/>
  <c r="A12" i="53"/>
  <c r="K11" i="53"/>
  <c r="I43" i="52"/>
  <c r="K41" i="52"/>
  <c r="K40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I24" i="52"/>
  <c r="K23" i="52"/>
  <c r="K22" i="52"/>
  <c r="K21" i="52"/>
  <c r="K20" i="52"/>
  <c r="K19" i="52"/>
  <c r="K18" i="52"/>
  <c r="K17" i="52"/>
  <c r="K16" i="52"/>
  <c r="K15" i="52"/>
  <c r="K14" i="52"/>
  <c r="K13" i="52"/>
  <c r="K12" i="52"/>
  <c r="A12" i="52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K11" i="52"/>
  <c r="I43" i="51"/>
  <c r="K41" i="51"/>
  <c r="K40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I24" i="51"/>
  <c r="K23" i="51"/>
  <c r="K22" i="51"/>
  <c r="K21" i="51"/>
  <c r="K20" i="51"/>
  <c r="K19" i="51"/>
  <c r="K18" i="51"/>
  <c r="K17" i="51"/>
  <c r="K16" i="51"/>
  <c r="K15" i="51"/>
  <c r="K14" i="51"/>
  <c r="K13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K12" i="51"/>
  <c r="A12" i="51"/>
  <c r="K11" i="51"/>
  <c r="I43" i="50"/>
  <c r="K41" i="50"/>
  <c r="K40" i="50"/>
  <c r="K37" i="50"/>
  <c r="K36" i="50"/>
  <c r="K35" i="50"/>
  <c r="K34" i="50"/>
  <c r="K33" i="50"/>
  <c r="K32" i="50"/>
  <c r="K31" i="50"/>
  <c r="K30" i="50"/>
  <c r="K29" i="50"/>
  <c r="K28" i="50"/>
  <c r="K27" i="50"/>
  <c r="K26" i="50"/>
  <c r="K25" i="50"/>
  <c r="I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A12" i="50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K11" i="50"/>
  <c r="I43" i="49"/>
  <c r="K41" i="49"/>
  <c r="K40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I24" i="49"/>
  <c r="K23" i="49"/>
  <c r="K22" i="49"/>
  <c r="K21" i="49"/>
  <c r="K20" i="49"/>
  <c r="K19" i="49"/>
  <c r="K18" i="49"/>
  <c r="K17" i="49"/>
  <c r="K16" i="49"/>
  <c r="K15" i="49"/>
  <c r="K14" i="49"/>
  <c r="K13" i="49"/>
  <c r="A13" i="49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K12" i="49"/>
  <c r="A12" i="49"/>
  <c r="K11" i="49"/>
  <c r="I43" i="48"/>
  <c r="K41" i="48"/>
  <c r="K40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I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A12" i="48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K11" i="48"/>
  <c r="I43" i="47"/>
  <c r="K41" i="47"/>
  <c r="K40" i="47"/>
  <c r="K37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I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A12" i="47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K11" i="47"/>
  <c r="I43" i="46"/>
  <c r="K41" i="46"/>
  <c r="K40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I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A12" i="46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K11" i="46"/>
  <c r="I43" i="45"/>
  <c r="K41" i="45"/>
  <c r="K40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I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A12" i="45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K11" i="45"/>
  <c r="I43" i="44"/>
  <c r="K41" i="44"/>
  <c r="K40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I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A12" i="44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K11" i="44"/>
  <c r="I43" i="43"/>
  <c r="K41" i="43"/>
  <c r="K40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I24" i="43"/>
  <c r="K23" i="43"/>
  <c r="K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K12" i="43"/>
  <c r="A12" i="43"/>
  <c r="K11" i="43"/>
  <c r="I43" i="42"/>
  <c r="K41" i="42"/>
  <c r="K40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I24" i="42"/>
  <c r="K23" i="42"/>
  <c r="K22" i="42"/>
  <c r="K21" i="42"/>
  <c r="K20" i="42"/>
  <c r="K19" i="42"/>
  <c r="K18" i="42"/>
  <c r="K17" i="42"/>
  <c r="K16" i="42"/>
  <c r="K15" i="42"/>
  <c r="K14" i="42"/>
  <c r="K13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K12" i="42"/>
  <c r="A12" i="42"/>
  <c r="K11" i="42"/>
  <c r="I43" i="41"/>
  <c r="K41" i="41"/>
  <c r="K40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I24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K11" i="41"/>
  <c r="I43" i="40"/>
  <c r="K41" i="40"/>
  <c r="K40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I24" i="40"/>
  <c r="I44" i="40" s="1"/>
  <c r="K23" i="40"/>
  <c r="K22" i="40"/>
  <c r="K21" i="40"/>
  <c r="K20" i="40"/>
  <c r="K19" i="40"/>
  <c r="K18" i="40"/>
  <c r="K17" i="40"/>
  <c r="K16" i="40"/>
  <c r="K15" i="40"/>
  <c r="K14" i="40"/>
  <c r="K13" i="40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K12" i="40"/>
  <c r="A12" i="40"/>
  <c r="K11" i="40"/>
  <c r="I43" i="39"/>
  <c r="K41" i="39"/>
  <c r="K40" i="39"/>
  <c r="K37" i="39"/>
  <c r="K36" i="39"/>
  <c r="K35" i="39"/>
  <c r="K34" i="39"/>
  <c r="K33" i="39"/>
  <c r="K32" i="39"/>
  <c r="K31" i="39"/>
  <c r="K30" i="39"/>
  <c r="K29" i="39"/>
  <c r="K28" i="39"/>
  <c r="K27" i="39"/>
  <c r="K26" i="39"/>
  <c r="K25" i="39"/>
  <c r="I24" i="39"/>
  <c r="K23" i="39"/>
  <c r="K22" i="39"/>
  <c r="K21" i="39"/>
  <c r="K20" i="39"/>
  <c r="K19" i="39"/>
  <c r="K18" i="39"/>
  <c r="K17" i="39"/>
  <c r="K16" i="39"/>
  <c r="K15" i="39"/>
  <c r="K14" i="39"/>
  <c r="K13" i="39"/>
  <c r="K12" i="39"/>
  <c r="A12" i="39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K11" i="39"/>
  <c r="I43" i="38"/>
  <c r="K41" i="38"/>
  <c r="K40" i="38"/>
  <c r="K37" i="38"/>
  <c r="K36" i="38"/>
  <c r="K35" i="38"/>
  <c r="K34" i="38"/>
  <c r="K33" i="38"/>
  <c r="K32" i="38"/>
  <c r="K31" i="38"/>
  <c r="K30" i="38"/>
  <c r="K29" i="38"/>
  <c r="K28" i="38"/>
  <c r="K27" i="38"/>
  <c r="K26" i="38"/>
  <c r="K25" i="38"/>
  <c r="I24" i="38"/>
  <c r="K23" i="38"/>
  <c r="K22" i="38"/>
  <c r="K21" i="38"/>
  <c r="K20" i="38"/>
  <c r="K19" i="38"/>
  <c r="K18" i="38"/>
  <c r="K17" i="38"/>
  <c r="K16" i="38"/>
  <c r="K15" i="38"/>
  <c r="K14" i="38"/>
  <c r="K13" i="38"/>
  <c r="A13" i="38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K12" i="38"/>
  <c r="A12" i="38"/>
  <c r="K11" i="38"/>
  <c r="I43" i="37"/>
  <c r="K41" i="37"/>
  <c r="K40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I24" i="37"/>
  <c r="K23" i="37"/>
  <c r="K22" i="37"/>
  <c r="K21" i="37"/>
  <c r="K20" i="37"/>
  <c r="K19" i="37"/>
  <c r="K18" i="37"/>
  <c r="K17" i="37"/>
  <c r="K16" i="37"/>
  <c r="K15" i="37"/>
  <c r="K14" i="37"/>
  <c r="K13" i="37"/>
  <c r="A13" i="37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K12" i="37"/>
  <c r="A12" i="37"/>
  <c r="K11" i="37"/>
  <c r="I43" i="36"/>
  <c r="K41" i="36"/>
  <c r="K40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I24" i="36"/>
  <c r="K23" i="36"/>
  <c r="K22" i="36"/>
  <c r="K21" i="36"/>
  <c r="K20" i="36"/>
  <c r="K19" i="36"/>
  <c r="K18" i="36"/>
  <c r="K17" i="36"/>
  <c r="K16" i="36"/>
  <c r="K15" i="36"/>
  <c r="K14" i="36"/>
  <c r="K13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K12" i="36"/>
  <c r="A12" i="36"/>
  <c r="K11" i="36"/>
  <c r="I43" i="35"/>
  <c r="K41" i="35"/>
  <c r="K40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I24" i="35"/>
  <c r="K23" i="35"/>
  <c r="K22" i="35"/>
  <c r="K21" i="35"/>
  <c r="K20" i="35"/>
  <c r="K19" i="35"/>
  <c r="K18" i="35"/>
  <c r="K17" i="35"/>
  <c r="K16" i="35"/>
  <c r="K15" i="35"/>
  <c r="K14" i="35"/>
  <c r="K13" i="35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K12" i="35"/>
  <c r="A12" i="35"/>
  <c r="K11" i="35"/>
  <c r="I43" i="34"/>
  <c r="K41" i="34"/>
  <c r="K40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I24" i="34"/>
  <c r="K23" i="34"/>
  <c r="K22" i="34"/>
  <c r="K21" i="34"/>
  <c r="K20" i="34"/>
  <c r="K19" i="34"/>
  <c r="K18" i="34"/>
  <c r="K17" i="34"/>
  <c r="K16" i="34"/>
  <c r="K15" i="34"/>
  <c r="K14" i="34"/>
  <c r="K13" i="34"/>
  <c r="A13" i="34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K12" i="34"/>
  <c r="A12" i="34"/>
  <c r="K11" i="34"/>
  <c r="I43" i="33"/>
  <c r="K41" i="33"/>
  <c r="K40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I24" i="33"/>
  <c r="I44" i="33" s="1"/>
  <c r="K23" i="33"/>
  <c r="K22" i="33"/>
  <c r="K21" i="33"/>
  <c r="K20" i="33"/>
  <c r="K19" i="33"/>
  <c r="K18" i="33"/>
  <c r="K17" i="33"/>
  <c r="K16" i="33"/>
  <c r="K15" i="33"/>
  <c r="K14" i="33"/>
  <c r="K13" i="33"/>
  <c r="A13" i="33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K12" i="33"/>
  <c r="A12" i="33"/>
  <c r="K11" i="33"/>
  <c r="I43" i="32"/>
  <c r="K41" i="32"/>
  <c r="K40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I24" i="32"/>
  <c r="I44" i="32" s="1"/>
  <c r="K23" i="32"/>
  <c r="K22" i="32"/>
  <c r="K21" i="32"/>
  <c r="K20" i="32"/>
  <c r="K19" i="32"/>
  <c r="K18" i="32"/>
  <c r="K17" i="32"/>
  <c r="K16" i="32"/>
  <c r="K15" i="32"/>
  <c r="K14" i="32"/>
  <c r="K13" i="32"/>
  <c r="A13" i="32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K12" i="32"/>
  <c r="A12" i="32"/>
  <c r="K11" i="32"/>
  <c r="I43" i="31"/>
  <c r="K41" i="31"/>
  <c r="K40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I24" i="31"/>
  <c r="K23" i="31"/>
  <c r="K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K12" i="31"/>
  <c r="A12" i="31"/>
  <c r="K11" i="31"/>
  <c r="I43" i="30"/>
  <c r="K41" i="30"/>
  <c r="K40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I24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A12" i="30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K11" i="30"/>
  <c r="I43" i="29"/>
  <c r="K41" i="29"/>
  <c r="K40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I24" i="29"/>
  <c r="K23" i="29"/>
  <c r="K22" i="29"/>
  <c r="K21" i="29"/>
  <c r="K20" i="29"/>
  <c r="K19" i="29"/>
  <c r="K18" i="29"/>
  <c r="K17" i="29"/>
  <c r="K16" i="29"/>
  <c r="K15" i="29"/>
  <c r="K14" i="29"/>
  <c r="K13" i="29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K12" i="29"/>
  <c r="A12" i="29"/>
  <c r="K11" i="29"/>
  <c r="I43" i="28"/>
  <c r="K41" i="28"/>
  <c r="K40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I24" i="28"/>
  <c r="K23" i="28"/>
  <c r="K22" i="28"/>
  <c r="K21" i="28"/>
  <c r="K20" i="28"/>
  <c r="K19" i="28"/>
  <c r="K18" i="28"/>
  <c r="K17" i="28"/>
  <c r="K16" i="28"/>
  <c r="K15" i="28"/>
  <c r="K14" i="28"/>
  <c r="K13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K12" i="28"/>
  <c r="A12" i="28"/>
  <c r="K11" i="28"/>
  <c r="I43" i="27"/>
  <c r="K41" i="27"/>
  <c r="K40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I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A12" i="27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K11" i="27"/>
  <c r="I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I24" i="26"/>
  <c r="K23" i="26"/>
  <c r="K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K12" i="26"/>
  <c r="A12" i="26"/>
  <c r="K11" i="26"/>
  <c r="I43" i="25"/>
  <c r="K41" i="25"/>
  <c r="K40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I24" i="25"/>
  <c r="K23" i="25"/>
  <c r="K22" i="25"/>
  <c r="K21" i="25"/>
  <c r="K20" i="25"/>
  <c r="K19" i="25"/>
  <c r="K18" i="25"/>
  <c r="K17" i="25"/>
  <c r="K16" i="25"/>
  <c r="K15" i="25"/>
  <c r="K14" i="25"/>
  <c r="K13" i="25"/>
  <c r="A13" i="25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K12" i="25"/>
  <c r="A12" i="25"/>
  <c r="K11" i="25"/>
  <c r="I43" i="24"/>
  <c r="K41" i="24"/>
  <c r="K40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I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K11" i="24"/>
  <c r="I43" i="23"/>
  <c r="K41" i="23"/>
  <c r="K40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I24" i="23"/>
  <c r="I44" i="23" s="1"/>
  <c r="K23" i="23"/>
  <c r="K22" i="23"/>
  <c r="K21" i="23"/>
  <c r="K20" i="23"/>
  <c r="K19" i="23"/>
  <c r="K18" i="23"/>
  <c r="K17" i="23"/>
  <c r="K16" i="23"/>
  <c r="K15" i="23"/>
  <c r="K14" i="23"/>
  <c r="K13" i="23"/>
  <c r="A13" i="23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K12" i="23"/>
  <c r="A12" i="23"/>
  <c r="K11" i="23"/>
  <c r="I43" i="22"/>
  <c r="K41" i="22"/>
  <c r="K40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I24" i="22"/>
  <c r="K23" i="22"/>
  <c r="K22" i="22"/>
  <c r="K21" i="22"/>
  <c r="K20" i="22"/>
  <c r="K19" i="22"/>
  <c r="K18" i="22"/>
  <c r="K17" i="22"/>
  <c r="K16" i="22"/>
  <c r="K15" i="22"/>
  <c r="K14" i="22"/>
  <c r="K13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K12" i="22"/>
  <c r="A12" i="22"/>
  <c r="K11" i="22"/>
  <c r="I43" i="21"/>
  <c r="K41" i="21"/>
  <c r="K40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I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K11" i="21"/>
  <c r="I43" i="20"/>
  <c r="K41" i="20"/>
  <c r="K40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I24" i="20"/>
  <c r="K23" i="20"/>
  <c r="K22" i="20"/>
  <c r="K21" i="20"/>
  <c r="K20" i="20"/>
  <c r="K19" i="20"/>
  <c r="K18" i="20"/>
  <c r="K17" i="20"/>
  <c r="K16" i="20"/>
  <c r="K15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K14" i="20"/>
  <c r="A14" i="20"/>
  <c r="K13" i="20"/>
  <c r="A13" i="20"/>
  <c r="K12" i="20"/>
  <c r="A12" i="20"/>
  <c r="K11" i="20"/>
  <c r="I43" i="19"/>
  <c r="K41" i="19"/>
  <c r="K40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I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K11" i="19"/>
  <c r="I43" i="18"/>
  <c r="K41" i="18"/>
  <c r="K40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I24" i="18"/>
  <c r="K23" i="18"/>
  <c r="K22" i="18"/>
  <c r="K21" i="18"/>
  <c r="K20" i="18"/>
  <c r="K19" i="18"/>
  <c r="K18" i="18"/>
  <c r="K17" i="18"/>
  <c r="K16" i="18"/>
  <c r="K15" i="18"/>
  <c r="K14" i="18"/>
  <c r="K13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K12" i="18"/>
  <c r="A12" i="18"/>
  <c r="K11" i="18"/>
  <c r="I43" i="17"/>
  <c r="K41" i="17"/>
  <c r="K40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I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A12" i="17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K11" i="17"/>
  <c r="I43" i="16"/>
  <c r="K41" i="16"/>
  <c r="K40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I24" i="16"/>
  <c r="I44" i="16" s="1"/>
  <c r="K23" i="16"/>
  <c r="K22" i="16"/>
  <c r="K21" i="16"/>
  <c r="K20" i="16"/>
  <c r="K19" i="16"/>
  <c r="K18" i="16"/>
  <c r="K17" i="16"/>
  <c r="K16" i="16"/>
  <c r="K15" i="16"/>
  <c r="K14" i="16"/>
  <c r="K13" i="16"/>
  <c r="K12" i="16"/>
  <c r="A12" i="16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K11" i="16"/>
  <c r="I43" i="15"/>
  <c r="K41" i="15"/>
  <c r="K40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I24" i="15"/>
  <c r="I44" i="15" s="1"/>
  <c r="K23" i="15"/>
  <c r="K22" i="15"/>
  <c r="K21" i="15"/>
  <c r="K20" i="15"/>
  <c r="K19" i="15"/>
  <c r="K18" i="15"/>
  <c r="K17" i="15"/>
  <c r="K16" i="15"/>
  <c r="K15" i="15"/>
  <c r="K14" i="15"/>
  <c r="K13" i="15"/>
  <c r="A13" i="15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K12" i="15"/>
  <c r="A12" i="15"/>
  <c r="K11" i="15"/>
  <c r="I43" i="14"/>
  <c r="K41" i="14"/>
  <c r="K40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I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A12" i="14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K11" i="14"/>
  <c r="I43" i="13"/>
  <c r="K41" i="13"/>
  <c r="K40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I24" i="13"/>
  <c r="K23" i="13"/>
  <c r="K22" i="13"/>
  <c r="K21" i="13"/>
  <c r="K20" i="13"/>
  <c r="K19" i="13"/>
  <c r="K18" i="13"/>
  <c r="K17" i="13"/>
  <c r="K16" i="13"/>
  <c r="K15" i="13"/>
  <c r="K14" i="13"/>
  <c r="K13" i="13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K12" i="13"/>
  <c r="A12" i="13"/>
  <c r="K11" i="13"/>
  <c r="I43" i="12"/>
  <c r="K41" i="12"/>
  <c r="K40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I24" i="12"/>
  <c r="K23" i="12"/>
  <c r="K22" i="12"/>
  <c r="K21" i="12"/>
  <c r="K20" i="12"/>
  <c r="K19" i="12"/>
  <c r="K18" i="12"/>
  <c r="K17" i="12"/>
  <c r="K16" i="12"/>
  <c r="K15" i="12"/>
  <c r="A15" i="12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K14" i="12"/>
  <c r="A14" i="12"/>
  <c r="K13" i="12"/>
  <c r="A13" i="12"/>
  <c r="K12" i="12"/>
  <c r="A12" i="12"/>
  <c r="K11" i="12"/>
  <c r="I43" i="11"/>
  <c r="K41" i="11"/>
  <c r="K40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I24" i="11"/>
  <c r="K23" i="11"/>
  <c r="K22" i="11"/>
  <c r="K21" i="11"/>
  <c r="K20" i="11"/>
  <c r="K19" i="11"/>
  <c r="K18" i="11"/>
  <c r="K17" i="11"/>
  <c r="K16" i="11"/>
  <c r="K15" i="11"/>
  <c r="A15" i="1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K14" i="11"/>
  <c r="A14" i="11"/>
  <c r="K13" i="11"/>
  <c r="A13" i="11"/>
  <c r="K12" i="11"/>
  <c r="A12" i="11"/>
  <c r="K11" i="11"/>
  <c r="I43" i="10"/>
  <c r="K41" i="10"/>
  <c r="K40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I24" i="10"/>
  <c r="K23" i="10"/>
  <c r="K22" i="10"/>
  <c r="K21" i="10"/>
  <c r="K20" i="10"/>
  <c r="K19" i="10"/>
  <c r="K18" i="10"/>
  <c r="K17" i="10"/>
  <c r="K16" i="10"/>
  <c r="K15" i="10"/>
  <c r="K14" i="10"/>
  <c r="K13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K12" i="10"/>
  <c r="A12" i="10"/>
  <c r="K11" i="10"/>
  <c r="I43" i="9"/>
  <c r="K41" i="9"/>
  <c r="K40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I24" i="9"/>
  <c r="K23" i="9"/>
  <c r="K22" i="9"/>
  <c r="K21" i="9"/>
  <c r="K20" i="9"/>
  <c r="K19" i="9"/>
  <c r="K18" i="9"/>
  <c r="K17" i="9"/>
  <c r="K16" i="9"/>
  <c r="K15" i="9"/>
  <c r="K14" i="9"/>
  <c r="K13" i="9"/>
  <c r="K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K11" i="9"/>
  <c r="I43" i="8"/>
  <c r="K41" i="8"/>
  <c r="K40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I24" i="8"/>
  <c r="K23" i="8"/>
  <c r="K22" i="8"/>
  <c r="K21" i="8"/>
  <c r="K20" i="8"/>
  <c r="K19" i="8"/>
  <c r="K18" i="8"/>
  <c r="K17" i="8"/>
  <c r="K16" i="8"/>
  <c r="K15" i="8"/>
  <c r="K14" i="8"/>
  <c r="K13" i="8"/>
  <c r="K12" i="8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K11" i="8"/>
  <c r="I43" i="7"/>
  <c r="K41" i="7"/>
  <c r="K40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I24" i="7"/>
  <c r="K23" i="7"/>
  <c r="K22" i="7"/>
  <c r="K21" i="7"/>
  <c r="K20" i="7"/>
  <c r="K19" i="7"/>
  <c r="K18" i="7"/>
  <c r="K17" i="7"/>
  <c r="K16" i="7"/>
  <c r="K15" i="7"/>
  <c r="K14" i="7"/>
  <c r="K13" i="7"/>
  <c r="K12" i="7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K11" i="7"/>
  <c r="I43" i="6"/>
  <c r="K41" i="6"/>
  <c r="K40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I24" i="6"/>
  <c r="K23" i="6"/>
  <c r="K22" i="6"/>
  <c r="K21" i="6"/>
  <c r="K20" i="6"/>
  <c r="K19" i="6"/>
  <c r="K18" i="6"/>
  <c r="K17" i="6"/>
  <c r="K16" i="6"/>
  <c r="K15" i="6"/>
  <c r="K14" i="6"/>
  <c r="K13" i="6"/>
  <c r="K12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K11" i="6"/>
  <c r="I43" i="5"/>
  <c r="K41" i="5"/>
  <c r="K40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I24" i="5"/>
  <c r="K23" i="5"/>
  <c r="K22" i="5"/>
  <c r="K21" i="5"/>
  <c r="K20" i="5"/>
  <c r="K19" i="5"/>
  <c r="K18" i="5"/>
  <c r="K17" i="5"/>
  <c r="K16" i="5"/>
  <c r="K15" i="5"/>
  <c r="K14" i="5"/>
  <c r="K13" i="5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K12" i="5"/>
  <c r="A12" i="5"/>
  <c r="K11" i="5"/>
  <c r="I42" i="4"/>
  <c r="K40" i="4"/>
  <c r="K39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I23" i="4"/>
  <c r="K22" i="4"/>
  <c r="K21" i="4"/>
  <c r="K20" i="4"/>
  <c r="K19" i="4"/>
  <c r="K18" i="4"/>
  <c r="K17" i="4"/>
  <c r="K16" i="4"/>
  <c r="K15" i="4"/>
  <c r="K14" i="4"/>
  <c r="K13" i="4"/>
  <c r="K12" i="4"/>
  <c r="K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K10" i="4"/>
  <c r="L48" i="384" l="1"/>
  <c r="L39" i="384"/>
  <c r="L35" i="384"/>
  <c r="L30" i="384"/>
  <c r="L27" i="384"/>
  <c r="L22" i="384"/>
  <c r="L19" i="384"/>
  <c r="L14" i="384"/>
  <c r="L42" i="384"/>
  <c r="L37" i="384"/>
  <c r="L34" i="384"/>
  <c r="L31" i="384"/>
  <c r="L26" i="384"/>
  <c r="L23" i="384"/>
  <c r="L18" i="384"/>
  <c r="L15" i="384"/>
  <c r="L11" i="384"/>
  <c r="L13" i="384"/>
  <c r="L17" i="384"/>
  <c r="L21" i="384"/>
  <c r="L25" i="384"/>
  <c r="L29" i="384"/>
  <c r="L33" i="384"/>
  <c r="L41" i="384"/>
  <c r="L44" i="384"/>
  <c r="L12" i="384"/>
  <c r="L16" i="384"/>
  <c r="L20" i="384"/>
  <c r="L24" i="384"/>
  <c r="L28" i="384"/>
  <c r="L32" i="384"/>
  <c r="L40" i="384"/>
  <c r="L43" i="384"/>
  <c r="I44" i="383"/>
  <c r="L43" i="383" s="1"/>
  <c r="I44" i="382"/>
  <c r="I44" i="381"/>
  <c r="I44" i="380"/>
  <c r="L11" i="380" s="1"/>
  <c r="I44" i="379"/>
  <c r="I44" i="378"/>
  <c r="L43" i="378" s="1"/>
  <c r="I44" i="377"/>
  <c r="L43" i="377" s="1"/>
  <c r="I44" i="376"/>
  <c r="I44" i="375"/>
  <c r="L24" i="375" s="1"/>
  <c r="I44" i="374"/>
  <c r="L11" i="374" s="1"/>
  <c r="I44" i="373"/>
  <c r="I44" i="372"/>
  <c r="L43" i="372" s="1"/>
  <c r="I44" i="371"/>
  <c r="L24" i="371" s="1"/>
  <c r="I44" i="370"/>
  <c r="L13" i="370" s="1"/>
  <c r="L48" i="369"/>
  <c r="L37" i="369"/>
  <c r="L34" i="369"/>
  <c r="L18" i="369"/>
  <c r="L22" i="369"/>
  <c r="L30" i="369"/>
  <c r="L14" i="369"/>
  <c r="L26" i="369"/>
  <c r="L11" i="369"/>
  <c r="L15" i="369"/>
  <c r="L19" i="369"/>
  <c r="L23" i="369"/>
  <c r="L27" i="369"/>
  <c r="L31" i="369"/>
  <c r="L35" i="369"/>
  <c r="L39" i="369"/>
  <c r="L42" i="369"/>
  <c r="L13" i="369"/>
  <c r="L17" i="369"/>
  <c r="L21" i="369"/>
  <c r="L25" i="369"/>
  <c r="L29" i="369"/>
  <c r="L33" i="369"/>
  <c r="L41" i="369"/>
  <c r="L44" i="369"/>
  <c r="L12" i="369"/>
  <c r="L16" i="369"/>
  <c r="L20" i="369"/>
  <c r="L24" i="369"/>
  <c r="L28" i="369"/>
  <c r="L32" i="369"/>
  <c r="L40" i="369"/>
  <c r="L43" i="369"/>
  <c r="I44" i="368"/>
  <c r="L43" i="368" s="1"/>
  <c r="I44" i="367"/>
  <c r="I44" i="366"/>
  <c r="L24" i="366" s="1"/>
  <c r="I44" i="365"/>
  <c r="I44" i="364"/>
  <c r="I44" i="363"/>
  <c r="L24" i="363" s="1"/>
  <c r="I44" i="362"/>
  <c r="L24" i="362" s="1"/>
  <c r="L48" i="361"/>
  <c r="L37" i="361"/>
  <c r="L34" i="361"/>
  <c r="L13" i="361"/>
  <c r="L22" i="361"/>
  <c r="L18" i="361"/>
  <c r="L26" i="361"/>
  <c r="L14" i="361"/>
  <c r="L24" i="361"/>
  <c r="L30" i="361"/>
  <c r="L43" i="361"/>
  <c r="L11" i="361"/>
  <c r="L15" i="361"/>
  <c r="L19" i="361"/>
  <c r="L23" i="361"/>
  <c r="L27" i="361"/>
  <c r="L31" i="361"/>
  <c r="L35" i="361"/>
  <c r="L39" i="361"/>
  <c r="L42" i="361"/>
  <c r="L17" i="361"/>
  <c r="L21" i="361"/>
  <c r="L25" i="361"/>
  <c r="L29" i="361"/>
  <c r="L33" i="361"/>
  <c r="L41" i="361"/>
  <c r="L44" i="361"/>
  <c r="L12" i="361"/>
  <c r="L16" i="361"/>
  <c r="L20" i="361"/>
  <c r="L28" i="361"/>
  <c r="L32" i="361"/>
  <c r="L40" i="361"/>
  <c r="I44" i="360"/>
  <c r="I44" i="359"/>
  <c r="I44" i="358"/>
  <c r="L43" i="358" s="1"/>
  <c r="I44" i="357"/>
  <c r="I44" i="356"/>
  <c r="L24" i="356" s="1"/>
  <c r="I44" i="355"/>
  <c r="I44" i="354"/>
  <c r="L43" i="354" s="1"/>
  <c r="I44" i="353"/>
  <c r="L24" i="353" s="1"/>
  <c r="L48" i="352"/>
  <c r="L37" i="352"/>
  <c r="L34" i="352"/>
  <c r="L18" i="352"/>
  <c r="L30" i="352"/>
  <c r="L14" i="352"/>
  <c r="L26" i="352"/>
  <c r="L22" i="352"/>
  <c r="L11" i="352"/>
  <c r="L15" i="352"/>
  <c r="L19" i="352"/>
  <c r="L23" i="352"/>
  <c r="L27" i="352"/>
  <c r="L31" i="352"/>
  <c r="L35" i="352"/>
  <c r="L39" i="352"/>
  <c r="L42" i="352"/>
  <c r="L13" i="352"/>
  <c r="L17" i="352"/>
  <c r="L21" i="352"/>
  <c r="L25" i="352"/>
  <c r="L29" i="352"/>
  <c r="L33" i="352"/>
  <c r="L41" i="352"/>
  <c r="L44" i="352"/>
  <c r="L12" i="352"/>
  <c r="L16" i="352"/>
  <c r="L20" i="352"/>
  <c r="L24" i="352"/>
  <c r="L28" i="352"/>
  <c r="L32" i="352"/>
  <c r="L40" i="352"/>
  <c r="L43" i="352"/>
  <c r="I44" i="351"/>
  <c r="I44" i="350"/>
  <c r="I44" i="349"/>
  <c r="L43" i="349" s="1"/>
  <c r="I44" i="348"/>
  <c r="I44" i="347"/>
  <c r="L43" i="347" s="1"/>
  <c r="I44" i="346"/>
  <c r="L43" i="346" s="1"/>
  <c r="I44" i="345"/>
  <c r="I44" i="344"/>
  <c r="I44" i="343"/>
  <c r="L24" i="343" s="1"/>
  <c r="I44" i="342"/>
  <c r="L24" i="342" s="1"/>
  <c r="I44" i="341"/>
  <c r="L24" i="341" s="1"/>
  <c r="I44" i="340"/>
  <c r="L24" i="340" s="1"/>
  <c r="I44" i="339"/>
  <c r="L43" i="339" s="1"/>
  <c r="I44" i="338"/>
  <c r="L24" i="338" s="1"/>
  <c r="I44" i="337"/>
  <c r="I44" i="336"/>
  <c r="L24" i="336" s="1"/>
  <c r="I44" i="335"/>
  <c r="L43" i="335" s="1"/>
  <c r="I44" i="334"/>
  <c r="I44" i="333"/>
  <c r="I44" i="332"/>
  <c r="L24" i="332" s="1"/>
  <c r="L48" i="331"/>
  <c r="L37" i="331"/>
  <c r="L34" i="331"/>
  <c r="L22" i="331"/>
  <c r="L18" i="331"/>
  <c r="L26" i="331"/>
  <c r="L14" i="331"/>
  <c r="L24" i="331"/>
  <c r="L30" i="331"/>
  <c r="L43" i="331"/>
  <c r="L11" i="331"/>
  <c r="L15" i="331"/>
  <c r="L19" i="331"/>
  <c r="L23" i="331"/>
  <c r="L27" i="331"/>
  <c r="L31" i="331"/>
  <c r="L35" i="331"/>
  <c r="L39" i="331"/>
  <c r="L42" i="331"/>
  <c r="L13" i="331"/>
  <c r="L17" i="331"/>
  <c r="L21" i="331"/>
  <c r="L25" i="331"/>
  <c r="L29" i="331"/>
  <c r="L33" i="331"/>
  <c r="L41" i="331"/>
  <c r="L44" i="331"/>
  <c r="L12" i="331"/>
  <c r="L16" i="331"/>
  <c r="L20" i="331"/>
  <c r="L28" i="331"/>
  <c r="L32" i="331"/>
  <c r="L40" i="331"/>
  <c r="I44" i="330"/>
  <c r="L24" i="330" s="1"/>
  <c r="I44" i="329"/>
  <c r="L24" i="329" s="1"/>
  <c r="I44" i="328"/>
  <c r="L24" i="328" s="1"/>
  <c r="I44" i="327"/>
  <c r="I44" i="326"/>
  <c r="L24" i="326" s="1"/>
  <c r="I44" i="325"/>
  <c r="L24" i="325" s="1"/>
  <c r="I44" i="324"/>
  <c r="I44" i="323"/>
  <c r="L14" i="323" s="1"/>
  <c r="I44" i="322"/>
  <c r="I44" i="321"/>
  <c r="I44" i="320"/>
  <c r="L48" i="319"/>
  <c r="L37" i="319"/>
  <c r="L34" i="319"/>
  <c r="L16" i="319"/>
  <c r="L30" i="319"/>
  <c r="L18" i="319"/>
  <c r="L26" i="319"/>
  <c r="L20" i="319"/>
  <c r="L12" i="319"/>
  <c r="L22" i="319"/>
  <c r="L14" i="319"/>
  <c r="L11" i="319"/>
  <c r="L15" i="319"/>
  <c r="L19" i="319"/>
  <c r="L23" i="319"/>
  <c r="L27" i="319"/>
  <c r="L31" i="319"/>
  <c r="L35" i="319"/>
  <c r="L39" i="319"/>
  <c r="L42" i="319"/>
  <c r="L13" i="319"/>
  <c r="L17" i="319"/>
  <c r="L21" i="319"/>
  <c r="L25" i="319"/>
  <c r="L29" i="319"/>
  <c r="L33" i="319"/>
  <c r="L41" i="319"/>
  <c r="L44" i="319"/>
  <c r="L24" i="319"/>
  <c r="L28" i="319"/>
  <c r="L32" i="319"/>
  <c r="L40" i="319"/>
  <c r="L43" i="319"/>
  <c r="I44" i="318"/>
  <c r="L43" i="318" s="1"/>
  <c r="I44" i="317"/>
  <c r="I44" i="316"/>
  <c r="L24" i="316" s="1"/>
  <c r="I44" i="315"/>
  <c r="L11" i="315" s="1"/>
  <c r="I44" i="314"/>
  <c r="I44" i="313"/>
  <c r="L24" i="313" s="1"/>
  <c r="I44" i="312"/>
  <c r="I44" i="311"/>
  <c r="L24" i="311" s="1"/>
  <c r="I44" i="310"/>
  <c r="L43" i="310" s="1"/>
  <c r="I44" i="309"/>
  <c r="I44" i="308"/>
  <c r="L24" i="308" s="1"/>
  <c r="I44" i="307"/>
  <c r="I44" i="306"/>
  <c r="I44" i="305"/>
  <c r="L30" i="305" s="1"/>
  <c r="I44" i="304"/>
  <c r="L24" i="304" s="1"/>
  <c r="L48" i="303"/>
  <c r="L37" i="303"/>
  <c r="L34" i="303"/>
  <c r="L18" i="303"/>
  <c r="L30" i="303"/>
  <c r="L14" i="303"/>
  <c r="L26" i="303"/>
  <c r="L22" i="303"/>
  <c r="L11" i="303"/>
  <c r="L15" i="303"/>
  <c r="L19" i="303"/>
  <c r="L23" i="303"/>
  <c r="L27" i="303"/>
  <c r="L31" i="303"/>
  <c r="L35" i="303"/>
  <c r="L39" i="303"/>
  <c r="L42" i="303"/>
  <c r="L13" i="303"/>
  <c r="L17" i="303"/>
  <c r="L21" i="303"/>
  <c r="L25" i="303"/>
  <c r="L29" i="303"/>
  <c r="L33" i="303"/>
  <c r="L41" i="303"/>
  <c r="L44" i="303"/>
  <c r="L12" i="303"/>
  <c r="L16" i="303"/>
  <c r="L20" i="303"/>
  <c r="L24" i="303"/>
  <c r="L28" i="303"/>
  <c r="L32" i="303"/>
  <c r="L40" i="303"/>
  <c r="L43" i="303"/>
  <c r="I44" i="302"/>
  <c r="L48" i="301"/>
  <c r="L39" i="301"/>
  <c r="L35" i="301"/>
  <c r="L30" i="301"/>
  <c r="L27" i="301"/>
  <c r="L22" i="301"/>
  <c r="L19" i="301"/>
  <c r="L14" i="301"/>
  <c r="L42" i="301"/>
  <c r="L37" i="301"/>
  <c r="L34" i="301"/>
  <c r="L31" i="301"/>
  <c r="L26" i="301"/>
  <c r="L23" i="301"/>
  <c r="L18" i="301"/>
  <c r="L15" i="301"/>
  <c r="L11" i="301"/>
  <c r="L13" i="301"/>
  <c r="L17" i="301"/>
  <c r="L21" i="301"/>
  <c r="L25" i="301"/>
  <c r="L29" i="301"/>
  <c r="L33" i="301"/>
  <c r="L41" i="301"/>
  <c r="L44" i="301"/>
  <c r="L12" i="301"/>
  <c r="L16" i="301"/>
  <c r="L20" i="301"/>
  <c r="L24" i="301"/>
  <c r="L28" i="301"/>
  <c r="L32" i="301"/>
  <c r="L40" i="301"/>
  <c r="L43" i="301"/>
  <c r="I44" i="300"/>
  <c r="L24" i="300" s="1"/>
  <c r="I44" i="299"/>
  <c r="L24" i="299" s="1"/>
  <c r="L48" i="298"/>
  <c r="L37" i="298"/>
  <c r="L34" i="298"/>
  <c r="L18" i="298"/>
  <c r="L30" i="298"/>
  <c r="L14" i="298"/>
  <c r="L26" i="298"/>
  <c r="L22" i="298"/>
  <c r="L11" i="298"/>
  <c r="L15" i="298"/>
  <c r="L19" i="298"/>
  <c r="L23" i="298"/>
  <c r="L27" i="298"/>
  <c r="L31" i="298"/>
  <c r="L35" i="298"/>
  <c r="L39" i="298"/>
  <c r="L42" i="298"/>
  <c r="L13" i="298"/>
  <c r="L17" i="298"/>
  <c r="L21" i="298"/>
  <c r="L25" i="298"/>
  <c r="L29" i="298"/>
  <c r="L33" i="298"/>
  <c r="L41" i="298"/>
  <c r="L44" i="298"/>
  <c r="L12" i="298"/>
  <c r="L16" i="298"/>
  <c r="L20" i="298"/>
  <c r="L24" i="298"/>
  <c r="L28" i="298"/>
  <c r="L32" i="298"/>
  <c r="L40" i="298"/>
  <c r="L43" i="298"/>
  <c r="I44" i="297"/>
  <c r="L43" i="297" s="1"/>
  <c r="I44" i="296"/>
  <c r="L48" i="295"/>
  <c r="L43" i="295"/>
  <c r="L40" i="295"/>
  <c r="L32" i="295"/>
  <c r="L28" i="295"/>
  <c r="L24" i="295"/>
  <c r="L20" i="295"/>
  <c r="L16" i="295"/>
  <c r="L12" i="295"/>
  <c r="L44" i="295"/>
  <c r="L41" i="295"/>
  <c r="L33" i="295"/>
  <c r="L29" i="295"/>
  <c r="L25" i="295"/>
  <c r="L21" i="295"/>
  <c r="L17" i="295"/>
  <c r="L13" i="295"/>
  <c r="L37" i="295"/>
  <c r="L34" i="295"/>
  <c r="L30" i="295"/>
  <c r="L26" i="295"/>
  <c r="L22" i="295"/>
  <c r="L18" i="295"/>
  <c r="L14" i="295"/>
  <c r="L42" i="295"/>
  <c r="L39" i="295"/>
  <c r="L35" i="295"/>
  <c r="L31" i="295"/>
  <c r="L27" i="295"/>
  <c r="L23" i="295"/>
  <c r="L19" i="295"/>
  <c r="L15" i="295"/>
  <c r="L11" i="295"/>
  <c r="I44" i="294"/>
  <c r="I44" i="293"/>
  <c r="L11" i="293" s="1"/>
  <c r="I44" i="292"/>
  <c r="I44" i="291"/>
  <c r="L24" i="291" s="1"/>
  <c r="I44" i="290"/>
  <c r="L24" i="290" s="1"/>
  <c r="I44" i="289"/>
  <c r="I44" i="288"/>
  <c r="L43" i="288" s="1"/>
  <c r="I44" i="287"/>
  <c r="I44" i="286"/>
  <c r="I44" i="285"/>
  <c r="I44" i="284"/>
  <c r="L48" i="283"/>
  <c r="L43" i="283"/>
  <c r="L40" i="283"/>
  <c r="L32" i="283"/>
  <c r="L28" i="283"/>
  <c r="L24" i="283"/>
  <c r="L20" i="283"/>
  <c r="L16" i="283"/>
  <c r="L12" i="283"/>
  <c r="L44" i="283"/>
  <c r="L41" i="283"/>
  <c r="L33" i="283"/>
  <c r="L29" i="283"/>
  <c r="L25" i="283"/>
  <c r="L21" i="283"/>
  <c r="L17" i="283"/>
  <c r="L13" i="283"/>
  <c r="L42" i="283"/>
  <c r="L37" i="283"/>
  <c r="L34" i="283"/>
  <c r="L30" i="283"/>
  <c r="L26" i="283"/>
  <c r="L22" i="283"/>
  <c r="L18" i="283"/>
  <c r="L14" i="283"/>
  <c r="L39" i="283"/>
  <c r="L35" i="283"/>
  <c r="L31" i="283"/>
  <c r="L27" i="283"/>
  <c r="L23" i="283"/>
  <c r="L19" i="283"/>
  <c r="L15" i="283"/>
  <c r="L11" i="283"/>
  <c r="I44" i="282"/>
  <c r="I44" i="281"/>
  <c r="L24" i="281" s="1"/>
  <c r="L48" i="280"/>
  <c r="L43" i="280"/>
  <c r="L40" i="280"/>
  <c r="L32" i="280"/>
  <c r="L28" i="280"/>
  <c r="L24" i="280"/>
  <c r="L20" i="280"/>
  <c r="L16" i="280"/>
  <c r="L12" i="280"/>
  <c r="L44" i="280"/>
  <c r="L41" i="280"/>
  <c r="L33" i="280"/>
  <c r="L29" i="280"/>
  <c r="L25" i="280"/>
  <c r="L21" i="280"/>
  <c r="L17" i="280"/>
  <c r="L13" i="280"/>
  <c r="L42" i="280"/>
  <c r="L37" i="280"/>
  <c r="L34" i="280"/>
  <c r="L30" i="280"/>
  <c r="L26" i="280"/>
  <c r="L22" i="280"/>
  <c r="L18" i="280"/>
  <c r="L14" i="280"/>
  <c r="L39" i="280"/>
  <c r="L35" i="280"/>
  <c r="L31" i="280"/>
  <c r="L27" i="280"/>
  <c r="L23" i="280"/>
  <c r="L19" i="280"/>
  <c r="L15" i="280"/>
  <c r="L11" i="280"/>
  <c r="I44" i="279"/>
  <c r="I44" i="278"/>
  <c r="L24" i="278" s="1"/>
  <c r="L48" i="277"/>
  <c r="L43" i="277"/>
  <c r="L40" i="277"/>
  <c r="L32" i="277"/>
  <c r="L28" i="277"/>
  <c r="L24" i="277"/>
  <c r="L20" i="277"/>
  <c r="L16" i="277"/>
  <c r="L12" i="277"/>
  <c r="L44" i="277"/>
  <c r="L41" i="277"/>
  <c r="L33" i="277"/>
  <c r="L29" i="277"/>
  <c r="L25" i="277"/>
  <c r="L21" i="277"/>
  <c r="L17" i="277"/>
  <c r="L13" i="277"/>
  <c r="L42" i="277"/>
  <c r="L37" i="277"/>
  <c r="L34" i="277"/>
  <c r="L30" i="277"/>
  <c r="L26" i="277"/>
  <c r="L22" i="277"/>
  <c r="L18" i="277"/>
  <c r="L14" i="277"/>
  <c r="L39" i="277"/>
  <c r="L35" i="277"/>
  <c r="L31" i="277"/>
  <c r="L27" i="277"/>
  <c r="L23" i="277"/>
  <c r="L19" i="277"/>
  <c r="L15" i="277"/>
  <c r="L11" i="277"/>
  <c r="I44" i="276"/>
  <c r="L43" i="276" s="1"/>
  <c r="I44" i="275"/>
  <c r="L24" i="275" s="1"/>
  <c r="I44" i="274"/>
  <c r="L43" i="274" s="1"/>
  <c r="I44" i="273"/>
  <c r="L43" i="273" s="1"/>
  <c r="I44" i="272"/>
  <c r="L24" i="272" s="1"/>
  <c r="I44" i="271"/>
  <c r="I44" i="270"/>
  <c r="L24" i="270" s="1"/>
  <c r="I44" i="269"/>
  <c r="L24" i="269" s="1"/>
  <c r="I44" i="268"/>
  <c r="L24" i="268" s="1"/>
  <c r="I44" i="267"/>
  <c r="L24" i="267" s="1"/>
  <c r="I44" i="266"/>
  <c r="L43" i="266" s="1"/>
  <c r="I44" i="265"/>
  <c r="L43" i="265" s="1"/>
  <c r="I44" i="264"/>
  <c r="L24" i="264" s="1"/>
  <c r="I44" i="263"/>
  <c r="L43" i="263" s="1"/>
  <c r="I44" i="262"/>
  <c r="L13" i="262" s="1"/>
  <c r="L30" i="262"/>
  <c r="L40" i="262"/>
  <c r="I44" i="261"/>
  <c r="I44" i="260"/>
  <c r="L24" i="260" s="1"/>
  <c r="I44" i="259"/>
  <c r="I44" i="258"/>
  <c r="L24" i="258" s="1"/>
  <c r="I44" i="257"/>
  <c r="L43" i="257" s="1"/>
  <c r="I44" i="256"/>
  <c r="L24" i="256" s="1"/>
  <c r="I44" i="255"/>
  <c r="L24" i="255" s="1"/>
  <c r="I44" i="254"/>
  <c r="L24" i="254" s="1"/>
  <c r="L48" i="253"/>
  <c r="L43" i="253"/>
  <c r="L40" i="253"/>
  <c r="L32" i="253"/>
  <c r="L28" i="253"/>
  <c r="L24" i="253"/>
  <c r="L20" i="253"/>
  <c r="L16" i="253"/>
  <c r="L12" i="253"/>
  <c r="L27" i="253"/>
  <c r="L19" i="253"/>
  <c r="L44" i="253"/>
  <c r="L41" i="253"/>
  <c r="L33" i="253"/>
  <c r="L29" i="253"/>
  <c r="L25" i="253"/>
  <c r="L21" i="253"/>
  <c r="L17" i="253"/>
  <c r="L13" i="253"/>
  <c r="L42" i="253"/>
  <c r="L35" i="253"/>
  <c r="L31" i="253"/>
  <c r="L23" i="253"/>
  <c r="L11" i="253"/>
  <c r="L37" i="253"/>
  <c r="L34" i="253"/>
  <c r="L30" i="253"/>
  <c r="L26" i="253"/>
  <c r="L22" i="253"/>
  <c r="L18" i="253"/>
  <c r="L14" i="253"/>
  <c r="L15" i="253"/>
  <c r="L39" i="253"/>
  <c r="I44" i="252"/>
  <c r="L24" i="252" s="1"/>
  <c r="I44" i="251"/>
  <c r="L43" i="251" s="1"/>
  <c r="I44" i="250"/>
  <c r="L24" i="250" s="1"/>
  <c r="I44" i="249"/>
  <c r="I44" i="248"/>
  <c r="L24" i="248" s="1"/>
  <c r="I44" i="247"/>
  <c r="L13" i="247" s="1"/>
  <c r="I44" i="246"/>
  <c r="I44" i="245"/>
  <c r="L14" i="245" s="1"/>
  <c r="L26" i="245"/>
  <c r="L30" i="245"/>
  <c r="L13" i="245"/>
  <c r="L17" i="245"/>
  <c r="L29" i="245"/>
  <c r="L33" i="245"/>
  <c r="L12" i="245"/>
  <c r="L16" i="245"/>
  <c r="L32" i="245"/>
  <c r="L40" i="245"/>
  <c r="I44" i="244"/>
  <c r="I44" i="243"/>
  <c r="L24" i="243" s="1"/>
  <c r="I44" i="242"/>
  <c r="I44" i="241"/>
  <c r="I44" i="240"/>
  <c r="I44" i="239"/>
  <c r="I44" i="238"/>
  <c r="L23" i="238" s="1"/>
  <c r="I44" i="237"/>
  <c r="I44" i="236"/>
  <c r="I44" i="235"/>
  <c r="I44" i="234"/>
  <c r="I44" i="233"/>
  <c r="I44" i="232"/>
  <c r="I44" i="231"/>
  <c r="L24" i="231" s="1"/>
  <c r="I44" i="230"/>
  <c r="I44" i="229"/>
  <c r="L48" i="228"/>
  <c r="L37" i="228"/>
  <c r="L34" i="228"/>
  <c r="L18" i="228"/>
  <c r="L30" i="228"/>
  <c r="L14" i="228"/>
  <c r="L22" i="228"/>
  <c r="L26" i="228"/>
  <c r="L11" i="228"/>
  <c r="L15" i="228"/>
  <c r="L19" i="228"/>
  <c r="L23" i="228"/>
  <c r="L27" i="228"/>
  <c r="L31" i="228"/>
  <c r="L35" i="228"/>
  <c r="L39" i="228"/>
  <c r="L42" i="228"/>
  <c r="L13" i="228"/>
  <c r="L17" i="228"/>
  <c r="L21" i="228"/>
  <c r="L25" i="228"/>
  <c r="L29" i="228"/>
  <c r="L33" i="228"/>
  <c r="L41" i="228"/>
  <c r="L44" i="228"/>
  <c r="L12" i="228"/>
  <c r="L16" i="228"/>
  <c r="L20" i="228"/>
  <c r="L24" i="228"/>
  <c r="L28" i="228"/>
  <c r="L32" i="228"/>
  <c r="L40" i="228"/>
  <c r="L43" i="228"/>
  <c r="I44" i="227"/>
  <c r="L43" i="227" s="1"/>
  <c r="I44" i="226"/>
  <c r="L43" i="226" s="1"/>
  <c r="I44" i="225"/>
  <c r="L48" i="224"/>
  <c r="L37" i="224"/>
  <c r="L34" i="224"/>
  <c r="L18" i="224"/>
  <c r="L30" i="224"/>
  <c r="L14" i="224"/>
  <c r="L26" i="224"/>
  <c r="L22" i="224"/>
  <c r="L11" i="224"/>
  <c r="L15" i="224"/>
  <c r="L19" i="224"/>
  <c r="L23" i="224"/>
  <c r="L27" i="224"/>
  <c r="L31" i="224"/>
  <c r="L35" i="224"/>
  <c r="L39" i="224"/>
  <c r="L42" i="224"/>
  <c r="L13" i="224"/>
  <c r="L17" i="224"/>
  <c r="L21" i="224"/>
  <c r="L25" i="224"/>
  <c r="L29" i="224"/>
  <c r="L33" i="224"/>
  <c r="L41" i="224"/>
  <c r="L44" i="224"/>
  <c r="L12" i="224"/>
  <c r="L16" i="224"/>
  <c r="L20" i="224"/>
  <c r="L24" i="224"/>
  <c r="L28" i="224"/>
  <c r="L32" i="224"/>
  <c r="L40" i="224"/>
  <c r="L43" i="224"/>
  <c r="I44" i="223"/>
  <c r="L24" i="223" s="1"/>
  <c r="I44" i="222"/>
  <c r="I44" i="221"/>
  <c r="L24" i="221" s="1"/>
  <c r="I44" i="220"/>
  <c r="L43" i="220" s="1"/>
  <c r="I44" i="219"/>
  <c r="L43" i="219" s="1"/>
  <c r="I44" i="218"/>
  <c r="L24" i="218" s="1"/>
  <c r="I44" i="217"/>
  <c r="L24" i="217" s="1"/>
  <c r="I44" i="216"/>
  <c r="I44" i="215"/>
  <c r="L43" i="215" s="1"/>
  <c r="I44" i="214"/>
  <c r="L43" i="214" s="1"/>
  <c r="I44" i="213"/>
  <c r="L43" i="213" s="1"/>
  <c r="I44" i="212"/>
  <c r="I44" i="211"/>
  <c r="I44" i="210"/>
  <c r="L43" i="210" s="1"/>
  <c r="I44" i="209"/>
  <c r="I44" i="208"/>
  <c r="I44" i="207"/>
  <c r="L43" i="207" s="1"/>
  <c r="L48" i="206"/>
  <c r="L43" i="206"/>
  <c r="L40" i="206"/>
  <c r="L32" i="206"/>
  <c r="L28" i="206"/>
  <c r="L24" i="206"/>
  <c r="L20" i="206"/>
  <c r="L16" i="206"/>
  <c r="L12" i="206"/>
  <c r="L39" i="206"/>
  <c r="L19" i="206"/>
  <c r="L44" i="206"/>
  <c r="L41" i="206"/>
  <c r="L33" i="206"/>
  <c r="L29" i="206"/>
  <c r="L25" i="206"/>
  <c r="L21" i="206"/>
  <c r="L17" i="206"/>
  <c r="L13" i="206"/>
  <c r="L42" i="206"/>
  <c r="L35" i="206"/>
  <c r="L31" i="206"/>
  <c r="L15" i="206"/>
  <c r="L37" i="206"/>
  <c r="L34" i="206"/>
  <c r="L30" i="206"/>
  <c r="L26" i="206"/>
  <c r="L22" i="206"/>
  <c r="L18" i="206"/>
  <c r="L14" i="206"/>
  <c r="L27" i="206"/>
  <c r="L23" i="206"/>
  <c r="L11" i="206"/>
  <c r="I44" i="205"/>
  <c r="I44" i="204"/>
  <c r="L24" i="204" s="1"/>
  <c r="I44" i="203"/>
  <c r="L43" i="203" s="1"/>
  <c r="I44" i="202"/>
  <c r="L43" i="202" s="1"/>
  <c r="I44" i="201"/>
  <c r="I44" i="200"/>
  <c r="I44" i="199"/>
  <c r="L24" i="199" s="1"/>
  <c r="I44" i="198"/>
  <c r="I44" i="197"/>
  <c r="L48" i="196"/>
  <c r="L40" i="196"/>
  <c r="L32" i="196"/>
  <c r="L28" i="196"/>
  <c r="L24" i="196"/>
  <c r="L20" i="196"/>
  <c r="L16" i="196"/>
  <c r="L12" i="196"/>
  <c r="L27" i="196"/>
  <c r="L44" i="196"/>
  <c r="L41" i="196"/>
  <c r="L33" i="196"/>
  <c r="L29" i="196"/>
  <c r="L25" i="196"/>
  <c r="L21" i="196"/>
  <c r="L17" i="196"/>
  <c r="L13" i="196"/>
  <c r="L42" i="196"/>
  <c r="L39" i="196"/>
  <c r="L35" i="196"/>
  <c r="L31" i="196"/>
  <c r="L15" i="196"/>
  <c r="L11" i="196"/>
  <c r="L37" i="196"/>
  <c r="L34" i="196"/>
  <c r="L30" i="196"/>
  <c r="L26" i="196"/>
  <c r="L22" i="196"/>
  <c r="L18" i="196"/>
  <c r="L14" i="196"/>
  <c r="L23" i="196"/>
  <c r="L19" i="196"/>
  <c r="L43" i="196"/>
  <c r="I44" i="195"/>
  <c r="L13" i="195" s="1"/>
  <c r="L25" i="195"/>
  <c r="L29" i="195"/>
  <c r="L44" i="195"/>
  <c r="L28" i="195"/>
  <c r="L32" i="195"/>
  <c r="I44" i="194"/>
  <c r="L24" i="194" s="1"/>
  <c r="I44" i="193"/>
  <c r="I44" i="192"/>
  <c r="L13" i="192" s="1"/>
  <c r="L48" i="191"/>
  <c r="L43" i="191"/>
  <c r="L40" i="191"/>
  <c r="L32" i="191"/>
  <c r="L28" i="191"/>
  <c r="L24" i="191"/>
  <c r="L20" i="191"/>
  <c r="L16" i="191"/>
  <c r="L12" i="191"/>
  <c r="L11" i="191"/>
  <c r="L44" i="191"/>
  <c r="L41" i="191"/>
  <c r="L33" i="191"/>
  <c r="L29" i="191"/>
  <c r="L25" i="191"/>
  <c r="L21" i="191"/>
  <c r="L17" i="191"/>
  <c r="L13" i="191"/>
  <c r="L42" i="191"/>
  <c r="L39" i="191"/>
  <c r="L35" i="191"/>
  <c r="L31" i="191"/>
  <c r="L37" i="191"/>
  <c r="L34" i="191"/>
  <c r="L30" i="191"/>
  <c r="L26" i="191"/>
  <c r="L22" i="191"/>
  <c r="L18" i="191"/>
  <c r="L14" i="191"/>
  <c r="L27" i="191"/>
  <c r="L23" i="191"/>
  <c r="L19" i="191"/>
  <c r="L15" i="191"/>
  <c r="I44" i="190"/>
  <c r="I44" i="189"/>
  <c r="L48" i="188"/>
  <c r="L43" i="188"/>
  <c r="L40" i="188"/>
  <c r="L32" i="188"/>
  <c r="L28" i="188"/>
  <c r="L24" i="188"/>
  <c r="L20" i="188"/>
  <c r="L16" i="188"/>
  <c r="L12" i="188"/>
  <c r="L44" i="188"/>
  <c r="L41" i="188"/>
  <c r="L33" i="188"/>
  <c r="L29" i="188"/>
  <c r="L25" i="188"/>
  <c r="L21" i="188"/>
  <c r="L17" i="188"/>
  <c r="L13" i="188"/>
  <c r="L37" i="188"/>
  <c r="L34" i="188"/>
  <c r="L30" i="188"/>
  <c r="L26" i="188"/>
  <c r="L22" i="188"/>
  <c r="L18" i="188"/>
  <c r="L14" i="188"/>
  <c r="L42" i="188"/>
  <c r="L39" i="188"/>
  <c r="L35" i="188"/>
  <c r="L31" i="188"/>
  <c r="L27" i="188"/>
  <c r="L23" i="188"/>
  <c r="L19" i="188"/>
  <c r="L15" i="188"/>
  <c r="L11" i="188"/>
  <c r="I44" i="187"/>
  <c r="L13" i="187" s="1"/>
  <c r="I44" i="186"/>
  <c r="L24" i="186" s="1"/>
  <c r="I44" i="185"/>
  <c r="I44" i="184"/>
  <c r="L43" i="184" s="1"/>
  <c r="I44" i="183"/>
  <c r="I44" i="182"/>
  <c r="I44" i="181"/>
  <c r="I44" i="180"/>
  <c r="L43" i="180" s="1"/>
  <c r="I44" i="179"/>
  <c r="L48" i="178"/>
  <c r="L40" i="178"/>
  <c r="L32" i="178"/>
  <c r="L28" i="178"/>
  <c r="L24" i="178"/>
  <c r="L20" i="178"/>
  <c r="L16" i="178"/>
  <c r="L12" i="178"/>
  <c r="L44" i="178"/>
  <c r="L41" i="178"/>
  <c r="L33" i="178"/>
  <c r="L29" i="178"/>
  <c r="L25" i="178"/>
  <c r="L21" i="178"/>
  <c r="L17" i="178"/>
  <c r="L13" i="178"/>
  <c r="L37" i="178"/>
  <c r="L34" i="178"/>
  <c r="L30" i="178"/>
  <c r="L26" i="178"/>
  <c r="L22" i="178"/>
  <c r="L18" i="178"/>
  <c r="L14" i="178"/>
  <c r="L42" i="178"/>
  <c r="L39" i="178"/>
  <c r="L35" i="178"/>
  <c r="L31" i="178"/>
  <c r="L27" i="178"/>
  <c r="L23" i="178"/>
  <c r="L19" i="178"/>
  <c r="L15" i="178"/>
  <c r="L11" i="178"/>
  <c r="L43" i="178"/>
  <c r="I44" i="177"/>
  <c r="I44" i="176"/>
  <c r="I44" i="175"/>
  <c r="L24" i="175" s="1"/>
  <c r="I44" i="174"/>
  <c r="L24" i="174" s="1"/>
  <c r="I44" i="173"/>
  <c r="L43" i="173" s="1"/>
  <c r="I44" i="172"/>
  <c r="L43" i="172" s="1"/>
  <c r="I44" i="171"/>
  <c r="L43" i="171" s="1"/>
  <c r="I44" i="170"/>
  <c r="L48" i="169"/>
  <c r="L43" i="169"/>
  <c r="L40" i="169"/>
  <c r="L32" i="169"/>
  <c r="L28" i="169"/>
  <c r="L24" i="169"/>
  <c r="L20" i="169"/>
  <c r="L16" i="169"/>
  <c r="L12" i="169"/>
  <c r="L35" i="169"/>
  <c r="L31" i="169"/>
  <c r="L15" i="169"/>
  <c r="L11" i="169"/>
  <c r="L44" i="169"/>
  <c r="L41" i="169"/>
  <c r="L33" i="169"/>
  <c r="L29" i="169"/>
  <c r="L25" i="169"/>
  <c r="L21" i="169"/>
  <c r="L17" i="169"/>
  <c r="L13" i="169"/>
  <c r="L42" i="169"/>
  <c r="L19" i="169"/>
  <c r="L37" i="169"/>
  <c r="L34" i="169"/>
  <c r="L30" i="169"/>
  <c r="L26" i="169"/>
  <c r="L22" i="169"/>
  <c r="L18" i="169"/>
  <c r="L14" i="169"/>
  <c r="L39" i="169"/>
  <c r="L27" i="169"/>
  <c r="L23" i="169"/>
  <c r="I44" i="168"/>
  <c r="L43" i="168" s="1"/>
  <c r="L48" i="167"/>
  <c r="L37" i="167"/>
  <c r="L34" i="167"/>
  <c r="L18" i="167"/>
  <c r="L22" i="167"/>
  <c r="L30" i="167"/>
  <c r="L14" i="167"/>
  <c r="L26" i="167"/>
  <c r="L11" i="167"/>
  <c r="L15" i="167"/>
  <c r="L19" i="167"/>
  <c r="L23" i="167"/>
  <c r="L27" i="167"/>
  <c r="L31" i="167"/>
  <c r="L35" i="167"/>
  <c r="L39" i="167"/>
  <c r="L42" i="167"/>
  <c r="L13" i="167"/>
  <c r="L17" i="167"/>
  <c r="L21" i="167"/>
  <c r="L25" i="167"/>
  <c r="L29" i="167"/>
  <c r="L33" i="167"/>
  <c r="L41" i="167"/>
  <c r="L44" i="167"/>
  <c r="L12" i="167"/>
  <c r="L16" i="167"/>
  <c r="L20" i="167"/>
  <c r="L24" i="167"/>
  <c r="L28" i="167"/>
  <c r="L32" i="167"/>
  <c r="L40" i="167"/>
  <c r="L43" i="167"/>
  <c r="I44" i="166"/>
  <c r="L43" i="166" s="1"/>
  <c r="I44" i="165"/>
  <c r="L24" i="165" s="1"/>
  <c r="I44" i="164"/>
  <c r="L24" i="164" s="1"/>
  <c r="I44" i="163"/>
  <c r="L43" i="163" s="1"/>
  <c r="I44" i="162"/>
  <c r="L43" i="162" s="1"/>
  <c r="L21" i="162"/>
  <c r="I44" i="161"/>
  <c r="L43" i="161" s="1"/>
  <c r="I44" i="160"/>
  <c r="I44" i="159"/>
  <c r="I44" i="158"/>
  <c r="L43" i="158" s="1"/>
  <c r="I44" i="157"/>
  <c r="L43" i="157" s="1"/>
  <c r="I44" i="156"/>
  <c r="L43" i="156" s="1"/>
  <c r="L48" i="155"/>
  <c r="L37" i="155"/>
  <c r="L34" i="155"/>
  <c r="L18" i="155"/>
  <c r="L30" i="155"/>
  <c r="L14" i="155"/>
  <c r="L26" i="155"/>
  <c r="L22" i="155"/>
  <c r="L11" i="155"/>
  <c r="L15" i="155"/>
  <c r="L19" i="155"/>
  <c r="L23" i="155"/>
  <c r="L27" i="155"/>
  <c r="L31" i="155"/>
  <c r="L35" i="155"/>
  <c r="L39" i="155"/>
  <c r="L42" i="155"/>
  <c r="L13" i="155"/>
  <c r="L17" i="155"/>
  <c r="L21" i="155"/>
  <c r="L25" i="155"/>
  <c r="L29" i="155"/>
  <c r="L33" i="155"/>
  <c r="L41" i="155"/>
  <c r="L44" i="155"/>
  <c r="L12" i="155"/>
  <c r="L16" i="155"/>
  <c r="L20" i="155"/>
  <c r="L24" i="155"/>
  <c r="L28" i="155"/>
  <c r="L32" i="155"/>
  <c r="L40" i="155"/>
  <c r="L43" i="155"/>
  <c r="I44" i="154"/>
  <c r="L24" i="154" s="1"/>
  <c r="L48" i="153"/>
  <c r="L37" i="153"/>
  <c r="L34" i="153"/>
  <c r="L18" i="153"/>
  <c r="L30" i="153"/>
  <c r="L14" i="153"/>
  <c r="L22" i="153"/>
  <c r="L26" i="153"/>
  <c r="L11" i="153"/>
  <c r="L15" i="153"/>
  <c r="L19" i="153"/>
  <c r="L23" i="153"/>
  <c r="L27" i="153"/>
  <c r="L31" i="153"/>
  <c r="L35" i="153"/>
  <c r="L39" i="153"/>
  <c r="L42" i="153"/>
  <c r="L13" i="153"/>
  <c r="L17" i="153"/>
  <c r="L21" i="153"/>
  <c r="L25" i="153"/>
  <c r="L29" i="153"/>
  <c r="L33" i="153"/>
  <c r="L41" i="153"/>
  <c r="L44" i="153"/>
  <c r="L12" i="153"/>
  <c r="L16" i="153"/>
  <c r="L20" i="153"/>
  <c r="L24" i="153"/>
  <c r="L28" i="153"/>
  <c r="L32" i="153"/>
  <c r="L40" i="153"/>
  <c r="L43" i="153"/>
  <c r="I44" i="152"/>
  <c r="I44" i="151"/>
  <c r="I44" i="150"/>
  <c r="L13" i="150" s="1"/>
  <c r="I44" i="149"/>
  <c r="L24" i="149" s="1"/>
  <c r="I44" i="148"/>
  <c r="I44" i="147"/>
  <c r="L43" i="147" s="1"/>
  <c r="I44" i="146"/>
  <c r="I44" i="145"/>
  <c r="L43" i="145" s="1"/>
  <c r="I44" i="144"/>
  <c r="L24" i="144" s="1"/>
  <c r="I44" i="143"/>
  <c r="L44" i="143" s="1"/>
  <c r="L48" i="142"/>
  <c r="L37" i="142"/>
  <c r="L34" i="142"/>
  <c r="L18" i="142"/>
  <c r="L30" i="142"/>
  <c r="L14" i="142"/>
  <c r="L26" i="142"/>
  <c r="L22" i="142"/>
  <c r="L11" i="142"/>
  <c r="L15" i="142"/>
  <c r="L19" i="142"/>
  <c r="L23" i="142"/>
  <c r="L27" i="142"/>
  <c r="L31" i="142"/>
  <c r="L35" i="142"/>
  <c r="L39" i="142"/>
  <c r="L42" i="142"/>
  <c r="L13" i="142"/>
  <c r="L17" i="142"/>
  <c r="L21" i="142"/>
  <c r="L25" i="142"/>
  <c r="L29" i="142"/>
  <c r="L33" i="142"/>
  <c r="L41" i="142"/>
  <c r="L44" i="142"/>
  <c r="L12" i="142"/>
  <c r="L16" i="142"/>
  <c r="L20" i="142"/>
  <c r="L24" i="142"/>
  <c r="L28" i="142"/>
  <c r="L32" i="142"/>
  <c r="L40" i="142"/>
  <c r="L43" i="142"/>
  <c r="I44" i="141"/>
  <c r="I44" i="140"/>
  <c r="L43" i="140" s="1"/>
  <c r="I44" i="139"/>
  <c r="L24" i="139" s="1"/>
  <c r="I44" i="138"/>
  <c r="I44" i="137"/>
  <c r="L24" i="137" s="1"/>
  <c r="L32" i="137"/>
  <c r="I44" i="136"/>
  <c r="I44" i="135"/>
  <c r="L43" i="135" s="1"/>
  <c r="I44" i="134"/>
  <c r="I44" i="133"/>
  <c r="L24" i="133" s="1"/>
  <c r="I44" i="132"/>
  <c r="I44" i="131"/>
  <c r="I44" i="130"/>
  <c r="I44" i="129"/>
  <c r="I44" i="128"/>
  <c r="L24" i="128" s="1"/>
  <c r="I44" i="127"/>
  <c r="L43" i="127" s="1"/>
  <c r="I44" i="126"/>
  <c r="L24" i="126" s="1"/>
  <c r="I44" i="125"/>
  <c r="L13" i="125" s="1"/>
  <c r="I44" i="124"/>
  <c r="L24" i="124" s="1"/>
  <c r="I44" i="123"/>
  <c r="L43" i="123" s="1"/>
  <c r="I44" i="122"/>
  <c r="I44" i="121"/>
  <c r="L24" i="121" s="1"/>
  <c r="I44" i="120"/>
  <c r="L24" i="120" s="1"/>
  <c r="I44" i="119"/>
  <c r="L24" i="119" s="1"/>
  <c r="I44" i="118"/>
  <c r="I44" i="117"/>
  <c r="L24" i="117" s="1"/>
  <c r="L48" i="116"/>
  <c r="L37" i="116"/>
  <c r="L34" i="116"/>
  <c r="L18" i="116"/>
  <c r="L30" i="116"/>
  <c r="L14" i="116"/>
  <c r="L26" i="116"/>
  <c r="L22" i="116"/>
  <c r="L11" i="116"/>
  <c r="L15" i="116"/>
  <c r="L19" i="116"/>
  <c r="L23" i="116"/>
  <c r="L27" i="116"/>
  <c r="L31" i="116"/>
  <c r="L35" i="116"/>
  <c r="L39" i="116"/>
  <c r="L42" i="116"/>
  <c r="L13" i="116"/>
  <c r="L17" i="116"/>
  <c r="L21" i="116"/>
  <c r="L25" i="116"/>
  <c r="L29" i="116"/>
  <c r="L33" i="116"/>
  <c r="L41" i="116"/>
  <c r="L44" i="116"/>
  <c r="L12" i="116"/>
  <c r="L16" i="116"/>
  <c r="L20" i="116"/>
  <c r="L24" i="116"/>
  <c r="L28" i="116"/>
  <c r="L32" i="116"/>
  <c r="L40" i="116"/>
  <c r="L43" i="116"/>
  <c r="I44" i="115"/>
  <c r="I44" i="114"/>
  <c r="I44" i="113"/>
  <c r="I44" i="112"/>
  <c r="L24" i="112" s="1"/>
  <c r="I44" i="111"/>
  <c r="L24" i="111" s="1"/>
  <c r="L48" i="110"/>
  <c r="L43" i="110"/>
  <c r="L40" i="110"/>
  <c r="L32" i="110"/>
  <c r="L28" i="110"/>
  <c r="L24" i="110"/>
  <c r="L20" i="110"/>
  <c r="L16" i="110"/>
  <c r="L12" i="110"/>
  <c r="L44" i="110"/>
  <c r="L41" i="110"/>
  <c r="L33" i="110"/>
  <c r="L29" i="110"/>
  <c r="L25" i="110"/>
  <c r="L21" i="110"/>
  <c r="L17" i="110"/>
  <c r="L13" i="110"/>
  <c r="L37" i="110"/>
  <c r="L34" i="110"/>
  <c r="L30" i="110"/>
  <c r="L26" i="110"/>
  <c r="L22" i="110"/>
  <c r="L18" i="110"/>
  <c r="L14" i="110"/>
  <c r="L42" i="110"/>
  <c r="L39" i="110"/>
  <c r="L35" i="110"/>
  <c r="L31" i="110"/>
  <c r="L27" i="110"/>
  <c r="L23" i="110"/>
  <c r="L19" i="110"/>
  <c r="L15" i="110"/>
  <c r="L11" i="110"/>
  <c r="I44" i="109"/>
  <c r="L43" i="109" s="1"/>
  <c r="L48" i="108"/>
  <c r="L37" i="108"/>
  <c r="L34" i="108"/>
  <c r="L18" i="108"/>
  <c r="L30" i="108"/>
  <c r="L14" i="108"/>
  <c r="L26" i="108"/>
  <c r="L22" i="108"/>
  <c r="L11" i="108"/>
  <c r="L15" i="108"/>
  <c r="L19" i="108"/>
  <c r="L23" i="108"/>
  <c r="L27" i="108"/>
  <c r="L31" i="108"/>
  <c r="L35" i="108"/>
  <c r="L39" i="108"/>
  <c r="L42" i="108"/>
  <c r="L13" i="108"/>
  <c r="L17" i="108"/>
  <c r="L21" i="108"/>
  <c r="L25" i="108"/>
  <c r="L29" i="108"/>
  <c r="L33" i="108"/>
  <c r="L41" i="108"/>
  <c r="L44" i="108"/>
  <c r="L12" i="108"/>
  <c r="L16" i="108"/>
  <c r="L20" i="108"/>
  <c r="L24" i="108"/>
  <c r="L28" i="108"/>
  <c r="L32" i="108"/>
  <c r="L40" i="108"/>
  <c r="L43" i="108"/>
  <c r="I44" i="107"/>
  <c r="I44" i="106"/>
  <c r="L48" i="105"/>
  <c r="L43" i="105"/>
  <c r="L40" i="105"/>
  <c r="L32" i="105"/>
  <c r="L28" i="105"/>
  <c r="L24" i="105"/>
  <c r="L20" i="105"/>
  <c r="L16" i="105"/>
  <c r="L12" i="105"/>
  <c r="L39" i="105"/>
  <c r="L27" i="105"/>
  <c r="L23" i="105"/>
  <c r="L19" i="105"/>
  <c r="L15" i="105"/>
  <c r="L44" i="105"/>
  <c r="L41" i="105"/>
  <c r="L33" i="105"/>
  <c r="L29" i="105"/>
  <c r="L25" i="105"/>
  <c r="L21" i="105"/>
  <c r="L17" i="105"/>
  <c r="L13" i="105"/>
  <c r="L42" i="105"/>
  <c r="L11" i="105"/>
  <c r="L37" i="105"/>
  <c r="L34" i="105"/>
  <c r="L30" i="105"/>
  <c r="L26" i="105"/>
  <c r="L22" i="105"/>
  <c r="L18" i="105"/>
  <c r="L14" i="105"/>
  <c r="L35" i="105"/>
  <c r="L31" i="105"/>
  <c r="I44" i="104"/>
  <c r="L43" i="104" s="1"/>
  <c r="I44" i="103"/>
  <c r="L24" i="103" s="1"/>
  <c r="I44" i="102"/>
  <c r="I44" i="101"/>
  <c r="L24" i="101" s="1"/>
  <c r="I44" i="100"/>
  <c r="I44" i="99"/>
  <c r="I44" i="98"/>
  <c r="I44" i="97"/>
  <c r="L24" i="97" s="1"/>
  <c r="I44" i="96"/>
  <c r="I44" i="95"/>
  <c r="L24" i="95" s="1"/>
  <c r="I44" i="94"/>
  <c r="I44" i="93"/>
  <c r="L43" i="93" s="1"/>
  <c r="I44" i="92"/>
  <c r="I44" i="91"/>
  <c r="L24" i="91" s="1"/>
  <c r="I44" i="90"/>
  <c r="I44" i="89"/>
  <c r="L24" i="89" s="1"/>
  <c r="I44" i="88"/>
  <c r="L24" i="88" s="1"/>
  <c r="I44" i="87"/>
  <c r="L43" i="87" s="1"/>
  <c r="I44" i="86"/>
  <c r="I44" i="85"/>
  <c r="L43" i="85" s="1"/>
  <c r="I44" i="84"/>
  <c r="L43" i="84" s="1"/>
  <c r="L48" i="83"/>
  <c r="L39" i="83"/>
  <c r="L35" i="83"/>
  <c r="L30" i="83"/>
  <c r="L27" i="83"/>
  <c r="L22" i="83"/>
  <c r="L19" i="83"/>
  <c r="L14" i="83"/>
  <c r="L42" i="83"/>
  <c r="L37" i="83"/>
  <c r="L34" i="83"/>
  <c r="L31" i="83"/>
  <c r="L26" i="83"/>
  <c r="L23" i="83"/>
  <c r="L18" i="83"/>
  <c r="L15" i="83"/>
  <c r="L11" i="83"/>
  <c r="L13" i="83"/>
  <c r="L17" i="83"/>
  <c r="L21" i="83"/>
  <c r="L25" i="83"/>
  <c r="L29" i="83"/>
  <c r="L33" i="83"/>
  <c r="L41" i="83"/>
  <c r="L44" i="83"/>
  <c r="L12" i="83"/>
  <c r="L16" i="83"/>
  <c r="L20" i="83"/>
  <c r="L24" i="83"/>
  <c r="L28" i="83"/>
  <c r="L32" i="83"/>
  <c r="L40" i="83"/>
  <c r="L43" i="83"/>
  <c r="I44" i="82"/>
  <c r="L24" i="82" s="1"/>
  <c r="I44" i="81"/>
  <c r="L43" i="81" s="1"/>
  <c r="I44" i="80"/>
  <c r="I44" i="79"/>
  <c r="L43" i="79" s="1"/>
  <c r="I44" i="78"/>
  <c r="L43" i="78" s="1"/>
  <c r="I44" i="77"/>
  <c r="I44" i="76"/>
  <c r="L43" i="76" s="1"/>
  <c r="I44" i="75"/>
  <c r="L24" i="75" s="1"/>
  <c r="L48" i="74"/>
  <c r="L37" i="74"/>
  <c r="L34" i="74"/>
  <c r="L18" i="74"/>
  <c r="L30" i="74"/>
  <c r="L14" i="74"/>
  <c r="L22" i="74"/>
  <c r="L26" i="74"/>
  <c r="L11" i="74"/>
  <c r="L15" i="74"/>
  <c r="L19" i="74"/>
  <c r="L23" i="74"/>
  <c r="L27" i="74"/>
  <c r="L31" i="74"/>
  <c r="L35" i="74"/>
  <c r="L39" i="74"/>
  <c r="L42" i="74"/>
  <c r="L13" i="74"/>
  <c r="L17" i="74"/>
  <c r="L21" i="74"/>
  <c r="L25" i="74"/>
  <c r="L29" i="74"/>
  <c r="L33" i="74"/>
  <c r="L41" i="74"/>
  <c r="L44" i="74"/>
  <c r="L12" i="74"/>
  <c r="L16" i="74"/>
  <c r="L20" i="74"/>
  <c r="L24" i="74"/>
  <c r="L28" i="74"/>
  <c r="L32" i="74"/>
  <c r="L40" i="74"/>
  <c r="L43" i="74"/>
  <c r="L48" i="73"/>
  <c r="L43" i="73"/>
  <c r="L40" i="73"/>
  <c r="L32" i="73"/>
  <c r="L28" i="73"/>
  <c r="L24" i="73"/>
  <c r="L20" i="73"/>
  <c r="L16" i="73"/>
  <c r="L12" i="73"/>
  <c r="L31" i="73"/>
  <c r="L44" i="73"/>
  <c r="L41" i="73"/>
  <c r="L33" i="73"/>
  <c r="L29" i="73"/>
  <c r="L25" i="73"/>
  <c r="L21" i="73"/>
  <c r="L17" i="73"/>
  <c r="L13" i="73"/>
  <c r="L42" i="73"/>
  <c r="L39" i="73"/>
  <c r="L27" i="73"/>
  <c r="L23" i="73"/>
  <c r="L11" i="73"/>
  <c r="L37" i="73"/>
  <c r="L34" i="73"/>
  <c r="L30" i="73"/>
  <c r="L26" i="73"/>
  <c r="L22" i="73"/>
  <c r="L18" i="73"/>
  <c r="L14" i="73"/>
  <c r="L35" i="73"/>
  <c r="L19" i="73"/>
  <c r="L15" i="73"/>
  <c r="I44" i="72"/>
  <c r="L24" i="72" s="1"/>
  <c r="L48" i="71"/>
  <c r="L43" i="71"/>
  <c r="L40" i="71"/>
  <c r="L32" i="71"/>
  <c r="L28" i="71"/>
  <c r="L24" i="71"/>
  <c r="L20" i="71"/>
  <c r="L16" i="71"/>
  <c r="L12" i="71"/>
  <c r="L35" i="71"/>
  <c r="L31" i="71"/>
  <c r="L27" i="71"/>
  <c r="L19" i="71"/>
  <c r="L44" i="71"/>
  <c r="L41" i="71"/>
  <c r="L33" i="71"/>
  <c r="L29" i="71"/>
  <c r="L25" i="71"/>
  <c r="L21" i="71"/>
  <c r="L17" i="71"/>
  <c r="L13" i="71"/>
  <c r="L42" i="71"/>
  <c r="L11" i="71"/>
  <c r="L37" i="71"/>
  <c r="L34" i="71"/>
  <c r="L30" i="71"/>
  <c r="L26" i="71"/>
  <c r="L22" i="71"/>
  <c r="L18" i="71"/>
  <c r="L14" i="71"/>
  <c r="L39" i="71"/>
  <c r="L23" i="71"/>
  <c r="L15" i="71"/>
  <c r="I44" i="70"/>
  <c r="L24" i="70" s="1"/>
  <c r="I44" i="69"/>
  <c r="L43" i="69" s="1"/>
  <c r="I44" i="68"/>
  <c r="L43" i="68" s="1"/>
  <c r="I44" i="67"/>
  <c r="I44" i="66"/>
  <c r="I44" i="65"/>
  <c r="L24" i="65" s="1"/>
  <c r="I44" i="64"/>
  <c r="L24" i="64" s="1"/>
  <c r="I44" i="63"/>
  <c r="I44" i="62"/>
  <c r="L24" i="62" s="1"/>
  <c r="I44" i="61"/>
  <c r="L43" i="61" s="1"/>
  <c r="I44" i="60"/>
  <c r="I44" i="59"/>
  <c r="I44" i="58"/>
  <c r="I44" i="57"/>
  <c r="L43" i="57" s="1"/>
  <c r="I44" i="56"/>
  <c r="I44" i="55"/>
  <c r="I44" i="54"/>
  <c r="L11" i="54" s="1"/>
  <c r="L48" i="53"/>
  <c r="L40" i="53"/>
  <c r="L32" i="53"/>
  <c r="L28" i="53"/>
  <c r="L24" i="53"/>
  <c r="L20" i="53"/>
  <c r="L16" i="53"/>
  <c r="L12" i="53"/>
  <c r="L44" i="53"/>
  <c r="L41" i="53"/>
  <c r="L33" i="53"/>
  <c r="L29" i="53"/>
  <c r="L25" i="53"/>
  <c r="L21" i="53"/>
  <c r="L17" i="53"/>
  <c r="L13" i="53"/>
  <c r="L42" i="53"/>
  <c r="L39" i="53"/>
  <c r="L35" i="53"/>
  <c r="L31" i="53"/>
  <c r="L15" i="53"/>
  <c r="L37" i="53"/>
  <c r="L34" i="53"/>
  <c r="L30" i="53"/>
  <c r="L26" i="53"/>
  <c r="L22" i="53"/>
  <c r="L18" i="53"/>
  <c r="L14" i="53"/>
  <c r="L27" i="53"/>
  <c r="L23" i="53"/>
  <c r="L19" i="53"/>
  <c r="L11" i="53"/>
  <c r="L43" i="53"/>
  <c r="I44" i="52"/>
  <c r="L43" i="52" s="1"/>
  <c r="I44" i="51"/>
  <c r="I44" i="50"/>
  <c r="L43" i="50" s="1"/>
  <c r="I44" i="49"/>
  <c r="L43" i="49" s="1"/>
  <c r="I44" i="48"/>
  <c r="I44" i="47"/>
  <c r="I44" i="46"/>
  <c r="L40" i="46" s="1"/>
  <c r="L48" i="46"/>
  <c r="L43" i="46"/>
  <c r="L28" i="46"/>
  <c r="L24" i="46"/>
  <c r="L16" i="46"/>
  <c r="L44" i="46"/>
  <c r="L33" i="46"/>
  <c r="L29" i="46"/>
  <c r="L17" i="46"/>
  <c r="L13" i="46"/>
  <c r="L37" i="46"/>
  <c r="L26" i="46"/>
  <c r="L22" i="46"/>
  <c r="L14" i="46"/>
  <c r="L39" i="46"/>
  <c r="L31" i="46"/>
  <c r="L27" i="46"/>
  <c r="L15" i="46"/>
  <c r="L11" i="46"/>
  <c r="I44" i="45"/>
  <c r="L24" i="45" s="1"/>
  <c r="I44" i="44"/>
  <c r="I44" i="43"/>
  <c r="L43" i="43" s="1"/>
  <c r="I44" i="42"/>
  <c r="L24" i="42" s="1"/>
  <c r="I44" i="41"/>
  <c r="L48" i="40"/>
  <c r="L39" i="40"/>
  <c r="L30" i="40"/>
  <c r="L19" i="40"/>
  <c r="L14" i="40"/>
  <c r="L34" i="40"/>
  <c r="L31" i="40"/>
  <c r="L26" i="40"/>
  <c r="L23" i="40"/>
  <c r="L18" i="40"/>
  <c r="L15" i="40"/>
  <c r="L11" i="40"/>
  <c r="L35" i="40"/>
  <c r="L22" i="40"/>
  <c r="L27" i="40"/>
  <c r="L43" i="40"/>
  <c r="L24" i="40"/>
  <c r="L37" i="40"/>
  <c r="L42" i="40"/>
  <c r="L13" i="40"/>
  <c r="L17" i="40"/>
  <c r="L21" i="40"/>
  <c r="L25" i="40"/>
  <c r="L29" i="40"/>
  <c r="L33" i="40"/>
  <c r="L41" i="40"/>
  <c r="L44" i="40"/>
  <c r="L12" i="40"/>
  <c r="L16" i="40"/>
  <c r="L20" i="40"/>
  <c r="L28" i="40"/>
  <c r="L32" i="40"/>
  <c r="L40" i="40"/>
  <c r="I44" i="39"/>
  <c r="L43" i="39" s="1"/>
  <c r="I44" i="38"/>
  <c r="I44" i="37"/>
  <c r="I44" i="36"/>
  <c r="I44" i="35"/>
  <c r="I44" i="34"/>
  <c r="L43" i="34" s="1"/>
  <c r="L48" i="33"/>
  <c r="L34" i="33"/>
  <c r="L39" i="33"/>
  <c r="L35" i="33"/>
  <c r="L30" i="33"/>
  <c r="L27" i="33"/>
  <c r="L22" i="33"/>
  <c r="L19" i="33"/>
  <c r="L14" i="33"/>
  <c r="L26" i="33"/>
  <c r="L23" i="33"/>
  <c r="L18" i="33"/>
  <c r="L15" i="33"/>
  <c r="L11" i="33"/>
  <c r="L42" i="33"/>
  <c r="L37" i="33"/>
  <c r="L31" i="33"/>
  <c r="L43" i="33"/>
  <c r="L13" i="33"/>
  <c r="L17" i="33"/>
  <c r="L21" i="33"/>
  <c r="L25" i="33"/>
  <c r="L29" i="33"/>
  <c r="L33" i="33"/>
  <c r="L41" i="33"/>
  <c r="L44" i="33"/>
  <c r="L12" i="33"/>
  <c r="L16" i="33"/>
  <c r="L20" i="33"/>
  <c r="L24" i="33"/>
  <c r="L28" i="33"/>
  <c r="L32" i="33"/>
  <c r="L40" i="33"/>
  <c r="L48" i="32"/>
  <c r="L43" i="32"/>
  <c r="L40" i="32"/>
  <c r="L32" i="32"/>
  <c r="L28" i="32"/>
  <c r="L24" i="32"/>
  <c r="L20" i="32"/>
  <c r="L16" i="32"/>
  <c r="L12" i="32"/>
  <c r="L23" i="32"/>
  <c r="L19" i="32"/>
  <c r="L44" i="32"/>
  <c r="L41" i="32"/>
  <c r="L33" i="32"/>
  <c r="L29" i="32"/>
  <c r="L25" i="32"/>
  <c r="L21" i="32"/>
  <c r="L17" i="32"/>
  <c r="L13" i="32"/>
  <c r="L42" i="32"/>
  <c r="L35" i="32"/>
  <c r="L31" i="32"/>
  <c r="L11" i="32"/>
  <c r="L37" i="32"/>
  <c r="L34" i="32"/>
  <c r="L30" i="32"/>
  <c r="L26" i="32"/>
  <c r="L22" i="32"/>
  <c r="L18" i="32"/>
  <c r="L14" i="32"/>
  <c r="L39" i="32"/>
  <c r="L27" i="32"/>
  <c r="L15" i="32"/>
  <c r="I44" i="31"/>
  <c r="L13" i="31" s="1"/>
  <c r="I44" i="30"/>
  <c r="L24" i="30" s="1"/>
  <c r="I44" i="29"/>
  <c r="L13" i="29" s="1"/>
  <c r="I44" i="28"/>
  <c r="L43" i="28" s="1"/>
  <c r="I44" i="27"/>
  <c r="L11" i="27" s="1"/>
  <c r="I44" i="26"/>
  <c r="L43" i="26" s="1"/>
  <c r="I44" i="25"/>
  <c r="I44" i="24"/>
  <c r="L48" i="23"/>
  <c r="L39" i="23"/>
  <c r="L30" i="23"/>
  <c r="L14" i="23"/>
  <c r="L35" i="23"/>
  <c r="L22" i="23"/>
  <c r="L19" i="23"/>
  <c r="L27" i="23"/>
  <c r="L11" i="23"/>
  <c r="L15" i="23"/>
  <c r="L18" i="23"/>
  <c r="L23" i="23"/>
  <c r="L26" i="23"/>
  <c r="L31" i="23"/>
  <c r="L34" i="23"/>
  <c r="L24" i="23"/>
  <c r="L37" i="23"/>
  <c r="L42" i="23"/>
  <c r="L13" i="23"/>
  <c r="L17" i="23"/>
  <c r="L21" i="23"/>
  <c r="L25" i="23"/>
  <c r="L29" i="23"/>
  <c r="L33" i="23"/>
  <c r="L41" i="23"/>
  <c r="L44" i="23"/>
  <c r="L12" i="23"/>
  <c r="L16" i="23"/>
  <c r="L20" i="23"/>
  <c r="L28" i="23"/>
  <c r="L32" i="23"/>
  <c r="L40" i="23"/>
  <c r="L43" i="23"/>
  <c r="I44" i="22"/>
  <c r="L13" i="22" s="1"/>
  <c r="I44" i="21"/>
  <c r="I44" i="20"/>
  <c r="I44" i="19"/>
  <c r="L17" i="19" s="1"/>
  <c r="I44" i="18"/>
  <c r="L43" i="18" s="1"/>
  <c r="I44" i="17"/>
  <c r="L48" i="16"/>
  <c r="L40" i="16"/>
  <c r="L44" i="16"/>
  <c r="L33" i="16"/>
  <c r="L37" i="16"/>
  <c r="L34" i="16"/>
  <c r="L30" i="16"/>
  <c r="L26" i="16"/>
  <c r="L22" i="16"/>
  <c r="L18" i="16"/>
  <c r="L14" i="16"/>
  <c r="L32" i="16"/>
  <c r="L20" i="16"/>
  <c r="L16" i="16"/>
  <c r="L12" i="16"/>
  <c r="L41" i="16"/>
  <c r="L29" i="16"/>
  <c r="L21" i="16"/>
  <c r="L17" i="16"/>
  <c r="L13" i="16"/>
  <c r="L42" i="16"/>
  <c r="L39" i="16"/>
  <c r="L35" i="16"/>
  <c r="L31" i="16"/>
  <c r="L27" i="16"/>
  <c r="L23" i="16"/>
  <c r="L19" i="16"/>
  <c r="L15" i="16"/>
  <c r="L11" i="16"/>
  <c r="L28" i="16"/>
  <c r="L25" i="16"/>
  <c r="L43" i="16"/>
  <c r="L24" i="16"/>
  <c r="L48" i="15"/>
  <c r="L43" i="15"/>
  <c r="L40" i="15"/>
  <c r="L32" i="15"/>
  <c r="L28" i="15"/>
  <c r="L24" i="15"/>
  <c r="L20" i="15"/>
  <c r="L16" i="15"/>
  <c r="L12" i="15"/>
  <c r="L11" i="15"/>
  <c r="L44" i="15"/>
  <c r="L41" i="15"/>
  <c r="L33" i="15"/>
  <c r="L29" i="15"/>
  <c r="L25" i="15"/>
  <c r="L21" i="15"/>
  <c r="L17" i="15"/>
  <c r="L13" i="15"/>
  <c r="L23" i="15"/>
  <c r="L19" i="15"/>
  <c r="L15" i="15"/>
  <c r="L37" i="15"/>
  <c r="L34" i="15"/>
  <c r="L30" i="15"/>
  <c r="L26" i="15"/>
  <c r="L22" i="15"/>
  <c r="L18" i="15"/>
  <c r="L14" i="15"/>
  <c r="L42" i="15"/>
  <c r="L35" i="15"/>
  <c r="L31" i="15"/>
  <c r="L27" i="15"/>
  <c r="L39" i="15"/>
  <c r="I44" i="14"/>
  <c r="I44" i="13"/>
  <c r="L24" i="13" s="1"/>
  <c r="I44" i="12"/>
  <c r="L24" i="12" s="1"/>
  <c r="I44" i="11"/>
  <c r="L43" i="11" s="1"/>
  <c r="I44" i="10"/>
  <c r="L24" i="10" s="1"/>
  <c r="I44" i="9"/>
  <c r="I44" i="8"/>
  <c r="I44" i="7"/>
  <c r="L43" i="7" s="1"/>
  <c r="I44" i="6"/>
  <c r="L43" i="6" s="1"/>
  <c r="I44" i="5"/>
  <c r="L48" i="5" s="1"/>
  <c r="L22" i="5"/>
  <c r="L39" i="5"/>
  <c r="L21" i="5"/>
  <c r="L41" i="5"/>
  <c r="L20" i="5"/>
  <c r="I43" i="4"/>
  <c r="L48" i="383" l="1"/>
  <c r="L40" i="383"/>
  <c r="L32" i="383"/>
  <c r="L28" i="383"/>
  <c r="L20" i="383"/>
  <c r="L16" i="383"/>
  <c r="L12" i="383"/>
  <c r="L42" i="383"/>
  <c r="L23" i="383"/>
  <c r="L19" i="383"/>
  <c r="L11" i="383"/>
  <c r="L44" i="383"/>
  <c r="L41" i="383"/>
  <c r="L33" i="383"/>
  <c r="L29" i="383"/>
  <c r="L25" i="383"/>
  <c r="L21" i="383"/>
  <c r="L17" i="383"/>
  <c r="L13" i="383"/>
  <c r="L37" i="383"/>
  <c r="L34" i="383"/>
  <c r="L30" i="383"/>
  <c r="L26" i="383"/>
  <c r="L22" i="383"/>
  <c r="L18" i="383"/>
  <c r="L14" i="383"/>
  <c r="L39" i="383"/>
  <c r="L35" i="383"/>
  <c r="L31" i="383"/>
  <c r="L27" i="383"/>
  <c r="L15" i="383"/>
  <c r="L24" i="383"/>
  <c r="L48" i="382"/>
  <c r="L40" i="382"/>
  <c r="L32" i="382"/>
  <c r="L28" i="382"/>
  <c r="L20" i="382"/>
  <c r="L16" i="382"/>
  <c r="L12" i="382"/>
  <c r="L31" i="382"/>
  <c r="L11" i="382"/>
  <c r="L44" i="382"/>
  <c r="L41" i="382"/>
  <c r="L33" i="382"/>
  <c r="L29" i="382"/>
  <c r="L25" i="382"/>
  <c r="L21" i="382"/>
  <c r="L17" i="382"/>
  <c r="L13" i="382"/>
  <c r="L42" i="382"/>
  <c r="L39" i="382"/>
  <c r="L35" i="382"/>
  <c r="L27" i="382"/>
  <c r="L23" i="382"/>
  <c r="L37" i="382"/>
  <c r="L34" i="382"/>
  <c r="L30" i="382"/>
  <c r="L26" i="382"/>
  <c r="L22" i="382"/>
  <c r="L18" i="382"/>
  <c r="L14" i="382"/>
  <c r="L19" i="382"/>
  <c r="L15" i="382"/>
  <c r="L43" i="382"/>
  <c r="L24" i="382"/>
  <c r="L48" i="381"/>
  <c r="L40" i="381"/>
  <c r="L32" i="381"/>
  <c r="L28" i="381"/>
  <c r="L20" i="381"/>
  <c r="L16" i="381"/>
  <c r="L12" i="381"/>
  <c r="L44" i="381"/>
  <c r="L41" i="381"/>
  <c r="L33" i="381"/>
  <c r="L29" i="381"/>
  <c r="L25" i="381"/>
  <c r="L21" i="381"/>
  <c r="L17" i="381"/>
  <c r="L13" i="381"/>
  <c r="L37" i="381"/>
  <c r="L34" i="381"/>
  <c r="L30" i="381"/>
  <c r="L26" i="381"/>
  <c r="L22" i="381"/>
  <c r="L18" i="381"/>
  <c r="L14" i="381"/>
  <c r="L42" i="381"/>
  <c r="L39" i="381"/>
  <c r="L35" i="381"/>
  <c r="L31" i="381"/>
  <c r="L27" i="381"/>
  <c r="L23" i="381"/>
  <c r="L19" i="381"/>
  <c r="L15" i="381"/>
  <c r="L11" i="381"/>
  <c r="L43" i="381"/>
  <c r="L24" i="381"/>
  <c r="L12" i="380"/>
  <c r="L23" i="380"/>
  <c r="L16" i="380"/>
  <c r="L13" i="380"/>
  <c r="L17" i="380"/>
  <c r="L32" i="380"/>
  <c r="L29" i="380"/>
  <c r="L35" i="380"/>
  <c r="L40" i="380"/>
  <c r="L33" i="380"/>
  <c r="L39" i="380"/>
  <c r="L24" i="380"/>
  <c r="L20" i="380"/>
  <c r="L41" i="380"/>
  <c r="L21" i="380"/>
  <c r="L42" i="380"/>
  <c r="L27" i="380"/>
  <c r="L48" i="380"/>
  <c r="L30" i="380"/>
  <c r="L14" i="380"/>
  <c r="L26" i="380"/>
  <c r="L22" i="380"/>
  <c r="L34" i="380"/>
  <c r="L18" i="380"/>
  <c r="L19" i="380"/>
  <c r="L28" i="380"/>
  <c r="L44" i="380"/>
  <c r="L25" i="380"/>
  <c r="L37" i="380"/>
  <c r="L31" i="380"/>
  <c r="L15" i="380"/>
  <c r="L43" i="380"/>
  <c r="L48" i="379"/>
  <c r="L40" i="379"/>
  <c r="L32" i="379"/>
  <c r="L28" i="379"/>
  <c r="L20" i="379"/>
  <c r="L16" i="379"/>
  <c r="L12" i="379"/>
  <c r="L44" i="379"/>
  <c r="L41" i="379"/>
  <c r="L33" i="379"/>
  <c r="L29" i="379"/>
  <c r="L25" i="379"/>
  <c r="L21" i="379"/>
  <c r="L17" i="379"/>
  <c r="L13" i="379"/>
  <c r="L37" i="379"/>
  <c r="L34" i="379"/>
  <c r="L30" i="379"/>
  <c r="L26" i="379"/>
  <c r="L22" i="379"/>
  <c r="L18" i="379"/>
  <c r="L14" i="379"/>
  <c r="L42" i="379"/>
  <c r="L39" i="379"/>
  <c r="L35" i="379"/>
  <c r="L31" i="379"/>
  <c r="L27" i="379"/>
  <c r="L23" i="379"/>
  <c r="L19" i="379"/>
  <c r="L15" i="379"/>
  <c r="L11" i="379"/>
  <c r="L43" i="379"/>
  <c r="L24" i="379"/>
  <c r="L48" i="378"/>
  <c r="L40" i="378"/>
  <c r="L32" i="378"/>
  <c r="L28" i="378"/>
  <c r="L20" i="378"/>
  <c r="L16" i="378"/>
  <c r="L12" i="378"/>
  <c r="L39" i="378"/>
  <c r="L35" i="378"/>
  <c r="L31" i="378"/>
  <c r="L19" i="378"/>
  <c r="L15" i="378"/>
  <c r="L44" i="378"/>
  <c r="L41" i="378"/>
  <c r="L33" i="378"/>
  <c r="L29" i="378"/>
  <c r="L25" i="378"/>
  <c r="L21" i="378"/>
  <c r="L17" i="378"/>
  <c r="L13" i="378"/>
  <c r="L42" i="378"/>
  <c r="L11" i="378"/>
  <c r="L37" i="378"/>
  <c r="L34" i="378"/>
  <c r="L30" i="378"/>
  <c r="L26" i="378"/>
  <c r="L22" i="378"/>
  <c r="L18" i="378"/>
  <c r="L14" i="378"/>
  <c r="L27" i="378"/>
  <c r="L23" i="378"/>
  <c r="L24" i="378"/>
  <c r="L24" i="377"/>
  <c r="L48" i="377"/>
  <c r="L40" i="377"/>
  <c r="L32" i="377"/>
  <c r="L28" i="377"/>
  <c r="L20" i="377"/>
  <c r="L16" i="377"/>
  <c r="L12" i="377"/>
  <c r="L27" i="377"/>
  <c r="L23" i="377"/>
  <c r="L19" i="377"/>
  <c r="L44" i="377"/>
  <c r="L41" i="377"/>
  <c r="L33" i="377"/>
  <c r="L29" i="377"/>
  <c r="L25" i="377"/>
  <c r="L21" i="377"/>
  <c r="L17" i="377"/>
  <c r="L13" i="377"/>
  <c r="L42" i="377"/>
  <c r="L39" i="377"/>
  <c r="L15" i="377"/>
  <c r="L11" i="377"/>
  <c r="L37" i="377"/>
  <c r="L34" i="377"/>
  <c r="L30" i="377"/>
  <c r="L26" i="377"/>
  <c r="L22" i="377"/>
  <c r="L18" i="377"/>
  <c r="L14" i="377"/>
  <c r="L35" i="377"/>
  <c r="L31" i="377"/>
  <c r="L48" i="376"/>
  <c r="L40" i="376"/>
  <c r="L32" i="376"/>
  <c r="L28" i="376"/>
  <c r="L20" i="376"/>
  <c r="L16" i="376"/>
  <c r="L12" i="376"/>
  <c r="L44" i="376"/>
  <c r="L41" i="376"/>
  <c r="L33" i="376"/>
  <c r="L29" i="376"/>
  <c r="L25" i="376"/>
  <c r="L21" i="376"/>
  <c r="L17" i="376"/>
  <c r="L13" i="376"/>
  <c r="L37" i="376"/>
  <c r="L34" i="376"/>
  <c r="L30" i="376"/>
  <c r="L26" i="376"/>
  <c r="L22" i="376"/>
  <c r="L18" i="376"/>
  <c r="L14" i="376"/>
  <c r="L42" i="376"/>
  <c r="L39" i="376"/>
  <c r="L35" i="376"/>
  <c r="L31" i="376"/>
  <c r="L27" i="376"/>
  <c r="L23" i="376"/>
  <c r="L19" i="376"/>
  <c r="L15" i="376"/>
  <c r="L11" i="376"/>
  <c r="L43" i="376"/>
  <c r="L24" i="376"/>
  <c r="L43" i="375"/>
  <c r="L48" i="375"/>
  <c r="L40" i="375"/>
  <c r="L32" i="375"/>
  <c r="L28" i="375"/>
  <c r="L20" i="375"/>
  <c r="L16" i="375"/>
  <c r="L12" i="375"/>
  <c r="L42" i="375"/>
  <c r="L19" i="375"/>
  <c r="L44" i="375"/>
  <c r="L41" i="375"/>
  <c r="L33" i="375"/>
  <c r="L29" i="375"/>
  <c r="L25" i="375"/>
  <c r="L21" i="375"/>
  <c r="L17" i="375"/>
  <c r="L13" i="375"/>
  <c r="L39" i="375"/>
  <c r="L35" i="375"/>
  <c r="L31" i="375"/>
  <c r="L11" i="375"/>
  <c r="L37" i="375"/>
  <c r="L34" i="375"/>
  <c r="L30" i="375"/>
  <c r="L26" i="375"/>
  <c r="L22" i="375"/>
  <c r="L18" i="375"/>
  <c r="L14" i="375"/>
  <c r="L27" i="375"/>
  <c r="L23" i="375"/>
  <c r="L15" i="375"/>
  <c r="L19" i="374"/>
  <c r="L40" i="374"/>
  <c r="L12" i="374"/>
  <c r="L33" i="374"/>
  <c r="L39" i="374"/>
  <c r="L13" i="374"/>
  <c r="L16" i="374"/>
  <c r="L17" i="374"/>
  <c r="L23" i="374"/>
  <c r="L32" i="374"/>
  <c r="L29" i="374"/>
  <c r="L35" i="374"/>
  <c r="L24" i="374"/>
  <c r="L20" i="374"/>
  <c r="L41" i="374"/>
  <c r="L21" i="374"/>
  <c r="L42" i="374"/>
  <c r="L27" i="374"/>
  <c r="L48" i="374"/>
  <c r="L30" i="374"/>
  <c r="L14" i="374"/>
  <c r="L26" i="374"/>
  <c r="L22" i="374"/>
  <c r="L34" i="374"/>
  <c r="L18" i="374"/>
  <c r="L28" i="374"/>
  <c r="L44" i="374"/>
  <c r="L25" i="374"/>
  <c r="L37" i="374"/>
  <c r="L31" i="374"/>
  <c r="L15" i="374"/>
  <c r="L43" i="374"/>
  <c r="L48" i="373"/>
  <c r="L40" i="373"/>
  <c r="L32" i="373"/>
  <c r="L28" i="373"/>
  <c r="L20" i="373"/>
  <c r="L16" i="373"/>
  <c r="L12" i="373"/>
  <c r="L44" i="373"/>
  <c r="L41" i="373"/>
  <c r="L33" i="373"/>
  <c r="L29" i="373"/>
  <c r="L25" i="373"/>
  <c r="L21" i="373"/>
  <c r="L17" i="373"/>
  <c r="L13" i="373"/>
  <c r="L37" i="373"/>
  <c r="L34" i="373"/>
  <c r="L30" i="373"/>
  <c r="L26" i="373"/>
  <c r="L22" i="373"/>
  <c r="L18" i="373"/>
  <c r="L14" i="373"/>
  <c r="L42" i="373"/>
  <c r="L39" i="373"/>
  <c r="L35" i="373"/>
  <c r="L31" i="373"/>
  <c r="L27" i="373"/>
  <c r="L23" i="373"/>
  <c r="L19" i="373"/>
  <c r="L15" i="373"/>
  <c r="L11" i="373"/>
  <c r="L43" i="373"/>
  <c r="L24" i="373"/>
  <c r="L48" i="372"/>
  <c r="L40" i="372"/>
  <c r="L32" i="372"/>
  <c r="L28" i="372"/>
  <c r="L20" i="372"/>
  <c r="L16" i="372"/>
  <c r="L12" i="372"/>
  <c r="L44" i="372"/>
  <c r="L41" i="372"/>
  <c r="L33" i="372"/>
  <c r="L29" i="372"/>
  <c r="L25" i="372"/>
  <c r="L21" i="372"/>
  <c r="L17" i="372"/>
  <c r="L13" i="372"/>
  <c r="L37" i="372"/>
  <c r="L34" i="372"/>
  <c r="L30" i="372"/>
  <c r="L26" i="372"/>
  <c r="L22" i="372"/>
  <c r="L18" i="372"/>
  <c r="L14" i="372"/>
  <c r="L42" i="372"/>
  <c r="L39" i="372"/>
  <c r="L35" i="372"/>
  <c r="L31" i="372"/>
  <c r="L27" i="372"/>
  <c r="L23" i="372"/>
  <c r="L19" i="372"/>
  <c r="L15" i="372"/>
  <c r="L11" i="372"/>
  <c r="L24" i="372"/>
  <c r="L43" i="371"/>
  <c r="L48" i="371"/>
  <c r="L40" i="371"/>
  <c r="L32" i="371"/>
  <c r="L28" i="371"/>
  <c r="L20" i="371"/>
  <c r="L16" i="371"/>
  <c r="L12" i="371"/>
  <c r="L44" i="371"/>
  <c r="L41" i="371"/>
  <c r="L33" i="371"/>
  <c r="L29" i="371"/>
  <c r="L25" i="371"/>
  <c r="L21" i="371"/>
  <c r="L17" i="371"/>
  <c r="L13" i="371"/>
  <c r="L37" i="371"/>
  <c r="L34" i="371"/>
  <c r="L30" i="371"/>
  <c r="L26" i="371"/>
  <c r="L22" i="371"/>
  <c r="L18" i="371"/>
  <c r="L14" i="371"/>
  <c r="L42" i="371"/>
  <c r="L39" i="371"/>
  <c r="L35" i="371"/>
  <c r="L31" i="371"/>
  <c r="L27" i="371"/>
  <c r="L23" i="371"/>
  <c r="L19" i="371"/>
  <c r="L15" i="371"/>
  <c r="L11" i="371"/>
  <c r="L44" i="370"/>
  <c r="L28" i="370"/>
  <c r="L25" i="370"/>
  <c r="L32" i="370"/>
  <c r="L12" i="370"/>
  <c r="L29" i="370"/>
  <c r="L48" i="370"/>
  <c r="L39" i="370"/>
  <c r="L35" i="370"/>
  <c r="L30" i="370"/>
  <c r="L27" i="370"/>
  <c r="L22" i="370"/>
  <c r="L19" i="370"/>
  <c r="L14" i="370"/>
  <c r="L42" i="370"/>
  <c r="L37" i="370"/>
  <c r="L34" i="370"/>
  <c r="L31" i="370"/>
  <c r="L26" i="370"/>
  <c r="L23" i="370"/>
  <c r="L18" i="370"/>
  <c r="L15" i="370"/>
  <c r="L11" i="370"/>
  <c r="L20" i="370"/>
  <c r="L41" i="370"/>
  <c r="L21" i="370"/>
  <c r="L43" i="370"/>
  <c r="L40" i="370"/>
  <c r="L16" i="370"/>
  <c r="L33" i="370"/>
  <c r="L17" i="370"/>
  <c r="L24" i="370"/>
  <c r="L24" i="368"/>
  <c r="L48" i="368"/>
  <c r="L40" i="368"/>
  <c r="L32" i="368"/>
  <c r="L28" i="368"/>
  <c r="L20" i="368"/>
  <c r="L16" i="368"/>
  <c r="L12" i="368"/>
  <c r="L39" i="368"/>
  <c r="L35" i="368"/>
  <c r="L31" i="368"/>
  <c r="L27" i="368"/>
  <c r="L15" i="368"/>
  <c r="L44" i="368"/>
  <c r="L41" i="368"/>
  <c r="L33" i="368"/>
  <c r="L29" i="368"/>
  <c r="L25" i="368"/>
  <c r="L21" i="368"/>
  <c r="L17" i="368"/>
  <c r="L13" i="368"/>
  <c r="L42" i="368"/>
  <c r="L37" i="368"/>
  <c r="L34" i="368"/>
  <c r="L30" i="368"/>
  <c r="L26" i="368"/>
  <c r="L22" i="368"/>
  <c r="L18" i="368"/>
  <c r="L14" i="368"/>
  <c r="L23" i="368"/>
  <c r="L19" i="368"/>
  <c r="L11" i="368"/>
  <c r="L48" i="367"/>
  <c r="L40" i="367"/>
  <c r="L32" i="367"/>
  <c r="L28" i="367"/>
  <c r="L20" i="367"/>
  <c r="L16" i="367"/>
  <c r="L12" i="367"/>
  <c r="L44" i="367"/>
  <c r="L41" i="367"/>
  <c r="L33" i="367"/>
  <c r="L29" i="367"/>
  <c r="L25" i="367"/>
  <c r="L21" i="367"/>
  <c r="L17" i="367"/>
  <c r="L13" i="367"/>
  <c r="L37" i="367"/>
  <c r="L34" i="367"/>
  <c r="L30" i="367"/>
  <c r="L26" i="367"/>
  <c r="L22" i="367"/>
  <c r="L18" i="367"/>
  <c r="L14" i="367"/>
  <c r="L42" i="367"/>
  <c r="L39" i="367"/>
  <c r="L35" i="367"/>
  <c r="L31" i="367"/>
  <c r="L27" i="367"/>
  <c r="L23" i="367"/>
  <c r="L19" i="367"/>
  <c r="L15" i="367"/>
  <c r="L11" i="367"/>
  <c r="L43" i="367"/>
  <c r="L24" i="367"/>
  <c r="L43" i="366"/>
  <c r="L48" i="366"/>
  <c r="L40" i="366"/>
  <c r="L32" i="366"/>
  <c r="L28" i="366"/>
  <c r="L20" i="366"/>
  <c r="L16" i="366"/>
  <c r="L12" i="366"/>
  <c r="L44" i="366"/>
  <c r="L41" i="366"/>
  <c r="L33" i="366"/>
  <c r="L29" i="366"/>
  <c r="L25" i="366"/>
  <c r="L21" i="366"/>
  <c r="L17" i="366"/>
  <c r="L13" i="366"/>
  <c r="L37" i="366"/>
  <c r="L34" i="366"/>
  <c r="L30" i="366"/>
  <c r="L26" i="366"/>
  <c r="L22" i="366"/>
  <c r="L18" i="366"/>
  <c r="L14" i="366"/>
  <c r="L42" i="366"/>
  <c r="L39" i="366"/>
  <c r="L35" i="366"/>
  <c r="L31" i="366"/>
  <c r="L27" i="366"/>
  <c r="L23" i="366"/>
  <c r="L19" i="366"/>
  <c r="L15" i="366"/>
  <c r="L11" i="366"/>
  <c r="L48" i="365"/>
  <c r="L40" i="365"/>
  <c r="L32" i="365"/>
  <c r="L28" i="365"/>
  <c r="L20" i="365"/>
  <c r="L16" i="365"/>
  <c r="L12" i="365"/>
  <c r="L42" i="365"/>
  <c r="L44" i="365"/>
  <c r="L41" i="365"/>
  <c r="L33" i="365"/>
  <c r="L29" i="365"/>
  <c r="L25" i="365"/>
  <c r="L21" i="365"/>
  <c r="L17" i="365"/>
  <c r="L13" i="365"/>
  <c r="L37" i="365"/>
  <c r="L34" i="365"/>
  <c r="L30" i="365"/>
  <c r="L26" i="365"/>
  <c r="L22" i="365"/>
  <c r="L18" i="365"/>
  <c r="L14" i="365"/>
  <c r="L39" i="365"/>
  <c r="L35" i="365"/>
  <c r="L31" i="365"/>
  <c r="L27" i="365"/>
  <c r="L23" i="365"/>
  <c r="L19" i="365"/>
  <c r="L15" i="365"/>
  <c r="L11" i="365"/>
  <c r="L43" i="365"/>
  <c r="L24" i="365"/>
  <c r="L48" i="364"/>
  <c r="L40" i="364"/>
  <c r="L32" i="364"/>
  <c r="L28" i="364"/>
  <c r="L20" i="364"/>
  <c r="L16" i="364"/>
  <c r="L12" i="364"/>
  <c r="L35" i="364"/>
  <c r="L23" i="364"/>
  <c r="L19" i="364"/>
  <c r="L15" i="364"/>
  <c r="L44" i="364"/>
  <c r="L41" i="364"/>
  <c r="L33" i="364"/>
  <c r="L29" i="364"/>
  <c r="L25" i="364"/>
  <c r="L21" i="364"/>
  <c r="L17" i="364"/>
  <c r="L13" i="364"/>
  <c r="L42" i="364"/>
  <c r="L39" i="364"/>
  <c r="L27" i="364"/>
  <c r="L11" i="364"/>
  <c r="L37" i="364"/>
  <c r="L34" i="364"/>
  <c r="L30" i="364"/>
  <c r="L26" i="364"/>
  <c r="L22" i="364"/>
  <c r="L18" i="364"/>
  <c r="L14" i="364"/>
  <c r="L31" i="364"/>
  <c r="L43" i="364"/>
  <c r="L24" i="364"/>
  <c r="L48" i="363"/>
  <c r="L40" i="363"/>
  <c r="L32" i="363"/>
  <c r="L28" i="363"/>
  <c r="L20" i="363"/>
  <c r="L16" i="363"/>
  <c r="L12" i="363"/>
  <c r="L42" i="363"/>
  <c r="L11" i="363"/>
  <c r="L44" i="363"/>
  <c r="L41" i="363"/>
  <c r="L33" i="363"/>
  <c r="L29" i="363"/>
  <c r="L25" i="363"/>
  <c r="L21" i="363"/>
  <c r="L17" i="363"/>
  <c r="L13" i="363"/>
  <c r="L39" i="363"/>
  <c r="L27" i="363"/>
  <c r="L37" i="363"/>
  <c r="L34" i="363"/>
  <c r="L30" i="363"/>
  <c r="L26" i="363"/>
  <c r="L22" i="363"/>
  <c r="L18" i="363"/>
  <c r="L14" i="363"/>
  <c r="L35" i="363"/>
  <c r="L31" i="363"/>
  <c r="L23" i="363"/>
  <c r="L19" i="363"/>
  <c r="L15" i="363"/>
  <c r="L43" i="363"/>
  <c r="L43" i="362"/>
  <c r="L48" i="362"/>
  <c r="L40" i="362"/>
  <c r="L32" i="362"/>
  <c r="L28" i="362"/>
  <c r="L20" i="362"/>
  <c r="L16" i="362"/>
  <c r="L12" i="362"/>
  <c r="L44" i="362"/>
  <c r="L41" i="362"/>
  <c r="L33" i="362"/>
  <c r="L29" i="362"/>
  <c r="L25" i="362"/>
  <c r="L21" i="362"/>
  <c r="L17" i="362"/>
  <c r="L13" i="362"/>
  <c r="L37" i="362"/>
  <c r="L34" i="362"/>
  <c r="L30" i="362"/>
  <c r="L26" i="362"/>
  <c r="L22" i="362"/>
  <c r="L18" i="362"/>
  <c r="L14" i="362"/>
  <c r="L42" i="362"/>
  <c r="L39" i="362"/>
  <c r="L35" i="362"/>
  <c r="L31" i="362"/>
  <c r="L27" i="362"/>
  <c r="L23" i="362"/>
  <c r="L19" i="362"/>
  <c r="L15" i="362"/>
  <c r="L11" i="362"/>
  <c r="L48" i="360"/>
  <c r="L40" i="360"/>
  <c r="L32" i="360"/>
  <c r="L28" i="360"/>
  <c r="L20" i="360"/>
  <c r="L16" i="360"/>
  <c r="L12" i="360"/>
  <c r="L44" i="360"/>
  <c r="L41" i="360"/>
  <c r="L33" i="360"/>
  <c r="L29" i="360"/>
  <c r="L25" i="360"/>
  <c r="L21" i="360"/>
  <c r="L17" i="360"/>
  <c r="L13" i="360"/>
  <c r="L37" i="360"/>
  <c r="L34" i="360"/>
  <c r="L30" i="360"/>
  <c r="L26" i="360"/>
  <c r="L22" i="360"/>
  <c r="L18" i="360"/>
  <c r="L14" i="360"/>
  <c r="L42" i="360"/>
  <c r="L39" i="360"/>
  <c r="L35" i="360"/>
  <c r="L31" i="360"/>
  <c r="L27" i="360"/>
  <c r="L23" i="360"/>
  <c r="L19" i="360"/>
  <c r="L15" i="360"/>
  <c r="L11" i="360"/>
  <c r="L43" i="360"/>
  <c r="L24" i="360"/>
  <c r="L48" i="359"/>
  <c r="L40" i="359"/>
  <c r="L32" i="359"/>
  <c r="L28" i="359"/>
  <c r="L20" i="359"/>
  <c r="L16" i="359"/>
  <c r="L12" i="359"/>
  <c r="L44" i="359"/>
  <c r="L41" i="359"/>
  <c r="L33" i="359"/>
  <c r="L29" i="359"/>
  <c r="L25" i="359"/>
  <c r="L21" i="359"/>
  <c r="L17" i="359"/>
  <c r="L13" i="359"/>
  <c r="L37" i="359"/>
  <c r="L34" i="359"/>
  <c r="L30" i="359"/>
  <c r="L26" i="359"/>
  <c r="L22" i="359"/>
  <c r="L18" i="359"/>
  <c r="L14" i="359"/>
  <c r="L42" i="359"/>
  <c r="L39" i="359"/>
  <c r="L35" i="359"/>
  <c r="L31" i="359"/>
  <c r="L27" i="359"/>
  <c r="L23" i="359"/>
  <c r="L19" i="359"/>
  <c r="L15" i="359"/>
  <c r="L11" i="359"/>
  <c r="L43" i="359"/>
  <c r="L24" i="359"/>
  <c r="L48" i="358"/>
  <c r="L40" i="358"/>
  <c r="L32" i="358"/>
  <c r="L28" i="358"/>
  <c r="L20" i="358"/>
  <c r="L16" i="358"/>
  <c r="L12" i="358"/>
  <c r="L44" i="358"/>
  <c r="L41" i="358"/>
  <c r="L33" i="358"/>
  <c r="L29" i="358"/>
  <c r="L25" i="358"/>
  <c r="L21" i="358"/>
  <c r="L17" i="358"/>
  <c r="L13" i="358"/>
  <c r="L37" i="358"/>
  <c r="L34" i="358"/>
  <c r="L30" i="358"/>
  <c r="L26" i="358"/>
  <c r="L22" i="358"/>
  <c r="L18" i="358"/>
  <c r="L14" i="358"/>
  <c r="L42" i="358"/>
  <c r="L39" i="358"/>
  <c r="L35" i="358"/>
  <c r="L31" i="358"/>
  <c r="L27" i="358"/>
  <c r="L23" i="358"/>
  <c r="L19" i="358"/>
  <c r="L15" i="358"/>
  <c r="L11" i="358"/>
  <c r="L24" i="358"/>
  <c r="L48" i="357"/>
  <c r="L40" i="357"/>
  <c r="L32" i="357"/>
  <c r="L28" i="357"/>
  <c r="L20" i="357"/>
  <c r="L16" i="357"/>
  <c r="L12" i="357"/>
  <c r="L44" i="357"/>
  <c r="L41" i="357"/>
  <c r="L33" i="357"/>
  <c r="L29" i="357"/>
  <c r="L25" i="357"/>
  <c r="L21" i="357"/>
  <c r="L17" i="357"/>
  <c r="L13" i="357"/>
  <c r="L37" i="357"/>
  <c r="L34" i="357"/>
  <c r="L30" i="357"/>
  <c r="L26" i="357"/>
  <c r="L22" i="357"/>
  <c r="L18" i="357"/>
  <c r="L14" i="357"/>
  <c r="L42" i="357"/>
  <c r="L39" i="357"/>
  <c r="L35" i="357"/>
  <c r="L31" i="357"/>
  <c r="L27" i="357"/>
  <c r="L23" i="357"/>
  <c r="L19" i="357"/>
  <c r="L15" i="357"/>
  <c r="L11" i="357"/>
  <c r="L43" i="357"/>
  <c r="L24" i="357"/>
  <c r="L48" i="356"/>
  <c r="L40" i="356"/>
  <c r="L32" i="356"/>
  <c r="L28" i="356"/>
  <c r="L20" i="356"/>
  <c r="L16" i="356"/>
  <c r="L12" i="356"/>
  <c r="L44" i="356"/>
  <c r="L41" i="356"/>
  <c r="L33" i="356"/>
  <c r="L29" i="356"/>
  <c r="L25" i="356"/>
  <c r="L21" i="356"/>
  <c r="L17" i="356"/>
  <c r="L13" i="356"/>
  <c r="L37" i="356"/>
  <c r="L34" i="356"/>
  <c r="L30" i="356"/>
  <c r="L26" i="356"/>
  <c r="L22" i="356"/>
  <c r="L18" i="356"/>
  <c r="L14" i="356"/>
  <c r="L42" i="356"/>
  <c r="L39" i="356"/>
  <c r="L35" i="356"/>
  <c r="L31" i="356"/>
  <c r="L27" i="356"/>
  <c r="L23" i="356"/>
  <c r="L19" i="356"/>
  <c r="L15" i="356"/>
  <c r="L11" i="356"/>
  <c r="L43" i="356"/>
  <c r="L48" i="355"/>
  <c r="L40" i="355"/>
  <c r="L32" i="355"/>
  <c r="L28" i="355"/>
  <c r="L20" i="355"/>
  <c r="L16" i="355"/>
  <c r="L12" i="355"/>
  <c r="L44" i="355"/>
  <c r="L41" i="355"/>
  <c r="L33" i="355"/>
  <c r="L29" i="355"/>
  <c r="L25" i="355"/>
  <c r="L21" i="355"/>
  <c r="L17" i="355"/>
  <c r="L13" i="355"/>
  <c r="L37" i="355"/>
  <c r="L34" i="355"/>
  <c r="L30" i="355"/>
  <c r="L26" i="355"/>
  <c r="L22" i="355"/>
  <c r="L18" i="355"/>
  <c r="L14" i="355"/>
  <c r="L42" i="355"/>
  <c r="L39" i="355"/>
  <c r="L35" i="355"/>
  <c r="L31" i="355"/>
  <c r="L27" i="355"/>
  <c r="L23" i="355"/>
  <c r="L19" i="355"/>
  <c r="L15" i="355"/>
  <c r="L11" i="355"/>
  <c r="L43" i="355"/>
  <c r="L24" i="355"/>
  <c r="L48" i="354"/>
  <c r="L40" i="354"/>
  <c r="L32" i="354"/>
  <c r="L28" i="354"/>
  <c r="L20" i="354"/>
  <c r="L16" i="354"/>
  <c r="L12" i="354"/>
  <c r="L44" i="354"/>
  <c r="L41" i="354"/>
  <c r="L33" i="354"/>
  <c r="L29" i="354"/>
  <c r="L25" i="354"/>
  <c r="L21" i="354"/>
  <c r="L17" i="354"/>
  <c r="L13" i="354"/>
  <c r="L37" i="354"/>
  <c r="L34" i="354"/>
  <c r="L30" i="354"/>
  <c r="L26" i="354"/>
  <c r="L22" i="354"/>
  <c r="L18" i="354"/>
  <c r="L14" i="354"/>
  <c r="L42" i="354"/>
  <c r="L39" i="354"/>
  <c r="L35" i="354"/>
  <c r="L31" i="354"/>
  <c r="L27" i="354"/>
  <c r="L23" i="354"/>
  <c r="L19" i="354"/>
  <c r="L15" i="354"/>
  <c r="L11" i="354"/>
  <c r="L24" i="354"/>
  <c r="L43" i="353"/>
  <c r="L48" i="353"/>
  <c r="L40" i="353"/>
  <c r="L32" i="353"/>
  <c r="L28" i="353"/>
  <c r="L20" i="353"/>
  <c r="L16" i="353"/>
  <c r="L12" i="353"/>
  <c r="L42" i="353"/>
  <c r="L39" i="353"/>
  <c r="L35" i="353"/>
  <c r="L44" i="353"/>
  <c r="L41" i="353"/>
  <c r="L33" i="353"/>
  <c r="L29" i="353"/>
  <c r="L25" i="353"/>
  <c r="L21" i="353"/>
  <c r="L17" i="353"/>
  <c r="L13" i="353"/>
  <c r="L31" i="353"/>
  <c r="L27" i="353"/>
  <c r="L23" i="353"/>
  <c r="L19" i="353"/>
  <c r="L15" i="353"/>
  <c r="L37" i="353"/>
  <c r="L34" i="353"/>
  <c r="L30" i="353"/>
  <c r="L26" i="353"/>
  <c r="L22" i="353"/>
  <c r="L18" i="353"/>
  <c r="L14" i="353"/>
  <c r="L11" i="353"/>
  <c r="L48" i="351"/>
  <c r="L40" i="351"/>
  <c r="L32" i="351"/>
  <c r="L28" i="351"/>
  <c r="L20" i="351"/>
  <c r="L16" i="351"/>
  <c r="L12" i="351"/>
  <c r="L44" i="351"/>
  <c r="L41" i="351"/>
  <c r="L33" i="351"/>
  <c r="L29" i="351"/>
  <c r="L25" i="351"/>
  <c r="L21" i="351"/>
  <c r="L17" i="351"/>
  <c r="L13" i="351"/>
  <c r="L42" i="351"/>
  <c r="L37" i="351"/>
  <c r="L34" i="351"/>
  <c r="L30" i="351"/>
  <c r="L26" i="351"/>
  <c r="L22" i="351"/>
  <c r="L18" i="351"/>
  <c r="L14" i="351"/>
  <c r="L39" i="351"/>
  <c r="L35" i="351"/>
  <c r="L31" i="351"/>
  <c r="L27" i="351"/>
  <c r="L23" i="351"/>
  <c r="L19" i="351"/>
  <c r="L15" i="351"/>
  <c r="L11" i="351"/>
  <c r="L43" i="351"/>
  <c r="L24" i="351"/>
  <c r="L48" i="350"/>
  <c r="L40" i="350"/>
  <c r="L32" i="350"/>
  <c r="L28" i="350"/>
  <c r="L20" i="350"/>
  <c r="L16" i="350"/>
  <c r="L12" i="350"/>
  <c r="L44" i="350"/>
  <c r="L41" i="350"/>
  <c r="L33" i="350"/>
  <c r="L29" i="350"/>
  <c r="L25" i="350"/>
  <c r="L21" i="350"/>
  <c r="L17" i="350"/>
  <c r="L13" i="350"/>
  <c r="L37" i="350"/>
  <c r="L34" i="350"/>
  <c r="L30" i="350"/>
  <c r="L26" i="350"/>
  <c r="L22" i="350"/>
  <c r="L18" i="350"/>
  <c r="L14" i="350"/>
  <c r="L42" i="350"/>
  <c r="L39" i="350"/>
  <c r="L35" i="350"/>
  <c r="L31" i="350"/>
  <c r="L27" i="350"/>
  <c r="L23" i="350"/>
  <c r="L19" i="350"/>
  <c r="L15" i="350"/>
  <c r="L11" i="350"/>
  <c r="L43" i="350"/>
  <c r="L24" i="350"/>
  <c r="L24" i="349"/>
  <c r="L48" i="349"/>
  <c r="L40" i="349"/>
  <c r="L32" i="349"/>
  <c r="L28" i="349"/>
  <c r="L20" i="349"/>
  <c r="L16" i="349"/>
  <c r="L12" i="349"/>
  <c r="L42" i="349"/>
  <c r="L35" i="349"/>
  <c r="L31" i="349"/>
  <c r="L23" i="349"/>
  <c r="L15" i="349"/>
  <c r="L44" i="349"/>
  <c r="L41" i="349"/>
  <c r="L33" i="349"/>
  <c r="L29" i="349"/>
  <c r="L25" i="349"/>
  <c r="L21" i="349"/>
  <c r="L17" i="349"/>
  <c r="L13" i="349"/>
  <c r="L39" i="349"/>
  <c r="L27" i="349"/>
  <c r="L11" i="349"/>
  <c r="L37" i="349"/>
  <c r="L34" i="349"/>
  <c r="L30" i="349"/>
  <c r="L26" i="349"/>
  <c r="L22" i="349"/>
  <c r="L18" i="349"/>
  <c r="L14" i="349"/>
  <c r="L19" i="349"/>
  <c r="L48" i="348"/>
  <c r="L40" i="348"/>
  <c r="L32" i="348"/>
  <c r="L28" i="348"/>
  <c r="L20" i="348"/>
  <c r="L16" i="348"/>
  <c r="L12" i="348"/>
  <c r="L44" i="348"/>
  <c r="L41" i="348"/>
  <c r="L33" i="348"/>
  <c r="L29" i="348"/>
  <c r="L25" i="348"/>
  <c r="L21" i="348"/>
  <c r="L17" i="348"/>
  <c r="L13" i="348"/>
  <c r="L37" i="348"/>
  <c r="L34" i="348"/>
  <c r="L30" i="348"/>
  <c r="L26" i="348"/>
  <c r="L22" i="348"/>
  <c r="L18" i="348"/>
  <c r="L14" i="348"/>
  <c r="L42" i="348"/>
  <c r="L39" i="348"/>
  <c r="L35" i="348"/>
  <c r="L31" i="348"/>
  <c r="L27" i="348"/>
  <c r="L23" i="348"/>
  <c r="L19" i="348"/>
  <c r="L15" i="348"/>
  <c r="L11" i="348"/>
  <c r="L43" i="348"/>
  <c r="L24" i="348"/>
  <c r="L24" i="347"/>
  <c r="L48" i="347"/>
  <c r="L40" i="347"/>
  <c r="L32" i="347"/>
  <c r="L28" i="347"/>
  <c r="L20" i="347"/>
  <c r="L16" i="347"/>
  <c r="L12" i="347"/>
  <c r="L42" i="347"/>
  <c r="L19" i="347"/>
  <c r="L44" i="347"/>
  <c r="L41" i="347"/>
  <c r="L33" i="347"/>
  <c r="L29" i="347"/>
  <c r="L25" i="347"/>
  <c r="L21" i="347"/>
  <c r="L17" i="347"/>
  <c r="L13" i="347"/>
  <c r="L39" i="347"/>
  <c r="L27" i="347"/>
  <c r="L23" i="347"/>
  <c r="L15" i="347"/>
  <c r="L37" i="347"/>
  <c r="L34" i="347"/>
  <c r="L30" i="347"/>
  <c r="L26" i="347"/>
  <c r="L22" i="347"/>
  <c r="L18" i="347"/>
  <c r="L14" i="347"/>
  <c r="L35" i="347"/>
  <c r="L31" i="347"/>
  <c r="L11" i="347"/>
  <c r="L24" i="346"/>
  <c r="L48" i="346"/>
  <c r="L40" i="346"/>
  <c r="L32" i="346"/>
  <c r="L28" i="346"/>
  <c r="L20" i="346"/>
  <c r="L16" i="346"/>
  <c r="L12" i="346"/>
  <c r="L42" i="346"/>
  <c r="L39" i="346"/>
  <c r="L19" i="346"/>
  <c r="L44" i="346"/>
  <c r="L41" i="346"/>
  <c r="L33" i="346"/>
  <c r="L29" i="346"/>
  <c r="L25" i="346"/>
  <c r="L21" i="346"/>
  <c r="L17" i="346"/>
  <c r="L13" i="346"/>
  <c r="L35" i="346"/>
  <c r="L31" i="346"/>
  <c r="L23" i="346"/>
  <c r="L11" i="346"/>
  <c r="L37" i="346"/>
  <c r="L34" i="346"/>
  <c r="L30" i="346"/>
  <c r="L26" i="346"/>
  <c r="L22" i="346"/>
  <c r="L18" i="346"/>
  <c r="L14" i="346"/>
  <c r="L27" i="346"/>
  <c r="L15" i="346"/>
  <c r="L48" i="345"/>
  <c r="L40" i="345"/>
  <c r="L32" i="345"/>
  <c r="L28" i="345"/>
  <c r="L20" i="345"/>
  <c r="L16" i="345"/>
  <c r="L12" i="345"/>
  <c r="L44" i="345"/>
  <c r="L41" i="345"/>
  <c r="L33" i="345"/>
  <c r="L29" i="345"/>
  <c r="L25" i="345"/>
  <c r="L21" i="345"/>
  <c r="L17" i="345"/>
  <c r="L13" i="345"/>
  <c r="L37" i="345"/>
  <c r="L34" i="345"/>
  <c r="L30" i="345"/>
  <c r="L26" i="345"/>
  <c r="L22" i="345"/>
  <c r="L18" i="345"/>
  <c r="L14" i="345"/>
  <c r="L42" i="345"/>
  <c r="L39" i="345"/>
  <c r="L35" i="345"/>
  <c r="L31" i="345"/>
  <c r="L27" i="345"/>
  <c r="L23" i="345"/>
  <c r="L19" i="345"/>
  <c r="L15" i="345"/>
  <c r="L11" i="345"/>
  <c r="L43" i="345"/>
  <c r="L24" i="345"/>
  <c r="L48" i="344"/>
  <c r="L40" i="344"/>
  <c r="L32" i="344"/>
  <c r="L28" i="344"/>
  <c r="L20" i="344"/>
  <c r="L16" i="344"/>
  <c r="L12" i="344"/>
  <c r="L44" i="344"/>
  <c r="L41" i="344"/>
  <c r="L33" i="344"/>
  <c r="L29" i="344"/>
  <c r="L25" i="344"/>
  <c r="L21" i="344"/>
  <c r="L17" i="344"/>
  <c r="L13" i="344"/>
  <c r="L37" i="344"/>
  <c r="L34" i="344"/>
  <c r="L30" i="344"/>
  <c r="L26" i="344"/>
  <c r="L22" i="344"/>
  <c r="L18" i="344"/>
  <c r="L14" i="344"/>
  <c r="L42" i="344"/>
  <c r="L39" i="344"/>
  <c r="L35" i="344"/>
  <c r="L31" i="344"/>
  <c r="L27" i="344"/>
  <c r="L23" i="344"/>
  <c r="L19" i="344"/>
  <c r="L15" i="344"/>
  <c r="L11" i="344"/>
  <c r="L43" i="344"/>
  <c r="L24" i="344"/>
  <c r="L43" i="343"/>
  <c r="L48" i="343"/>
  <c r="L40" i="343"/>
  <c r="L32" i="343"/>
  <c r="L28" i="343"/>
  <c r="L20" i="343"/>
  <c r="L16" i="343"/>
  <c r="L12" i="343"/>
  <c r="L42" i="343"/>
  <c r="L27" i="343"/>
  <c r="L44" i="343"/>
  <c r="L41" i="343"/>
  <c r="L33" i="343"/>
  <c r="L29" i="343"/>
  <c r="L25" i="343"/>
  <c r="L21" i="343"/>
  <c r="L17" i="343"/>
  <c r="L13" i="343"/>
  <c r="L39" i="343"/>
  <c r="L11" i="343"/>
  <c r="L37" i="343"/>
  <c r="L34" i="343"/>
  <c r="L30" i="343"/>
  <c r="L26" i="343"/>
  <c r="L22" i="343"/>
  <c r="L18" i="343"/>
  <c r="L14" i="343"/>
  <c r="L35" i="343"/>
  <c r="L31" i="343"/>
  <c r="L23" i="343"/>
  <c r="L19" i="343"/>
  <c r="L15" i="343"/>
  <c r="L48" i="342"/>
  <c r="L40" i="342"/>
  <c r="L32" i="342"/>
  <c r="L28" i="342"/>
  <c r="L20" i="342"/>
  <c r="L16" i="342"/>
  <c r="L12" i="342"/>
  <c r="L42" i="342"/>
  <c r="L44" i="342"/>
  <c r="L41" i="342"/>
  <c r="L33" i="342"/>
  <c r="L29" i="342"/>
  <c r="L25" i="342"/>
  <c r="L21" i="342"/>
  <c r="L17" i="342"/>
  <c r="L13" i="342"/>
  <c r="L37" i="342"/>
  <c r="L34" i="342"/>
  <c r="L30" i="342"/>
  <c r="L26" i="342"/>
  <c r="L22" i="342"/>
  <c r="L18" i="342"/>
  <c r="L14" i="342"/>
  <c r="L39" i="342"/>
  <c r="L35" i="342"/>
  <c r="L31" i="342"/>
  <c r="L27" i="342"/>
  <c r="L23" i="342"/>
  <c r="L19" i="342"/>
  <c r="L15" i="342"/>
  <c r="L11" i="342"/>
  <c r="L43" i="342"/>
  <c r="L43" i="341"/>
  <c r="L48" i="341"/>
  <c r="L40" i="341"/>
  <c r="L32" i="341"/>
  <c r="L28" i="341"/>
  <c r="L20" i="341"/>
  <c r="L16" i="341"/>
  <c r="L12" i="341"/>
  <c r="L44" i="341"/>
  <c r="L41" i="341"/>
  <c r="L33" i="341"/>
  <c r="L29" i="341"/>
  <c r="L25" i="341"/>
  <c r="L21" i="341"/>
  <c r="L17" i="341"/>
  <c r="L13" i="341"/>
  <c r="L37" i="341"/>
  <c r="L34" i="341"/>
  <c r="L30" i="341"/>
  <c r="L26" i="341"/>
  <c r="L22" i="341"/>
  <c r="L18" i="341"/>
  <c r="L14" i="341"/>
  <c r="L42" i="341"/>
  <c r="L39" i="341"/>
  <c r="L35" i="341"/>
  <c r="L31" i="341"/>
  <c r="L27" i="341"/>
  <c r="L23" i="341"/>
  <c r="L19" i="341"/>
  <c r="L15" i="341"/>
  <c r="L11" i="341"/>
  <c r="L43" i="340"/>
  <c r="L48" i="340"/>
  <c r="L40" i="340"/>
  <c r="L32" i="340"/>
  <c r="L28" i="340"/>
  <c r="L20" i="340"/>
  <c r="L16" i="340"/>
  <c r="L12" i="340"/>
  <c r="L42" i="340"/>
  <c r="L23" i="340"/>
  <c r="L11" i="340"/>
  <c r="L44" i="340"/>
  <c r="L41" i="340"/>
  <c r="L33" i="340"/>
  <c r="L29" i="340"/>
  <c r="L25" i="340"/>
  <c r="L21" i="340"/>
  <c r="L17" i="340"/>
  <c r="L13" i="340"/>
  <c r="L39" i="340"/>
  <c r="L19" i="340"/>
  <c r="L15" i="340"/>
  <c r="L37" i="340"/>
  <c r="L34" i="340"/>
  <c r="L30" i="340"/>
  <c r="L26" i="340"/>
  <c r="L22" i="340"/>
  <c r="L18" i="340"/>
  <c r="L14" i="340"/>
  <c r="L35" i="340"/>
  <c r="L31" i="340"/>
  <c r="L27" i="340"/>
  <c r="L48" i="339"/>
  <c r="L40" i="339"/>
  <c r="L32" i="339"/>
  <c r="L28" i="339"/>
  <c r="L20" i="339"/>
  <c r="L16" i="339"/>
  <c r="L12" i="339"/>
  <c r="L44" i="339"/>
  <c r="L41" i="339"/>
  <c r="L33" i="339"/>
  <c r="L29" i="339"/>
  <c r="L25" i="339"/>
  <c r="L21" i="339"/>
  <c r="L17" i="339"/>
  <c r="L13" i="339"/>
  <c r="L37" i="339"/>
  <c r="L34" i="339"/>
  <c r="L30" i="339"/>
  <c r="L26" i="339"/>
  <c r="L22" i="339"/>
  <c r="L18" i="339"/>
  <c r="L14" i="339"/>
  <c r="L42" i="339"/>
  <c r="L39" i="339"/>
  <c r="L35" i="339"/>
  <c r="L31" i="339"/>
  <c r="L27" i="339"/>
  <c r="L23" i="339"/>
  <c r="L19" i="339"/>
  <c r="L15" i="339"/>
  <c r="L11" i="339"/>
  <c r="L24" i="339"/>
  <c r="L43" i="338"/>
  <c r="L48" i="338"/>
  <c r="L40" i="338"/>
  <c r="L32" i="338"/>
  <c r="L28" i="338"/>
  <c r="L20" i="338"/>
  <c r="L16" i="338"/>
  <c r="L12" i="338"/>
  <c r="L42" i="338"/>
  <c r="L19" i="338"/>
  <c r="L11" i="338"/>
  <c r="L44" i="338"/>
  <c r="L41" i="338"/>
  <c r="L33" i="338"/>
  <c r="L29" i="338"/>
  <c r="L25" i="338"/>
  <c r="L21" i="338"/>
  <c r="L17" i="338"/>
  <c r="L13" i="338"/>
  <c r="L39" i="338"/>
  <c r="L23" i="338"/>
  <c r="L15" i="338"/>
  <c r="L37" i="338"/>
  <c r="L34" i="338"/>
  <c r="L30" i="338"/>
  <c r="L26" i="338"/>
  <c r="L22" i="338"/>
  <c r="L18" i="338"/>
  <c r="L14" i="338"/>
  <c r="L35" i="338"/>
  <c r="L31" i="338"/>
  <c r="L27" i="338"/>
  <c r="L48" i="337"/>
  <c r="L40" i="337"/>
  <c r="L32" i="337"/>
  <c r="L28" i="337"/>
  <c r="L20" i="337"/>
  <c r="L16" i="337"/>
  <c r="L12" i="337"/>
  <c r="L44" i="337"/>
  <c r="L41" i="337"/>
  <c r="L33" i="337"/>
  <c r="L29" i="337"/>
  <c r="L25" i="337"/>
  <c r="L21" i="337"/>
  <c r="L17" i="337"/>
  <c r="L13" i="337"/>
  <c r="L37" i="337"/>
  <c r="L34" i="337"/>
  <c r="L30" i="337"/>
  <c r="L26" i="337"/>
  <c r="L22" i="337"/>
  <c r="L18" i="337"/>
  <c r="L14" i="337"/>
  <c r="L42" i="337"/>
  <c r="L39" i="337"/>
  <c r="L35" i="337"/>
  <c r="L31" i="337"/>
  <c r="L27" i="337"/>
  <c r="L23" i="337"/>
  <c r="L19" i="337"/>
  <c r="L15" i="337"/>
  <c r="L11" i="337"/>
  <c r="L43" i="337"/>
  <c r="L24" i="337"/>
  <c r="L43" i="336"/>
  <c r="L48" i="336"/>
  <c r="L40" i="336"/>
  <c r="L32" i="336"/>
  <c r="L28" i="336"/>
  <c r="L20" i="336"/>
  <c r="L16" i="336"/>
  <c r="L12" i="336"/>
  <c r="L44" i="336"/>
  <c r="L41" i="336"/>
  <c r="L33" i="336"/>
  <c r="L29" i="336"/>
  <c r="L25" i="336"/>
  <c r="L21" i="336"/>
  <c r="L17" i="336"/>
  <c r="L13" i="336"/>
  <c r="L42" i="336"/>
  <c r="L37" i="336"/>
  <c r="L34" i="336"/>
  <c r="L30" i="336"/>
  <c r="L26" i="336"/>
  <c r="L22" i="336"/>
  <c r="L18" i="336"/>
  <c r="L14" i="336"/>
  <c r="L39" i="336"/>
  <c r="L35" i="336"/>
  <c r="L31" i="336"/>
  <c r="L27" i="336"/>
  <c r="L23" i="336"/>
  <c r="L19" i="336"/>
  <c r="L15" i="336"/>
  <c r="L11" i="336"/>
  <c r="L48" i="335"/>
  <c r="L40" i="335"/>
  <c r="L32" i="335"/>
  <c r="L28" i="335"/>
  <c r="L20" i="335"/>
  <c r="L16" i="335"/>
  <c r="L12" i="335"/>
  <c r="L44" i="335"/>
  <c r="L41" i="335"/>
  <c r="L33" i="335"/>
  <c r="L29" i="335"/>
  <c r="L25" i="335"/>
  <c r="L21" i="335"/>
  <c r="L17" i="335"/>
  <c r="L13" i="335"/>
  <c r="L37" i="335"/>
  <c r="L34" i="335"/>
  <c r="L30" i="335"/>
  <c r="L26" i="335"/>
  <c r="L22" i="335"/>
  <c r="L18" i="335"/>
  <c r="L14" i="335"/>
  <c r="L42" i="335"/>
  <c r="L39" i="335"/>
  <c r="L35" i="335"/>
  <c r="L31" i="335"/>
  <c r="L27" i="335"/>
  <c r="L23" i="335"/>
  <c r="L19" i="335"/>
  <c r="L15" i="335"/>
  <c r="L11" i="335"/>
  <c r="L24" i="335"/>
  <c r="L48" i="334"/>
  <c r="L40" i="334"/>
  <c r="L32" i="334"/>
  <c r="L28" i="334"/>
  <c r="L20" i="334"/>
  <c r="L16" i="334"/>
  <c r="L12" i="334"/>
  <c r="L44" i="334"/>
  <c r="L41" i="334"/>
  <c r="L33" i="334"/>
  <c r="L29" i="334"/>
  <c r="L25" i="334"/>
  <c r="L21" i="334"/>
  <c r="L17" i="334"/>
  <c r="L13" i="334"/>
  <c r="L37" i="334"/>
  <c r="L34" i="334"/>
  <c r="L30" i="334"/>
  <c r="L26" i="334"/>
  <c r="L22" i="334"/>
  <c r="L18" i="334"/>
  <c r="L14" i="334"/>
  <c r="L42" i="334"/>
  <c r="L39" i="334"/>
  <c r="L35" i="334"/>
  <c r="L31" i="334"/>
  <c r="L27" i="334"/>
  <c r="L23" i="334"/>
  <c r="L19" i="334"/>
  <c r="L15" i="334"/>
  <c r="L11" i="334"/>
  <c r="L43" i="334"/>
  <c r="L24" i="334"/>
  <c r="L48" i="333"/>
  <c r="L40" i="333"/>
  <c r="L32" i="333"/>
  <c r="L28" i="333"/>
  <c r="L20" i="333"/>
  <c r="L16" i="333"/>
  <c r="L12" i="333"/>
  <c r="L44" i="333"/>
  <c r="L41" i="333"/>
  <c r="L33" i="333"/>
  <c r="L29" i="333"/>
  <c r="L25" i="333"/>
  <c r="L21" i="333"/>
  <c r="L17" i="333"/>
  <c r="L13" i="333"/>
  <c r="L37" i="333"/>
  <c r="L34" i="333"/>
  <c r="L30" i="333"/>
  <c r="L26" i="333"/>
  <c r="L22" i="333"/>
  <c r="L18" i="333"/>
  <c r="L14" i="333"/>
  <c r="L42" i="333"/>
  <c r="L39" i="333"/>
  <c r="L35" i="333"/>
  <c r="L31" i="333"/>
  <c r="L27" i="333"/>
  <c r="L23" i="333"/>
  <c r="L19" i="333"/>
  <c r="L15" i="333"/>
  <c r="L11" i="333"/>
  <c r="L43" i="333"/>
  <c r="L24" i="333"/>
  <c r="L43" i="332"/>
  <c r="L48" i="332"/>
  <c r="L40" i="332"/>
  <c r="L32" i="332"/>
  <c r="L28" i="332"/>
  <c r="L20" i="332"/>
  <c r="L16" i="332"/>
  <c r="L12" i="332"/>
  <c r="L42" i="332"/>
  <c r="L23" i="332"/>
  <c r="L44" i="332"/>
  <c r="L41" i="332"/>
  <c r="L33" i="332"/>
  <c r="L29" i="332"/>
  <c r="L25" i="332"/>
  <c r="L21" i="332"/>
  <c r="L17" i="332"/>
  <c r="L13" i="332"/>
  <c r="L39" i="332"/>
  <c r="L35" i="332"/>
  <c r="L31" i="332"/>
  <c r="L27" i="332"/>
  <c r="L19" i="332"/>
  <c r="L15" i="332"/>
  <c r="L11" i="332"/>
  <c r="L37" i="332"/>
  <c r="L34" i="332"/>
  <c r="L30" i="332"/>
  <c r="L26" i="332"/>
  <c r="L22" i="332"/>
  <c r="L18" i="332"/>
  <c r="L14" i="332"/>
  <c r="L43" i="330"/>
  <c r="L48" i="330"/>
  <c r="L40" i="330"/>
  <c r="L32" i="330"/>
  <c r="L28" i="330"/>
  <c r="L20" i="330"/>
  <c r="L16" i="330"/>
  <c r="L12" i="330"/>
  <c r="L42" i="330"/>
  <c r="L19" i="330"/>
  <c r="L44" i="330"/>
  <c r="L41" i="330"/>
  <c r="L33" i="330"/>
  <c r="L29" i="330"/>
  <c r="L25" i="330"/>
  <c r="L21" i="330"/>
  <c r="L17" i="330"/>
  <c r="L13" i="330"/>
  <c r="L39" i="330"/>
  <c r="L27" i="330"/>
  <c r="L11" i="330"/>
  <c r="L37" i="330"/>
  <c r="L34" i="330"/>
  <c r="L30" i="330"/>
  <c r="L26" i="330"/>
  <c r="L22" i="330"/>
  <c r="L18" i="330"/>
  <c r="L14" i="330"/>
  <c r="L35" i="330"/>
  <c r="L31" i="330"/>
  <c r="L23" i="330"/>
  <c r="L15" i="330"/>
  <c r="L48" i="329"/>
  <c r="L40" i="329"/>
  <c r="L32" i="329"/>
  <c r="L28" i="329"/>
  <c r="L20" i="329"/>
  <c r="L16" i="329"/>
  <c r="L12" i="329"/>
  <c r="L27" i="329"/>
  <c r="L23" i="329"/>
  <c r="L44" i="329"/>
  <c r="L41" i="329"/>
  <c r="L33" i="329"/>
  <c r="L29" i="329"/>
  <c r="L25" i="329"/>
  <c r="L21" i="329"/>
  <c r="L17" i="329"/>
  <c r="L13" i="329"/>
  <c r="L42" i="329"/>
  <c r="L39" i="329"/>
  <c r="L35" i="329"/>
  <c r="L31" i="329"/>
  <c r="L15" i="329"/>
  <c r="L11" i="329"/>
  <c r="L37" i="329"/>
  <c r="L34" i="329"/>
  <c r="L30" i="329"/>
  <c r="L26" i="329"/>
  <c r="L22" i="329"/>
  <c r="L18" i="329"/>
  <c r="L14" i="329"/>
  <c r="L19" i="329"/>
  <c r="L43" i="329"/>
  <c r="L43" i="328"/>
  <c r="L48" i="328"/>
  <c r="L40" i="328"/>
  <c r="L32" i="328"/>
  <c r="L28" i="328"/>
  <c r="L20" i="328"/>
  <c r="L16" i="328"/>
  <c r="L12" i="328"/>
  <c r="L44" i="328"/>
  <c r="L41" i="328"/>
  <c r="L33" i="328"/>
  <c r="L29" i="328"/>
  <c r="L25" i="328"/>
  <c r="L21" i="328"/>
  <c r="L17" i="328"/>
  <c r="L13" i="328"/>
  <c r="L37" i="328"/>
  <c r="L34" i="328"/>
  <c r="L30" i="328"/>
  <c r="L26" i="328"/>
  <c r="L22" i="328"/>
  <c r="L18" i="328"/>
  <c r="L14" i="328"/>
  <c r="L42" i="328"/>
  <c r="L39" i="328"/>
  <c r="L35" i="328"/>
  <c r="L31" i="328"/>
  <c r="L27" i="328"/>
  <c r="L23" i="328"/>
  <c r="L19" i="328"/>
  <c r="L15" i="328"/>
  <c r="L11" i="328"/>
  <c r="L48" i="327"/>
  <c r="L40" i="327"/>
  <c r="L32" i="327"/>
  <c r="L28" i="327"/>
  <c r="L20" i="327"/>
  <c r="L16" i="327"/>
  <c r="L12" i="327"/>
  <c r="L44" i="327"/>
  <c r="L41" i="327"/>
  <c r="L33" i="327"/>
  <c r="L29" i="327"/>
  <c r="L25" i="327"/>
  <c r="L21" i="327"/>
  <c r="L17" i="327"/>
  <c r="L13" i="327"/>
  <c r="L37" i="327"/>
  <c r="L34" i="327"/>
  <c r="L30" i="327"/>
  <c r="L26" i="327"/>
  <c r="L22" i="327"/>
  <c r="L18" i="327"/>
  <c r="L14" i="327"/>
  <c r="L42" i="327"/>
  <c r="L39" i="327"/>
  <c r="L35" i="327"/>
  <c r="L31" i="327"/>
  <c r="L27" i="327"/>
  <c r="L23" i="327"/>
  <c r="L19" i="327"/>
  <c r="L15" i="327"/>
  <c r="L11" i="327"/>
  <c r="L43" i="327"/>
  <c r="L24" i="327"/>
  <c r="L48" i="326"/>
  <c r="L40" i="326"/>
  <c r="L32" i="326"/>
  <c r="L28" i="326"/>
  <c r="L20" i="326"/>
  <c r="L16" i="326"/>
  <c r="L12" i="326"/>
  <c r="L44" i="326"/>
  <c r="L41" i="326"/>
  <c r="L33" i="326"/>
  <c r="L29" i="326"/>
  <c r="L25" i="326"/>
  <c r="L21" i="326"/>
  <c r="L17" i="326"/>
  <c r="L13" i="326"/>
  <c r="L42" i="326"/>
  <c r="L37" i="326"/>
  <c r="L34" i="326"/>
  <c r="L30" i="326"/>
  <c r="L26" i="326"/>
  <c r="L22" i="326"/>
  <c r="L18" i="326"/>
  <c r="L14" i="326"/>
  <c r="L39" i="326"/>
  <c r="L35" i="326"/>
  <c r="L31" i="326"/>
  <c r="L27" i="326"/>
  <c r="L23" i="326"/>
  <c r="L19" i="326"/>
  <c r="L15" i="326"/>
  <c r="L11" i="326"/>
  <c r="L43" i="326"/>
  <c r="L43" i="325"/>
  <c r="L48" i="325"/>
  <c r="L40" i="325"/>
  <c r="L32" i="325"/>
  <c r="L28" i="325"/>
  <c r="L20" i="325"/>
  <c r="L16" i="325"/>
  <c r="L12" i="325"/>
  <c r="L39" i="325"/>
  <c r="L35" i="325"/>
  <c r="L31" i="325"/>
  <c r="L44" i="325"/>
  <c r="L41" i="325"/>
  <c r="L33" i="325"/>
  <c r="L29" i="325"/>
  <c r="L25" i="325"/>
  <c r="L21" i="325"/>
  <c r="L17" i="325"/>
  <c r="L13" i="325"/>
  <c r="L42" i="325"/>
  <c r="L11" i="325"/>
  <c r="L37" i="325"/>
  <c r="L34" i="325"/>
  <c r="L30" i="325"/>
  <c r="L26" i="325"/>
  <c r="L22" i="325"/>
  <c r="L18" i="325"/>
  <c r="L14" i="325"/>
  <c r="L27" i="325"/>
  <c r="L23" i="325"/>
  <c r="L19" i="325"/>
  <c r="L15" i="325"/>
  <c r="L48" i="324"/>
  <c r="L40" i="324"/>
  <c r="L32" i="324"/>
  <c r="L28" i="324"/>
  <c r="L20" i="324"/>
  <c r="L16" i="324"/>
  <c r="L12" i="324"/>
  <c r="L44" i="324"/>
  <c r="L41" i="324"/>
  <c r="L33" i="324"/>
  <c r="L29" i="324"/>
  <c r="L25" i="324"/>
  <c r="L21" i="324"/>
  <c r="L17" i="324"/>
  <c r="L13" i="324"/>
  <c r="L37" i="324"/>
  <c r="L34" i="324"/>
  <c r="L30" i="324"/>
  <c r="L26" i="324"/>
  <c r="L22" i="324"/>
  <c r="L18" i="324"/>
  <c r="L14" i="324"/>
  <c r="L42" i="324"/>
  <c r="L39" i="324"/>
  <c r="L35" i="324"/>
  <c r="L31" i="324"/>
  <c r="L27" i="324"/>
  <c r="L23" i="324"/>
  <c r="L19" i="324"/>
  <c r="L15" i="324"/>
  <c r="L11" i="324"/>
  <c r="L43" i="324"/>
  <c r="L24" i="324"/>
  <c r="L13" i="323"/>
  <c r="L29" i="323"/>
  <c r="L32" i="323"/>
  <c r="L26" i="323"/>
  <c r="L12" i="323"/>
  <c r="L28" i="323"/>
  <c r="L44" i="323"/>
  <c r="L25" i="323"/>
  <c r="L37" i="323"/>
  <c r="L22" i="323"/>
  <c r="L24" i="323"/>
  <c r="L43" i="323"/>
  <c r="L20" i="323"/>
  <c r="L41" i="323"/>
  <c r="L21" i="323"/>
  <c r="L34" i="323"/>
  <c r="L18" i="323"/>
  <c r="L40" i="323"/>
  <c r="L16" i="323"/>
  <c r="L33" i="323"/>
  <c r="L17" i="323"/>
  <c r="L30" i="323"/>
  <c r="L48" i="323"/>
  <c r="L35" i="323"/>
  <c r="L19" i="323"/>
  <c r="L11" i="323"/>
  <c r="L39" i="323"/>
  <c r="L31" i="323"/>
  <c r="L15" i="323"/>
  <c r="L42" i="323"/>
  <c r="L27" i="323"/>
  <c r="L23" i="323"/>
  <c r="L48" i="322"/>
  <c r="L40" i="322"/>
  <c r="L32" i="322"/>
  <c r="L28" i="322"/>
  <c r="L20" i="322"/>
  <c r="L16" i="322"/>
  <c r="L12" i="322"/>
  <c r="L44" i="322"/>
  <c r="L41" i="322"/>
  <c r="L33" i="322"/>
  <c r="L29" i="322"/>
  <c r="L25" i="322"/>
  <c r="L21" i="322"/>
  <c r="L17" i="322"/>
  <c r="L13" i="322"/>
  <c r="L37" i="322"/>
  <c r="L34" i="322"/>
  <c r="L30" i="322"/>
  <c r="L26" i="322"/>
  <c r="L22" i="322"/>
  <c r="L18" i="322"/>
  <c r="L14" i="322"/>
  <c r="L42" i="322"/>
  <c r="L39" i="322"/>
  <c r="L35" i="322"/>
  <c r="L31" i="322"/>
  <c r="L27" i="322"/>
  <c r="L23" i="322"/>
  <c r="L19" i="322"/>
  <c r="L15" i="322"/>
  <c r="L11" i="322"/>
  <c r="L43" i="322"/>
  <c r="L24" i="322"/>
  <c r="L48" i="321"/>
  <c r="L40" i="321"/>
  <c r="L32" i="321"/>
  <c r="L28" i="321"/>
  <c r="L20" i="321"/>
  <c r="L16" i="321"/>
  <c r="L12" i="321"/>
  <c r="L44" i="321"/>
  <c r="L41" i="321"/>
  <c r="L33" i="321"/>
  <c r="L29" i="321"/>
  <c r="L25" i="321"/>
  <c r="L21" i="321"/>
  <c r="L17" i="321"/>
  <c r="L13" i="321"/>
  <c r="L37" i="321"/>
  <c r="L34" i="321"/>
  <c r="L30" i="321"/>
  <c r="L26" i="321"/>
  <c r="L22" i="321"/>
  <c r="L18" i="321"/>
  <c r="L14" i="321"/>
  <c r="L42" i="321"/>
  <c r="L39" i="321"/>
  <c r="L35" i="321"/>
  <c r="L31" i="321"/>
  <c r="L27" i="321"/>
  <c r="L23" i="321"/>
  <c r="L19" i="321"/>
  <c r="L15" i="321"/>
  <c r="L11" i="321"/>
  <c r="L43" i="321"/>
  <c r="L24" i="321"/>
  <c r="L48" i="320"/>
  <c r="L40" i="320"/>
  <c r="L32" i="320"/>
  <c r="L28" i="320"/>
  <c r="L20" i="320"/>
  <c r="L16" i="320"/>
  <c r="L12" i="320"/>
  <c r="L44" i="320"/>
  <c r="L41" i="320"/>
  <c r="L33" i="320"/>
  <c r="L29" i="320"/>
  <c r="L25" i="320"/>
  <c r="L21" i="320"/>
  <c r="L17" i="320"/>
  <c r="L13" i="320"/>
  <c r="L37" i="320"/>
  <c r="L34" i="320"/>
  <c r="L30" i="320"/>
  <c r="L26" i="320"/>
  <c r="L22" i="320"/>
  <c r="L18" i="320"/>
  <c r="L14" i="320"/>
  <c r="L42" i="320"/>
  <c r="L39" i="320"/>
  <c r="L35" i="320"/>
  <c r="L31" i="320"/>
  <c r="L27" i="320"/>
  <c r="L23" i="320"/>
  <c r="L19" i="320"/>
  <c r="L15" i="320"/>
  <c r="L11" i="320"/>
  <c r="L43" i="320"/>
  <c r="L24" i="320"/>
  <c r="L48" i="318"/>
  <c r="L40" i="318"/>
  <c r="L32" i="318"/>
  <c r="L28" i="318"/>
  <c r="L20" i="318"/>
  <c r="L16" i="318"/>
  <c r="L12" i="318"/>
  <c r="L42" i="318"/>
  <c r="L44" i="318"/>
  <c r="L41" i="318"/>
  <c r="L33" i="318"/>
  <c r="L29" i="318"/>
  <c r="L25" i="318"/>
  <c r="L21" i="318"/>
  <c r="L17" i="318"/>
  <c r="L13" i="318"/>
  <c r="L37" i="318"/>
  <c r="L34" i="318"/>
  <c r="L30" i="318"/>
  <c r="L26" i="318"/>
  <c r="L22" i="318"/>
  <c r="L18" i="318"/>
  <c r="L14" i="318"/>
  <c r="L39" i="318"/>
  <c r="L35" i="318"/>
  <c r="L31" i="318"/>
  <c r="L27" i="318"/>
  <c r="L23" i="318"/>
  <c r="L19" i="318"/>
  <c r="L15" i="318"/>
  <c r="L11" i="318"/>
  <c r="L24" i="318"/>
  <c r="L48" i="317"/>
  <c r="L40" i="317"/>
  <c r="L32" i="317"/>
  <c r="L28" i="317"/>
  <c r="L20" i="317"/>
  <c r="L16" i="317"/>
  <c r="L12" i="317"/>
  <c r="L44" i="317"/>
  <c r="L41" i="317"/>
  <c r="L33" i="317"/>
  <c r="L29" i="317"/>
  <c r="L25" i="317"/>
  <c r="L21" i="317"/>
  <c r="L17" i="317"/>
  <c r="L13" i="317"/>
  <c r="L37" i="317"/>
  <c r="L34" i="317"/>
  <c r="L30" i="317"/>
  <c r="L26" i="317"/>
  <c r="L22" i="317"/>
  <c r="L18" i="317"/>
  <c r="L14" i="317"/>
  <c r="L42" i="317"/>
  <c r="L39" i="317"/>
  <c r="L35" i="317"/>
  <c r="L31" i="317"/>
  <c r="L27" i="317"/>
  <c r="L23" i="317"/>
  <c r="L19" i="317"/>
  <c r="L15" i="317"/>
  <c r="L11" i="317"/>
  <c r="L43" i="317"/>
  <c r="L24" i="317"/>
  <c r="L43" i="316"/>
  <c r="L48" i="316"/>
  <c r="L40" i="316"/>
  <c r="L32" i="316"/>
  <c r="L28" i="316"/>
  <c r="L20" i="316"/>
  <c r="L16" i="316"/>
  <c r="L12" i="316"/>
  <c r="L44" i="316"/>
  <c r="L41" i="316"/>
  <c r="L33" i="316"/>
  <c r="L29" i="316"/>
  <c r="L25" i="316"/>
  <c r="L21" i="316"/>
  <c r="L17" i="316"/>
  <c r="L13" i="316"/>
  <c r="L37" i="316"/>
  <c r="L34" i="316"/>
  <c r="L30" i="316"/>
  <c r="L26" i="316"/>
  <c r="L22" i="316"/>
  <c r="L18" i="316"/>
  <c r="L14" i="316"/>
  <c r="L42" i="316"/>
  <c r="L39" i="316"/>
  <c r="L35" i="316"/>
  <c r="L31" i="316"/>
  <c r="L27" i="316"/>
  <c r="L23" i="316"/>
  <c r="L19" i="316"/>
  <c r="L15" i="316"/>
  <c r="L11" i="316"/>
  <c r="L19" i="315"/>
  <c r="L16" i="315"/>
  <c r="L13" i="315"/>
  <c r="L17" i="315"/>
  <c r="L12" i="315"/>
  <c r="L39" i="315"/>
  <c r="L32" i="315"/>
  <c r="L29" i="315"/>
  <c r="L35" i="315"/>
  <c r="L40" i="315"/>
  <c r="L33" i="315"/>
  <c r="L24" i="315"/>
  <c r="L23" i="315"/>
  <c r="L43" i="315"/>
  <c r="L20" i="315"/>
  <c r="L41" i="315"/>
  <c r="L21" i="315"/>
  <c r="L42" i="315"/>
  <c r="L27" i="315"/>
  <c r="L48" i="315"/>
  <c r="L30" i="315"/>
  <c r="L14" i="315"/>
  <c r="L26" i="315"/>
  <c r="L22" i="315"/>
  <c r="L34" i="315"/>
  <c r="L18" i="315"/>
  <c r="L28" i="315"/>
  <c r="L44" i="315"/>
  <c r="L25" i="315"/>
  <c r="L37" i="315"/>
  <c r="L31" i="315"/>
  <c r="L15" i="315"/>
  <c r="L48" i="314"/>
  <c r="L40" i="314"/>
  <c r="L32" i="314"/>
  <c r="L28" i="314"/>
  <c r="L20" i="314"/>
  <c r="L16" i="314"/>
  <c r="L12" i="314"/>
  <c r="L44" i="314"/>
  <c r="L41" i="314"/>
  <c r="L33" i="314"/>
  <c r="L29" i="314"/>
  <c r="L25" i="314"/>
  <c r="L21" i="314"/>
  <c r="L17" i="314"/>
  <c r="L13" i="314"/>
  <c r="L37" i="314"/>
  <c r="L34" i="314"/>
  <c r="L30" i="314"/>
  <c r="L26" i="314"/>
  <c r="L22" i="314"/>
  <c r="L18" i="314"/>
  <c r="L14" i="314"/>
  <c r="L42" i="314"/>
  <c r="L39" i="314"/>
  <c r="L35" i="314"/>
  <c r="L31" i="314"/>
  <c r="L27" i="314"/>
  <c r="L23" i="314"/>
  <c r="L19" i="314"/>
  <c r="L15" i="314"/>
  <c r="L11" i="314"/>
  <c r="L43" i="314"/>
  <c r="L24" i="314"/>
  <c r="L48" i="313"/>
  <c r="L40" i="313"/>
  <c r="L32" i="313"/>
  <c r="L28" i="313"/>
  <c r="L20" i="313"/>
  <c r="L16" i="313"/>
  <c r="L12" i="313"/>
  <c r="L44" i="313"/>
  <c r="L41" i="313"/>
  <c r="L33" i="313"/>
  <c r="L29" i="313"/>
  <c r="L25" i="313"/>
  <c r="L21" i="313"/>
  <c r="L17" i="313"/>
  <c r="L13" i="313"/>
  <c r="L42" i="313"/>
  <c r="L37" i="313"/>
  <c r="L34" i="313"/>
  <c r="L30" i="313"/>
  <c r="L26" i="313"/>
  <c r="L22" i="313"/>
  <c r="L18" i="313"/>
  <c r="L14" i="313"/>
  <c r="L39" i="313"/>
  <c r="L35" i="313"/>
  <c r="L31" i="313"/>
  <c r="L27" i="313"/>
  <c r="L23" i="313"/>
  <c r="L19" i="313"/>
  <c r="L15" i="313"/>
  <c r="L11" i="313"/>
  <c r="L43" i="313"/>
  <c r="L48" i="312"/>
  <c r="L40" i="312"/>
  <c r="L32" i="312"/>
  <c r="L28" i="312"/>
  <c r="L20" i="312"/>
  <c r="L16" i="312"/>
  <c r="L12" i="312"/>
  <c r="L44" i="312"/>
  <c r="L41" i="312"/>
  <c r="L33" i="312"/>
  <c r="L29" i="312"/>
  <c r="L25" i="312"/>
  <c r="L21" i="312"/>
  <c r="L17" i="312"/>
  <c r="L13" i="312"/>
  <c r="L37" i="312"/>
  <c r="L34" i="312"/>
  <c r="L30" i="312"/>
  <c r="L26" i="312"/>
  <c r="L22" i="312"/>
  <c r="L18" i="312"/>
  <c r="L14" i="312"/>
  <c r="L42" i="312"/>
  <c r="L39" i="312"/>
  <c r="L35" i="312"/>
  <c r="L31" i="312"/>
  <c r="L27" i="312"/>
  <c r="L23" i="312"/>
  <c r="L19" i="312"/>
  <c r="L15" i="312"/>
  <c r="L11" i="312"/>
  <c r="L43" i="312"/>
  <c r="L24" i="312"/>
  <c r="L43" i="311"/>
  <c r="L48" i="311"/>
  <c r="L40" i="311"/>
  <c r="L32" i="311"/>
  <c r="L28" i="311"/>
  <c r="L20" i="311"/>
  <c r="L16" i="311"/>
  <c r="L12" i="311"/>
  <c r="L31" i="311"/>
  <c r="L44" i="311"/>
  <c r="L41" i="311"/>
  <c r="L33" i="311"/>
  <c r="L29" i="311"/>
  <c r="L25" i="311"/>
  <c r="L21" i="311"/>
  <c r="L17" i="311"/>
  <c r="L13" i="311"/>
  <c r="L42" i="311"/>
  <c r="L39" i="311"/>
  <c r="L35" i="311"/>
  <c r="L27" i="311"/>
  <c r="L37" i="311"/>
  <c r="L34" i="311"/>
  <c r="L30" i="311"/>
  <c r="L26" i="311"/>
  <c r="L22" i="311"/>
  <c r="L18" i="311"/>
  <c r="L14" i="311"/>
  <c r="L23" i="311"/>
  <c r="L19" i="311"/>
  <c r="L15" i="311"/>
  <c r="L11" i="311"/>
  <c r="L48" i="310"/>
  <c r="L40" i="310"/>
  <c r="L32" i="310"/>
  <c r="L28" i="310"/>
  <c r="L20" i="310"/>
  <c r="L16" i="310"/>
  <c r="L12" i="310"/>
  <c r="L44" i="310"/>
  <c r="L41" i="310"/>
  <c r="L33" i="310"/>
  <c r="L29" i="310"/>
  <c r="L25" i="310"/>
  <c r="L21" i="310"/>
  <c r="L17" i="310"/>
  <c r="L13" i="310"/>
  <c r="L37" i="310"/>
  <c r="L34" i="310"/>
  <c r="L30" i="310"/>
  <c r="L26" i="310"/>
  <c r="L22" i="310"/>
  <c r="L18" i="310"/>
  <c r="L14" i="310"/>
  <c r="L42" i="310"/>
  <c r="L39" i="310"/>
  <c r="L35" i="310"/>
  <c r="L31" i="310"/>
  <c r="L27" i="310"/>
  <c r="L23" i="310"/>
  <c r="L19" i="310"/>
  <c r="L15" i="310"/>
  <c r="L11" i="310"/>
  <c r="L24" i="310"/>
  <c r="L48" i="309"/>
  <c r="L40" i="309"/>
  <c r="L32" i="309"/>
  <c r="L28" i="309"/>
  <c r="L20" i="309"/>
  <c r="L16" i="309"/>
  <c r="L12" i="309"/>
  <c r="L44" i="309"/>
  <c r="L41" i="309"/>
  <c r="L33" i="309"/>
  <c r="L29" i="309"/>
  <c r="L25" i="309"/>
  <c r="L21" i="309"/>
  <c r="L17" i="309"/>
  <c r="L13" i="309"/>
  <c r="L42" i="309"/>
  <c r="L37" i="309"/>
  <c r="L34" i="309"/>
  <c r="L30" i="309"/>
  <c r="L26" i="309"/>
  <c r="L22" i="309"/>
  <c r="L18" i="309"/>
  <c r="L14" i="309"/>
  <c r="L39" i="309"/>
  <c r="L35" i="309"/>
  <c r="L31" i="309"/>
  <c r="L27" i="309"/>
  <c r="L23" i="309"/>
  <c r="L19" i="309"/>
  <c r="L15" i="309"/>
  <c r="L11" i="309"/>
  <c r="L43" i="309"/>
  <c r="L24" i="309"/>
  <c r="L48" i="308"/>
  <c r="L40" i="308"/>
  <c r="L32" i="308"/>
  <c r="L28" i="308"/>
  <c r="L20" i="308"/>
  <c r="L16" i="308"/>
  <c r="L12" i="308"/>
  <c r="L44" i="308"/>
  <c r="L41" i="308"/>
  <c r="L33" i="308"/>
  <c r="L29" i="308"/>
  <c r="L25" i="308"/>
  <c r="L21" i="308"/>
  <c r="L17" i="308"/>
  <c r="L13" i="308"/>
  <c r="L37" i="308"/>
  <c r="L34" i="308"/>
  <c r="L30" i="308"/>
  <c r="L26" i="308"/>
  <c r="L22" i="308"/>
  <c r="L18" i="308"/>
  <c r="L14" i="308"/>
  <c r="L42" i="308"/>
  <c r="L39" i="308"/>
  <c r="L35" i="308"/>
  <c r="L31" i="308"/>
  <c r="L27" i="308"/>
  <c r="L23" i="308"/>
  <c r="L19" i="308"/>
  <c r="L15" i="308"/>
  <c r="L11" i="308"/>
  <c r="L43" i="308"/>
  <c r="L48" i="307"/>
  <c r="L40" i="307"/>
  <c r="L32" i="307"/>
  <c r="L28" i="307"/>
  <c r="L20" i="307"/>
  <c r="L16" i="307"/>
  <c r="L12" i="307"/>
  <c r="L44" i="307"/>
  <c r="L41" i="307"/>
  <c r="L33" i="307"/>
  <c r="L29" i="307"/>
  <c r="L25" i="307"/>
  <c r="L21" i="307"/>
  <c r="L17" i="307"/>
  <c r="L13" i="307"/>
  <c r="L37" i="307"/>
  <c r="L34" i="307"/>
  <c r="L30" i="307"/>
  <c r="L26" i="307"/>
  <c r="L22" i="307"/>
  <c r="L18" i="307"/>
  <c r="L14" i="307"/>
  <c r="L42" i="307"/>
  <c r="L39" i="307"/>
  <c r="L35" i="307"/>
  <c r="L31" i="307"/>
  <c r="L27" i="307"/>
  <c r="L23" i="307"/>
  <c r="L19" i="307"/>
  <c r="L15" i="307"/>
  <c r="L11" i="307"/>
  <c r="L43" i="307"/>
  <c r="L24" i="307"/>
  <c r="L48" i="306"/>
  <c r="L40" i="306"/>
  <c r="L32" i="306"/>
  <c r="L28" i="306"/>
  <c r="L20" i="306"/>
  <c r="L16" i="306"/>
  <c r="L12" i="306"/>
  <c r="L42" i="306"/>
  <c r="L27" i="306"/>
  <c r="L15" i="306"/>
  <c r="L44" i="306"/>
  <c r="L41" i="306"/>
  <c r="L33" i="306"/>
  <c r="L29" i="306"/>
  <c r="L25" i="306"/>
  <c r="L21" i="306"/>
  <c r="L17" i="306"/>
  <c r="L13" i="306"/>
  <c r="L39" i="306"/>
  <c r="L35" i="306"/>
  <c r="L31" i="306"/>
  <c r="L23" i="306"/>
  <c r="L19" i="306"/>
  <c r="L11" i="306"/>
  <c r="L37" i="306"/>
  <c r="L34" i="306"/>
  <c r="L30" i="306"/>
  <c r="L26" i="306"/>
  <c r="L22" i="306"/>
  <c r="L18" i="306"/>
  <c r="L14" i="306"/>
  <c r="L43" i="306"/>
  <c r="L24" i="306"/>
  <c r="L26" i="305"/>
  <c r="L12" i="305"/>
  <c r="L17" i="305"/>
  <c r="L32" i="305"/>
  <c r="L29" i="305"/>
  <c r="L14" i="305"/>
  <c r="L16" i="305"/>
  <c r="L13" i="305"/>
  <c r="L40" i="305"/>
  <c r="L33" i="305"/>
  <c r="L48" i="305"/>
  <c r="L35" i="305"/>
  <c r="L19" i="305"/>
  <c r="L11" i="305"/>
  <c r="L39" i="305"/>
  <c r="L31" i="305"/>
  <c r="L15" i="305"/>
  <c r="L42" i="305"/>
  <c r="L27" i="305"/>
  <c r="L23" i="305"/>
  <c r="L28" i="305"/>
  <c r="L44" i="305"/>
  <c r="L25" i="305"/>
  <c r="L37" i="305"/>
  <c r="L22" i="305"/>
  <c r="L43" i="305"/>
  <c r="L20" i="305"/>
  <c r="L41" i="305"/>
  <c r="L21" i="305"/>
  <c r="L34" i="305"/>
  <c r="L18" i="305"/>
  <c r="L24" i="305"/>
  <c r="L48" i="304"/>
  <c r="L40" i="304"/>
  <c r="L32" i="304"/>
  <c r="L28" i="304"/>
  <c r="L20" i="304"/>
  <c r="L16" i="304"/>
  <c r="L12" i="304"/>
  <c r="L44" i="304"/>
  <c r="L41" i="304"/>
  <c r="L33" i="304"/>
  <c r="L29" i="304"/>
  <c r="L25" i="304"/>
  <c r="L21" i="304"/>
  <c r="L17" i="304"/>
  <c r="L13" i="304"/>
  <c r="L37" i="304"/>
  <c r="L34" i="304"/>
  <c r="L30" i="304"/>
  <c r="L26" i="304"/>
  <c r="L22" i="304"/>
  <c r="L18" i="304"/>
  <c r="L14" i="304"/>
  <c r="L42" i="304"/>
  <c r="L39" i="304"/>
  <c r="L35" i="304"/>
  <c r="L31" i="304"/>
  <c r="L27" i="304"/>
  <c r="L23" i="304"/>
  <c r="L19" i="304"/>
  <c r="L15" i="304"/>
  <c r="L11" i="304"/>
  <c r="L43" i="304"/>
  <c r="L48" i="302"/>
  <c r="L40" i="302"/>
  <c r="L32" i="302"/>
  <c r="L28" i="302"/>
  <c r="L20" i="302"/>
  <c r="L16" i="302"/>
  <c r="L12" i="302"/>
  <c r="L44" i="302"/>
  <c r="L41" i="302"/>
  <c r="L33" i="302"/>
  <c r="L29" i="302"/>
  <c r="L25" i="302"/>
  <c r="L21" i="302"/>
  <c r="L17" i="302"/>
  <c r="L13" i="302"/>
  <c r="L42" i="302"/>
  <c r="L37" i="302"/>
  <c r="L34" i="302"/>
  <c r="L30" i="302"/>
  <c r="L26" i="302"/>
  <c r="L22" i="302"/>
  <c r="L18" i="302"/>
  <c r="L14" i="302"/>
  <c r="L39" i="302"/>
  <c r="L35" i="302"/>
  <c r="L31" i="302"/>
  <c r="L27" i="302"/>
  <c r="L23" i="302"/>
  <c r="L19" i="302"/>
  <c r="L15" i="302"/>
  <c r="L11" i="302"/>
  <c r="L43" i="302"/>
  <c r="L24" i="302"/>
  <c r="L48" i="300"/>
  <c r="L40" i="300"/>
  <c r="L32" i="300"/>
  <c r="L28" i="300"/>
  <c r="L20" i="300"/>
  <c r="L16" i="300"/>
  <c r="L12" i="300"/>
  <c r="L27" i="300"/>
  <c r="L44" i="300"/>
  <c r="L41" i="300"/>
  <c r="L33" i="300"/>
  <c r="L29" i="300"/>
  <c r="L25" i="300"/>
  <c r="L21" i="300"/>
  <c r="L17" i="300"/>
  <c r="L13" i="300"/>
  <c r="L42" i="300"/>
  <c r="L39" i="300"/>
  <c r="L35" i="300"/>
  <c r="L31" i="300"/>
  <c r="L23" i="300"/>
  <c r="L11" i="300"/>
  <c r="L37" i="300"/>
  <c r="L34" i="300"/>
  <c r="L30" i="300"/>
  <c r="L26" i="300"/>
  <c r="L22" i="300"/>
  <c r="L18" i="300"/>
  <c r="L14" i="300"/>
  <c r="L19" i="300"/>
  <c r="L15" i="300"/>
  <c r="L43" i="300"/>
  <c r="L48" i="299"/>
  <c r="L40" i="299"/>
  <c r="L32" i="299"/>
  <c r="L28" i="299"/>
  <c r="L20" i="299"/>
  <c r="L16" i="299"/>
  <c r="L12" i="299"/>
  <c r="L44" i="299"/>
  <c r="L41" i="299"/>
  <c r="L33" i="299"/>
  <c r="L29" i="299"/>
  <c r="L25" i="299"/>
  <c r="L21" i="299"/>
  <c r="L17" i="299"/>
  <c r="L13" i="299"/>
  <c r="L42" i="299"/>
  <c r="L37" i="299"/>
  <c r="L34" i="299"/>
  <c r="L30" i="299"/>
  <c r="L26" i="299"/>
  <c r="L22" i="299"/>
  <c r="L18" i="299"/>
  <c r="L14" i="299"/>
  <c r="L39" i="299"/>
  <c r="L35" i="299"/>
  <c r="L31" i="299"/>
  <c r="L27" i="299"/>
  <c r="L23" i="299"/>
  <c r="L19" i="299"/>
  <c r="L15" i="299"/>
  <c r="L11" i="299"/>
  <c r="L43" i="299"/>
  <c r="L48" i="297"/>
  <c r="L40" i="297"/>
  <c r="L32" i="297"/>
  <c r="L28" i="297"/>
  <c r="L20" i="297"/>
  <c r="L16" i="297"/>
  <c r="L12" i="297"/>
  <c r="L44" i="297"/>
  <c r="L41" i="297"/>
  <c r="L33" i="297"/>
  <c r="L29" i="297"/>
  <c r="L25" i="297"/>
  <c r="L21" i="297"/>
  <c r="L17" i="297"/>
  <c r="L13" i="297"/>
  <c r="L37" i="297"/>
  <c r="L34" i="297"/>
  <c r="L30" i="297"/>
  <c r="L26" i="297"/>
  <c r="L22" i="297"/>
  <c r="L18" i="297"/>
  <c r="L14" i="297"/>
  <c r="L42" i="297"/>
  <c r="L39" i="297"/>
  <c r="L35" i="297"/>
  <c r="L31" i="297"/>
  <c r="L27" i="297"/>
  <c r="L23" i="297"/>
  <c r="L19" i="297"/>
  <c r="L15" i="297"/>
  <c r="L11" i="297"/>
  <c r="L24" i="297"/>
  <c r="L48" i="296"/>
  <c r="L40" i="296"/>
  <c r="L32" i="296"/>
  <c r="L28" i="296"/>
  <c r="L20" i="296"/>
  <c r="L16" i="296"/>
  <c r="L12" i="296"/>
  <c r="L44" i="296"/>
  <c r="L41" i="296"/>
  <c r="L33" i="296"/>
  <c r="L29" i="296"/>
  <c r="L25" i="296"/>
  <c r="L21" i="296"/>
  <c r="L17" i="296"/>
  <c r="L13" i="296"/>
  <c r="L37" i="296"/>
  <c r="L34" i="296"/>
  <c r="L30" i="296"/>
  <c r="L26" i="296"/>
  <c r="L22" i="296"/>
  <c r="L18" i="296"/>
  <c r="L14" i="296"/>
  <c r="L42" i="296"/>
  <c r="L39" i="296"/>
  <c r="L35" i="296"/>
  <c r="L31" i="296"/>
  <c r="L27" i="296"/>
  <c r="L23" i="296"/>
  <c r="L19" i="296"/>
  <c r="L15" i="296"/>
  <c r="L11" i="296"/>
  <c r="L43" i="296"/>
  <c r="L24" i="296"/>
  <c r="L48" i="294"/>
  <c r="L40" i="294"/>
  <c r="L32" i="294"/>
  <c r="L28" i="294"/>
  <c r="L20" i="294"/>
  <c r="L16" i="294"/>
  <c r="L12" i="294"/>
  <c r="L39" i="294"/>
  <c r="L31" i="294"/>
  <c r="L15" i="294"/>
  <c r="L44" i="294"/>
  <c r="L41" i="294"/>
  <c r="L33" i="294"/>
  <c r="L29" i="294"/>
  <c r="L25" i="294"/>
  <c r="L21" i="294"/>
  <c r="L17" i="294"/>
  <c r="L13" i="294"/>
  <c r="L42" i="294"/>
  <c r="L37" i="294"/>
  <c r="L34" i="294"/>
  <c r="L30" i="294"/>
  <c r="L26" i="294"/>
  <c r="L22" i="294"/>
  <c r="L18" i="294"/>
  <c r="L14" i="294"/>
  <c r="L35" i="294"/>
  <c r="L27" i="294"/>
  <c r="L23" i="294"/>
  <c r="L19" i="294"/>
  <c r="L11" i="294"/>
  <c r="L43" i="294"/>
  <c r="L24" i="294"/>
  <c r="L41" i="293"/>
  <c r="L39" i="293"/>
  <c r="L28" i="293"/>
  <c r="L25" i="293"/>
  <c r="L27" i="293"/>
  <c r="L20" i="293"/>
  <c r="L21" i="293"/>
  <c r="L23" i="293"/>
  <c r="L44" i="293"/>
  <c r="L42" i="293"/>
  <c r="L48" i="293"/>
  <c r="L37" i="293"/>
  <c r="L34" i="293"/>
  <c r="L18" i="293"/>
  <c r="L30" i="293"/>
  <c r="L14" i="293"/>
  <c r="L22" i="293"/>
  <c r="L26" i="293"/>
  <c r="L40" i="293"/>
  <c r="L16" i="293"/>
  <c r="L33" i="293"/>
  <c r="L17" i="293"/>
  <c r="L35" i="293"/>
  <c r="L19" i="293"/>
  <c r="L43" i="293"/>
  <c r="L32" i="293"/>
  <c r="L12" i="293"/>
  <c r="L29" i="293"/>
  <c r="L13" i="293"/>
  <c r="L31" i="293"/>
  <c r="L15" i="293"/>
  <c r="L24" i="293"/>
  <c r="L48" i="292"/>
  <c r="L40" i="292"/>
  <c r="L32" i="292"/>
  <c r="L28" i="292"/>
  <c r="L20" i="292"/>
  <c r="L16" i="292"/>
  <c r="L12" i="292"/>
  <c r="L44" i="292"/>
  <c r="L41" i="292"/>
  <c r="L33" i="292"/>
  <c r="L29" i="292"/>
  <c r="L25" i="292"/>
  <c r="L21" i="292"/>
  <c r="L17" i="292"/>
  <c r="L13" i="292"/>
  <c r="L37" i="292"/>
  <c r="L34" i="292"/>
  <c r="L30" i="292"/>
  <c r="L26" i="292"/>
  <c r="L22" i="292"/>
  <c r="L18" i="292"/>
  <c r="L14" i="292"/>
  <c r="L42" i="292"/>
  <c r="L39" i="292"/>
  <c r="L35" i="292"/>
  <c r="L31" i="292"/>
  <c r="L27" i="292"/>
  <c r="L23" i="292"/>
  <c r="L19" i="292"/>
  <c r="L15" i="292"/>
  <c r="L11" i="292"/>
  <c r="L43" i="292"/>
  <c r="L24" i="292"/>
  <c r="L48" i="291"/>
  <c r="L40" i="291"/>
  <c r="L32" i="291"/>
  <c r="L28" i="291"/>
  <c r="L20" i="291"/>
  <c r="L16" i="291"/>
  <c r="L12" i="291"/>
  <c r="L44" i="291"/>
  <c r="L41" i="291"/>
  <c r="L33" i="291"/>
  <c r="L29" i="291"/>
  <c r="L25" i="291"/>
  <c r="L21" i="291"/>
  <c r="L17" i="291"/>
  <c r="L13" i="291"/>
  <c r="L37" i="291"/>
  <c r="L34" i="291"/>
  <c r="L30" i="291"/>
  <c r="L26" i="291"/>
  <c r="L22" i="291"/>
  <c r="L18" i="291"/>
  <c r="L14" i="291"/>
  <c r="L42" i="291"/>
  <c r="L39" i="291"/>
  <c r="L35" i="291"/>
  <c r="L31" i="291"/>
  <c r="L27" i="291"/>
  <c r="L23" i="291"/>
  <c r="L19" i="291"/>
  <c r="L15" i="291"/>
  <c r="L11" i="291"/>
  <c r="L43" i="291"/>
  <c r="L48" i="290"/>
  <c r="L40" i="290"/>
  <c r="L32" i="290"/>
  <c r="L28" i="290"/>
  <c r="L20" i="290"/>
  <c r="L16" i="290"/>
  <c r="L12" i="290"/>
  <c r="L42" i="290"/>
  <c r="L44" i="290"/>
  <c r="L41" i="290"/>
  <c r="L33" i="290"/>
  <c r="L29" i="290"/>
  <c r="L25" i="290"/>
  <c r="L21" i="290"/>
  <c r="L17" i="290"/>
  <c r="L13" i="290"/>
  <c r="L37" i="290"/>
  <c r="L34" i="290"/>
  <c r="L30" i="290"/>
  <c r="L26" i="290"/>
  <c r="L22" i="290"/>
  <c r="L18" i="290"/>
  <c r="L14" i="290"/>
  <c r="L39" i="290"/>
  <c r="L35" i="290"/>
  <c r="L31" i="290"/>
  <c r="L27" i="290"/>
  <c r="L23" i="290"/>
  <c r="L19" i="290"/>
  <c r="L15" i="290"/>
  <c r="L11" i="290"/>
  <c r="L43" i="290"/>
  <c r="L48" i="289"/>
  <c r="L40" i="289"/>
  <c r="L32" i="289"/>
  <c r="L28" i="289"/>
  <c r="L20" i="289"/>
  <c r="L16" i="289"/>
  <c r="L12" i="289"/>
  <c r="L44" i="289"/>
  <c r="L41" i="289"/>
  <c r="L33" i="289"/>
  <c r="L29" i="289"/>
  <c r="L25" i="289"/>
  <c r="L21" i="289"/>
  <c r="L17" i="289"/>
  <c r="L13" i="289"/>
  <c r="L37" i="289"/>
  <c r="L34" i="289"/>
  <c r="L30" i="289"/>
  <c r="L26" i="289"/>
  <c r="L22" i="289"/>
  <c r="L18" i="289"/>
  <c r="L14" i="289"/>
  <c r="L42" i="289"/>
  <c r="L39" i="289"/>
  <c r="L35" i="289"/>
  <c r="L31" i="289"/>
  <c r="L27" i="289"/>
  <c r="L23" i="289"/>
  <c r="L19" i="289"/>
  <c r="L15" i="289"/>
  <c r="L11" i="289"/>
  <c r="L43" i="289"/>
  <c r="L24" i="289"/>
  <c r="L48" i="288"/>
  <c r="L40" i="288"/>
  <c r="L32" i="288"/>
  <c r="L28" i="288"/>
  <c r="L20" i="288"/>
  <c r="L16" i="288"/>
  <c r="L12" i="288"/>
  <c r="L44" i="288"/>
  <c r="L41" i="288"/>
  <c r="L33" i="288"/>
  <c r="L29" i="288"/>
  <c r="L25" i="288"/>
  <c r="L21" i="288"/>
  <c r="L17" i="288"/>
  <c r="L13" i="288"/>
  <c r="L37" i="288"/>
  <c r="L34" i="288"/>
  <c r="L30" i="288"/>
  <c r="L26" i="288"/>
  <c r="L22" i="288"/>
  <c r="L18" i="288"/>
  <c r="L14" i="288"/>
  <c r="L42" i="288"/>
  <c r="L39" i="288"/>
  <c r="L35" i="288"/>
  <c r="L31" i="288"/>
  <c r="L27" i="288"/>
  <c r="L23" i="288"/>
  <c r="L19" i="288"/>
  <c r="L15" i="288"/>
  <c r="L11" i="288"/>
  <c r="L24" i="288"/>
  <c r="L48" i="287"/>
  <c r="L40" i="287"/>
  <c r="L32" i="287"/>
  <c r="L28" i="287"/>
  <c r="L20" i="287"/>
  <c r="L16" i="287"/>
  <c r="L12" i="287"/>
  <c r="L44" i="287"/>
  <c r="L41" i="287"/>
  <c r="L33" i="287"/>
  <c r="L29" i="287"/>
  <c r="L25" i="287"/>
  <c r="L21" i="287"/>
  <c r="L17" i="287"/>
  <c r="L13" i="287"/>
  <c r="L37" i="287"/>
  <c r="L34" i="287"/>
  <c r="L30" i="287"/>
  <c r="L26" i="287"/>
  <c r="L22" i="287"/>
  <c r="L18" i="287"/>
  <c r="L14" i="287"/>
  <c r="L42" i="287"/>
  <c r="L39" i="287"/>
  <c r="L35" i="287"/>
  <c r="L31" i="287"/>
  <c r="L27" i="287"/>
  <c r="L23" i="287"/>
  <c r="L19" i="287"/>
  <c r="L15" i="287"/>
  <c r="L11" i="287"/>
  <c r="L43" i="287"/>
  <c r="L24" i="287"/>
  <c r="L48" i="286"/>
  <c r="L40" i="286"/>
  <c r="L32" i="286"/>
  <c r="L28" i="286"/>
  <c r="L20" i="286"/>
  <c r="L16" i="286"/>
  <c r="L12" i="286"/>
  <c r="L44" i="286"/>
  <c r="L41" i="286"/>
  <c r="L33" i="286"/>
  <c r="L29" i="286"/>
  <c r="L25" i="286"/>
  <c r="L21" i="286"/>
  <c r="L17" i="286"/>
  <c r="L13" i="286"/>
  <c r="L37" i="286"/>
  <c r="L34" i="286"/>
  <c r="L30" i="286"/>
  <c r="L26" i="286"/>
  <c r="L22" i="286"/>
  <c r="L18" i="286"/>
  <c r="L14" i="286"/>
  <c r="L42" i="286"/>
  <c r="L39" i="286"/>
  <c r="L35" i="286"/>
  <c r="L31" i="286"/>
  <c r="L27" i="286"/>
  <c r="L23" i="286"/>
  <c r="L19" i="286"/>
  <c r="L15" i="286"/>
  <c r="L11" i="286"/>
  <c r="L43" i="286"/>
  <c r="L24" i="286"/>
  <c r="L48" i="285"/>
  <c r="L40" i="285"/>
  <c r="L32" i="285"/>
  <c r="L28" i="285"/>
  <c r="L20" i="285"/>
  <c r="L16" i="285"/>
  <c r="L12" i="285"/>
  <c r="L44" i="285"/>
  <c r="L41" i="285"/>
  <c r="L33" i="285"/>
  <c r="L29" i="285"/>
  <c r="L25" i="285"/>
  <c r="L21" i="285"/>
  <c r="L17" i="285"/>
  <c r="L13" i="285"/>
  <c r="L37" i="285"/>
  <c r="L34" i="285"/>
  <c r="L30" i="285"/>
  <c r="L26" i="285"/>
  <c r="L22" i="285"/>
  <c r="L18" i="285"/>
  <c r="L14" i="285"/>
  <c r="L42" i="285"/>
  <c r="L39" i="285"/>
  <c r="L35" i="285"/>
  <c r="L31" i="285"/>
  <c r="L27" i="285"/>
  <c r="L23" i="285"/>
  <c r="L19" i="285"/>
  <c r="L15" i="285"/>
  <c r="L11" i="285"/>
  <c r="L43" i="285"/>
  <c r="L24" i="285"/>
  <c r="L48" i="284"/>
  <c r="L40" i="284"/>
  <c r="L32" i="284"/>
  <c r="L28" i="284"/>
  <c r="L20" i="284"/>
  <c r="L16" i="284"/>
  <c r="L12" i="284"/>
  <c r="L44" i="284"/>
  <c r="L41" i="284"/>
  <c r="L33" i="284"/>
  <c r="L29" i="284"/>
  <c r="L25" i="284"/>
  <c r="L21" i="284"/>
  <c r="L17" i="284"/>
  <c r="L13" i="284"/>
  <c r="L37" i="284"/>
  <c r="L34" i="284"/>
  <c r="L30" i="284"/>
  <c r="L26" i="284"/>
  <c r="L22" i="284"/>
  <c r="L18" i="284"/>
  <c r="L14" i="284"/>
  <c r="L42" i="284"/>
  <c r="L39" i="284"/>
  <c r="L35" i="284"/>
  <c r="L31" i="284"/>
  <c r="L27" i="284"/>
  <c r="L23" i="284"/>
  <c r="L19" i="284"/>
  <c r="L15" i="284"/>
  <c r="L11" i="284"/>
  <c r="L43" i="284"/>
  <c r="L24" i="284"/>
  <c r="L48" i="282"/>
  <c r="L40" i="282"/>
  <c r="L32" i="282"/>
  <c r="L28" i="282"/>
  <c r="L20" i="282"/>
  <c r="L16" i="282"/>
  <c r="L12" i="282"/>
  <c r="L44" i="282"/>
  <c r="L41" i="282"/>
  <c r="L33" i="282"/>
  <c r="L29" i="282"/>
  <c r="L25" i="282"/>
  <c r="L21" i="282"/>
  <c r="L17" i="282"/>
  <c r="L13" i="282"/>
  <c r="L37" i="282"/>
  <c r="L34" i="282"/>
  <c r="L30" i="282"/>
  <c r="L26" i="282"/>
  <c r="L22" i="282"/>
  <c r="L18" i="282"/>
  <c r="L14" i="282"/>
  <c r="L42" i="282"/>
  <c r="L39" i="282"/>
  <c r="L35" i="282"/>
  <c r="L31" i="282"/>
  <c r="L27" i="282"/>
  <c r="L23" i="282"/>
  <c r="L19" i="282"/>
  <c r="L15" i="282"/>
  <c r="L11" i="282"/>
  <c r="L43" i="282"/>
  <c r="L24" i="282"/>
  <c r="L43" i="281"/>
  <c r="L48" i="281"/>
  <c r="L40" i="281"/>
  <c r="L32" i="281"/>
  <c r="L28" i="281"/>
  <c r="L20" i="281"/>
  <c r="L16" i="281"/>
  <c r="L12" i="281"/>
  <c r="L44" i="281"/>
  <c r="L41" i="281"/>
  <c r="L33" i="281"/>
  <c r="L29" i="281"/>
  <c r="L25" i="281"/>
  <c r="L21" i="281"/>
  <c r="L17" i="281"/>
  <c r="L13" i="281"/>
  <c r="L37" i="281"/>
  <c r="L34" i="281"/>
  <c r="L30" i="281"/>
  <c r="L26" i="281"/>
  <c r="L22" i="281"/>
  <c r="L18" i="281"/>
  <c r="L14" i="281"/>
  <c r="L42" i="281"/>
  <c r="L39" i="281"/>
  <c r="L35" i="281"/>
  <c r="L31" i="281"/>
  <c r="L27" i="281"/>
  <c r="L23" i="281"/>
  <c r="L19" i="281"/>
  <c r="L15" i="281"/>
  <c r="L11" i="281"/>
  <c r="L48" i="279"/>
  <c r="L40" i="279"/>
  <c r="L32" i="279"/>
  <c r="L28" i="279"/>
  <c r="L20" i="279"/>
  <c r="L16" i="279"/>
  <c r="L12" i="279"/>
  <c r="L44" i="279"/>
  <c r="L41" i="279"/>
  <c r="L33" i="279"/>
  <c r="L29" i="279"/>
  <c r="L25" i="279"/>
  <c r="L21" i="279"/>
  <c r="L17" i="279"/>
  <c r="L13" i="279"/>
  <c r="L37" i="279"/>
  <c r="L34" i="279"/>
  <c r="L30" i="279"/>
  <c r="L26" i="279"/>
  <c r="L22" i="279"/>
  <c r="L18" i="279"/>
  <c r="L14" i="279"/>
  <c r="L42" i="279"/>
  <c r="L39" i="279"/>
  <c r="L35" i="279"/>
  <c r="L31" i="279"/>
  <c r="L27" i="279"/>
  <c r="L23" i="279"/>
  <c r="L19" i="279"/>
  <c r="L15" i="279"/>
  <c r="L11" i="279"/>
  <c r="L43" i="279"/>
  <c r="L24" i="279"/>
  <c r="L48" i="278"/>
  <c r="L40" i="278"/>
  <c r="L32" i="278"/>
  <c r="L28" i="278"/>
  <c r="L20" i="278"/>
  <c r="L16" i="278"/>
  <c r="L12" i="278"/>
  <c r="L44" i="278"/>
  <c r="L41" i="278"/>
  <c r="L33" i="278"/>
  <c r="L29" i="278"/>
  <c r="L25" i="278"/>
  <c r="L21" i="278"/>
  <c r="L17" i="278"/>
  <c r="L13" i="278"/>
  <c r="L37" i="278"/>
  <c r="L34" i="278"/>
  <c r="L30" i="278"/>
  <c r="L26" i="278"/>
  <c r="L22" i="278"/>
  <c r="L18" i="278"/>
  <c r="L14" i="278"/>
  <c r="L42" i="278"/>
  <c r="L39" i="278"/>
  <c r="L35" i="278"/>
  <c r="L31" i="278"/>
  <c r="L27" i="278"/>
  <c r="L23" i="278"/>
  <c r="L19" i="278"/>
  <c r="L15" i="278"/>
  <c r="L11" i="278"/>
  <c r="L43" i="278"/>
  <c r="L48" i="276"/>
  <c r="L40" i="276"/>
  <c r="L32" i="276"/>
  <c r="L28" i="276"/>
  <c r="L20" i="276"/>
  <c r="L16" i="276"/>
  <c r="L12" i="276"/>
  <c r="L44" i="276"/>
  <c r="L41" i="276"/>
  <c r="L33" i="276"/>
  <c r="L29" i="276"/>
  <c r="L25" i="276"/>
  <c r="L21" i="276"/>
  <c r="L17" i="276"/>
  <c r="L13" i="276"/>
  <c r="L37" i="276"/>
  <c r="L34" i="276"/>
  <c r="L30" i="276"/>
  <c r="L26" i="276"/>
  <c r="L22" i="276"/>
  <c r="L18" i="276"/>
  <c r="L14" i="276"/>
  <c r="L42" i="276"/>
  <c r="L39" i="276"/>
  <c r="L35" i="276"/>
  <c r="L31" i="276"/>
  <c r="L27" i="276"/>
  <c r="L23" i="276"/>
  <c r="L19" i="276"/>
  <c r="L15" i="276"/>
  <c r="L11" i="276"/>
  <c r="L24" i="276"/>
  <c r="L43" i="275"/>
  <c r="L48" i="275"/>
  <c r="L40" i="275"/>
  <c r="L32" i="275"/>
  <c r="L28" i="275"/>
  <c r="L20" i="275"/>
  <c r="L16" i="275"/>
  <c r="L12" i="275"/>
  <c r="L44" i="275"/>
  <c r="L41" i="275"/>
  <c r="L33" i="275"/>
  <c r="L29" i="275"/>
  <c r="L25" i="275"/>
  <c r="L21" i="275"/>
  <c r="L17" i="275"/>
  <c r="L13" i="275"/>
  <c r="L37" i="275"/>
  <c r="L34" i="275"/>
  <c r="L30" i="275"/>
  <c r="L26" i="275"/>
  <c r="L22" i="275"/>
  <c r="L18" i="275"/>
  <c r="L14" i="275"/>
  <c r="L42" i="275"/>
  <c r="L39" i="275"/>
  <c r="L35" i="275"/>
  <c r="L31" i="275"/>
  <c r="L27" i="275"/>
  <c r="L23" i="275"/>
  <c r="L19" i="275"/>
  <c r="L15" i="275"/>
  <c r="L11" i="275"/>
  <c r="L48" i="274"/>
  <c r="L40" i="274"/>
  <c r="L32" i="274"/>
  <c r="L28" i="274"/>
  <c r="L20" i="274"/>
  <c r="L16" i="274"/>
  <c r="L12" i="274"/>
  <c r="L44" i="274"/>
  <c r="L41" i="274"/>
  <c r="L33" i="274"/>
  <c r="L29" i="274"/>
  <c r="L25" i="274"/>
  <c r="L21" i="274"/>
  <c r="L17" i="274"/>
  <c r="L13" i="274"/>
  <c r="L37" i="274"/>
  <c r="L34" i="274"/>
  <c r="L30" i="274"/>
  <c r="L26" i="274"/>
  <c r="L22" i="274"/>
  <c r="L18" i="274"/>
  <c r="L14" i="274"/>
  <c r="L42" i="274"/>
  <c r="L39" i="274"/>
  <c r="L35" i="274"/>
  <c r="L31" i="274"/>
  <c r="L27" i="274"/>
  <c r="L23" i="274"/>
  <c r="L19" i="274"/>
  <c r="L15" i="274"/>
  <c r="L11" i="274"/>
  <c r="L24" i="274"/>
  <c r="L48" i="273"/>
  <c r="L40" i="273"/>
  <c r="L32" i="273"/>
  <c r="L28" i="273"/>
  <c r="L20" i="273"/>
  <c r="L16" i="273"/>
  <c r="L12" i="273"/>
  <c r="L42" i="273"/>
  <c r="L44" i="273"/>
  <c r="L41" i="273"/>
  <c r="L33" i="273"/>
  <c r="L29" i="273"/>
  <c r="L25" i="273"/>
  <c r="L21" i="273"/>
  <c r="L17" i="273"/>
  <c r="L13" i="273"/>
  <c r="L37" i="273"/>
  <c r="L34" i="273"/>
  <c r="L30" i="273"/>
  <c r="L26" i="273"/>
  <c r="L22" i="273"/>
  <c r="L18" i="273"/>
  <c r="L14" i="273"/>
  <c r="L39" i="273"/>
  <c r="L35" i="273"/>
  <c r="L31" i="273"/>
  <c r="L27" i="273"/>
  <c r="L23" i="273"/>
  <c r="L19" i="273"/>
  <c r="L15" i="273"/>
  <c r="L11" i="273"/>
  <c r="L24" i="273"/>
  <c r="L43" i="272"/>
  <c r="L48" i="272"/>
  <c r="L40" i="272"/>
  <c r="L32" i="272"/>
  <c r="L28" i="272"/>
  <c r="L20" i="272"/>
  <c r="L16" i="272"/>
  <c r="L12" i="272"/>
  <c r="L44" i="272"/>
  <c r="L41" i="272"/>
  <c r="L33" i="272"/>
  <c r="L29" i="272"/>
  <c r="L25" i="272"/>
  <c r="L21" i="272"/>
  <c r="L17" i="272"/>
  <c r="L13" i="272"/>
  <c r="L37" i="272"/>
  <c r="L34" i="272"/>
  <c r="L30" i="272"/>
  <c r="L26" i="272"/>
  <c r="L22" i="272"/>
  <c r="L18" i="272"/>
  <c r="L14" i="272"/>
  <c r="L42" i="272"/>
  <c r="L39" i="272"/>
  <c r="L35" i="272"/>
  <c r="L31" i="272"/>
  <c r="L27" i="272"/>
  <c r="L23" i="272"/>
  <c r="L19" i="272"/>
  <c r="L15" i="272"/>
  <c r="L11" i="272"/>
  <c r="L48" i="271"/>
  <c r="L40" i="271"/>
  <c r="L32" i="271"/>
  <c r="L28" i="271"/>
  <c r="L20" i="271"/>
  <c r="L16" i="271"/>
  <c r="L12" i="271"/>
  <c r="L44" i="271"/>
  <c r="L41" i="271"/>
  <c r="L33" i="271"/>
  <c r="L29" i="271"/>
  <c r="L25" i="271"/>
  <c r="L21" i="271"/>
  <c r="L17" i="271"/>
  <c r="L13" i="271"/>
  <c r="L37" i="271"/>
  <c r="L34" i="271"/>
  <c r="L30" i="271"/>
  <c r="L26" i="271"/>
  <c r="L22" i="271"/>
  <c r="L18" i="271"/>
  <c r="L14" i="271"/>
  <c r="L42" i="271"/>
  <c r="L39" i="271"/>
  <c r="L35" i="271"/>
  <c r="L31" i="271"/>
  <c r="L27" i="271"/>
  <c r="L23" i="271"/>
  <c r="L19" i="271"/>
  <c r="L15" i="271"/>
  <c r="L11" i="271"/>
  <c r="L43" i="271"/>
  <c r="L24" i="271"/>
  <c r="L48" i="270"/>
  <c r="L40" i="270"/>
  <c r="L32" i="270"/>
  <c r="L28" i="270"/>
  <c r="L20" i="270"/>
  <c r="L16" i="270"/>
  <c r="L12" i="270"/>
  <c r="L44" i="270"/>
  <c r="L41" i="270"/>
  <c r="L33" i="270"/>
  <c r="L29" i="270"/>
  <c r="L25" i="270"/>
  <c r="L21" i="270"/>
  <c r="L17" i="270"/>
  <c r="L13" i="270"/>
  <c r="L37" i="270"/>
  <c r="L34" i="270"/>
  <c r="L30" i="270"/>
  <c r="L26" i="270"/>
  <c r="L22" i="270"/>
  <c r="L18" i="270"/>
  <c r="L14" i="270"/>
  <c r="L42" i="270"/>
  <c r="L39" i="270"/>
  <c r="L35" i="270"/>
  <c r="L31" i="270"/>
  <c r="L27" i="270"/>
  <c r="L23" i="270"/>
  <c r="L19" i="270"/>
  <c r="L15" i="270"/>
  <c r="L11" i="270"/>
  <c r="L43" i="270"/>
  <c r="L48" i="269"/>
  <c r="L40" i="269"/>
  <c r="L32" i="269"/>
  <c r="L28" i="269"/>
  <c r="L20" i="269"/>
  <c r="L16" i="269"/>
  <c r="L12" i="269"/>
  <c r="L42" i="269"/>
  <c r="L44" i="269"/>
  <c r="L41" i="269"/>
  <c r="L33" i="269"/>
  <c r="L29" i="269"/>
  <c r="L25" i="269"/>
  <c r="L21" i="269"/>
  <c r="L17" i="269"/>
  <c r="L13" i="269"/>
  <c r="L37" i="269"/>
  <c r="L34" i="269"/>
  <c r="L30" i="269"/>
  <c r="L26" i="269"/>
  <c r="L22" i="269"/>
  <c r="L18" i="269"/>
  <c r="L14" i="269"/>
  <c r="L39" i="269"/>
  <c r="L35" i="269"/>
  <c r="L31" i="269"/>
  <c r="L27" i="269"/>
  <c r="L23" i="269"/>
  <c r="L19" i="269"/>
  <c r="L15" i="269"/>
  <c r="L11" i="269"/>
  <c r="L43" i="269"/>
  <c r="L43" i="268"/>
  <c r="L48" i="268"/>
  <c r="L40" i="268"/>
  <c r="L32" i="268"/>
  <c r="L28" i="268"/>
  <c r="L20" i="268"/>
  <c r="L16" i="268"/>
  <c r="L12" i="268"/>
  <c r="L44" i="268"/>
  <c r="L41" i="268"/>
  <c r="L33" i="268"/>
  <c r="L29" i="268"/>
  <c r="L25" i="268"/>
  <c r="L21" i="268"/>
  <c r="L17" i="268"/>
  <c r="L13" i="268"/>
  <c r="L37" i="268"/>
  <c r="L34" i="268"/>
  <c r="L30" i="268"/>
  <c r="L26" i="268"/>
  <c r="L22" i="268"/>
  <c r="L18" i="268"/>
  <c r="L14" i="268"/>
  <c r="L42" i="268"/>
  <c r="L39" i="268"/>
  <c r="L35" i="268"/>
  <c r="L31" i="268"/>
  <c r="L27" i="268"/>
  <c r="L23" i="268"/>
  <c r="L19" i="268"/>
  <c r="L15" i="268"/>
  <c r="L11" i="268"/>
  <c r="L43" i="267"/>
  <c r="L48" i="267"/>
  <c r="L40" i="267"/>
  <c r="L32" i="267"/>
  <c r="L28" i="267"/>
  <c r="L20" i="267"/>
  <c r="L16" i="267"/>
  <c r="L12" i="267"/>
  <c r="L44" i="267"/>
  <c r="L41" i="267"/>
  <c r="L33" i="267"/>
  <c r="L29" i="267"/>
  <c r="L25" i="267"/>
  <c r="L21" i="267"/>
  <c r="L17" i="267"/>
  <c r="L13" i="267"/>
  <c r="L37" i="267"/>
  <c r="L34" i="267"/>
  <c r="L30" i="267"/>
  <c r="L26" i="267"/>
  <c r="L22" i="267"/>
  <c r="L18" i="267"/>
  <c r="L14" i="267"/>
  <c r="L42" i="267"/>
  <c r="L39" i="267"/>
  <c r="L35" i="267"/>
  <c r="L31" i="267"/>
  <c r="L27" i="267"/>
  <c r="L23" i="267"/>
  <c r="L19" i="267"/>
  <c r="L15" i="267"/>
  <c r="L11" i="267"/>
  <c r="L48" i="266"/>
  <c r="L40" i="266"/>
  <c r="L32" i="266"/>
  <c r="L28" i="266"/>
  <c r="L20" i="266"/>
  <c r="L16" i="266"/>
  <c r="L12" i="266"/>
  <c r="L44" i="266"/>
  <c r="L41" i="266"/>
  <c r="L33" i="266"/>
  <c r="L29" i="266"/>
  <c r="L25" i="266"/>
  <c r="L21" i="266"/>
  <c r="L17" i="266"/>
  <c r="L13" i="266"/>
  <c r="L37" i="266"/>
  <c r="L34" i="266"/>
  <c r="L30" i="266"/>
  <c r="L26" i="266"/>
  <c r="L22" i="266"/>
  <c r="L18" i="266"/>
  <c r="L14" i="266"/>
  <c r="L42" i="266"/>
  <c r="L39" i="266"/>
  <c r="L35" i="266"/>
  <c r="L31" i="266"/>
  <c r="L27" i="266"/>
  <c r="L23" i="266"/>
  <c r="L19" i="266"/>
  <c r="L15" i="266"/>
  <c r="L11" i="266"/>
  <c r="L24" i="266"/>
  <c r="L48" i="265"/>
  <c r="L40" i="265"/>
  <c r="L32" i="265"/>
  <c r="L28" i="265"/>
  <c r="L20" i="265"/>
  <c r="L16" i="265"/>
  <c r="L12" i="265"/>
  <c r="L44" i="265"/>
  <c r="L41" i="265"/>
  <c r="L33" i="265"/>
  <c r="L29" i="265"/>
  <c r="L25" i="265"/>
  <c r="L21" i="265"/>
  <c r="L17" i="265"/>
  <c r="L13" i="265"/>
  <c r="L42" i="265"/>
  <c r="L37" i="265"/>
  <c r="L34" i="265"/>
  <c r="L30" i="265"/>
  <c r="L26" i="265"/>
  <c r="L22" i="265"/>
  <c r="L18" i="265"/>
  <c r="L14" i="265"/>
  <c r="L39" i="265"/>
  <c r="L35" i="265"/>
  <c r="L31" i="265"/>
  <c r="L27" i="265"/>
  <c r="L23" i="265"/>
  <c r="L19" i="265"/>
  <c r="L15" i="265"/>
  <c r="L11" i="265"/>
  <c r="L24" i="265"/>
  <c r="L43" i="264"/>
  <c r="L48" i="264"/>
  <c r="L40" i="264"/>
  <c r="L32" i="264"/>
  <c r="L28" i="264"/>
  <c r="L20" i="264"/>
  <c r="L16" i="264"/>
  <c r="L12" i="264"/>
  <c r="L44" i="264"/>
  <c r="L41" i="264"/>
  <c r="L33" i="264"/>
  <c r="L29" i="264"/>
  <c r="L25" i="264"/>
  <c r="L21" i="264"/>
  <c r="L17" i="264"/>
  <c r="L13" i="264"/>
  <c r="L37" i="264"/>
  <c r="L34" i="264"/>
  <c r="L30" i="264"/>
  <c r="L26" i="264"/>
  <c r="L22" i="264"/>
  <c r="L18" i="264"/>
  <c r="L14" i="264"/>
  <c r="L42" i="264"/>
  <c r="L39" i="264"/>
  <c r="L35" i="264"/>
  <c r="L31" i="264"/>
  <c r="L27" i="264"/>
  <c r="L23" i="264"/>
  <c r="L19" i="264"/>
  <c r="L15" i="264"/>
  <c r="L11" i="264"/>
  <c r="L48" i="263"/>
  <c r="L40" i="263"/>
  <c r="L32" i="263"/>
  <c r="L28" i="263"/>
  <c r="L20" i="263"/>
  <c r="L16" i="263"/>
  <c r="L12" i="263"/>
  <c r="L44" i="263"/>
  <c r="L41" i="263"/>
  <c r="L33" i="263"/>
  <c r="L29" i="263"/>
  <c r="L25" i="263"/>
  <c r="L21" i="263"/>
  <c r="L17" i="263"/>
  <c r="L13" i="263"/>
  <c r="L37" i="263"/>
  <c r="L34" i="263"/>
  <c r="L30" i="263"/>
  <c r="L26" i="263"/>
  <c r="L22" i="263"/>
  <c r="L18" i="263"/>
  <c r="L14" i="263"/>
  <c r="L42" i="263"/>
  <c r="L39" i="263"/>
  <c r="L35" i="263"/>
  <c r="L31" i="263"/>
  <c r="L27" i="263"/>
  <c r="L23" i="263"/>
  <c r="L19" i="263"/>
  <c r="L15" i="263"/>
  <c r="L11" i="263"/>
  <c r="L24" i="263"/>
  <c r="L32" i="262"/>
  <c r="L26" i="262"/>
  <c r="L16" i="262"/>
  <c r="L44" i="262"/>
  <c r="L12" i="262"/>
  <c r="L25" i="262"/>
  <c r="L14" i="262"/>
  <c r="L29" i="262"/>
  <c r="L48" i="262"/>
  <c r="L35" i="262"/>
  <c r="L19" i="262"/>
  <c r="L11" i="262"/>
  <c r="L39" i="262"/>
  <c r="L31" i="262"/>
  <c r="L15" i="262"/>
  <c r="L42" i="262"/>
  <c r="L27" i="262"/>
  <c r="L23" i="262"/>
  <c r="L28" i="262"/>
  <c r="L37" i="262"/>
  <c r="L22" i="262"/>
  <c r="L41" i="262"/>
  <c r="L21" i="262"/>
  <c r="L43" i="262"/>
  <c r="L20" i="262"/>
  <c r="L34" i="262"/>
  <c r="L18" i="262"/>
  <c r="L33" i="262"/>
  <c r="L17" i="262"/>
  <c r="L24" i="262"/>
  <c r="L48" i="261"/>
  <c r="L40" i="261"/>
  <c r="L32" i="261"/>
  <c r="L28" i="261"/>
  <c r="L20" i="261"/>
  <c r="L16" i="261"/>
  <c r="L12" i="261"/>
  <c r="L44" i="261"/>
  <c r="L41" i="261"/>
  <c r="L33" i="261"/>
  <c r="L29" i="261"/>
  <c r="L25" i="261"/>
  <c r="L21" i="261"/>
  <c r="L17" i="261"/>
  <c r="L13" i="261"/>
  <c r="L42" i="261"/>
  <c r="L37" i="261"/>
  <c r="L34" i="261"/>
  <c r="L30" i="261"/>
  <c r="L26" i="261"/>
  <c r="L22" i="261"/>
  <c r="L18" i="261"/>
  <c r="L14" i="261"/>
  <c r="L39" i="261"/>
  <c r="L35" i="261"/>
  <c r="L31" i="261"/>
  <c r="L27" i="261"/>
  <c r="L23" i="261"/>
  <c r="L19" i="261"/>
  <c r="L15" i="261"/>
  <c r="L11" i="261"/>
  <c r="L43" i="261"/>
  <c r="L24" i="261"/>
  <c r="L48" i="260"/>
  <c r="L40" i="260"/>
  <c r="L32" i="260"/>
  <c r="L28" i="260"/>
  <c r="L20" i="260"/>
  <c r="L16" i="260"/>
  <c r="L12" i="260"/>
  <c r="L44" i="260"/>
  <c r="L41" i="260"/>
  <c r="L33" i="260"/>
  <c r="L29" i="260"/>
  <c r="L25" i="260"/>
  <c r="L21" i="260"/>
  <c r="L17" i="260"/>
  <c r="L13" i="260"/>
  <c r="L37" i="260"/>
  <c r="L34" i="260"/>
  <c r="L30" i="260"/>
  <c r="L26" i="260"/>
  <c r="L22" i="260"/>
  <c r="L18" i="260"/>
  <c r="L14" i="260"/>
  <c r="L42" i="260"/>
  <c r="L39" i="260"/>
  <c r="L35" i="260"/>
  <c r="L31" i="260"/>
  <c r="L27" i="260"/>
  <c r="L23" i="260"/>
  <c r="L19" i="260"/>
  <c r="L15" i="260"/>
  <c r="L11" i="260"/>
  <c r="L43" i="260"/>
  <c r="L48" i="259"/>
  <c r="L40" i="259"/>
  <c r="L32" i="259"/>
  <c r="L28" i="259"/>
  <c r="L20" i="259"/>
  <c r="L16" i="259"/>
  <c r="L12" i="259"/>
  <c r="L42" i="259"/>
  <c r="L27" i="259"/>
  <c r="L11" i="259"/>
  <c r="L44" i="259"/>
  <c r="L41" i="259"/>
  <c r="L33" i="259"/>
  <c r="L29" i="259"/>
  <c r="L25" i="259"/>
  <c r="L21" i="259"/>
  <c r="L17" i="259"/>
  <c r="L13" i="259"/>
  <c r="L39" i="259"/>
  <c r="L35" i="259"/>
  <c r="L31" i="259"/>
  <c r="L15" i="259"/>
  <c r="L37" i="259"/>
  <c r="L34" i="259"/>
  <c r="L30" i="259"/>
  <c r="L26" i="259"/>
  <c r="L22" i="259"/>
  <c r="L18" i="259"/>
  <c r="L14" i="259"/>
  <c r="L23" i="259"/>
  <c r="L19" i="259"/>
  <c r="L43" i="259"/>
  <c r="L24" i="259"/>
  <c r="L48" i="258"/>
  <c r="L40" i="258"/>
  <c r="L32" i="258"/>
  <c r="L28" i="258"/>
  <c r="L20" i="258"/>
  <c r="L16" i="258"/>
  <c r="L12" i="258"/>
  <c r="L17" i="258"/>
  <c r="L13" i="258"/>
  <c r="L37" i="258"/>
  <c r="L34" i="258"/>
  <c r="L30" i="258"/>
  <c r="L26" i="258"/>
  <c r="L22" i="258"/>
  <c r="L18" i="258"/>
  <c r="L14" i="258"/>
  <c r="L41" i="258"/>
  <c r="L25" i="258"/>
  <c r="L21" i="258"/>
  <c r="L42" i="258"/>
  <c r="L39" i="258"/>
  <c r="L35" i="258"/>
  <c r="L31" i="258"/>
  <c r="L27" i="258"/>
  <c r="L23" i="258"/>
  <c r="L19" i="258"/>
  <c r="L15" i="258"/>
  <c r="L11" i="258"/>
  <c r="L44" i="258"/>
  <c r="L33" i="258"/>
  <c r="L29" i="258"/>
  <c r="L43" i="258"/>
  <c r="L48" i="257"/>
  <c r="L40" i="257"/>
  <c r="L32" i="257"/>
  <c r="L28" i="257"/>
  <c r="L20" i="257"/>
  <c r="L16" i="257"/>
  <c r="L12" i="257"/>
  <c r="L44" i="257"/>
  <c r="L41" i="257"/>
  <c r="L33" i="257"/>
  <c r="L29" i="257"/>
  <c r="L25" i="257"/>
  <c r="L21" i="257"/>
  <c r="L17" i="257"/>
  <c r="L13" i="257"/>
  <c r="L42" i="257"/>
  <c r="L37" i="257"/>
  <c r="L34" i="257"/>
  <c r="L30" i="257"/>
  <c r="L26" i="257"/>
  <c r="L22" i="257"/>
  <c r="L18" i="257"/>
  <c r="L14" i="257"/>
  <c r="L39" i="257"/>
  <c r="L35" i="257"/>
  <c r="L31" i="257"/>
  <c r="L27" i="257"/>
  <c r="L23" i="257"/>
  <c r="L19" i="257"/>
  <c r="L15" i="257"/>
  <c r="L11" i="257"/>
  <c r="L24" i="257"/>
  <c r="L43" i="256"/>
  <c r="L48" i="256"/>
  <c r="L40" i="256"/>
  <c r="L32" i="256"/>
  <c r="L28" i="256"/>
  <c r="L20" i="256"/>
  <c r="L16" i="256"/>
  <c r="L12" i="256"/>
  <c r="L44" i="256"/>
  <c r="L41" i="256"/>
  <c r="L33" i="256"/>
  <c r="L29" i="256"/>
  <c r="L25" i="256"/>
  <c r="L21" i="256"/>
  <c r="L17" i="256"/>
  <c r="L13" i="256"/>
  <c r="L37" i="256"/>
  <c r="L34" i="256"/>
  <c r="L30" i="256"/>
  <c r="L26" i="256"/>
  <c r="L22" i="256"/>
  <c r="L18" i="256"/>
  <c r="L14" i="256"/>
  <c r="L42" i="256"/>
  <c r="L39" i="256"/>
  <c r="L35" i="256"/>
  <c r="L31" i="256"/>
  <c r="L27" i="256"/>
  <c r="L23" i="256"/>
  <c r="L19" i="256"/>
  <c r="L15" i="256"/>
  <c r="L11" i="256"/>
  <c r="L43" i="255"/>
  <c r="L48" i="255"/>
  <c r="L40" i="255"/>
  <c r="L32" i="255"/>
  <c r="L28" i="255"/>
  <c r="L20" i="255"/>
  <c r="L16" i="255"/>
  <c r="L12" i="255"/>
  <c r="L44" i="255"/>
  <c r="L41" i="255"/>
  <c r="L33" i="255"/>
  <c r="L29" i="255"/>
  <c r="L25" i="255"/>
  <c r="L21" i="255"/>
  <c r="L17" i="255"/>
  <c r="L13" i="255"/>
  <c r="L37" i="255"/>
  <c r="L34" i="255"/>
  <c r="L30" i="255"/>
  <c r="L26" i="255"/>
  <c r="L22" i="255"/>
  <c r="L18" i="255"/>
  <c r="L14" i="255"/>
  <c r="L42" i="255"/>
  <c r="L39" i="255"/>
  <c r="L35" i="255"/>
  <c r="L31" i="255"/>
  <c r="L27" i="255"/>
  <c r="L23" i="255"/>
  <c r="L19" i="255"/>
  <c r="L15" i="255"/>
  <c r="L11" i="255"/>
  <c r="L43" i="254"/>
  <c r="L48" i="254"/>
  <c r="L40" i="254"/>
  <c r="L32" i="254"/>
  <c r="L28" i="254"/>
  <c r="L20" i="254"/>
  <c r="L16" i="254"/>
  <c r="L12" i="254"/>
  <c r="L44" i="254"/>
  <c r="L41" i="254"/>
  <c r="L33" i="254"/>
  <c r="L29" i="254"/>
  <c r="L25" i="254"/>
  <c r="L21" i="254"/>
  <c r="L17" i="254"/>
  <c r="L13" i="254"/>
  <c r="L37" i="254"/>
  <c r="L34" i="254"/>
  <c r="L30" i="254"/>
  <c r="L26" i="254"/>
  <c r="L22" i="254"/>
  <c r="L18" i="254"/>
  <c r="L14" i="254"/>
  <c r="L42" i="254"/>
  <c r="L39" i="254"/>
  <c r="L35" i="254"/>
  <c r="L31" i="254"/>
  <c r="L27" i="254"/>
  <c r="L23" i="254"/>
  <c r="L19" i="254"/>
  <c r="L15" i="254"/>
  <c r="L11" i="254"/>
  <c r="L43" i="252"/>
  <c r="L48" i="252"/>
  <c r="L40" i="252"/>
  <c r="L32" i="252"/>
  <c r="L28" i="252"/>
  <c r="L20" i="252"/>
  <c r="L16" i="252"/>
  <c r="L12" i="252"/>
  <c r="L44" i="252"/>
  <c r="L41" i="252"/>
  <c r="L33" i="252"/>
  <c r="L29" i="252"/>
  <c r="L25" i="252"/>
  <c r="L21" i="252"/>
  <c r="L17" i="252"/>
  <c r="L13" i="252"/>
  <c r="L37" i="252"/>
  <c r="L34" i="252"/>
  <c r="L30" i="252"/>
  <c r="L26" i="252"/>
  <c r="L22" i="252"/>
  <c r="L18" i="252"/>
  <c r="L14" i="252"/>
  <c r="L42" i="252"/>
  <c r="L39" i="252"/>
  <c r="L35" i="252"/>
  <c r="L31" i="252"/>
  <c r="L27" i="252"/>
  <c r="L23" i="252"/>
  <c r="L19" i="252"/>
  <c r="L15" i="252"/>
  <c r="L11" i="252"/>
  <c r="L48" i="251"/>
  <c r="L40" i="251"/>
  <c r="L32" i="251"/>
  <c r="L28" i="251"/>
  <c r="L20" i="251"/>
  <c r="L16" i="251"/>
  <c r="L12" i="251"/>
  <c r="L44" i="251"/>
  <c r="L41" i="251"/>
  <c r="L33" i="251"/>
  <c r="L29" i="251"/>
  <c r="L25" i="251"/>
  <c r="L21" i="251"/>
  <c r="L17" i="251"/>
  <c r="L13" i="251"/>
  <c r="L37" i="251"/>
  <c r="L34" i="251"/>
  <c r="L30" i="251"/>
  <c r="L26" i="251"/>
  <c r="L22" i="251"/>
  <c r="L18" i="251"/>
  <c r="L14" i="251"/>
  <c r="L42" i="251"/>
  <c r="L39" i="251"/>
  <c r="L35" i="251"/>
  <c r="L31" i="251"/>
  <c r="L27" i="251"/>
  <c r="L23" i="251"/>
  <c r="L19" i="251"/>
  <c r="L15" i="251"/>
  <c r="L11" i="251"/>
  <c r="L24" i="251"/>
  <c r="L48" i="250"/>
  <c r="L40" i="250"/>
  <c r="L32" i="250"/>
  <c r="L28" i="250"/>
  <c r="L20" i="250"/>
  <c r="L16" i="250"/>
  <c r="L12" i="250"/>
  <c r="L39" i="250"/>
  <c r="L27" i="250"/>
  <c r="L23" i="250"/>
  <c r="L15" i="250"/>
  <c r="L44" i="250"/>
  <c r="L41" i="250"/>
  <c r="L33" i="250"/>
  <c r="L29" i="250"/>
  <c r="L25" i="250"/>
  <c r="L21" i="250"/>
  <c r="L17" i="250"/>
  <c r="L13" i="250"/>
  <c r="L42" i="250"/>
  <c r="L35" i="250"/>
  <c r="L31" i="250"/>
  <c r="L19" i="250"/>
  <c r="L11" i="250"/>
  <c r="L37" i="250"/>
  <c r="L34" i="250"/>
  <c r="L30" i="250"/>
  <c r="L26" i="250"/>
  <c r="L22" i="250"/>
  <c r="L18" i="250"/>
  <c r="L14" i="250"/>
  <c r="L43" i="250"/>
  <c r="L48" i="249"/>
  <c r="L40" i="249"/>
  <c r="L32" i="249"/>
  <c r="L28" i="249"/>
  <c r="L20" i="249"/>
  <c r="L16" i="249"/>
  <c r="L12" i="249"/>
  <c r="L44" i="249"/>
  <c r="L41" i="249"/>
  <c r="L33" i="249"/>
  <c r="L29" i="249"/>
  <c r="L25" i="249"/>
  <c r="L21" i="249"/>
  <c r="L17" i="249"/>
  <c r="L13" i="249"/>
  <c r="L37" i="249"/>
  <c r="L34" i="249"/>
  <c r="L30" i="249"/>
  <c r="L26" i="249"/>
  <c r="L22" i="249"/>
  <c r="L18" i="249"/>
  <c r="L14" i="249"/>
  <c r="L42" i="249"/>
  <c r="L39" i="249"/>
  <c r="L35" i="249"/>
  <c r="L31" i="249"/>
  <c r="L27" i="249"/>
  <c r="L23" i="249"/>
  <c r="L19" i="249"/>
  <c r="L15" i="249"/>
  <c r="L11" i="249"/>
  <c r="L43" i="249"/>
  <c r="L24" i="249"/>
  <c r="L48" i="248"/>
  <c r="L40" i="248"/>
  <c r="L32" i="248"/>
  <c r="L28" i="248"/>
  <c r="L20" i="248"/>
  <c r="L16" i="248"/>
  <c r="L12" i="248"/>
  <c r="L44" i="248"/>
  <c r="L41" i="248"/>
  <c r="L33" i="248"/>
  <c r="L29" i="248"/>
  <c r="L25" i="248"/>
  <c r="L21" i="248"/>
  <c r="L17" i="248"/>
  <c r="L13" i="248"/>
  <c r="L42" i="248"/>
  <c r="L37" i="248"/>
  <c r="L34" i="248"/>
  <c r="L30" i="248"/>
  <c r="L26" i="248"/>
  <c r="L22" i="248"/>
  <c r="L18" i="248"/>
  <c r="L14" i="248"/>
  <c r="L39" i="248"/>
  <c r="L35" i="248"/>
  <c r="L31" i="248"/>
  <c r="L27" i="248"/>
  <c r="L23" i="248"/>
  <c r="L19" i="248"/>
  <c r="L15" i="248"/>
  <c r="L11" i="248"/>
  <c r="L43" i="248"/>
  <c r="L28" i="247"/>
  <c r="L41" i="247"/>
  <c r="L20" i="247"/>
  <c r="L29" i="247"/>
  <c r="L12" i="247"/>
  <c r="L25" i="247"/>
  <c r="L32" i="247"/>
  <c r="L44" i="247"/>
  <c r="L48" i="247"/>
  <c r="L39" i="247"/>
  <c r="L35" i="247"/>
  <c r="L30" i="247"/>
  <c r="L27" i="247"/>
  <c r="L22" i="247"/>
  <c r="L19" i="247"/>
  <c r="L14" i="247"/>
  <c r="L42" i="247"/>
  <c r="L37" i="247"/>
  <c r="L34" i="247"/>
  <c r="L31" i="247"/>
  <c r="L26" i="247"/>
  <c r="L23" i="247"/>
  <c r="L18" i="247"/>
  <c r="L15" i="247"/>
  <c r="L11" i="247"/>
  <c r="L21" i="247"/>
  <c r="L43" i="247"/>
  <c r="L40" i="247"/>
  <c r="L16" i="247"/>
  <c r="L33" i="247"/>
  <c r="L17" i="247"/>
  <c r="L24" i="247"/>
  <c r="L48" i="246"/>
  <c r="L40" i="246"/>
  <c r="L32" i="246"/>
  <c r="L28" i="246"/>
  <c r="L20" i="246"/>
  <c r="L16" i="246"/>
  <c r="L12" i="246"/>
  <c r="L44" i="246"/>
  <c r="L41" i="246"/>
  <c r="L33" i="246"/>
  <c r="L29" i="246"/>
  <c r="L25" i="246"/>
  <c r="L21" i="246"/>
  <c r="L17" i="246"/>
  <c r="L13" i="246"/>
  <c r="L37" i="246"/>
  <c r="L34" i="246"/>
  <c r="L30" i="246"/>
  <c r="L26" i="246"/>
  <c r="L22" i="246"/>
  <c r="L18" i="246"/>
  <c r="L14" i="246"/>
  <c r="L42" i="246"/>
  <c r="L39" i="246"/>
  <c r="L35" i="246"/>
  <c r="L31" i="246"/>
  <c r="L27" i="246"/>
  <c r="L23" i="246"/>
  <c r="L19" i="246"/>
  <c r="L15" i="246"/>
  <c r="L11" i="246"/>
  <c r="L43" i="246"/>
  <c r="L24" i="246"/>
  <c r="L48" i="245"/>
  <c r="L35" i="245"/>
  <c r="L19" i="245"/>
  <c r="L11" i="245"/>
  <c r="L39" i="245"/>
  <c r="L31" i="245"/>
  <c r="L15" i="245"/>
  <c r="L23" i="245"/>
  <c r="L42" i="245"/>
  <c r="L27" i="245"/>
  <c r="L28" i="245"/>
  <c r="L44" i="245"/>
  <c r="L25" i="245"/>
  <c r="L37" i="245"/>
  <c r="L22" i="245"/>
  <c r="L43" i="245"/>
  <c r="L20" i="245"/>
  <c r="L41" i="245"/>
  <c r="L21" i="245"/>
  <c r="L34" i="245"/>
  <c r="L18" i="245"/>
  <c r="L24" i="245"/>
  <c r="L48" i="244"/>
  <c r="L40" i="244"/>
  <c r="L32" i="244"/>
  <c r="L28" i="244"/>
  <c r="L20" i="244"/>
  <c r="L16" i="244"/>
  <c r="L12" i="244"/>
  <c r="L44" i="244"/>
  <c r="L41" i="244"/>
  <c r="L33" i="244"/>
  <c r="L29" i="244"/>
  <c r="L25" i="244"/>
  <c r="L21" i="244"/>
  <c r="L17" i="244"/>
  <c r="L13" i="244"/>
  <c r="L37" i="244"/>
  <c r="L34" i="244"/>
  <c r="L30" i="244"/>
  <c r="L26" i="244"/>
  <c r="L22" i="244"/>
  <c r="L18" i="244"/>
  <c r="L14" i="244"/>
  <c r="L42" i="244"/>
  <c r="L39" i="244"/>
  <c r="L35" i="244"/>
  <c r="L31" i="244"/>
  <c r="L27" i="244"/>
  <c r="L23" i="244"/>
  <c r="L19" i="244"/>
  <c r="L15" i="244"/>
  <c r="L11" i="244"/>
  <c r="L43" i="244"/>
  <c r="L24" i="244"/>
  <c r="L48" i="243"/>
  <c r="L40" i="243"/>
  <c r="L32" i="243"/>
  <c r="L28" i="243"/>
  <c r="L20" i="243"/>
  <c r="L16" i="243"/>
  <c r="L12" i="243"/>
  <c r="L44" i="243"/>
  <c r="L41" i="243"/>
  <c r="L33" i="243"/>
  <c r="L29" i="243"/>
  <c r="L25" i="243"/>
  <c r="L21" i="243"/>
  <c r="L17" i="243"/>
  <c r="L13" i="243"/>
  <c r="L37" i="243"/>
  <c r="L34" i="243"/>
  <c r="L30" i="243"/>
  <c r="L26" i="243"/>
  <c r="L22" i="243"/>
  <c r="L18" i="243"/>
  <c r="L14" i="243"/>
  <c r="L42" i="243"/>
  <c r="L39" i="243"/>
  <c r="L35" i="243"/>
  <c r="L31" i="243"/>
  <c r="L27" i="243"/>
  <c r="L23" i="243"/>
  <c r="L19" i="243"/>
  <c r="L15" i="243"/>
  <c r="L11" i="243"/>
  <c r="L43" i="243"/>
  <c r="L48" i="242"/>
  <c r="L40" i="242"/>
  <c r="L32" i="242"/>
  <c r="L28" i="242"/>
  <c r="L20" i="242"/>
  <c r="L16" i="242"/>
  <c r="L12" i="242"/>
  <c r="L44" i="242"/>
  <c r="L41" i="242"/>
  <c r="L33" i="242"/>
  <c r="L29" i="242"/>
  <c r="L25" i="242"/>
  <c r="L21" i="242"/>
  <c r="L17" i="242"/>
  <c r="L13" i="242"/>
  <c r="L37" i="242"/>
  <c r="L34" i="242"/>
  <c r="L30" i="242"/>
  <c r="L26" i="242"/>
  <c r="L22" i="242"/>
  <c r="L18" i="242"/>
  <c r="L14" i="242"/>
  <c r="L42" i="242"/>
  <c r="L39" i="242"/>
  <c r="L35" i="242"/>
  <c r="L31" i="242"/>
  <c r="L27" i="242"/>
  <c r="L23" i="242"/>
  <c r="L19" i="242"/>
  <c r="L15" i="242"/>
  <c r="L11" i="242"/>
  <c r="L43" i="242"/>
  <c r="L24" i="242"/>
  <c r="L48" i="241"/>
  <c r="L40" i="241"/>
  <c r="L32" i="241"/>
  <c r="L28" i="241"/>
  <c r="L20" i="241"/>
  <c r="L16" i="241"/>
  <c r="L12" i="241"/>
  <c r="L44" i="241"/>
  <c r="L41" i="241"/>
  <c r="L33" i="241"/>
  <c r="L29" i="241"/>
  <c r="L25" i="241"/>
  <c r="L21" i="241"/>
  <c r="L17" i="241"/>
  <c r="L13" i="241"/>
  <c r="L37" i="241"/>
  <c r="L34" i="241"/>
  <c r="L30" i="241"/>
  <c r="L26" i="241"/>
  <c r="L22" i="241"/>
  <c r="L18" i="241"/>
  <c r="L14" i="241"/>
  <c r="L42" i="241"/>
  <c r="L39" i="241"/>
  <c r="L35" i="241"/>
  <c r="L31" i="241"/>
  <c r="L27" i="241"/>
  <c r="L23" i="241"/>
  <c r="L19" i="241"/>
  <c r="L15" i="241"/>
  <c r="L11" i="241"/>
  <c r="L43" i="241"/>
  <c r="L24" i="241"/>
  <c r="L48" i="240"/>
  <c r="L40" i="240"/>
  <c r="L32" i="240"/>
  <c r="L28" i="240"/>
  <c r="L20" i="240"/>
  <c r="L16" i="240"/>
  <c r="L12" i="240"/>
  <c r="L44" i="240"/>
  <c r="L41" i="240"/>
  <c r="L33" i="240"/>
  <c r="L29" i="240"/>
  <c r="L25" i="240"/>
  <c r="L21" i="240"/>
  <c r="L17" i="240"/>
  <c r="L13" i="240"/>
  <c r="L37" i="240"/>
  <c r="L34" i="240"/>
  <c r="L30" i="240"/>
  <c r="L26" i="240"/>
  <c r="L22" i="240"/>
  <c r="L18" i="240"/>
  <c r="L14" i="240"/>
  <c r="L42" i="240"/>
  <c r="L39" i="240"/>
  <c r="L35" i="240"/>
  <c r="L31" i="240"/>
  <c r="L27" i="240"/>
  <c r="L23" i="240"/>
  <c r="L19" i="240"/>
  <c r="L15" i="240"/>
  <c r="L11" i="240"/>
  <c r="L43" i="240"/>
  <c r="L24" i="240"/>
  <c r="L48" i="239"/>
  <c r="L40" i="239"/>
  <c r="L32" i="239"/>
  <c r="L28" i="239"/>
  <c r="L20" i="239"/>
  <c r="L16" i="239"/>
  <c r="L12" i="239"/>
  <c r="L44" i="239"/>
  <c r="L41" i="239"/>
  <c r="L33" i="239"/>
  <c r="L29" i="239"/>
  <c r="L25" i="239"/>
  <c r="L21" i="239"/>
  <c r="L17" i="239"/>
  <c r="L13" i="239"/>
  <c r="L37" i="239"/>
  <c r="L34" i="239"/>
  <c r="L30" i="239"/>
  <c r="L26" i="239"/>
  <c r="L22" i="239"/>
  <c r="L18" i="239"/>
  <c r="L14" i="239"/>
  <c r="L42" i="239"/>
  <c r="L39" i="239"/>
  <c r="L35" i="239"/>
  <c r="L31" i="239"/>
  <c r="L27" i="239"/>
  <c r="L23" i="239"/>
  <c r="L19" i="239"/>
  <c r="L15" i="239"/>
  <c r="L11" i="239"/>
  <c r="L43" i="239"/>
  <c r="L24" i="239"/>
  <c r="L28" i="238"/>
  <c r="L25" i="238"/>
  <c r="L21" i="238"/>
  <c r="L44" i="238"/>
  <c r="L42" i="238"/>
  <c r="L20" i="238"/>
  <c r="L41" i="238"/>
  <c r="L39" i="238"/>
  <c r="L27" i="238"/>
  <c r="L11" i="238"/>
  <c r="L48" i="238"/>
  <c r="L37" i="238"/>
  <c r="L34" i="238"/>
  <c r="L18" i="238"/>
  <c r="L30" i="238"/>
  <c r="L14" i="238"/>
  <c r="L26" i="238"/>
  <c r="L22" i="238"/>
  <c r="L40" i="238"/>
  <c r="L16" i="238"/>
  <c r="L33" i="238"/>
  <c r="L17" i="238"/>
  <c r="L35" i="238"/>
  <c r="L19" i="238"/>
  <c r="L43" i="238"/>
  <c r="L32" i="238"/>
  <c r="L12" i="238"/>
  <c r="L29" i="238"/>
  <c r="L13" i="238"/>
  <c r="L31" i="238"/>
  <c r="L15" i="238"/>
  <c r="L24" i="238"/>
  <c r="L48" i="237"/>
  <c r="L40" i="237"/>
  <c r="L32" i="237"/>
  <c r="L28" i="237"/>
  <c r="L20" i="237"/>
  <c r="L16" i="237"/>
  <c r="L12" i="237"/>
  <c r="L44" i="237"/>
  <c r="L41" i="237"/>
  <c r="L33" i="237"/>
  <c r="L29" i="237"/>
  <c r="L25" i="237"/>
  <c r="L21" i="237"/>
  <c r="L17" i="237"/>
  <c r="L13" i="237"/>
  <c r="L37" i="237"/>
  <c r="L34" i="237"/>
  <c r="L30" i="237"/>
  <c r="L26" i="237"/>
  <c r="L22" i="237"/>
  <c r="L18" i="237"/>
  <c r="L14" i="237"/>
  <c r="L42" i="237"/>
  <c r="L39" i="237"/>
  <c r="L35" i="237"/>
  <c r="L31" i="237"/>
  <c r="L27" i="237"/>
  <c r="L23" i="237"/>
  <c r="L19" i="237"/>
  <c r="L15" i="237"/>
  <c r="L11" i="237"/>
  <c r="L43" i="237"/>
  <c r="L24" i="237"/>
  <c r="L48" i="236"/>
  <c r="L40" i="236"/>
  <c r="L32" i="236"/>
  <c r="L28" i="236"/>
  <c r="L20" i="236"/>
  <c r="L16" i="236"/>
  <c r="L12" i="236"/>
  <c r="L33" i="236"/>
  <c r="L44" i="236"/>
  <c r="L37" i="236"/>
  <c r="L34" i="236"/>
  <c r="L30" i="236"/>
  <c r="L26" i="236"/>
  <c r="L22" i="236"/>
  <c r="L18" i="236"/>
  <c r="L14" i="236"/>
  <c r="L29" i="236"/>
  <c r="L25" i="236"/>
  <c r="L21" i="236"/>
  <c r="L17" i="236"/>
  <c r="L13" i="236"/>
  <c r="L42" i="236"/>
  <c r="L39" i="236"/>
  <c r="L35" i="236"/>
  <c r="L31" i="236"/>
  <c r="L27" i="236"/>
  <c r="L23" i="236"/>
  <c r="L19" i="236"/>
  <c r="L15" i="236"/>
  <c r="L11" i="236"/>
  <c r="L41" i="236"/>
  <c r="L43" i="236"/>
  <c r="L24" i="236"/>
  <c r="L48" i="235"/>
  <c r="L40" i="235"/>
  <c r="L32" i="235"/>
  <c r="L28" i="235"/>
  <c r="L20" i="235"/>
  <c r="L16" i="235"/>
  <c r="L12" i="235"/>
  <c r="L44" i="235"/>
  <c r="L41" i="235"/>
  <c r="L33" i="235"/>
  <c r="L29" i="235"/>
  <c r="L25" i="235"/>
  <c r="L21" i="235"/>
  <c r="L17" i="235"/>
  <c r="L13" i="235"/>
  <c r="L37" i="235"/>
  <c r="L34" i="235"/>
  <c r="L30" i="235"/>
  <c r="L26" i="235"/>
  <c r="L22" i="235"/>
  <c r="L18" i="235"/>
  <c r="L14" i="235"/>
  <c r="L42" i="235"/>
  <c r="L39" i="235"/>
  <c r="L35" i="235"/>
  <c r="L31" i="235"/>
  <c r="L27" i="235"/>
  <c r="L23" i="235"/>
  <c r="L19" i="235"/>
  <c r="L15" i="235"/>
  <c r="L11" i="235"/>
  <c r="L24" i="235"/>
  <c r="L43" i="235"/>
  <c r="L48" i="234"/>
  <c r="L40" i="234"/>
  <c r="L32" i="234"/>
  <c r="L28" i="234"/>
  <c r="L20" i="234"/>
  <c r="L16" i="234"/>
  <c r="L12" i="234"/>
  <c r="L44" i="234"/>
  <c r="L41" i="234"/>
  <c r="L33" i="234"/>
  <c r="L29" i="234"/>
  <c r="L25" i="234"/>
  <c r="L21" i="234"/>
  <c r="L17" i="234"/>
  <c r="L13" i="234"/>
  <c r="L37" i="234"/>
  <c r="L34" i="234"/>
  <c r="L30" i="234"/>
  <c r="L26" i="234"/>
  <c r="L22" i="234"/>
  <c r="L18" i="234"/>
  <c r="L14" i="234"/>
  <c r="L42" i="234"/>
  <c r="L39" i="234"/>
  <c r="L35" i="234"/>
  <c r="L31" i="234"/>
  <c r="L27" i="234"/>
  <c r="L23" i="234"/>
  <c r="L19" i="234"/>
  <c r="L15" i="234"/>
  <c r="L11" i="234"/>
  <c r="L24" i="234"/>
  <c r="L43" i="234"/>
  <c r="L48" i="233"/>
  <c r="L40" i="233"/>
  <c r="L32" i="233"/>
  <c r="L28" i="233"/>
  <c r="L20" i="233"/>
  <c r="L16" i="233"/>
  <c r="L12" i="233"/>
  <c r="L44" i="233"/>
  <c r="L41" i="233"/>
  <c r="L33" i="233"/>
  <c r="L29" i="233"/>
  <c r="L25" i="233"/>
  <c r="L21" i="233"/>
  <c r="L17" i="233"/>
  <c r="L13" i="233"/>
  <c r="L37" i="233"/>
  <c r="L34" i="233"/>
  <c r="L30" i="233"/>
  <c r="L26" i="233"/>
  <c r="L22" i="233"/>
  <c r="L18" i="233"/>
  <c r="L14" i="233"/>
  <c r="L42" i="233"/>
  <c r="L39" i="233"/>
  <c r="L35" i="233"/>
  <c r="L31" i="233"/>
  <c r="L27" i="233"/>
  <c r="L23" i="233"/>
  <c r="L19" i="233"/>
  <c r="L15" i="233"/>
  <c r="L11" i="233"/>
  <c r="L43" i="233"/>
  <c r="L24" i="233"/>
  <c r="L48" i="232"/>
  <c r="L40" i="232"/>
  <c r="L32" i="232"/>
  <c r="L28" i="232"/>
  <c r="L20" i="232"/>
  <c r="L16" i="232"/>
  <c r="L12" i="232"/>
  <c r="L44" i="232"/>
  <c r="L41" i="232"/>
  <c r="L33" i="232"/>
  <c r="L29" i="232"/>
  <c r="L25" i="232"/>
  <c r="L21" i="232"/>
  <c r="L17" i="232"/>
  <c r="L13" i="232"/>
  <c r="L37" i="232"/>
  <c r="L34" i="232"/>
  <c r="L30" i="232"/>
  <c r="L26" i="232"/>
  <c r="L22" i="232"/>
  <c r="L18" i="232"/>
  <c r="L14" i="232"/>
  <c r="L42" i="232"/>
  <c r="L39" i="232"/>
  <c r="L35" i="232"/>
  <c r="L31" i="232"/>
  <c r="L27" i="232"/>
  <c r="L23" i="232"/>
  <c r="L19" i="232"/>
  <c r="L15" i="232"/>
  <c r="L11" i="232"/>
  <c r="L43" i="232"/>
  <c r="L24" i="232"/>
  <c r="L43" i="231"/>
  <c r="L48" i="231"/>
  <c r="L40" i="231"/>
  <c r="L32" i="231"/>
  <c r="L28" i="231"/>
  <c r="L20" i="231"/>
  <c r="L16" i="231"/>
  <c r="L12" i="231"/>
  <c r="L44" i="231"/>
  <c r="L41" i="231"/>
  <c r="L33" i="231"/>
  <c r="L29" i="231"/>
  <c r="L25" i="231"/>
  <c r="L21" i="231"/>
  <c r="L17" i="231"/>
  <c r="L13" i="231"/>
  <c r="L37" i="231"/>
  <c r="L34" i="231"/>
  <c r="L30" i="231"/>
  <c r="L26" i="231"/>
  <c r="L22" i="231"/>
  <c r="L18" i="231"/>
  <c r="L14" i="231"/>
  <c r="L42" i="231"/>
  <c r="L39" i="231"/>
  <c r="L35" i="231"/>
  <c r="L31" i="231"/>
  <c r="L27" i="231"/>
  <c r="L23" i="231"/>
  <c r="L19" i="231"/>
  <c r="L15" i="231"/>
  <c r="L11" i="231"/>
  <c r="L48" i="230"/>
  <c r="L40" i="230"/>
  <c r="L32" i="230"/>
  <c r="L28" i="230"/>
  <c r="L20" i="230"/>
  <c r="L16" i="230"/>
  <c r="L12" i="230"/>
  <c r="L44" i="230"/>
  <c r="L41" i="230"/>
  <c r="L33" i="230"/>
  <c r="L29" i="230"/>
  <c r="L25" i="230"/>
  <c r="L21" i="230"/>
  <c r="L17" i="230"/>
  <c r="L13" i="230"/>
  <c r="L37" i="230"/>
  <c r="L34" i="230"/>
  <c r="L30" i="230"/>
  <c r="L26" i="230"/>
  <c r="L22" i="230"/>
  <c r="L18" i="230"/>
  <c r="L14" i="230"/>
  <c r="L42" i="230"/>
  <c r="L39" i="230"/>
  <c r="L35" i="230"/>
  <c r="L31" i="230"/>
  <c r="L27" i="230"/>
  <c r="L23" i="230"/>
  <c r="L19" i="230"/>
  <c r="L15" i="230"/>
  <c r="L11" i="230"/>
  <c r="L43" i="230"/>
  <c r="L24" i="230"/>
  <c r="L48" i="229"/>
  <c r="L40" i="229"/>
  <c r="L32" i="229"/>
  <c r="L28" i="229"/>
  <c r="L20" i="229"/>
  <c r="L16" i="229"/>
  <c r="L12" i="229"/>
  <c r="L44" i="229"/>
  <c r="L41" i="229"/>
  <c r="L33" i="229"/>
  <c r="L29" i="229"/>
  <c r="L25" i="229"/>
  <c r="L21" i="229"/>
  <c r="L17" i="229"/>
  <c r="L13" i="229"/>
  <c r="L37" i="229"/>
  <c r="L34" i="229"/>
  <c r="L30" i="229"/>
  <c r="L26" i="229"/>
  <c r="L22" i="229"/>
  <c r="L18" i="229"/>
  <c r="L14" i="229"/>
  <c r="L42" i="229"/>
  <c r="L39" i="229"/>
  <c r="L35" i="229"/>
  <c r="L31" i="229"/>
  <c r="L27" i="229"/>
  <c r="L23" i="229"/>
  <c r="L19" i="229"/>
  <c r="L15" i="229"/>
  <c r="L11" i="229"/>
  <c r="L43" i="229"/>
  <c r="L24" i="229"/>
  <c r="L48" i="227"/>
  <c r="L40" i="227"/>
  <c r="L32" i="227"/>
  <c r="L28" i="227"/>
  <c r="L20" i="227"/>
  <c r="L16" i="227"/>
  <c r="L12" i="227"/>
  <c r="L44" i="227"/>
  <c r="L41" i="227"/>
  <c r="L33" i="227"/>
  <c r="L29" i="227"/>
  <c r="L25" i="227"/>
  <c r="L21" i="227"/>
  <c r="L17" i="227"/>
  <c r="L13" i="227"/>
  <c r="L37" i="227"/>
  <c r="L34" i="227"/>
  <c r="L30" i="227"/>
  <c r="L26" i="227"/>
  <c r="L22" i="227"/>
  <c r="L18" i="227"/>
  <c r="L14" i="227"/>
  <c r="L42" i="227"/>
  <c r="L39" i="227"/>
  <c r="L35" i="227"/>
  <c r="L31" i="227"/>
  <c r="L27" i="227"/>
  <c r="L23" i="227"/>
  <c r="L19" i="227"/>
  <c r="L15" i="227"/>
  <c r="L11" i="227"/>
  <c r="L24" i="227"/>
  <c r="L24" i="226"/>
  <c r="L48" i="226"/>
  <c r="L40" i="226"/>
  <c r="L32" i="226"/>
  <c r="L28" i="226"/>
  <c r="L20" i="226"/>
  <c r="L16" i="226"/>
  <c r="L12" i="226"/>
  <c r="L39" i="226"/>
  <c r="L27" i="226"/>
  <c r="L23" i="226"/>
  <c r="L15" i="226"/>
  <c r="L11" i="226"/>
  <c r="L44" i="226"/>
  <c r="L41" i="226"/>
  <c r="L33" i="226"/>
  <c r="L29" i="226"/>
  <c r="L25" i="226"/>
  <c r="L21" i="226"/>
  <c r="L17" i="226"/>
  <c r="L13" i="226"/>
  <c r="L42" i="226"/>
  <c r="L37" i="226"/>
  <c r="L34" i="226"/>
  <c r="L30" i="226"/>
  <c r="L26" i="226"/>
  <c r="L22" i="226"/>
  <c r="L18" i="226"/>
  <c r="L14" i="226"/>
  <c r="L35" i="226"/>
  <c r="L31" i="226"/>
  <c r="L19" i="226"/>
  <c r="L48" i="225"/>
  <c r="L40" i="225"/>
  <c r="L32" i="225"/>
  <c r="L28" i="225"/>
  <c r="L20" i="225"/>
  <c r="L16" i="225"/>
  <c r="L12" i="225"/>
  <c r="L44" i="225"/>
  <c r="L41" i="225"/>
  <c r="L33" i="225"/>
  <c r="L29" i="225"/>
  <c r="L25" i="225"/>
  <c r="L21" i="225"/>
  <c r="L17" i="225"/>
  <c r="L13" i="225"/>
  <c r="L37" i="225"/>
  <c r="L34" i="225"/>
  <c r="L30" i="225"/>
  <c r="L26" i="225"/>
  <c r="L22" i="225"/>
  <c r="L18" i="225"/>
  <c r="L14" i="225"/>
  <c r="L42" i="225"/>
  <c r="L39" i="225"/>
  <c r="L35" i="225"/>
  <c r="L31" i="225"/>
  <c r="L27" i="225"/>
  <c r="L23" i="225"/>
  <c r="L19" i="225"/>
  <c r="L15" i="225"/>
  <c r="L11" i="225"/>
  <c r="L43" i="225"/>
  <c r="L24" i="225"/>
  <c r="L48" i="223"/>
  <c r="L40" i="223"/>
  <c r="L32" i="223"/>
  <c r="L28" i="223"/>
  <c r="L20" i="223"/>
  <c r="L16" i="223"/>
  <c r="L12" i="223"/>
  <c r="L44" i="223"/>
  <c r="L41" i="223"/>
  <c r="L33" i="223"/>
  <c r="L29" i="223"/>
  <c r="L25" i="223"/>
  <c r="L21" i="223"/>
  <c r="L17" i="223"/>
  <c r="L13" i="223"/>
  <c r="L37" i="223"/>
  <c r="L34" i="223"/>
  <c r="L30" i="223"/>
  <c r="L26" i="223"/>
  <c r="L22" i="223"/>
  <c r="L18" i="223"/>
  <c r="L14" i="223"/>
  <c r="L42" i="223"/>
  <c r="L39" i="223"/>
  <c r="L35" i="223"/>
  <c r="L31" i="223"/>
  <c r="L27" i="223"/>
  <c r="L23" i="223"/>
  <c r="L19" i="223"/>
  <c r="L15" i="223"/>
  <c r="L11" i="223"/>
  <c r="L43" i="223"/>
  <c r="L48" i="222"/>
  <c r="L40" i="222"/>
  <c r="L32" i="222"/>
  <c r="L28" i="222"/>
  <c r="L20" i="222"/>
  <c r="L16" i="222"/>
  <c r="L12" i="222"/>
  <c r="L44" i="222"/>
  <c r="L41" i="222"/>
  <c r="L33" i="222"/>
  <c r="L29" i="222"/>
  <c r="L25" i="222"/>
  <c r="L21" i="222"/>
  <c r="L17" i="222"/>
  <c r="L13" i="222"/>
  <c r="L37" i="222"/>
  <c r="L34" i="222"/>
  <c r="L30" i="222"/>
  <c r="L26" i="222"/>
  <c r="L22" i="222"/>
  <c r="L18" i="222"/>
  <c r="L14" i="222"/>
  <c r="L42" i="222"/>
  <c r="L39" i="222"/>
  <c r="L35" i="222"/>
  <c r="L31" i="222"/>
  <c r="L27" i="222"/>
  <c r="L23" i="222"/>
  <c r="L19" i="222"/>
  <c r="L15" i="222"/>
  <c r="L11" i="222"/>
  <c r="L43" i="222"/>
  <c r="L24" i="222"/>
  <c r="L43" i="221"/>
  <c r="L48" i="221"/>
  <c r="L40" i="221"/>
  <c r="L32" i="221"/>
  <c r="L28" i="221"/>
  <c r="L20" i="221"/>
  <c r="L16" i="221"/>
  <c r="L12" i="221"/>
  <c r="L44" i="221"/>
  <c r="L41" i="221"/>
  <c r="L33" i="221"/>
  <c r="L29" i="221"/>
  <c r="L25" i="221"/>
  <c r="L21" i="221"/>
  <c r="L17" i="221"/>
  <c r="L13" i="221"/>
  <c r="L37" i="221"/>
  <c r="L34" i="221"/>
  <c r="L30" i="221"/>
  <c r="L26" i="221"/>
  <c r="L22" i="221"/>
  <c r="L18" i="221"/>
  <c r="L14" i="221"/>
  <c r="L42" i="221"/>
  <c r="L39" i="221"/>
  <c r="L35" i="221"/>
  <c r="L31" i="221"/>
  <c r="L27" i="221"/>
  <c r="L23" i="221"/>
  <c r="L19" i="221"/>
  <c r="L15" i="221"/>
  <c r="L11" i="221"/>
  <c r="L24" i="220"/>
  <c r="L48" i="220"/>
  <c r="L40" i="220"/>
  <c r="L32" i="220"/>
  <c r="L28" i="220"/>
  <c r="L20" i="220"/>
  <c r="L16" i="220"/>
  <c r="L12" i="220"/>
  <c r="L23" i="220"/>
  <c r="L11" i="220"/>
  <c r="L44" i="220"/>
  <c r="L41" i="220"/>
  <c r="L33" i="220"/>
  <c r="L29" i="220"/>
  <c r="L25" i="220"/>
  <c r="L21" i="220"/>
  <c r="L17" i="220"/>
  <c r="L13" i="220"/>
  <c r="L42" i="220"/>
  <c r="L39" i="220"/>
  <c r="L15" i="220"/>
  <c r="L37" i="220"/>
  <c r="L34" i="220"/>
  <c r="L30" i="220"/>
  <c r="L26" i="220"/>
  <c r="L22" i="220"/>
  <c r="L18" i="220"/>
  <c r="L14" i="220"/>
  <c r="L35" i="220"/>
  <c r="L31" i="220"/>
  <c r="L27" i="220"/>
  <c r="L19" i="220"/>
  <c r="L48" i="219"/>
  <c r="L40" i="219"/>
  <c r="L32" i="219"/>
  <c r="L28" i="219"/>
  <c r="L20" i="219"/>
  <c r="L16" i="219"/>
  <c r="L12" i="219"/>
  <c r="L44" i="219"/>
  <c r="L41" i="219"/>
  <c r="L33" i="219"/>
  <c r="L29" i="219"/>
  <c r="L25" i="219"/>
  <c r="L21" i="219"/>
  <c r="L17" i="219"/>
  <c r="L13" i="219"/>
  <c r="L37" i="219"/>
  <c r="L34" i="219"/>
  <c r="L30" i="219"/>
  <c r="L26" i="219"/>
  <c r="L22" i="219"/>
  <c r="L18" i="219"/>
  <c r="L14" i="219"/>
  <c r="L42" i="219"/>
  <c r="L39" i="219"/>
  <c r="L35" i="219"/>
  <c r="L31" i="219"/>
  <c r="L27" i="219"/>
  <c r="L23" i="219"/>
  <c r="L19" i="219"/>
  <c r="L15" i="219"/>
  <c r="L11" i="219"/>
  <c r="L24" i="219"/>
  <c r="L43" i="218"/>
  <c r="L48" i="218"/>
  <c r="L40" i="218"/>
  <c r="L32" i="218"/>
  <c r="L28" i="218"/>
  <c r="L20" i="218"/>
  <c r="L16" i="218"/>
  <c r="L12" i="218"/>
  <c r="L39" i="218"/>
  <c r="L35" i="218"/>
  <c r="L31" i="218"/>
  <c r="L44" i="218"/>
  <c r="L41" i="218"/>
  <c r="L33" i="218"/>
  <c r="L29" i="218"/>
  <c r="L25" i="218"/>
  <c r="L21" i="218"/>
  <c r="L17" i="218"/>
  <c r="L13" i="218"/>
  <c r="L42" i="218"/>
  <c r="L27" i="218"/>
  <c r="L23" i="218"/>
  <c r="L19" i="218"/>
  <c r="L37" i="218"/>
  <c r="L34" i="218"/>
  <c r="L30" i="218"/>
  <c r="L26" i="218"/>
  <c r="L22" i="218"/>
  <c r="L18" i="218"/>
  <c r="L14" i="218"/>
  <c r="L15" i="218"/>
  <c r="L11" i="218"/>
  <c r="L43" i="217"/>
  <c r="L48" i="217"/>
  <c r="L40" i="217"/>
  <c r="L32" i="217"/>
  <c r="L28" i="217"/>
  <c r="L20" i="217"/>
  <c r="L16" i="217"/>
  <c r="L12" i="217"/>
  <c r="L44" i="217"/>
  <c r="L41" i="217"/>
  <c r="L33" i="217"/>
  <c r="L29" i="217"/>
  <c r="L25" i="217"/>
  <c r="L21" i="217"/>
  <c r="L17" i="217"/>
  <c r="L13" i="217"/>
  <c r="L42" i="217"/>
  <c r="L37" i="217"/>
  <c r="L34" i="217"/>
  <c r="L30" i="217"/>
  <c r="L26" i="217"/>
  <c r="L22" i="217"/>
  <c r="L18" i="217"/>
  <c r="L14" i="217"/>
  <c r="L39" i="217"/>
  <c r="L35" i="217"/>
  <c r="L31" i="217"/>
  <c r="L27" i="217"/>
  <c r="L23" i="217"/>
  <c r="L19" i="217"/>
  <c r="L15" i="217"/>
  <c r="L11" i="217"/>
  <c r="L48" i="216"/>
  <c r="L40" i="216"/>
  <c r="L32" i="216"/>
  <c r="L28" i="216"/>
  <c r="L20" i="216"/>
  <c r="L16" i="216"/>
  <c r="L12" i="216"/>
  <c r="L44" i="216"/>
  <c r="L41" i="216"/>
  <c r="L33" i="216"/>
  <c r="L29" i="216"/>
  <c r="L25" i="216"/>
  <c r="L21" i="216"/>
  <c r="L17" i="216"/>
  <c r="L13" i="216"/>
  <c r="L37" i="216"/>
  <c r="L34" i="216"/>
  <c r="L30" i="216"/>
  <c r="L26" i="216"/>
  <c r="L22" i="216"/>
  <c r="L18" i="216"/>
  <c r="L14" i="216"/>
  <c r="L42" i="216"/>
  <c r="L39" i="216"/>
  <c r="L35" i="216"/>
  <c r="L31" i="216"/>
  <c r="L27" i="216"/>
  <c r="L23" i="216"/>
  <c r="L19" i="216"/>
  <c r="L15" i="216"/>
  <c r="L11" i="216"/>
  <c r="L43" i="216"/>
  <c r="L24" i="216"/>
  <c r="L48" i="215"/>
  <c r="L40" i="215"/>
  <c r="L32" i="215"/>
  <c r="L28" i="215"/>
  <c r="L20" i="215"/>
  <c r="L16" i="215"/>
  <c r="L12" i="215"/>
  <c r="L44" i="215"/>
  <c r="L41" i="215"/>
  <c r="L33" i="215"/>
  <c r="L29" i="215"/>
  <c r="L25" i="215"/>
  <c r="L21" i="215"/>
  <c r="L17" i="215"/>
  <c r="L13" i="215"/>
  <c r="L37" i="215"/>
  <c r="L34" i="215"/>
  <c r="L30" i="215"/>
  <c r="L26" i="215"/>
  <c r="L22" i="215"/>
  <c r="L18" i="215"/>
  <c r="L14" i="215"/>
  <c r="L42" i="215"/>
  <c r="L39" i="215"/>
  <c r="L35" i="215"/>
  <c r="L31" i="215"/>
  <c r="L27" i="215"/>
  <c r="L23" i="215"/>
  <c r="L19" i="215"/>
  <c r="L15" i="215"/>
  <c r="L11" i="215"/>
  <c r="L24" i="215"/>
  <c r="L48" i="214"/>
  <c r="L40" i="214"/>
  <c r="L32" i="214"/>
  <c r="L28" i="214"/>
  <c r="L20" i="214"/>
  <c r="L16" i="214"/>
  <c r="L12" i="214"/>
  <c r="L42" i="214"/>
  <c r="L39" i="214"/>
  <c r="L35" i="214"/>
  <c r="L31" i="214"/>
  <c r="L23" i="214"/>
  <c r="L15" i="214"/>
  <c r="L11" i="214"/>
  <c r="L44" i="214"/>
  <c r="L41" i="214"/>
  <c r="L33" i="214"/>
  <c r="L29" i="214"/>
  <c r="L25" i="214"/>
  <c r="L21" i="214"/>
  <c r="L17" i="214"/>
  <c r="L13" i="214"/>
  <c r="L37" i="214"/>
  <c r="L34" i="214"/>
  <c r="L30" i="214"/>
  <c r="L26" i="214"/>
  <c r="L22" i="214"/>
  <c r="L18" i="214"/>
  <c r="L14" i="214"/>
  <c r="L27" i="214"/>
  <c r="L19" i="214"/>
  <c r="L24" i="214"/>
  <c r="L48" i="213"/>
  <c r="L40" i="213"/>
  <c r="L32" i="213"/>
  <c r="L28" i="213"/>
  <c r="L20" i="213"/>
  <c r="L16" i="213"/>
  <c r="L12" i="213"/>
  <c r="L44" i="213"/>
  <c r="L41" i="213"/>
  <c r="L33" i="213"/>
  <c r="L29" i="213"/>
  <c r="L25" i="213"/>
  <c r="L21" i="213"/>
  <c r="L17" i="213"/>
  <c r="L13" i="213"/>
  <c r="L37" i="213"/>
  <c r="L34" i="213"/>
  <c r="L30" i="213"/>
  <c r="L26" i="213"/>
  <c r="L22" i="213"/>
  <c r="L18" i="213"/>
  <c r="L14" i="213"/>
  <c r="L42" i="213"/>
  <c r="L39" i="213"/>
  <c r="L35" i="213"/>
  <c r="L31" i="213"/>
  <c r="L27" i="213"/>
  <c r="L23" i="213"/>
  <c r="L19" i="213"/>
  <c r="L15" i="213"/>
  <c r="L11" i="213"/>
  <c r="L24" i="213"/>
  <c r="L48" i="212"/>
  <c r="L40" i="212"/>
  <c r="L32" i="212"/>
  <c r="L28" i="212"/>
  <c r="L20" i="212"/>
  <c r="L16" i="212"/>
  <c r="L12" i="212"/>
  <c r="L27" i="212"/>
  <c r="L19" i="212"/>
  <c r="L15" i="212"/>
  <c r="L44" i="212"/>
  <c r="L41" i="212"/>
  <c r="L33" i="212"/>
  <c r="L29" i="212"/>
  <c r="L25" i="212"/>
  <c r="L21" i="212"/>
  <c r="L17" i="212"/>
  <c r="L13" i="212"/>
  <c r="L42" i="212"/>
  <c r="L23" i="212"/>
  <c r="L11" i="212"/>
  <c r="L37" i="212"/>
  <c r="L34" i="212"/>
  <c r="L30" i="212"/>
  <c r="L26" i="212"/>
  <c r="L22" i="212"/>
  <c r="L18" i="212"/>
  <c r="L14" i="212"/>
  <c r="L39" i="212"/>
  <c r="L35" i="212"/>
  <c r="L31" i="212"/>
  <c r="L43" i="212"/>
  <c r="L24" i="212"/>
  <c r="L48" i="211"/>
  <c r="L40" i="211"/>
  <c r="L32" i="211"/>
  <c r="L28" i="211"/>
  <c r="L20" i="211"/>
  <c r="L16" i="211"/>
  <c r="L12" i="211"/>
  <c r="L44" i="211"/>
  <c r="L41" i="211"/>
  <c r="L33" i="211"/>
  <c r="L29" i="211"/>
  <c r="L25" i="211"/>
  <c r="L21" i="211"/>
  <c r="L17" i="211"/>
  <c r="L13" i="211"/>
  <c r="L37" i="211"/>
  <c r="L34" i="211"/>
  <c r="L30" i="211"/>
  <c r="L26" i="211"/>
  <c r="L22" i="211"/>
  <c r="L18" i="211"/>
  <c r="L14" i="211"/>
  <c r="L42" i="211"/>
  <c r="L39" i="211"/>
  <c r="L35" i="211"/>
  <c r="L31" i="211"/>
  <c r="L27" i="211"/>
  <c r="L23" i="211"/>
  <c r="L19" i="211"/>
  <c r="L15" i="211"/>
  <c r="L11" i="211"/>
  <c r="L43" i="211"/>
  <c r="L24" i="211"/>
  <c r="L28" i="210"/>
  <c r="L32" i="210"/>
  <c r="L12" i="210"/>
  <c r="L29" i="210"/>
  <c r="L13" i="210"/>
  <c r="L44" i="210"/>
  <c r="L25" i="210"/>
  <c r="L20" i="210"/>
  <c r="L41" i="210"/>
  <c r="L21" i="210"/>
  <c r="L48" i="210"/>
  <c r="L39" i="210"/>
  <c r="L35" i="210"/>
  <c r="L30" i="210"/>
  <c r="L27" i="210"/>
  <c r="L22" i="210"/>
  <c r="L19" i="210"/>
  <c r="L14" i="210"/>
  <c r="L42" i="210"/>
  <c r="L37" i="210"/>
  <c r="L34" i="210"/>
  <c r="L31" i="210"/>
  <c r="L26" i="210"/>
  <c r="L23" i="210"/>
  <c r="L18" i="210"/>
  <c r="L15" i="210"/>
  <c r="L11" i="210"/>
  <c r="L40" i="210"/>
  <c r="L16" i="210"/>
  <c r="L33" i="210"/>
  <c r="L17" i="210"/>
  <c r="L24" i="210"/>
  <c r="L48" i="209"/>
  <c r="L40" i="209"/>
  <c r="L32" i="209"/>
  <c r="L28" i="209"/>
  <c r="L20" i="209"/>
  <c r="L16" i="209"/>
  <c r="L12" i="209"/>
  <c r="L44" i="209"/>
  <c r="L41" i="209"/>
  <c r="L33" i="209"/>
  <c r="L29" i="209"/>
  <c r="L25" i="209"/>
  <c r="L21" i="209"/>
  <c r="L17" i="209"/>
  <c r="L13" i="209"/>
  <c r="L42" i="209"/>
  <c r="L37" i="209"/>
  <c r="L34" i="209"/>
  <c r="L30" i="209"/>
  <c r="L26" i="209"/>
  <c r="L22" i="209"/>
  <c r="L18" i="209"/>
  <c r="L14" i="209"/>
  <c r="L39" i="209"/>
  <c r="L35" i="209"/>
  <c r="L31" i="209"/>
  <c r="L27" i="209"/>
  <c r="L23" i="209"/>
  <c r="L19" i="209"/>
  <c r="L15" i="209"/>
  <c r="L11" i="209"/>
  <c r="L43" i="209"/>
  <c r="L24" i="209"/>
  <c r="L48" i="208"/>
  <c r="L40" i="208"/>
  <c r="L32" i="208"/>
  <c r="L28" i="208"/>
  <c r="L20" i="208"/>
  <c r="L16" i="208"/>
  <c r="L12" i="208"/>
  <c r="L44" i="208"/>
  <c r="L41" i="208"/>
  <c r="L33" i="208"/>
  <c r="L29" i="208"/>
  <c r="L25" i="208"/>
  <c r="L21" i="208"/>
  <c r="L17" i="208"/>
  <c r="L13" i="208"/>
  <c r="L37" i="208"/>
  <c r="L34" i="208"/>
  <c r="L30" i="208"/>
  <c r="L26" i="208"/>
  <c r="L22" i="208"/>
  <c r="L18" i="208"/>
  <c r="L14" i="208"/>
  <c r="L42" i="208"/>
  <c r="L39" i="208"/>
  <c r="L35" i="208"/>
  <c r="L31" i="208"/>
  <c r="L27" i="208"/>
  <c r="L23" i="208"/>
  <c r="L19" i="208"/>
  <c r="L15" i="208"/>
  <c r="L11" i="208"/>
  <c r="L43" i="208"/>
  <c r="L24" i="208"/>
  <c r="L48" i="207"/>
  <c r="L40" i="207"/>
  <c r="L32" i="207"/>
  <c r="L28" i="207"/>
  <c r="L20" i="207"/>
  <c r="L16" i="207"/>
  <c r="L12" i="207"/>
  <c r="L44" i="207"/>
  <c r="L41" i="207"/>
  <c r="L33" i="207"/>
  <c r="L29" i="207"/>
  <c r="L25" i="207"/>
  <c r="L21" i="207"/>
  <c r="L17" i="207"/>
  <c r="L13" i="207"/>
  <c r="L37" i="207"/>
  <c r="L34" i="207"/>
  <c r="L30" i="207"/>
  <c r="L26" i="207"/>
  <c r="L22" i="207"/>
  <c r="L18" i="207"/>
  <c r="L14" i="207"/>
  <c r="L42" i="207"/>
  <c r="L39" i="207"/>
  <c r="L35" i="207"/>
  <c r="L31" i="207"/>
  <c r="L27" i="207"/>
  <c r="L23" i="207"/>
  <c r="L19" i="207"/>
  <c r="L15" i="207"/>
  <c r="L11" i="207"/>
  <c r="L24" i="207"/>
  <c r="L48" i="205"/>
  <c r="L40" i="205"/>
  <c r="L32" i="205"/>
  <c r="L28" i="205"/>
  <c r="L20" i="205"/>
  <c r="L16" i="205"/>
  <c r="L12" i="205"/>
  <c r="L44" i="205"/>
  <c r="L41" i="205"/>
  <c r="L33" i="205"/>
  <c r="L29" i="205"/>
  <c r="L25" i="205"/>
  <c r="L21" i="205"/>
  <c r="L17" i="205"/>
  <c r="L13" i="205"/>
  <c r="L42" i="205"/>
  <c r="L39" i="205"/>
  <c r="L27" i="205"/>
  <c r="L15" i="205"/>
  <c r="L37" i="205"/>
  <c r="L34" i="205"/>
  <c r="L30" i="205"/>
  <c r="L26" i="205"/>
  <c r="L22" i="205"/>
  <c r="L18" i="205"/>
  <c r="L14" i="205"/>
  <c r="L35" i="205"/>
  <c r="L31" i="205"/>
  <c r="L23" i="205"/>
  <c r="L19" i="205"/>
  <c r="L11" i="205"/>
  <c r="L43" i="205"/>
  <c r="L24" i="205"/>
  <c r="L48" i="204"/>
  <c r="L40" i="204"/>
  <c r="L32" i="204"/>
  <c r="L28" i="204"/>
  <c r="L20" i="204"/>
  <c r="L16" i="204"/>
  <c r="L12" i="204"/>
  <c r="L44" i="204"/>
  <c r="L41" i="204"/>
  <c r="L33" i="204"/>
  <c r="L29" i="204"/>
  <c r="L25" i="204"/>
  <c r="L21" i="204"/>
  <c r="L17" i="204"/>
  <c r="L13" i="204"/>
  <c r="L37" i="204"/>
  <c r="L34" i="204"/>
  <c r="L30" i="204"/>
  <c r="L26" i="204"/>
  <c r="L22" i="204"/>
  <c r="L18" i="204"/>
  <c r="L14" i="204"/>
  <c r="L42" i="204"/>
  <c r="L39" i="204"/>
  <c r="L35" i="204"/>
  <c r="L31" i="204"/>
  <c r="L27" i="204"/>
  <c r="L23" i="204"/>
  <c r="L19" i="204"/>
  <c r="L15" i="204"/>
  <c r="L11" i="204"/>
  <c r="L43" i="204"/>
  <c r="L48" i="203"/>
  <c r="L40" i="203"/>
  <c r="L32" i="203"/>
  <c r="L28" i="203"/>
  <c r="L20" i="203"/>
  <c r="L16" i="203"/>
  <c r="L12" i="203"/>
  <c r="L44" i="203"/>
  <c r="L41" i="203"/>
  <c r="L33" i="203"/>
  <c r="L29" i="203"/>
  <c r="L25" i="203"/>
  <c r="L21" i="203"/>
  <c r="L17" i="203"/>
  <c r="L13" i="203"/>
  <c r="L37" i="203"/>
  <c r="L34" i="203"/>
  <c r="L30" i="203"/>
  <c r="L26" i="203"/>
  <c r="L22" i="203"/>
  <c r="L18" i="203"/>
  <c r="L14" i="203"/>
  <c r="L42" i="203"/>
  <c r="L39" i="203"/>
  <c r="L35" i="203"/>
  <c r="L31" i="203"/>
  <c r="L27" i="203"/>
  <c r="L23" i="203"/>
  <c r="L19" i="203"/>
  <c r="L15" i="203"/>
  <c r="L11" i="203"/>
  <c r="L24" i="203"/>
  <c r="L48" i="202"/>
  <c r="L40" i="202"/>
  <c r="L32" i="202"/>
  <c r="L28" i="202"/>
  <c r="L20" i="202"/>
  <c r="L16" i="202"/>
  <c r="L12" i="202"/>
  <c r="L44" i="202"/>
  <c r="L41" i="202"/>
  <c r="L33" i="202"/>
  <c r="L29" i="202"/>
  <c r="L25" i="202"/>
  <c r="L21" i="202"/>
  <c r="L17" i="202"/>
  <c r="L13" i="202"/>
  <c r="L37" i="202"/>
  <c r="L34" i="202"/>
  <c r="L30" i="202"/>
  <c r="L26" i="202"/>
  <c r="L22" i="202"/>
  <c r="L18" i="202"/>
  <c r="L14" i="202"/>
  <c r="L42" i="202"/>
  <c r="L39" i="202"/>
  <c r="L35" i="202"/>
  <c r="L31" i="202"/>
  <c r="L27" i="202"/>
  <c r="L23" i="202"/>
  <c r="L19" i="202"/>
  <c r="L15" i="202"/>
  <c r="L11" i="202"/>
  <c r="L24" i="202"/>
  <c r="L48" i="201"/>
  <c r="L40" i="201"/>
  <c r="L32" i="201"/>
  <c r="L28" i="201"/>
  <c r="L20" i="201"/>
  <c r="L16" i="201"/>
  <c r="L12" i="201"/>
  <c r="L44" i="201"/>
  <c r="L41" i="201"/>
  <c r="L33" i="201"/>
  <c r="L29" i="201"/>
  <c r="L25" i="201"/>
  <c r="L21" i="201"/>
  <c r="L17" i="201"/>
  <c r="L13" i="201"/>
  <c r="L11" i="201"/>
  <c r="L37" i="201"/>
  <c r="L34" i="201"/>
  <c r="L30" i="201"/>
  <c r="L26" i="201"/>
  <c r="L22" i="201"/>
  <c r="L18" i="201"/>
  <c r="L14" i="201"/>
  <c r="L42" i="201"/>
  <c r="L39" i="201"/>
  <c r="L35" i="201"/>
  <c r="L31" i="201"/>
  <c r="L27" i="201"/>
  <c r="L23" i="201"/>
  <c r="L19" i="201"/>
  <c r="L15" i="201"/>
  <c r="L43" i="201"/>
  <c r="L24" i="201"/>
  <c r="L48" i="200"/>
  <c r="L40" i="200"/>
  <c r="L32" i="200"/>
  <c r="L28" i="200"/>
  <c r="L20" i="200"/>
  <c r="L16" i="200"/>
  <c r="L12" i="200"/>
  <c r="L35" i="200"/>
  <c r="L31" i="200"/>
  <c r="L44" i="200"/>
  <c r="L41" i="200"/>
  <c r="L33" i="200"/>
  <c r="L29" i="200"/>
  <c r="L25" i="200"/>
  <c r="L21" i="200"/>
  <c r="L17" i="200"/>
  <c r="L13" i="200"/>
  <c r="L42" i="200"/>
  <c r="L39" i="200"/>
  <c r="L19" i="200"/>
  <c r="L15" i="200"/>
  <c r="L11" i="200"/>
  <c r="L37" i="200"/>
  <c r="L34" i="200"/>
  <c r="L30" i="200"/>
  <c r="L26" i="200"/>
  <c r="L22" i="200"/>
  <c r="L18" i="200"/>
  <c r="L14" i="200"/>
  <c r="L27" i="200"/>
  <c r="L23" i="200"/>
  <c r="L43" i="200"/>
  <c r="L24" i="200"/>
  <c r="L48" i="199"/>
  <c r="L40" i="199"/>
  <c r="L32" i="199"/>
  <c r="L28" i="199"/>
  <c r="L20" i="199"/>
  <c r="L16" i="199"/>
  <c r="L12" i="199"/>
  <c r="L44" i="199"/>
  <c r="L41" i="199"/>
  <c r="L33" i="199"/>
  <c r="L29" i="199"/>
  <c r="L25" i="199"/>
  <c r="L21" i="199"/>
  <c r="L17" i="199"/>
  <c r="L13" i="199"/>
  <c r="L37" i="199"/>
  <c r="L34" i="199"/>
  <c r="L30" i="199"/>
  <c r="L26" i="199"/>
  <c r="L22" i="199"/>
  <c r="L18" i="199"/>
  <c r="L14" i="199"/>
  <c r="L42" i="199"/>
  <c r="L39" i="199"/>
  <c r="L35" i="199"/>
  <c r="L31" i="199"/>
  <c r="L27" i="199"/>
  <c r="L23" i="199"/>
  <c r="L19" i="199"/>
  <c r="L15" i="199"/>
  <c r="L11" i="199"/>
  <c r="L43" i="199"/>
  <c r="L48" i="198"/>
  <c r="L40" i="198"/>
  <c r="L32" i="198"/>
  <c r="L28" i="198"/>
  <c r="L20" i="198"/>
  <c r="L16" i="198"/>
  <c r="L12" i="198"/>
  <c r="L44" i="198"/>
  <c r="L41" i="198"/>
  <c r="L33" i="198"/>
  <c r="L29" i="198"/>
  <c r="L25" i="198"/>
  <c r="L21" i="198"/>
  <c r="L17" i="198"/>
  <c r="L13" i="198"/>
  <c r="L37" i="198"/>
  <c r="L34" i="198"/>
  <c r="L30" i="198"/>
  <c r="L26" i="198"/>
  <c r="L22" i="198"/>
  <c r="L18" i="198"/>
  <c r="L14" i="198"/>
  <c r="L42" i="198"/>
  <c r="L39" i="198"/>
  <c r="L35" i="198"/>
  <c r="L31" i="198"/>
  <c r="L27" i="198"/>
  <c r="L23" i="198"/>
  <c r="L19" i="198"/>
  <c r="L15" i="198"/>
  <c r="L11" i="198"/>
  <c r="L43" i="198"/>
  <c r="L24" i="198"/>
  <c r="L48" i="197"/>
  <c r="L40" i="197"/>
  <c r="L32" i="197"/>
  <c r="L28" i="197"/>
  <c r="L20" i="197"/>
  <c r="L16" i="197"/>
  <c r="L12" i="197"/>
  <c r="L42" i="197"/>
  <c r="L39" i="197"/>
  <c r="L35" i="197"/>
  <c r="L31" i="197"/>
  <c r="L44" i="197"/>
  <c r="L41" i="197"/>
  <c r="L33" i="197"/>
  <c r="L29" i="197"/>
  <c r="L25" i="197"/>
  <c r="L21" i="197"/>
  <c r="L17" i="197"/>
  <c r="L13" i="197"/>
  <c r="L27" i="197"/>
  <c r="L23" i="197"/>
  <c r="L19" i="197"/>
  <c r="L15" i="197"/>
  <c r="L11" i="197"/>
  <c r="L37" i="197"/>
  <c r="L34" i="197"/>
  <c r="L30" i="197"/>
  <c r="L26" i="197"/>
  <c r="L22" i="197"/>
  <c r="L18" i="197"/>
  <c r="L14" i="197"/>
  <c r="L43" i="197"/>
  <c r="L24" i="197"/>
  <c r="L12" i="195"/>
  <c r="L48" i="195"/>
  <c r="L34" i="195"/>
  <c r="L39" i="195"/>
  <c r="L35" i="195"/>
  <c r="L30" i="195"/>
  <c r="L27" i="195"/>
  <c r="L22" i="195"/>
  <c r="L19" i="195"/>
  <c r="L14" i="195"/>
  <c r="L31" i="195"/>
  <c r="L23" i="195"/>
  <c r="L18" i="195"/>
  <c r="L11" i="195"/>
  <c r="L42" i="195"/>
  <c r="L37" i="195"/>
  <c r="L26" i="195"/>
  <c r="L15" i="195"/>
  <c r="L20" i="195"/>
  <c r="L41" i="195"/>
  <c r="L21" i="195"/>
  <c r="L43" i="195"/>
  <c r="L40" i="195"/>
  <c r="L16" i="195"/>
  <c r="L33" i="195"/>
  <c r="L17" i="195"/>
  <c r="L24" i="195"/>
  <c r="L48" i="194"/>
  <c r="L40" i="194"/>
  <c r="L32" i="194"/>
  <c r="L28" i="194"/>
  <c r="L20" i="194"/>
  <c r="L16" i="194"/>
  <c r="L12" i="194"/>
  <c r="L44" i="194"/>
  <c r="L41" i="194"/>
  <c r="L33" i="194"/>
  <c r="L29" i="194"/>
  <c r="L25" i="194"/>
  <c r="L21" i="194"/>
  <c r="L17" i="194"/>
  <c r="L13" i="194"/>
  <c r="L37" i="194"/>
  <c r="L34" i="194"/>
  <c r="L30" i="194"/>
  <c r="L26" i="194"/>
  <c r="L22" i="194"/>
  <c r="L18" i="194"/>
  <c r="L14" i="194"/>
  <c r="L42" i="194"/>
  <c r="L39" i="194"/>
  <c r="L35" i="194"/>
  <c r="L31" i="194"/>
  <c r="L27" i="194"/>
  <c r="L23" i="194"/>
  <c r="L19" i="194"/>
  <c r="L15" i="194"/>
  <c r="L11" i="194"/>
  <c r="L43" i="194"/>
  <c r="L48" i="193"/>
  <c r="L40" i="193"/>
  <c r="L32" i="193"/>
  <c r="L28" i="193"/>
  <c r="L20" i="193"/>
  <c r="L16" i="193"/>
  <c r="L12" i="193"/>
  <c r="L42" i="193"/>
  <c r="L19" i="193"/>
  <c r="L15" i="193"/>
  <c r="L44" i="193"/>
  <c r="L41" i="193"/>
  <c r="L33" i="193"/>
  <c r="L29" i="193"/>
  <c r="L25" i="193"/>
  <c r="L21" i="193"/>
  <c r="L17" i="193"/>
  <c r="L13" i="193"/>
  <c r="L39" i="193"/>
  <c r="L35" i="193"/>
  <c r="L27" i="193"/>
  <c r="L23" i="193"/>
  <c r="L11" i="193"/>
  <c r="L37" i="193"/>
  <c r="L34" i="193"/>
  <c r="L30" i="193"/>
  <c r="L26" i="193"/>
  <c r="L22" i="193"/>
  <c r="L18" i="193"/>
  <c r="L14" i="193"/>
  <c r="L31" i="193"/>
  <c r="L43" i="193"/>
  <c r="L24" i="193"/>
  <c r="L41" i="192"/>
  <c r="L21" i="192"/>
  <c r="L28" i="192"/>
  <c r="L20" i="192"/>
  <c r="L44" i="192"/>
  <c r="L25" i="192"/>
  <c r="L43" i="192"/>
  <c r="L32" i="192"/>
  <c r="L12" i="192"/>
  <c r="L29" i="192"/>
  <c r="L48" i="192"/>
  <c r="L39" i="192"/>
  <c r="L35" i="192"/>
  <c r="L30" i="192"/>
  <c r="L27" i="192"/>
  <c r="L22" i="192"/>
  <c r="L19" i="192"/>
  <c r="L14" i="192"/>
  <c r="L42" i="192"/>
  <c r="L37" i="192"/>
  <c r="L34" i="192"/>
  <c r="L31" i="192"/>
  <c r="L26" i="192"/>
  <c r="L23" i="192"/>
  <c r="L18" i="192"/>
  <c r="L15" i="192"/>
  <c r="L11" i="192"/>
  <c r="L40" i="192"/>
  <c r="L16" i="192"/>
  <c r="L33" i="192"/>
  <c r="L17" i="192"/>
  <c r="L24" i="192"/>
  <c r="L48" i="190"/>
  <c r="L40" i="190"/>
  <c r="L32" i="190"/>
  <c r="L28" i="190"/>
  <c r="L20" i="190"/>
  <c r="L16" i="190"/>
  <c r="L12" i="190"/>
  <c r="L44" i="190"/>
  <c r="L41" i="190"/>
  <c r="L33" i="190"/>
  <c r="L29" i="190"/>
  <c r="L25" i="190"/>
  <c r="L21" i="190"/>
  <c r="L17" i="190"/>
  <c r="L13" i="190"/>
  <c r="L37" i="190"/>
  <c r="L34" i="190"/>
  <c r="L30" i="190"/>
  <c r="L26" i="190"/>
  <c r="L22" i="190"/>
  <c r="L18" i="190"/>
  <c r="L14" i="190"/>
  <c r="L42" i="190"/>
  <c r="L39" i="190"/>
  <c r="L35" i="190"/>
  <c r="L31" i="190"/>
  <c r="L27" i="190"/>
  <c r="L23" i="190"/>
  <c r="L19" i="190"/>
  <c r="L15" i="190"/>
  <c r="L11" i="190"/>
  <c r="L43" i="190"/>
  <c r="L24" i="190"/>
  <c r="L48" i="189"/>
  <c r="L40" i="189"/>
  <c r="L32" i="189"/>
  <c r="L28" i="189"/>
  <c r="L20" i="189"/>
  <c r="L16" i="189"/>
  <c r="L12" i="189"/>
  <c r="L23" i="189"/>
  <c r="L19" i="189"/>
  <c r="L44" i="189"/>
  <c r="L41" i="189"/>
  <c r="L33" i="189"/>
  <c r="L29" i="189"/>
  <c r="L25" i="189"/>
  <c r="L21" i="189"/>
  <c r="L17" i="189"/>
  <c r="L13" i="189"/>
  <c r="L42" i="189"/>
  <c r="L39" i="189"/>
  <c r="L27" i="189"/>
  <c r="L37" i="189"/>
  <c r="L34" i="189"/>
  <c r="L30" i="189"/>
  <c r="L26" i="189"/>
  <c r="L22" i="189"/>
  <c r="L18" i="189"/>
  <c r="L14" i="189"/>
  <c r="L35" i="189"/>
  <c r="L31" i="189"/>
  <c r="L15" i="189"/>
  <c r="L11" i="189"/>
  <c r="L43" i="189"/>
  <c r="L24" i="189"/>
  <c r="L28" i="187"/>
  <c r="L44" i="187"/>
  <c r="L25" i="187"/>
  <c r="L20" i="187"/>
  <c r="L41" i="187"/>
  <c r="L21" i="187"/>
  <c r="L40" i="187"/>
  <c r="L16" i="187"/>
  <c r="L33" i="187"/>
  <c r="L17" i="187"/>
  <c r="L32" i="187"/>
  <c r="L12" i="187"/>
  <c r="L29" i="187"/>
  <c r="L48" i="187"/>
  <c r="L34" i="187"/>
  <c r="L15" i="187"/>
  <c r="L39" i="187"/>
  <c r="L35" i="187"/>
  <c r="L30" i="187"/>
  <c r="L27" i="187"/>
  <c r="L22" i="187"/>
  <c r="L19" i="187"/>
  <c r="L14" i="187"/>
  <c r="L31" i="187"/>
  <c r="L23" i="187"/>
  <c r="L18" i="187"/>
  <c r="L42" i="187"/>
  <c r="L37" i="187"/>
  <c r="L26" i="187"/>
  <c r="L11" i="187"/>
  <c r="L43" i="187"/>
  <c r="L24" i="187"/>
  <c r="L43" i="186"/>
  <c r="L48" i="186"/>
  <c r="L40" i="186"/>
  <c r="L32" i="186"/>
  <c r="L28" i="186"/>
  <c r="L20" i="186"/>
  <c r="L16" i="186"/>
  <c r="L12" i="186"/>
  <c r="L44" i="186"/>
  <c r="L41" i="186"/>
  <c r="L33" i="186"/>
  <c r="L29" i="186"/>
  <c r="L25" i="186"/>
  <c r="L21" i="186"/>
  <c r="L17" i="186"/>
  <c r="L13" i="186"/>
  <c r="L37" i="186"/>
  <c r="L34" i="186"/>
  <c r="L30" i="186"/>
  <c r="L26" i="186"/>
  <c r="L22" i="186"/>
  <c r="L18" i="186"/>
  <c r="L14" i="186"/>
  <c r="L42" i="186"/>
  <c r="L39" i="186"/>
  <c r="L35" i="186"/>
  <c r="L31" i="186"/>
  <c r="L27" i="186"/>
  <c r="L23" i="186"/>
  <c r="L19" i="186"/>
  <c r="L15" i="186"/>
  <c r="L11" i="186"/>
  <c r="L48" i="185"/>
  <c r="L40" i="185"/>
  <c r="L32" i="185"/>
  <c r="L28" i="185"/>
  <c r="L20" i="185"/>
  <c r="L16" i="185"/>
  <c r="L12" i="185"/>
  <c r="L39" i="185"/>
  <c r="L27" i="185"/>
  <c r="L19" i="185"/>
  <c r="L44" i="185"/>
  <c r="L41" i="185"/>
  <c r="L33" i="185"/>
  <c r="L29" i="185"/>
  <c r="L25" i="185"/>
  <c r="L21" i="185"/>
  <c r="L17" i="185"/>
  <c r="L13" i="185"/>
  <c r="L42" i="185"/>
  <c r="L35" i="185"/>
  <c r="L31" i="185"/>
  <c r="L15" i="185"/>
  <c r="L11" i="185"/>
  <c r="L37" i="185"/>
  <c r="L34" i="185"/>
  <c r="L30" i="185"/>
  <c r="L26" i="185"/>
  <c r="L22" i="185"/>
  <c r="L18" i="185"/>
  <c r="L14" i="185"/>
  <c r="L23" i="185"/>
  <c r="L43" i="185"/>
  <c r="L24" i="185"/>
  <c r="L48" i="184"/>
  <c r="L40" i="184"/>
  <c r="L32" i="184"/>
  <c r="L28" i="184"/>
  <c r="L20" i="184"/>
  <c r="L16" i="184"/>
  <c r="L12" i="184"/>
  <c r="L44" i="184"/>
  <c r="L41" i="184"/>
  <c r="L33" i="184"/>
  <c r="L29" i="184"/>
  <c r="L25" i="184"/>
  <c r="L21" i="184"/>
  <c r="L17" i="184"/>
  <c r="L13" i="184"/>
  <c r="L37" i="184"/>
  <c r="L34" i="184"/>
  <c r="L30" i="184"/>
  <c r="L26" i="184"/>
  <c r="L22" i="184"/>
  <c r="L18" i="184"/>
  <c r="L14" i="184"/>
  <c r="L42" i="184"/>
  <c r="L39" i="184"/>
  <c r="L35" i="184"/>
  <c r="L31" i="184"/>
  <c r="L27" i="184"/>
  <c r="L23" i="184"/>
  <c r="L19" i="184"/>
  <c r="L15" i="184"/>
  <c r="L11" i="184"/>
  <c r="L24" i="184"/>
  <c r="L48" i="183"/>
  <c r="L40" i="183"/>
  <c r="L32" i="183"/>
  <c r="L28" i="183"/>
  <c r="L20" i="183"/>
  <c r="L16" i="183"/>
  <c r="L12" i="183"/>
  <c r="L27" i="183"/>
  <c r="L11" i="183"/>
  <c r="L44" i="183"/>
  <c r="L41" i="183"/>
  <c r="L33" i="183"/>
  <c r="L29" i="183"/>
  <c r="L25" i="183"/>
  <c r="L21" i="183"/>
  <c r="L17" i="183"/>
  <c r="L13" i="183"/>
  <c r="L42" i="183"/>
  <c r="L39" i="183"/>
  <c r="L35" i="183"/>
  <c r="L31" i="183"/>
  <c r="L23" i="183"/>
  <c r="L19" i="183"/>
  <c r="L37" i="183"/>
  <c r="L34" i="183"/>
  <c r="L30" i="183"/>
  <c r="L26" i="183"/>
  <c r="L22" i="183"/>
  <c r="L18" i="183"/>
  <c r="L14" i="183"/>
  <c r="L15" i="183"/>
  <c r="L43" i="183"/>
  <c r="L24" i="183"/>
  <c r="L48" i="182"/>
  <c r="L40" i="182"/>
  <c r="L32" i="182"/>
  <c r="L28" i="182"/>
  <c r="L20" i="182"/>
  <c r="L16" i="182"/>
  <c r="L12" i="182"/>
  <c r="L44" i="182"/>
  <c r="L41" i="182"/>
  <c r="L33" i="182"/>
  <c r="L29" i="182"/>
  <c r="L25" i="182"/>
  <c r="L21" i="182"/>
  <c r="L17" i="182"/>
  <c r="L13" i="182"/>
  <c r="L42" i="182"/>
  <c r="L37" i="182"/>
  <c r="L34" i="182"/>
  <c r="L30" i="182"/>
  <c r="L26" i="182"/>
  <c r="L22" i="182"/>
  <c r="L18" i="182"/>
  <c r="L14" i="182"/>
  <c r="L39" i="182"/>
  <c r="L35" i="182"/>
  <c r="L31" i="182"/>
  <c r="L27" i="182"/>
  <c r="L23" i="182"/>
  <c r="L19" i="182"/>
  <c r="L15" i="182"/>
  <c r="L11" i="182"/>
  <c r="L43" i="182"/>
  <c r="L24" i="182"/>
  <c r="L48" i="181"/>
  <c r="L40" i="181"/>
  <c r="L32" i="181"/>
  <c r="L28" i="181"/>
  <c r="L20" i="181"/>
  <c r="L16" i="181"/>
  <c r="L12" i="181"/>
  <c r="L35" i="181"/>
  <c r="L31" i="181"/>
  <c r="L11" i="181"/>
  <c r="L44" i="181"/>
  <c r="L41" i="181"/>
  <c r="L33" i="181"/>
  <c r="L29" i="181"/>
  <c r="L25" i="181"/>
  <c r="L21" i="181"/>
  <c r="L17" i="181"/>
  <c r="L13" i="181"/>
  <c r="L42" i="181"/>
  <c r="L19" i="181"/>
  <c r="L37" i="181"/>
  <c r="L34" i="181"/>
  <c r="L30" i="181"/>
  <c r="L26" i="181"/>
  <c r="L22" i="181"/>
  <c r="L18" i="181"/>
  <c r="L14" i="181"/>
  <c r="L39" i="181"/>
  <c r="L27" i="181"/>
  <c r="L23" i="181"/>
  <c r="L15" i="181"/>
  <c r="L43" i="181"/>
  <c r="L24" i="181"/>
  <c r="L48" i="180"/>
  <c r="L40" i="180"/>
  <c r="L32" i="180"/>
  <c r="L28" i="180"/>
  <c r="L20" i="180"/>
  <c r="L16" i="180"/>
  <c r="L12" i="180"/>
  <c r="L44" i="180"/>
  <c r="L41" i="180"/>
  <c r="L33" i="180"/>
  <c r="L29" i="180"/>
  <c r="L25" i="180"/>
  <c r="L21" i="180"/>
  <c r="L17" i="180"/>
  <c r="L13" i="180"/>
  <c r="L37" i="180"/>
  <c r="L34" i="180"/>
  <c r="L30" i="180"/>
  <c r="L26" i="180"/>
  <c r="L22" i="180"/>
  <c r="L18" i="180"/>
  <c r="L14" i="180"/>
  <c r="L42" i="180"/>
  <c r="L39" i="180"/>
  <c r="L35" i="180"/>
  <c r="L31" i="180"/>
  <c r="L27" i="180"/>
  <c r="L23" i="180"/>
  <c r="L19" i="180"/>
  <c r="L15" i="180"/>
  <c r="L11" i="180"/>
  <c r="L24" i="180"/>
  <c r="L48" i="179"/>
  <c r="L40" i="179"/>
  <c r="L32" i="179"/>
  <c r="L28" i="179"/>
  <c r="L20" i="179"/>
  <c r="L16" i="179"/>
  <c r="L12" i="179"/>
  <c r="L44" i="179"/>
  <c r="L41" i="179"/>
  <c r="L33" i="179"/>
  <c r="L29" i="179"/>
  <c r="L25" i="179"/>
  <c r="L21" i="179"/>
  <c r="L17" i="179"/>
  <c r="L13" i="179"/>
  <c r="L37" i="179"/>
  <c r="L34" i="179"/>
  <c r="L30" i="179"/>
  <c r="L26" i="179"/>
  <c r="L22" i="179"/>
  <c r="L18" i="179"/>
  <c r="L14" i="179"/>
  <c r="L42" i="179"/>
  <c r="L39" i="179"/>
  <c r="L35" i="179"/>
  <c r="L31" i="179"/>
  <c r="L27" i="179"/>
  <c r="L23" i="179"/>
  <c r="L19" i="179"/>
  <c r="L15" i="179"/>
  <c r="L11" i="179"/>
  <c r="L43" i="179"/>
  <c r="L24" i="179"/>
  <c r="L48" i="177"/>
  <c r="L40" i="177"/>
  <c r="L32" i="177"/>
  <c r="L28" i="177"/>
  <c r="L20" i="177"/>
  <c r="L16" i="177"/>
  <c r="L12" i="177"/>
  <c r="L42" i="177"/>
  <c r="L15" i="177"/>
  <c r="L11" i="177"/>
  <c r="L44" i="177"/>
  <c r="L41" i="177"/>
  <c r="L33" i="177"/>
  <c r="L29" i="177"/>
  <c r="L25" i="177"/>
  <c r="L21" i="177"/>
  <c r="L17" i="177"/>
  <c r="L13" i="177"/>
  <c r="L39" i="177"/>
  <c r="L27" i="177"/>
  <c r="L37" i="177"/>
  <c r="L34" i="177"/>
  <c r="L30" i="177"/>
  <c r="L26" i="177"/>
  <c r="L22" i="177"/>
  <c r="L18" i="177"/>
  <c r="L14" i="177"/>
  <c r="L35" i="177"/>
  <c r="L31" i="177"/>
  <c r="L23" i="177"/>
  <c r="L19" i="177"/>
  <c r="L43" i="177"/>
  <c r="L24" i="177"/>
  <c r="L48" i="176"/>
  <c r="L40" i="176"/>
  <c r="L32" i="176"/>
  <c r="L28" i="176"/>
  <c r="L20" i="176"/>
  <c r="L16" i="176"/>
  <c r="L12" i="176"/>
  <c r="L44" i="176"/>
  <c r="L41" i="176"/>
  <c r="L33" i="176"/>
  <c r="L29" i="176"/>
  <c r="L25" i="176"/>
  <c r="L21" i="176"/>
  <c r="L17" i="176"/>
  <c r="L13" i="176"/>
  <c r="L37" i="176"/>
  <c r="L34" i="176"/>
  <c r="L30" i="176"/>
  <c r="L26" i="176"/>
  <c r="L22" i="176"/>
  <c r="L18" i="176"/>
  <c r="L14" i="176"/>
  <c r="L42" i="176"/>
  <c r="L39" i="176"/>
  <c r="L35" i="176"/>
  <c r="L31" i="176"/>
  <c r="L27" i="176"/>
  <c r="L23" i="176"/>
  <c r="L19" i="176"/>
  <c r="L15" i="176"/>
  <c r="L11" i="176"/>
  <c r="L43" i="176"/>
  <c r="L24" i="176"/>
  <c r="L48" i="175"/>
  <c r="L40" i="175"/>
  <c r="L32" i="175"/>
  <c r="L28" i="175"/>
  <c r="L20" i="175"/>
  <c r="L16" i="175"/>
  <c r="L12" i="175"/>
  <c r="L44" i="175"/>
  <c r="L41" i="175"/>
  <c r="L33" i="175"/>
  <c r="L29" i="175"/>
  <c r="L25" i="175"/>
  <c r="L21" i="175"/>
  <c r="L17" i="175"/>
  <c r="L13" i="175"/>
  <c r="L37" i="175"/>
  <c r="L34" i="175"/>
  <c r="L30" i="175"/>
  <c r="L26" i="175"/>
  <c r="L22" i="175"/>
  <c r="L18" i="175"/>
  <c r="L14" i="175"/>
  <c r="L42" i="175"/>
  <c r="L39" i="175"/>
  <c r="L35" i="175"/>
  <c r="L31" i="175"/>
  <c r="L27" i="175"/>
  <c r="L23" i="175"/>
  <c r="L19" i="175"/>
  <c r="L15" i="175"/>
  <c r="L11" i="175"/>
  <c r="L43" i="175"/>
  <c r="L43" i="174"/>
  <c r="L48" i="174"/>
  <c r="L40" i="174"/>
  <c r="L32" i="174"/>
  <c r="L28" i="174"/>
  <c r="L20" i="174"/>
  <c r="L16" i="174"/>
  <c r="L12" i="174"/>
  <c r="L27" i="174"/>
  <c r="L15" i="174"/>
  <c r="L44" i="174"/>
  <c r="L41" i="174"/>
  <c r="L33" i="174"/>
  <c r="L29" i="174"/>
  <c r="L25" i="174"/>
  <c r="L21" i="174"/>
  <c r="L17" i="174"/>
  <c r="L13" i="174"/>
  <c r="L42" i="174"/>
  <c r="L39" i="174"/>
  <c r="L35" i="174"/>
  <c r="L31" i="174"/>
  <c r="L23" i="174"/>
  <c r="L11" i="174"/>
  <c r="L37" i="174"/>
  <c r="L34" i="174"/>
  <c r="L30" i="174"/>
  <c r="L26" i="174"/>
  <c r="L22" i="174"/>
  <c r="L18" i="174"/>
  <c r="L14" i="174"/>
  <c r="L19" i="174"/>
  <c r="L48" i="173"/>
  <c r="L40" i="173"/>
  <c r="L32" i="173"/>
  <c r="L28" i="173"/>
  <c r="L20" i="173"/>
  <c r="L16" i="173"/>
  <c r="L12" i="173"/>
  <c r="L44" i="173"/>
  <c r="L41" i="173"/>
  <c r="L33" i="173"/>
  <c r="L29" i="173"/>
  <c r="L25" i="173"/>
  <c r="L21" i="173"/>
  <c r="L17" i="173"/>
  <c r="L13" i="173"/>
  <c r="L37" i="173"/>
  <c r="L34" i="173"/>
  <c r="L30" i="173"/>
  <c r="L26" i="173"/>
  <c r="L22" i="173"/>
  <c r="L18" i="173"/>
  <c r="L14" i="173"/>
  <c r="L42" i="173"/>
  <c r="L39" i="173"/>
  <c r="L35" i="173"/>
  <c r="L31" i="173"/>
  <c r="L27" i="173"/>
  <c r="L23" i="173"/>
  <c r="L19" i="173"/>
  <c r="L15" i="173"/>
  <c r="L11" i="173"/>
  <c r="L24" i="173"/>
  <c r="L48" i="172"/>
  <c r="L40" i="172"/>
  <c r="L32" i="172"/>
  <c r="L28" i="172"/>
  <c r="L20" i="172"/>
  <c r="L16" i="172"/>
  <c r="L12" i="172"/>
  <c r="L44" i="172"/>
  <c r="L41" i="172"/>
  <c r="L33" i="172"/>
  <c r="L29" i="172"/>
  <c r="L25" i="172"/>
  <c r="L21" i="172"/>
  <c r="L17" i="172"/>
  <c r="L13" i="172"/>
  <c r="L37" i="172"/>
  <c r="L34" i="172"/>
  <c r="L30" i="172"/>
  <c r="L26" i="172"/>
  <c r="L22" i="172"/>
  <c r="L18" i="172"/>
  <c r="L14" i="172"/>
  <c r="L42" i="172"/>
  <c r="L39" i="172"/>
  <c r="L35" i="172"/>
  <c r="L31" i="172"/>
  <c r="L27" i="172"/>
  <c r="L23" i="172"/>
  <c r="L19" i="172"/>
  <c r="L15" i="172"/>
  <c r="L11" i="172"/>
  <c r="L24" i="172"/>
  <c r="L48" i="171"/>
  <c r="L40" i="171"/>
  <c r="L32" i="171"/>
  <c r="L28" i="171"/>
  <c r="L20" i="171"/>
  <c r="L16" i="171"/>
  <c r="L12" i="171"/>
  <c r="L44" i="171"/>
  <c r="L41" i="171"/>
  <c r="L33" i="171"/>
  <c r="L29" i="171"/>
  <c r="L25" i="171"/>
  <c r="L21" i="171"/>
  <c r="L17" i="171"/>
  <c r="L13" i="171"/>
  <c r="L37" i="171"/>
  <c r="L34" i="171"/>
  <c r="L30" i="171"/>
  <c r="L26" i="171"/>
  <c r="L22" i="171"/>
  <c r="L18" i="171"/>
  <c r="L14" i="171"/>
  <c r="L42" i="171"/>
  <c r="L39" i="171"/>
  <c r="L35" i="171"/>
  <c r="L31" i="171"/>
  <c r="L27" i="171"/>
  <c r="L23" i="171"/>
  <c r="L19" i="171"/>
  <c r="L15" i="171"/>
  <c r="L11" i="171"/>
  <c r="L24" i="171"/>
  <c r="L48" i="170"/>
  <c r="L40" i="170"/>
  <c r="L32" i="170"/>
  <c r="L28" i="170"/>
  <c r="L20" i="170"/>
  <c r="L16" i="170"/>
  <c r="L12" i="170"/>
  <c r="L44" i="170"/>
  <c r="L41" i="170"/>
  <c r="L33" i="170"/>
  <c r="L29" i="170"/>
  <c r="L25" i="170"/>
  <c r="L21" i="170"/>
  <c r="L17" i="170"/>
  <c r="L13" i="170"/>
  <c r="L37" i="170"/>
  <c r="L34" i="170"/>
  <c r="L30" i="170"/>
  <c r="L26" i="170"/>
  <c r="L22" i="170"/>
  <c r="L18" i="170"/>
  <c r="L14" i="170"/>
  <c r="L42" i="170"/>
  <c r="L39" i="170"/>
  <c r="L35" i="170"/>
  <c r="L31" i="170"/>
  <c r="L27" i="170"/>
  <c r="L23" i="170"/>
  <c r="L19" i="170"/>
  <c r="L15" i="170"/>
  <c r="L11" i="170"/>
  <c r="L43" i="170"/>
  <c r="L24" i="170"/>
  <c r="L48" i="168"/>
  <c r="L40" i="168"/>
  <c r="L32" i="168"/>
  <c r="L28" i="168"/>
  <c r="L20" i="168"/>
  <c r="L16" i="168"/>
  <c r="L12" i="168"/>
  <c r="L44" i="168"/>
  <c r="L41" i="168"/>
  <c r="L33" i="168"/>
  <c r="L29" i="168"/>
  <c r="L25" i="168"/>
  <c r="L21" i="168"/>
  <c r="L17" i="168"/>
  <c r="L13" i="168"/>
  <c r="L37" i="168"/>
  <c r="L34" i="168"/>
  <c r="L30" i="168"/>
  <c r="L26" i="168"/>
  <c r="L22" i="168"/>
  <c r="L18" i="168"/>
  <c r="L14" i="168"/>
  <c r="L42" i="168"/>
  <c r="L39" i="168"/>
  <c r="L35" i="168"/>
  <c r="L31" i="168"/>
  <c r="L27" i="168"/>
  <c r="L23" i="168"/>
  <c r="L19" i="168"/>
  <c r="L15" i="168"/>
  <c r="L11" i="168"/>
  <c r="L24" i="168"/>
  <c r="L48" i="166"/>
  <c r="L40" i="166"/>
  <c r="L32" i="166"/>
  <c r="L28" i="166"/>
  <c r="L20" i="166"/>
  <c r="L16" i="166"/>
  <c r="L12" i="166"/>
  <c r="L27" i="166"/>
  <c r="L23" i="166"/>
  <c r="L11" i="166"/>
  <c r="L44" i="166"/>
  <c r="L41" i="166"/>
  <c r="L33" i="166"/>
  <c r="L29" i="166"/>
  <c r="L25" i="166"/>
  <c r="L21" i="166"/>
  <c r="L17" i="166"/>
  <c r="L13" i="166"/>
  <c r="L42" i="166"/>
  <c r="L39" i="166"/>
  <c r="L19" i="166"/>
  <c r="L15" i="166"/>
  <c r="L37" i="166"/>
  <c r="L34" i="166"/>
  <c r="L30" i="166"/>
  <c r="L26" i="166"/>
  <c r="L22" i="166"/>
  <c r="L18" i="166"/>
  <c r="L14" i="166"/>
  <c r="L35" i="166"/>
  <c r="L31" i="166"/>
  <c r="L24" i="166"/>
  <c r="L43" i="165"/>
  <c r="L48" i="165"/>
  <c r="L40" i="165"/>
  <c r="L32" i="165"/>
  <c r="L28" i="165"/>
  <c r="L20" i="165"/>
  <c r="L16" i="165"/>
  <c r="L12" i="165"/>
  <c r="L44" i="165"/>
  <c r="L41" i="165"/>
  <c r="L33" i="165"/>
  <c r="L29" i="165"/>
  <c r="L25" i="165"/>
  <c r="L21" i="165"/>
  <c r="L17" i="165"/>
  <c r="L13" i="165"/>
  <c r="L37" i="165"/>
  <c r="L34" i="165"/>
  <c r="L30" i="165"/>
  <c r="L26" i="165"/>
  <c r="L22" i="165"/>
  <c r="L18" i="165"/>
  <c r="L14" i="165"/>
  <c r="L42" i="165"/>
  <c r="L39" i="165"/>
  <c r="L35" i="165"/>
  <c r="L31" i="165"/>
  <c r="L27" i="165"/>
  <c r="L23" i="165"/>
  <c r="L19" i="165"/>
  <c r="L15" i="165"/>
  <c r="L11" i="165"/>
  <c r="L48" i="164"/>
  <c r="L40" i="164"/>
  <c r="L32" i="164"/>
  <c r="L28" i="164"/>
  <c r="L20" i="164"/>
  <c r="L16" i="164"/>
  <c r="L12" i="164"/>
  <c r="L44" i="164"/>
  <c r="L41" i="164"/>
  <c r="L33" i="164"/>
  <c r="L29" i="164"/>
  <c r="L25" i="164"/>
  <c r="L21" i="164"/>
  <c r="L17" i="164"/>
  <c r="L13" i="164"/>
  <c r="L37" i="164"/>
  <c r="L34" i="164"/>
  <c r="L30" i="164"/>
  <c r="L26" i="164"/>
  <c r="L22" i="164"/>
  <c r="L18" i="164"/>
  <c r="L14" i="164"/>
  <c r="L42" i="164"/>
  <c r="L39" i="164"/>
  <c r="L35" i="164"/>
  <c r="L31" i="164"/>
  <c r="L27" i="164"/>
  <c r="L23" i="164"/>
  <c r="L19" i="164"/>
  <c r="L15" i="164"/>
  <c r="L11" i="164"/>
  <c r="L43" i="164"/>
  <c r="L48" i="163"/>
  <c r="L40" i="163"/>
  <c r="L32" i="163"/>
  <c r="L28" i="163"/>
  <c r="L20" i="163"/>
  <c r="L16" i="163"/>
  <c r="L12" i="163"/>
  <c r="L44" i="163"/>
  <c r="L41" i="163"/>
  <c r="L33" i="163"/>
  <c r="L29" i="163"/>
  <c r="L25" i="163"/>
  <c r="L21" i="163"/>
  <c r="L17" i="163"/>
  <c r="L13" i="163"/>
  <c r="L37" i="163"/>
  <c r="L34" i="163"/>
  <c r="L30" i="163"/>
  <c r="L26" i="163"/>
  <c r="L22" i="163"/>
  <c r="L18" i="163"/>
  <c r="L14" i="163"/>
  <c r="L42" i="163"/>
  <c r="L39" i="163"/>
  <c r="L35" i="163"/>
  <c r="L31" i="163"/>
  <c r="L27" i="163"/>
  <c r="L23" i="163"/>
  <c r="L19" i="163"/>
  <c r="L15" i="163"/>
  <c r="L11" i="163"/>
  <c r="L24" i="163"/>
  <c r="L32" i="162"/>
  <c r="L12" i="162"/>
  <c r="L35" i="162"/>
  <c r="L44" i="162"/>
  <c r="L27" i="162"/>
  <c r="L25" i="162"/>
  <c r="L11" i="162"/>
  <c r="L20" i="162"/>
  <c r="L29" i="162"/>
  <c r="L39" i="162"/>
  <c r="L19" i="162"/>
  <c r="L28" i="162"/>
  <c r="L41" i="162"/>
  <c r="L42" i="162"/>
  <c r="L23" i="162"/>
  <c r="L48" i="162"/>
  <c r="L37" i="162"/>
  <c r="L34" i="162"/>
  <c r="L18" i="162"/>
  <c r="L30" i="162"/>
  <c r="L14" i="162"/>
  <c r="L13" i="162"/>
  <c r="L26" i="162"/>
  <c r="L22" i="162"/>
  <c r="L40" i="162"/>
  <c r="L16" i="162"/>
  <c r="L33" i="162"/>
  <c r="L17" i="162"/>
  <c r="L31" i="162"/>
  <c r="L15" i="162"/>
  <c r="L24" i="162"/>
  <c r="L48" i="161"/>
  <c r="L40" i="161"/>
  <c r="L32" i="161"/>
  <c r="L28" i="161"/>
  <c r="L20" i="161"/>
  <c r="L16" i="161"/>
  <c r="L12" i="161"/>
  <c r="L44" i="161"/>
  <c r="L41" i="161"/>
  <c r="L33" i="161"/>
  <c r="L29" i="161"/>
  <c r="L25" i="161"/>
  <c r="L21" i="161"/>
  <c r="L17" i="161"/>
  <c r="L13" i="161"/>
  <c r="L37" i="161"/>
  <c r="L34" i="161"/>
  <c r="L30" i="161"/>
  <c r="L26" i="161"/>
  <c r="L22" i="161"/>
  <c r="L18" i="161"/>
  <c r="L14" i="161"/>
  <c r="L42" i="161"/>
  <c r="L39" i="161"/>
  <c r="L35" i="161"/>
  <c r="L31" i="161"/>
  <c r="L27" i="161"/>
  <c r="L23" i="161"/>
  <c r="L19" i="161"/>
  <c r="L15" i="161"/>
  <c r="L11" i="161"/>
  <c r="L24" i="161"/>
  <c r="L48" i="160"/>
  <c r="L40" i="160"/>
  <c r="L32" i="160"/>
  <c r="L28" i="160"/>
  <c r="L20" i="160"/>
  <c r="L16" i="160"/>
  <c r="L12" i="160"/>
  <c r="L44" i="160"/>
  <c r="L41" i="160"/>
  <c r="L33" i="160"/>
  <c r="L29" i="160"/>
  <c r="L25" i="160"/>
  <c r="L21" i="160"/>
  <c r="L17" i="160"/>
  <c r="L13" i="160"/>
  <c r="L37" i="160"/>
  <c r="L34" i="160"/>
  <c r="L30" i="160"/>
  <c r="L26" i="160"/>
  <c r="L22" i="160"/>
  <c r="L18" i="160"/>
  <c r="L14" i="160"/>
  <c r="L42" i="160"/>
  <c r="L39" i="160"/>
  <c r="L35" i="160"/>
  <c r="L31" i="160"/>
  <c r="L27" i="160"/>
  <c r="L23" i="160"/>
  <c r="L19" i="160"/>
  <c r="L15" i="160"/>
  <c r="L11" i="160"/>
  <c r="L43" i="160"/>
  <c r="L24" i="160"/>
  <c r="L48" i="159"/>
  <c r="L40" i="159"/>
  <c r="L32" i="159"/>
  <c r="L28" i="159"/>
  <c r="L20" i="159"/>
  <c r="L16" i="159"/>
  <c r="L12" i="159"/>
  <c r="L44" i="159"/>
  <c r="L41" i="159"/>
  <c r="L33" i="159"/>
  <c r="L29" i="159"/>
  <c r="L25" i="159"/>
  <c r="L21" i="159"/>
  <c r="L17" i="159"/>
  <c r="L13" i="159"/>
  <c r="L37" i="159"/>
  <c r="L34" i="159"/>
  <c r="L30" i="159"/>
  <c r="L26" i="159"/>
  <c r="L22" i="159"/>
  <c r="L18" i="159"/>
  <c r="L14" i="159"/>
  <c r="L42" i="159"/>
  <c r="L39" i="159"/>
  <c r="L35" i="159"/>
  <c r="L31" i="159"/>
  <c r="L27" i="159"/>
  <c r="L23" i="159"/>
  <c r="L19" i="159"/>
  <c r="L15" i="159"/>
  <c r="L11" i="159"/>
  <c r="L43" i="159"/>
  <c r="L24" i="159"/>
  <c r="L48" i="158"/>
  <c r="L40" i="158"/>
  <c r="L32" i="158"/>
  <c r="L28" i="158"/>
  <c r="L20" i="158"/>
  <c r="L16" i="158"/>
  <c r="L12" i="158"/>
  <c r="L39" i="158"/>
  <c r="L35" i="158"/>
  <c r="L31" i="158"/>
  <c r="L15" i="158"/>
  <c r="L44" i="158"/>
  <c r="L41" i="158"/>
  <c r="L33" i="158"/>
  <c r="L29" i="158"/>
  <c r="L25" i="158"/>
  <c r="L21" i="158"/>
  <c r="L17" i="158"/>
  <c r="L13" i="158"/>
  <c r="L42" i="158"/>
  <c r="L27" i="158"/>
  <c r="L11" i="158"/>
  <c r="L37" i="158"/>
  <c r="L34" i="158"/>
  <c r="L30" i="158"/>
  <c r="L26" i="158"/>
  <c r="L22" i="158"/>
  <c r="L18" i="158"/>
  <c r="L14" i="158"/>
  <c r="L23" i="158"/>
  <c r="L19" i="158"/>
  <c r="L24" i="158"/>
  <c r="L48" i="157"/>
  <c r="L40" i="157"/>
  <c r="L32" i="157"/>
  <c r="L28" i="157"/>
  <c r="L20" i="157"/>
  <c r="L16" i="157"/>
  <c r="L12" i="157"/>
  <c r="L44" i="157"/>
  <c r="L41" i="157"/>
  <c r="L33" i="157"/>
  <c r="L29" i="157"/>
  <c r="L25" i="157"/>
  <c r="L21" i="157"/>
  <c r="L17" i="157"/>
  <c r="L13" i="157"/>
  <c r="L37" i="157"/>
  <c r="L34" i="157"/>
  <c r="L30" i="157"/>
  <c r="L26" i="157"/>
  <c r="L22" i="157"/>
  <c r="L18" i="157"/>
  <c r="L14" i="157"/>
  <c r="L42" i="157"/>
  <c r="L39" i="157"/>
  <c r="L35" i="157"/>
  <c r="L31" i="157"/>
  <c r="L27" i="157"/>
  <c r="L23" i="157"/>
  <c r="L19" i="157"/>
  <c r="L15" i="157"/>
  <c r="L11" i="157"/>
  <c r="L24" i="157"/>
  <c r="L48" i="156"/>
  <c r="L40" i="156"/>
  <c r="L32" i="156"/>
  <c r="L28" i="156"/>
  <c r="L20" i="156"/>
  <c r="L16" i="156"/>
  <c r="L12" i="156"/>
  <c r="L35" i="156"/>
  <c r="L31" i="156"/>
  <c r="L19" i="156"/>
  <c r="L44" i="156"/>
  <c r="L41" i="156"/>
  <c r="L33" i="156"/>
  <c r="L29" i="156"/>
  <c r="L25" i="156"/>
  <c r="L21" i="156"/>
  <c r="L17" i="156"/>
  <c r="L13" i="156"/>
  <c r="L42" i="156"/>
  <c r="L39" i="156"/>
  <c r="L37" i="156"/>
  <c r="L34" i="156"/>
  <c r="L30" i="156"/>
  <c r="L26" i="156"/>
  <c r="L22" i="156"/>
  <c r="L18" i="156"/>
  <c r="L14" i="156"/>
  <c r="L27" i="156"/>
  <c r="L23" i="156"/>
  <c r="L15" i="156"/>
  <c r="L11" i="156"/>
  <c r="L24" i="156"/>
  <c r="L43" i="154"/>
  <c r="L48" i="154"/>
  <c r="L40" i="154"/>
  <c r="L32" i="154"/>
  <c r="L28" i="154"/>
  <c r="L20" i="154"/>
  <c r="L16" i="154"/>
  <c r="L12" i="154"/>
  <c r="L27" i="154"/>
  <c r="L44" i="154"/>
  <c r="L41" i="154"/>
  <c r="L33" i="154"/>
  <c r="L29" i="154"/>
  <c r="L25" i="154"/>
  <c r="L21" i="154"/>
  <c r="L17" i="154"/>
  <c r="L13" i="154"/>
  <c r="L42" i="154"/>
  <c r="L39" i="154"/>
  <c r="L31" i="154"/>
  <c r="L23" i="154"/>
  <c r="L11" i="154"/>
  <c r="L37" i="154"/>
  <c r="L34" i="154"/>
  <c r="L30" i="154"/>
  <c r="L26" i="154"/>
  <c r="L22" i="154"/>
  <c r="L18" i="154"/>
  <c r="L14" i="154"/>
  <c r="L35" i="154"/>
  <c r="L19" i="154"/>
  <c r="L15" i="154"/>
  <c r="L48" i="152"/>
  <c r="L40" i="152"/>
  <c r="L32" i="152"/>
  <c r="L28" i="152"/>
  <c r="L20" i="152"/>
  <c r="L16" i="152"/>
  <c r="L12" i="152"/>
  <c r="L44" i="152"/>
  <c r="L41" i="152"/>
  <c r="L33" i="152"/>
  <c r="L29" i="152"/>
  <c r="L25" i="152"/>
  <c r="L21" i="152"/>
  <c r="L17" i="152"/>
  <c r="L13" i="152"/>
  <c r="L37" i="152"/>
  <c r="L34" i="152"/>
  <c r="L30" i="152"/>
  <c r="L26" i="152"/>
  <c r="L22" i="152"/>
  <c r="L18" i="152"/>
  <c r="L14" i="152"/>
  <c r="L42" i="152"/>
  <c r="L39" i="152"/>
  <c r="L35" i="152"/>
  <c r="L31" i="152"/>
  <c r="L27" i="152"/>
  <c r="L23" i="152"/>
  <c r="L19" i="152"/>
  <c r="L15" i="152"/>
  <c r="L11" i="152"/>
  <c r="L43" i="152"/>
  <c r="L24" i="152"/>
  <c r="L48" i="151"/>
  <c r="L40" i="151"/>
  <c r="L32" i="151"/>
  <c r="L28" i="151"/>
  <c r="L20" i="151"/>
  <c r="L16" i="151"/>
  <c r="L12" i="151"/>
  <c r="L44" i="151"/>
  <c r="L41" i="151"/>
  <c r="L33" i="151"/>
  <c r="L29" i="151"/>
  <c r="L25" i="151"/>
  <c r="L21" i="151"/>
  <c r="L17" i="151"/>
  <c r="L13" i="151"/>
  <c r="L37" i="151"/>
  <c r="L34" i="151"/>
  <c r="L30" i="151"/>
  <c r="L26" i="151"/>
  <c r="L22" i="151"/>
  <c r="L18" i="151"/>
  <c r="L14" i="151"/>
  <c r="L42" i="151"/>
  <c r="L39" i="151"/>
  <c r="L35" i="151"/>
  <c r="L31" i="151"/>
  <c r="L27" i="151"/>
  <c r="L23" i="151"/>
  <c r="L19" i="151"/>
  <c r="L15" i="151"/>
  <c r="L11" i="151"/>
  <c r="L43" i="151"/>
  <c r="L24" i="151"/>
  <c r="L25" i="150"/>
  <c r="L44" i="150"/>
  <c r="L28" i="150"/>
  <c r="L21" i="150"/>
  <c r="L32" i="150"/>
  <c r="L12" i="150"/>
  <c r="L29" i="150"/>
  <c r="L48" i="150"/>
  <c r="L39" i="150"/>
  <c r="L35" i="150"/>
  <c r="L30" i="150"/>
  <c r="L27" i="150"/>
  <c r="L22" i="150"/>
  <c r="L19" i="150"/>
  <c r="L14" i="150"/>
  <c r="L42" i="150"/>
  <c r="L37" i="150"/>
  <c r="L34" i="150"/>
  <c r="L31" i="150"/>
  <c r="L26" i="150"/>
  <c r="L23" i="150"/>
  <c r="L18" i="150"/>
  <c r="L15" i="150"/>
  <c r="L11" i="150"/>
  <c r="L20" i="150"/>
  <c r="L41" i="150"/>
  <c r="L43" i="150"/>
  <c r="L40" i="150"/>
  <c r="L16" i="150"/>
  <c r="L33" i="150"/>
  <c r="L17" i="150"/>
  <c r="L24" i="150"/>
  <c r="L43" i="149"/>
  <c r="L48" i="149"/>
  <c r="L40" i="149"/>
  <c r="L32" i="149"/>
  <c r="L28" i="149"/>
  <c r="L20" i="149"/>
  <c r="L16" i="149"/>
  <c r="L12" i="149"/>
  <c r="L44" i="149"/>
  <c r="L41" i="149"/>
  <c r="L33" i="149"/>
  <c r="L29" i="149"/>
  <c r="L25" i="149"/>
  <c r="L21" i="149"/>
  <c r="L17" i="149"/>
  <c r="L13" i="149"/>
  <c r="L37" i="149"/>
  <c r="L34" i="149"/>
  <c r="L30" i="149"/>
  <c r="L26" i="149"/>
  <c r="L22" i="149"/>
  <c r="L18" i="149"/>
  <c r="L14" i="149"/>
  <c r="L42" i="149"/>
  <c r="L39" i="149"/>
  <c r="L35" i="149"/>
  <c r="L31" i="149"/>
  <c r="L27" i="149"/>
  <c r="L23" i="149"/>
  <c r="L19" i="149"/>
  <c r="L15" i="149"/>
  <c r="L11" i="149"/>
  <c r="L48" i="148"/>
  <c r="L40" i="148"/>
  <c r="L32" i="148"/>
  <c r="L28" i="148"/>
  <c r="L20" i="148"/>
  <c r="L16" i="148"/>
  <c r="L12" i="148"/>
  <c r="L35" i="148"/>
  <c r="L31" i="148"/>
  <c r="L44" i="148"/>
  <c r="L41" i="148"/>
  <c r="L33" i="148"/>
  <c r="L29" i="148"/>
  <c r="L25" i="148"/>
  <c r="L21" i="148"/>
  <c r="L17" i="148"/>
  <c r="L13" i="148"/>
  <c r="L42" i="148"/>
  <c r="L39" i="148"/>
  <c r="L27" i="148"/>
  <c r="L23" i="148"/>
  <c r="L19" i="148"/>
  <c r="L15" i="148"/>
  <c r="L37" i="148"/>
  <c r="L34" i="148"/>
  <c r="L30" i="148"/>
  <c r="L26" i="148"/>
  <c r="L22" i="148"/>
  <c r="L18" i="148"/>
  <c r="L14" i="148"/>
  <c r="L11" i="148"/>
  <c r="L43" i="148"/>
  <c r="L24" i="148"/>
  <c r="L48" i="147"/>
  <c r="L40" i="147"/>
  <c r="L32" i="147"/>
  <c r="L28" i="147"/>
  <c r="L20" i="147"/>
  <c r="L16" i="147"/>
  <c r="L12" i="147"/>
  <c r="L44" i="147"/>
  <c r="L41" i="147"/>
  <c r="L33" i="147"/>
  <c r="L29" i="147"/>
  <c r="L25" i="147"/>
  <c r="L21" i="147"/>
  <c r="L17" i="147"/>
  <c r="L13" i="147"/>
  <c r="L37" i="147"/>
  <c r="L34" i="147"/>
  <c r="L30" i="147"/>
  <c r="L26" i="147"/>
  <c r="L22" i="147"/>
  <c r="L18" i="147"/>
  <c r="L14" i="147"/>
  <c r="L42" i="147"/>
  <c r="L39" i="147"/>
  <c r="L35" i="147"/>
  <c r="L31" i="147"/>
  <c r="L27" i="147"/>
  <c r="L23" i="147"/>
  <c r="L19" i="147"/>
  <c r="L15" i="147"/>
  <c r="L11" i="147"/>
  <c r="L24" i="147"/>
  <c r="L48" i="146"/>
  <c r="L40" i="146"/>
  <c r="L32" i="146"/>
  <c r="L28" i="146"/>
  <c r="L20" i="146"/>
  <c r="L16" i="146"/>
  <c r="L12" i="146"/>
  <c r="L35" i="146"/>
  <c r="L31" i="146"/>
  <c r="L11" i="146"/>
  <c r="L44" i="146"/>
  <c r="L41" i="146"/>
  <c r="L33" i="146"/>
  <c r="L29" i="146"/>
  <c r="L25" i="146"/>
  <c r="L21" i="146"/>
  <c r="L17" i="146"/>
  <c r="L13" i="146"/>
  <c r="L42" i="146"/>
  <c r="L39" i="146"/>
  <c r="L27" i="146"/>
  <c r="L19" i="146"/>
  <c r="L37" i="146"/>
  <c r="L34" i="146"/>
  <c r="L30" i="146"/>
  <c r="L26" i="146"/>
  <c r="L22" i="146"/>
  <c r="L18" i="146"/>
  <c r="L14" i="146"/>
  <c r="L23" i="146"/>
  <c r="L15" i="146"/>
  <c r="L43" i="146"/>
  <c r="L24" i="146"/>
  <c r="L48" i="145"/>
  <c r="L40" i="145"/>
  <c r="L32" i="145"/>
  <c r="L28" i="145"/>
  <c r="L20" i="145"/>
  <c r="L16" i="145"/>
  <c r="L12" i="145"/>
  <c r="L44" i="145"/>
  <c r="L41" i="145"/>
  <c r="L33" i="145"/>
  <c r="L29" i="145"/>
  <c r="L25" i="145"/>
  <c r="L21" i="145"/>
  <c r="L17" i="145"/>
  <c r="L13" i="145"/>
  <c r="L37" i="145"/>
  <c r="L34" i="145"/>
  <c r="L30" i="145"/>
  <c r="L26" i="145"/>
  <c r="L22" i="145"/>
  <c r="L18" i="145"/>
  <c r="L14" i="145"/>
  <c r="L42" i="145"/>
  <c r="L39" i="145"/>
  <c r="L35" i="145"/>
  <c r="L31" i="145"/>
  <c r="L27" i="145"/>
  <c r="L23" i="145"/>
  <c r="L19" i="145"/>
  <c r="L15" i="145"/>
  <c r="L11" i="145"/>
  <c r="L24" i="145"/>
  <c r="L43" i="144"/>
  <c r="L48" i="144"/>
  <c r="L40" i="144"/>
  <c r="L32" i="144"/>
  <c r="L28" i="144"/>
  <c r="L20" i="144"/>
  <c r="L16" i="144"/>
  <c r="L12" i="144"/>
  <c r="L44" i="144"/>
  <c r="L41" i="144"/>
  <c r="L33" i="144"/>
  <c r="L29" i="144"/>
  <c r="L25" i="144"/>
  <c r="L21" i="144"/>
  <c r="L17" i="144"/>
  <c r="L13" i="144"/>
  <c r="L37" i="144"/>
  <c r="L34" i="144"/>
  <c r="L30" i="144"/>
  <c r="L26" i="144"/>
  <c r="L22" i="144"/>
  <c r="L18" i="144"/>
  <c r="L14" i="144"/>
  <c r="L42" i="144"/>
  <c r="L39" i="144"/>
  <c r="L35" i="144"/>
  <c r="L31" i="144"/>
  <c r="L27" i="144"/>
  <c r="L23" i="144"/>
  <c r="L19" i="144"/>
  <c r="L15" i="144"/>
  <c r="L11" i="144"/>
  <c r="L39" i="143"/>
  <c r="L28" i="143"/>
  <c r="L48" i="143"/>
  <c r="L37" i="143"/>
  <c r="L34" i="143"/>
  <c r="L18" i="143"/>
  <c r="L30" i="143"/>
  <c r="L14" i="143"/>
  <c r="L26" i="143"/>
  <c r="L22" i="143"/>
  <c r="L13" i="143"/>
  <c r="L32" i="143"/>
  <c r="L12" i="143"/>
  <c r="L29" i="143"/>
  <c r="L42" i="143"/>
  <c r="L27" i="143"/>
  <c r="L11" i="143"/>
  <c r="L20" i="143"/>
  <c r="L41" i="143"/>
  <c r="L21" i="143"/>
  <c r="L35" i="143"/>
  <c r="L19" i="143"/>
  <c r="L43" i="143"/>
  <c r="L25" i="143"/>
  <c r="L23" i="143"/>
  <c r="L40" i="143"/>
  <c r="L16" i="143"/>
  <c r="L33" i="143"/>
  <c r="L17" i="143"/>
  <c r="L31" i="143"/>
  <c r="L15" i="143"/>
  <c r="L24" i="143"/>
  <c r="L48" i="141"/>
  <c r="L40" i="141"/>
  <c r="L32" i="141"/>
  <c r="L28" i="141"/>
  <c r="L20" i="141"/>
  <c r="L16" i="141"/>
  <c r="L12" i="141"/>
  <c r="L39" i="141"/>
  <c r="L27" i="141"/>
  <c r="L19" i="141"/>
  <c r="L44" i="141"/>
  <c r="L41" i="141"/>
  <c r="L33" i="141"/>
  <c r="L29" i="141"/>
  <c r="L25" i="141"/>
  <c r="L21" i="141"/>
  <c r="L17" i="141"/>
  <c r="L13" i="141"/>
  <c r="L42" i="141"/>
  <c r="L35" i="141"/>
  <c r="L31" i="141"/>
  <c r="L23" i="141"/>
  <c r="L15" i="141"/>
  <c r="L37" i="141"/>
  <c r="L34" i="141"/>
  <c r="L30" i="141"/>
  <c r="L26" i="141"/>
  <c r="L22" i="141"/>
  <c r="L18" i="141"/>
  <c r="L14" i="141"/>
  <c r="L11" i="141"/>
  <c r="L43" i="141"/>
  <c r="L24" i="141"/>
  <c r="L48" i="140"/>
  <c r="L40" i="140"/>
  <c r="L32" i="140"/>
  <c r="L28" i="140"/>
  <c r="L20" i="140"/>
  <c r="L16" i="140"/>
  <c r="L12" i="140"/>
  <c r="L44" i="140"/>
  <c r="L41" i="140"/>
  <c r="L33" i="140"/>
  <c r="L29" i="140"/>
  <c r="L25" i="140"/>
  <c r="L21" i="140"/>
  <c r="L17" i="140"/>
  <c r="L13" i="140"/>
  <c r="L37" i="140"/>
  <c r="L34" i="140"/>
  <c r="L30" i="140"/>
  <c r="L26" i="140"/>
  <c r="L22" i="140"/>
  <c r="L18" i="140"/>
  <c r="L14" i="140"/>
  <c r="L42" i="140"/>
  <c r="L39" i="140"/>
  <c r="L35" i="140"/>
  <c r="L31" i="140"/>
  <c r="L27" i="140"/>
  <c r="L23" i="140"/>
  <c r="L19" i="140"/>
  <c r="L15" i="140"/>
  <c r="L11" i="140"/>
  <c r="L24" i="140"/>
  <c r="L43" i="139"/>
  <c r="L48" i="139"/>
  <c r="L40" i="139"/>
  <c r="L32" i="139"/>
  <c r="L28" i="139"/>
  <c r="L20" i="139"/>
  <c r="L16" i="139"/>
  <c r="L12" i="139"/>
  <c r="L44" i="139"/>
  <c r="L41" i="139"/>
  <c r="L33" i="139"/>
  <c r="L29" i="139"/>
  <c r="L25" i="139"/>
  <c r="L21" i="139"/>
  <c r="L17" i="139"/>
  <c r="L13" i="139"/>
  <c r="L37" i="139"/>
  <c r="L34" i="139"/>
  <c r="L30" i="139"/>
  <c r="L26" i="139"/>
  <c r="L22" i="139"/>
  <c r="L18" i="139"/>
  <c r="L14" i="139"/>
  <c r="L42" i="139"/>
  <c r="L39" i="139"/>
  <c r="L35" i="139"/>
  <c r="L31" i="139"/>
  <c r="L27" i="139"/>
  <c r="L23" i="139"/>
  <c r="L19" i="139"/>
  <c r="L15" i="139"/>
  <c r="L11" i="139"/>
  <c r="L48" i="138"/>
  <c r="L40" i="138"/>
  <c r="L32" i="138"/>
  <c r="L28" i="138"/>
  <c r="L20" i="138"/>
  <c r="L16" i="138"/>
  <c r="L12" i="138"/>
  <c r="L44" i="138"/>
  <c r="L41" i="138"/>
  <c r="L33" i="138"/>
  <c r="L29" i="138"/>
  <c r="L25" i="138"/>
  <c r="L21" i="138"/>
  <c r="L17" i="138"/>
  <c r="L13" i="138"/>
  <c r="L37" i="138"/>
  <c r="L34" i="138"/>
  <c r="L30" i="138"/>
  <c r="L26" i="138"/>
  <c r="L22" i="138"/>
  <c r="L18" i="138"/>
  <c r="L14" i="138"/>
  <c r="L42" i="138"/>
  <c r="L39" i="138"/>
  <c r="L35" i="138"/>
  <c r="L31" i="138"/>
  <c r="L27" i="138"/>
  <c r="L23" i="138"/>
  <c r="L19" i="138"/>
  <c r="L15" i="138"/>
  <c r="L11" i="138"/>
  <c r="L43" i="138"/>
  <c r="L24" i="138"/>
  <c r="L42" i="137"/>
  <c r="L12" i="137"/>
  <c r="L27" i="137"/>
  <c r="L29" i="137"/>
  <c r="L20" i="137"/>
  <c r="L41" i="137"/>
  <c r="L21" i="137"/>
  <c r="L35" i="137"/>
  <c r="L19" i="137"/>
  <c r="L40" i="137"/>
  <c r="L16" i="137"/>
  <c r="L33" i="137"/>
  <c r="L17" i="137"/>
  <c r="L31" i="137"/>
  <c r="L15" i="137"/>
  <c r="L28" i="137"/>
  <c r="L44" i="137"/>
  <c r="L25" i="137"/>
  <c r="L39" i="137"/>
  <c r="L23" i="137"/>
  <c r="L43" i="137"/>
  <c r="L11" i="137"/>
  <c r="L48" i="137"/>
  <c r="L37" i="137"/>
  <c r="L34" i="137"/>
  <c r="L18" i="137"/>
  <c r="L30" i="137"/>
  <c r="L14" i="137"/>
  <c r="L26" i="137"/>
  <c r="L22" i="137"/>
  <c r="L13" i="137"/>
  <c r="L48" i="136"/>
  <c r="L40" i="136"/>
  <c r="L32" i="136"/>
  <c r="L28" i="136"/>
  <c r="L20" i="136"/>
  <c r="L16" i="136"/>
  <c r="L12" i="136"/>
  <c r="L35" i="136"/>
  <c r="L11" i="136"/>
  <c r="L44" i="136"/>
  <c r="L41" i="136"/>
  <c r="L33" i="136"/>
  <c r="L29" i="136"/>
  <c r="L25" i="136"/>
  <c r="L21" i="136"/>
  <c r="L17" i="136"/>
  <c r="L13" i="136"/>
  <c r="L42" i="136"/>
  <c r="L39" i="136"/>
  <c r="L31" i="136"/>
  <c r="L27" i="136"/>
  <c r="L15" i="136"/>
  <c r="L37" i="136"/>
  <c r="L34" i="136"/>
  <c r="L30" i="136"/>
  <c r="L26" i="136"/>
  <c r="L22" i="136"/>
  <c r="L18" i="136"/>
  <c r="L14" i="136"/>
  <c r="L23" i="136"/>
  <c r="L19" i="136"/>
  <c r="L43" i="136"/>
  <c r="L24" i="136"/>
  <c r="L48" i="135"/>
  <c r="L40" i="135"/>
  <c r="L32" i="135"/>
  <c r="L28" i="135"/>
  <c r="L20" i="135"/>
  <c r="L16" i="135"/>
  <c r="L12" i="135"/>
  <c r="L44" i="135"/>
  <c r="L41" i="135"/>
  <c r="L33" i="135"/>
  <c r="L29" i="135"/>
  <c r="L25" i="135"/>
  <c r="L21" i="135"/>
  <c r="L17" i="135"/>
  <c r="L13" i="135"/>
  <c r="L37" i="135"/>
  <c r="L34" i="135"/>
  <c r="L30" i="135"/>
  <c r="L26" i="135"/>
  <c r="L22" i="135"/>
  <c r="L18" i="135"/>
  <c r="L14" i="135"/>
  <c r="L42" i="135"/>
  <c r="L39" i="135"/>
  <c r="L35" i="135"/>
  <c r="L31" i="135"/>
  <c r="L27" i="135"/>
  <c r="L23" i="135"/>
  <c r="L19" i="135"/>
  <c r="L15" i="135"/>
  <c r="L11" i="135"/>
  <c r="L24" i="135"/>
  <c r="L48" i="134"/>
  <c r="L40" i="134"/>
  <c r="L32" i="134"/>
  <c r="L28" i="134"/>
  <c r="L20" i="134"/>
  <c r="L16" i="134"/>
  <c r="L12" i="134"/>
  <c r="L35" i="134"/>
  <c r="L31" i="134"/>
  <c r="L15" i="134"/>
  <c r="L11" i="134"/>
  <c r="L44" i="134"/>
  <c r="L41" i="134"/>
  <c r="L33" i="134"/>
  <c r="L29" i="134"/>
  <c r="L25" i="134"/>
  <c r="L21" i="134"/>
  <c r="L17" i="134"/>
  <c r="L13" i="134"/>
  <c r="L42" i="134"/>
  <c r="L39" i="134"/>
  <c r="L27" i="134"/>
  <c r="L23" i="134"/>
  <c r="L37" i="134"/>
  <c r="L34" i="134"/>
  <c r="L30" i="134"/>
  <c r="L26" i="134"/>
  <c r="L22" i="134"/>
  <c r="L18" i="134"/>
  <c r="L14" i="134"/>
  <c r="L19" i="134"/>
  <c r="L43" i="134"/>
  <c r="L24" i="134"/>
  <c r="L43" i="133"/>
  <c r="L48" i="133"/>
  <c r="L40" i="133"/>
  <c r="L32" i="133"/>
  <c r="L28" i="133"/>
  <c r="L20" i="133"/>
  <c r="L16" i="133"/>
  <c r="L12" i="133"/>
  <c r="L44" i="133"/>
  <c r="L41" i="133"/>
  <c r="L33" i="133"/>
  <c r="L29" i="133"/>
  <c r="L25" i="133"/>
  <c r="L21" i="133"/>
  <c r="L17" i="133"/>
  <c r="L13" i="133"/>
  <c r="L42" i="133"/>
  <c r="L39" i="133"/>
  <c r="L35" i="133"/>
  <c r="L31" i="133"/>
  <c r="L27" i="133"/>
  <c r="L23" i="133"/>
  <c r="L19" i="133"/>
  <c r="L15" i="133"/>
  <c r="L11" i="133"/>
  <c r="L37" i="133"/>
  <c r="L34" i="133"/>
  <c r="L30" i="133"/>
  <c r="L26" i="133"/>
  <c r="L22" i="133"/>
  <c r="L18" i="133"/>
  <c r="L14" i="133"/>
  <c r="L48" i="132"/>
  <c r="L40" i="132"/>
  <c r="L32" i="132"/>
  <c r="L28" i="132"/>
  <c r="L20" i="132"/>
  <c r="L16" i="132"/>
  <c r="L12" i="132"/>
  <c r="L42" i="132"/>
  <c r="L31" i="132"/>
  <c r="L23" i="132"/>
  <c r="L11" i="132"/>
  <c r="L44" i="132"/>
  <c r="L41" i="132"/>
  <c r="L33" i="132"/>
  <c r="L29" i="132"/>
  <c r="L25" i="132"/>
  <c r="L21" i="132"/>
  <c r="L17" i="132"/>
  <c r="L13" i="132"/>
  <c r="L39" i="132"/>
  <c r="L35" i="132"/>
  <c r="L27" i="132"/>
  <c r="L19" i="132"/>
  <c r="L15" i="132"/>
  <c r="L37" i="132"/>
  <c r="L34" i="132"/>
  <c r="L30" i="132"/>
  <c r="L26" i="132"/>
  <c r="L22" i="132"/>
  <c r="L18" i="132"/>
  <c r="L14" i="132"/>
  <c r="L43" i="132"/>
  <c r="L24" i="132"/>
  <c r="L48" i="131"/>
  <c r="L40" i="131"/>
  <c r="L32" i="131"/>
  <c r="L28" i="131"/>
  <c r="L20" i="131"/>
  <c r="L16" i="131"/>
  <c r="L12" i="131"/>
  <c r="L44" i="131"/>
  <c r="L41" i="131"/>
  <c r="L33" i="131"/>
  <c r="L29" i="131"/>
  <c r="L25" i="131"/>
  <c r="L21" i="131"/>
  <c r="L17" i="131"/>
  <c r="L13" i="131"/>
  <c r="L37" i="131"/>
  <c r="L34" i="131"/>
  <c r="L30" i="131"/>
  <c r="L26" i="131"/>
  <c r="L22" i="131"/>
  <c r="L18" i="131"/>
  <c r="L14" i="131"/>
  <c r="L42" i="131"/>
  <c r="L39" i="131"/>
  <c r="L35" i="131"/>
  <c r="L31" i="131"/>
  <c r="L27" i="131"/>
  <c r="L23" i="131"/>
  <c r="L19" i="131"/>
  <c r="L15" i="131"/>
  <c r="L11" i="131"/>
  <c r="L43" i="131"/>
  <c r="L24" i="131"/>
  <c r="L48" i="130"/>
  <c r="L40" i="130"/>
  <c r="L32" i="130"/>
  <c r="L28" i="130"/>
  <c r="L20" i="130"/>
  <c r="L16" i="130"/>
  <c r="L12" i="130"/>
  <c r="L44" i="130"/>
  <c r="L41" i="130"/>
  <c r="L33" i="130"/>
  <c r="L29" i="130"/>
  <c r="L25" i="130"/>
  <c r="L21" i="130"/>
  <c r="L17" i="130"/>
  <c r="L13" i="130"/>
  <c r="L37" i="130"/>
  <c r="L34" i="130"/>
  <c r="L30" i="130"/>
  <c r="L26" i="130"/>
  <c r="L22" i="130"/>
  <c r="L18" i="130"/>
  <c r="L14" i="130"/>
  <c r="L42" i="130"/>
  <c r="L39" i="130"/>
  <c r="L35" i="130"/>
  <c r="L31" i="130"/>
  <c r="L27" i="130"/>
  <c r="L23" i="130"/>
  <c r="L19" i="130"/>
  <c r="L15" i="130"/>
  <c r="L11" i="130"/>
  <c r="L43" i="130"/>
  <c r="L24" i="130"/>
  <c r="L48" i="129"/>
  <c r="L40" i="129"/>
  <c r="L32" i="129"/>
  <c r="L28" i="129"/>
  <c r="L20" i="129"/>
  <c r="L16" i="129"/>
  <c r="L12" i="129"/>
  <c r="L44" i="129"/>
  <c r="L41" i="129"/>
  <c r="L33" i="129"/>
  <c r="L29" i="129"/>
  <c r="L25" i="129"/>
  <c r="L21" i="129"/>
  <c r="L17" i="129"/>
  <c r="L13" i="129"/>
  <c r="L37" i="129"/>
  <c r="L34" i="129"/>
  <c r="L30" i="129"/>
  <c r="L26" i="129"/>
  <c r="L22" i="129"/>
  <c r="L18" i="129"/>
  <c r="L14" i="129"/>
  <c r="L42" i="129"/>
  <c r="L39" i="129"/>
  <c r="L35" i="129"/>
  <c r="L31" i="129"/>
  <c r="L27" i="129"/>
  <c r="L23" i="129"/>
  <c r="L19" i="129"/>
  <c r="L15" i="129"/>
  <c r="L11" i="129"/>
  <c r="L43" i="129"/>
  <c r="L24" i="129"/>
  <c r="L43" i="128"/>
  <c r="L48" i="128"/>
  <c r="L40" i="128"/>
  <c r="L32" i="128"/>
  <c r="L28" i="128"/>
  <c r="L20" i="128"/>
  <c r="L16" i="128"/>
  <c r="L12" i="128"/>
  <c r="L44" i="128"/>
  <c r="L41" i="128"/>
  <c r="L33" i="128"/>
  <c r="L29" i="128"/>
  <c r="L25" i="128"/>
  <c r="L21" i="128"/>
  <c r="L17" i="128"/>
  <c r="L13" i="128"/>
  <c r="L37" i="128"/>
  <c r="L34" i="128"/>
  <c r="L30" i="128"/>
  <c r="L26" i="128"/>
  <c r="L22" i="128"/>
  <c r="L18" i="128"/>
  <c r="L14" i="128"/>
  <c r="L42" i="128"/>
  <c r="L39" i="128"/>
  <c r="L35" i="128"/>
  <c r="L31" i="128"/>
  <c r="L27" i="128"/>
  <c r="L23" i="128"/>
  <c r="L19" i="128"/>
  <c r="L15" i="128"/>
  <c r="L11" i="128"/>
  <c r="L48" i="127"/>
  <c r="L40" i="127"/>
  <c r="L32" i="127"/>
  <c r="L28" i="127"/>
  <c r="L20" i="127"/>
  <c r="L16" i="127"/>
  <c r="L12" i="127"/>
  <c r="L44" i="127"/>
  <c r="L41" i="127"/>
  <c r="L33" i="127"/>
  <c r="L29" i="127"/>
  <c r="L25" i="127"/>
  <c r="L21" i="127"/>
  <c r="L17" i="127"/>
  <c r="L13" i="127"/>
  <c r="L37" i="127"/>
  <c r="L34" i="127"/>
  <c r="L30" i="127"/>
  <c r="L26" i="127"/>
  <c r="L22" i="127"/>
  <c r="L18" i="127"/>
  <c r="L14" i="127"/>
  <c r="L42" i="127"/>
  <c r="L39" i="127"/>
  <c r="L35" i="127"/>
  <c r="L31" i="127"/>
  <c r="L27" i="127"/>
  <c r="L23" i="127"/>
  <c r="L19" i="127"/>
  <c r="L15" i="127"/>
  <c r="L11" i="127"/>
  <c r="L24" i="127"/>
  <c r="L48" i="126"/>
  <c r="L40" i="126"/>
  <c r="L32" i="126"/>
  <c r="L28" i="126"/>
  <c r="L20" i="126"/>
  <c r="L16" i="126"/>
  <c r="L12" i="126"/>
  <c r="L44" i="126"/>
  <c r="L41" i="126"/>
  <c r="L33" i="126"/>
  <c r="L29" i="126"/>
  <c r="L25" i="126"/>
  <c r="L21" i="126"/>
  <c r="L17" i="126"/>
  <c r="L13" i="126"/>
  <c r="L37" i="126"/>
  <c r="L34" i="126"/>
  <c r="L30" i="126"/>
  <c r="L26" i="126"/>
  <c r="L22" i="126"/>
  <c r="L18" i="126"/>
  <c r="L14" i="126"/>
  <c r="L42" i="126"/>
  <c r="L39" i="126"/>
  <c r="L35" i="126"/>
  <c r="L31" i="126"/>
  <c r="L27" i="126"/>
  <c r="L23" i="126"/>
  <c r="L19" i="126"/>
  <c r="L15" i="126"/>
  <c r="L11" i="126"/>
  <c r="L43" i="126"/>
  <c r="L44" i="125"/>
  <c r="L28" i="125"/>
  <c r="L25" i="125"/>
  <c r="L32" i="125"/>
  <c r="L12" i="125"/>
  <c r="L29" i="125"/>
  <c r="L48" i="125"/>
  <c r="L34" i="125"/>
  <c r="L11" i="125"/>
  <c r="L39" i="125"/>
  <c r="L35" i="125"/>
  <c r="L30" i="125"/>
  <c r="L27" i="125"/>
  <c r="L22" i="125"/>
  <c r="L19" i="125"/>
  <c r="L14" i="125"/>
  <c r="L26" i="125"/>
  <c r="L18" i="125"/>
  <c r="L42" i="125"/>
  <c r="L37" i="125"/>
  <c r="L31" i="125"/>
  <c r="L23" i="125"/>
  <c r="L15" i="125"/>
  <c r="L20" i="125"/>
  <c r="L41" i="125"/>
  <c r="L21" i="125"/>
  <c r="L43" i="125"/>
  <c r="L40" i="125"/>
  <c r="L16" i="125"/>
  <c r="L33" i="125"/>
  <c r="L17" i="125"/>
  <c r="L24" i="125"/>
  <c r="L43" i="124"/>
  <c r="L48" i="124"/>
  <c r="L40" i="124"/>
  <c r="L32" i="124"/>
  <c r="L28" i="124"/>
  <c r="L20" i="124"/>
  <c r="L16" i="124"/>
  <c r="L12" i="124"/>
  <c r="L42" i="124"/>
  <c r="L31" i="124"/>
  <c r="L27" i="124"/>
  <c r="L23" i="124"/>
  <c r="L44" i="124"/>
  <c r="L41" i="124"/>
  <c r="L33" i="124"/>
  <c r="L29" i="124"/>
  <c r="L25" i="124"/>
  <c r="L21" i="124"/>
  <c r="L17" i="124"/>
  <c r="L13" i="124"/>
  <c r="L39" i="124"/>
  <c r="L19" i="124"/>
  <c r="L37" i="124"/>
  <c r="L34" i="124"/>
  <c r="L30" i="124"/>
  <c r="L26" i="124"/>
  <c r="L22" i="124"/>
  <c r="L18" i="124"/>
  <c r="L14" i="124"/>
  <c r="L35" i="124"/>
  <c r="L15" i="124"/>
  <c r="L11" i="124"/>
  <c r="L48" i="123"/>
  <c r="L40" i="123"/>
  <c r="L32" i="123"/>
  <c r="L28" i="123"/>
  <c r="L20" i="123"/>
  <c r="L16" i="123"/>
  <c r="L12" i="123"/>
  <c r="L39" i="123"/>
  <c r="L27" i="123"/>
  <c r="L23" i="123"/>
  <c r="L11" i="123"/>
  <c r="L44" i="123"/>
  <c r="L41" i="123"/>
  <c r="L33" i="123"/>
  <c r="L29" i="123"/>
  <c r="L25" i="123"/>
  <c r="L21" i="123"/>
  <c r="L17" i="123"/>
  <c r="L13" i="123"/>
  <c r="L42" i="123"/>
  <c r="L37" i="123"/>
  <c r="L34" i="123"/>
  <c r="L30" i="123"/>
  <c r="L26" i="123"/>
  <c r="L22" i="123"/>
  <c r="L18" i="123"/>
  <c r="L14" i="123"/>
  <c r="L35" i="123"/>
  <c r="L31" i="123"/>
  <c r="L19" i="123"/>
  <c r="L15" i="123"/>
  <c r="L24" i="123"/>
  <c r="L48" i="122"/>
  <c r="L40" i="122"/>
  <c r="L32" i="122"/>
  <c r="L28" i="122"/>
  <c r="L20" i="122"/>
  <c r="L16" i="122"/>
  <c r="L12" i="122"/>
  <c r="L44" i="122"/>
  <c r="L41" i="122"/>
  <c r="L33" i="122"/>
  <c r="L29" i="122"/>
  <c r="L25" i="122"/>
  <c r="L21" i="122"/>
  <c r="L17" i="122"/>
  <c r="L13" i="122"/>
  <c r="L37" i="122"/>
  <c r="L34" i="122"/>
  <c r="L30" i="122"/>
  <c r="L26" i="122"/>
  <c r="L22" i="122"/>
  <c r="L18" i="122"/>
  <c r="L14" i="122"/>
  <c r="L42" i="122"/>
  <c r="L39" i="122"/>
  <c r="L35" i="122"/>
  <c r="L31" i="122"/>
  <c r="L27" i="122"/>
  <c r="L23" i="122"/>
  <c r="L19" i="122"/>
  <c r="L15" i="122"/>
  <c r="L11" i="122"/>
  <c r="L43" i="122"/>
  <c r="L24" i="122"/>
  <c r="L43" i="121"/>
  <c r="L48" i="121"/>
  <c r="L40" i="121"/>
  <c r="L32" i="121"/>
  <c r="L28" i="121"/>
  <c r="L20" i="121"/>
  <c r="L16" i="121"/>
  <c r="L12" i="121"/>
  <c r="L39" i="121"/>
  <c r="L27" i="121"/>
  <c r="L23" i="121"/>
  <c r="L19" i="121"/>
  <c r="L44" i="121"/>
  <c r="L41" i="121"/>
  <c r="L33" i="121"/>
  <c r="L29" i="121"/>
  <c r="L25" i="121"/>
  <c r="L21" i="121"/>
  <c r="L17" i="121"/>
  <c r="L13" i="121"/>
  <c r="L42" i="121"/>
  <c r="L35" i="121"/>
  <c r="L31" i="121"/>
  <c r="L15" i="121"/>
  <c r="L37" i="121"/>
  <c r="L34" i="121"/>
  <c r="L30" i="121"/>
  <c r="L26" i="121"/>
  <c r="L22" i="121"/>
  <c r="L18" i="121"/>
  <c r="L14" i="121"/>
  <c r="L11" i="121"/>
  <c r="L43" i="120"/>
  <c r="L48" i="120"/>
  <c r="L40" i="120"/>
  <c r="L32" i="120"/>
  <c r="L28" i="120"/>
  <c r="L20" i="120"/>
  <c r="L16" i="120"/>
  <c r="L12" i="120"/>
  <c r="L44" i="120"/>
  <c r="L41" i="120"/>
  <c r="L33" i="120"/>
  <c r="L29" i="120"/>
  <c r="L25" i="120"/>
  <c r="L21" i="120"/>
  <c r="L17" i="120"/>
  <c r="L13" i="120"/>
  <c r="L37" i="120"/>
  <c r="L34" i="120"/>
  <c r="L30" i="120"/>
  <c r="L26" i="120"/>
  <c r="L22" i="120"/>
  <c r="L18" i="120"/>
  <c r="L14" i="120"/>
  <c r="L42" i="120"/>
  <c r="L39" i="120"/>
  <c r="L35" i="120"/>
  <c r="L31" i="120"/>
  <c r="L27" i="120"/>
  <c r="L23" i="120"/>
  <c r="L19" i="120"/>
  <c r="L15" i="120"/>
  <c r="L11" i="120"/>
  <c r="L48" i="119"/>
  <c r="L40" i="119"/>
  <c r="L32" i="119"/>
  <c r="L28" i="119"/>
  <c r="L20" i="119"/>
  <c r="L16" i="119"/>
  <c r="L12" i="119"/>
  <c r="L44" i="119"/>
  <c r="L41" i="119"/>
  <c r="L33" i="119"/>
  <c r="L29" i="119"/>
  <c r="L25" i="119"/>
  <c r="L21" i="119"/>
  <c r="L17" i="119"/>
  <c r="L13" i="119"/>
  <c r="L37" i="119"/>
  <c r="L34" i="119"/>
  <c r="L30" i="119"/>
  <c r="L26" i="119"/>
  <c r="L22" i="119"/>
  <c r="L18" i="119"/>
  <c r="L14" i="119"/>
  <c r="L42" i="119"/>
  <c r="L39" i="119"/>
  <c r="L35" i="119"/>
  <c r="L31" i="119"/>
  <c r="L27" i="119"/>
  <c r="L23" i="119"/>
  <c r="L19" i="119"/>
  <c r="L15" i="119"/>
  <c r="L11" i="119"/>
  <c r="L43" i="119"/>
  <c r="L48" i="118"/>
  <c r="L40" i="118"/>
  <c r="L32" i="118"/>
  <c r="L28" i="118"/>
  <c r="L20" i="118"/>
  <c r="L16" i="118"/>
  <c r="L12" i="118"/>
  <c r="L44" i="118"/>
  <c r="L41" i="118"/>
  <c r="L33" i="118"/>
  <c r="L29" i="118"/>
  <c r="L25" i="118"/>
  <c r="L21" i="118"/>
  <c r="L17" i="118"/>
  <c r="L13" i="118"/>
  <c r="L37" i="118"/>
  <c r="L34" i="118"/>
  <c r="L30" i="118"/>
  <c r="L26" i="118"/>
  <c r="L22" i="118"/>
  <c r="L18" i="118"/>
  <c r="L14" i="118"/>
  <c r="L42" i="118"/>
  <c r="L39" i="118"/>
  <c r="L35" i="118"/>
  <c r="L31" i="118"/>
  <c r="L27" i="118"/>
  <c r="L23" i="118"/>
  <c r="L19" i="118"/>
  <c r="L15" i="118"/>
  <c r="L11" i="118"/>
  <c r="L43" i="118"/>
  <c r="L24" i="118"/>
  <c r="L43" i="117"/>
  <c r="L48" i="117"/>
  <c r="L40" i="117"/>
  <c r="L32" i="117"/>
  <c r="L28" i="117"/>
  <c r="L20" i="117"/>
  <c r="L16" i="117"/>
  <c r="L12" i="117"/>
  <c r="L44" i="117"/>
  <c r="L41" i="117"/>
  <c r="L33" i="117"/>
  <c r="L29" i="117"/>
  <c r="L25" i="117"/>
  <c r="L21" i="117"/>
  <c r="L17" i="117"/>
  <c r="L13" i="117"/>
  <c r="L37" i="117"/>
  <c r="L34" i="117"/>
  <c r="L30" i="117"/>
  <c r="L26" i="117"/>
  <c r="L22" i="117"/>
  <c r="L18" i="117"/>
  <c r="L14" i="117"/>
  <c r="L42" i="117"/>
  <c r="L39" i="117"/>
  <c r="L35" i="117"/>
  <c r="L31" i="117"/>
  <c r="L27" i="117"/>
  <c r="L23" i="117"/>
  <c r="L19" i="117"/>
  <c r="L15" i="117"/>
  <c r="L11" i="117"/>
  <c r="L48" i="115"/>
  <c r="L40" i="115"/>
  <c r="L32" i="115"/>
  <c r="L28" i="115"/>
  <c r="L20" i="115"/>
  <c r="L16" i="115"/>
  <c r="L12" i="115"/>
  <c r="L44" i="115"/>
  <c r="L41" i="115"/>
  <c r="L33" i="115"/>
  <c r="L29" i="115"/>
  <c r="L25" i="115"/>
  <c r="L21" i="115"/>
  <c r="L17" i="115"/>
  <c r="L13" i="115"/>
  <c r="L37" i="115"/>
  <c r="L34" i="115"/>
  <c r="L30" i="115"/>
  <c r="L26" i="115"/>
  <c r="L22" i="115"/>
  <c r="L18" i="115"/>
  <c r="L14" i="115"/>
  <c r="L42" i="115"/>
  <c r="L39" i="115"/>
  <c r="L35" i="115"/>
  <c r="L31" i="115"/>
  <c r="L27" i="115"/>
  <c r="L23" i="115"/>
  <c r="L19" i="115"/>
  <c r="L15" i="115"/>
  <c r="L11" i="115"/>
  <c r="L43" i="115"/>
  <c r="L24" i="115"/>
  <c r="L48" i="114"/>
  <c r="L40" i="114"/>
  <c r="L32" i="114"/>
  <c r="L28" i="114"/>
  <c r="L20" i="114"/>
  <c r="L16" i="114"/>
  <c r="L12" i="114"/>
  <c r="L44" i="114"/>
  <c r="L41" i="114"/>
  <c r="L33" i="114"/>
  <c r="L29" i="114"/>
  <c r="L25" i="114"/>
  <c r="L21" i="114"/>
  <c r="L17" i="114"/>
  <c r="L13" i="114"/>
  <c r="L37" i="114"/>
  <c r="L34" i="114"/>
  <c r="L30" i="114"/>
  <c r="L26" i="114"/>
  <c r="L22" i="114"/>
  <c r="L18" i="114"/>
  <c r="L14" i="114"/>
  <c r="L42" i="114"/>
  <c r="L39" i="114"/>
  <c r="L35" i="114"/>
  <c r="L31" i="114"/>
  <c r="L27" i="114"/>
  <c r="L23" i="114"/>
  <c r="L19" i="114"/>
  <c r="L15" i="114"/>
  <c r="L11" i="114"/>
  <c r="L43" i="114"/>
  <c r="L24" i="114"/>
  <c r="L48" i="113"/>
  <c r="L40" i="113"/>
  <c r="L32" i="113"/>
  <c r="L28" i="113"/>
  <c r="L20" i="113"/>
  <c r="L16" i="113"/>
  <c r="L12" i="113"/>
  <c r="L35" i="113"/>
  <c r="L31" i="113"/>
  <c r="L23" i="113"/>
  <c r="L19" i="113"/>
  <c r="L11" i="113"/>
  <c r="L44" i="113"/>
  <c r="L41" i="113"/>
  <c r="L33" i="113"/>
  <c r="L29" i="113"/>
  <c r="L25" i="113"/>
  <c r="L21" i="113"/>
  <c r="L17" i="113"/>
  <c r="L13" i="113"/>
  <c r="L42" i="113"/>
  <c r="L39" i="113"/>
  <c r="L15" i="113"/>
  <c r="L37" i="113"/>
  <c r="L34" i="113"/>
  <c r="L30" i="113"/>
  <c r="L26" i="113"/>
  <c r="L22" i="113"/>
  <c r="L18" i="113"/>
  <c r="L14" i="113"/>
  <c r="L27" i="113"/>
  <c r="L43" i="113"/>
  <c r="L24" i="113"/>
  <c r="L48" i="112"/>
  <c r="L40" i="112"/>
  <c r="L32" i="112"/>
  <c r="L28" i="112"/>
  <c r="L20" i="112"/>
  <c r="L16" i="112"/>
  <c r="L12" i="112"/>
  <c r="L44" i="112"/>
  <c r="L41" i="112"/>
  <c r="L33" i="112"/>
  <c r="L29" i="112"/>
  <c r="L25" i="112"/>
  <c r="L21" i="112"/>
  <c r="L17" i="112"/>
  <c r="L13" i="112"/>
  <c r="L37" i="112"/>
  <c r="L34" i="112"/>
  <c r="L30" i="112"/>
  <c r="L26" i="112"/>
  <c r="L22" i="112"/>
  <c r="L18" i="112"/>
  <c r="L14" i="112"/>
  <c r="L42" i="112"/>
  <c r="L39" i="112"/>
  <c r="L35" i="112"/>
  <c r="L31" i="112"/>
  <c r="L27" i="112"/>
  <c r="L23" i="112"/>
  <c r="L19" i="112"/>
  <c r="L15" i="112"/>
  <c r="L11" i="112"/>
  <c r="L43" i="112"/>
  <c r="L48" i="111"/>
  <c r="L40" i="111"/>
  <c r="L32" i="111"/>
  <c r="L28" i="111"/>
  <c r="L20" i="111"/>
  <c r="L16" i="111"/>
  <c r="L12" i="111"/>
  <c r="L35" i="111"/>
  <c r="L44" i="111"/>
  <c r="L41" i="111"/>
  <c r="L33" i="111"/>
  <c r="L29" i="111"/>
  <c r="L25" i="111"/>
  <c r="L21" i="111"/>
  <c r="L17" i="111"/>
  <c r="L13" i="111"/>
  <c r="L42" i="111"/>
  <c r="L31" i="111"/>
  <c r="L27" i="111"/>
  <c r="L23" i="111"/>
  <c r="L19" i="111"/>
  <c r="L11" i="111"/>
  <c r="L37" i="111"/>
  <c r="L34" i="111"/>
  <c r="L30" i="111"/>
  <c r="L26" i="111"/>
  <c r="L22" i="111"/>
  <c r="L18" i="111"/>
  <c r="L14" i="111"/>
  <c r="L39" i="111"/>
  <c r="L15" i="111"/>
  <c r="L43" i="111"/>
  <c r="L48" i="109"/>
  <c r="L40" i="109"/>
  <c r="L32" i="109"/>
  <c r="L28" i="109"/>
  <c r="L20" i="109"/>
  <c r="L16" i="109"/>
  <c r="L12" i="109"/>
  <c r="L44" i="109"/>
  <c r="L41" i="109"/>
  <c r="L33" i="109"/>
  <c r="L29" i="109"/>
  <c r="L25" i="109"/>
  <c r="L21" i="109"/>
  <c r="L17" i="109"/>
  <c r="L13" i="109"/>
  <c r="L37" i="109"/>
  <c r="L34" i="109"/>
  <c r="L30" i="109"/>
  <c r="L26" i="109"/>
  <c r="L22" i="109"/>
  <c r="L18" i="109"/>
  <c r="L14" i="109"/>
  <c r="L42" i="109"/>
  <c r="L39" i="109"/>
  <c r="L35" i="109"/>
  <c r="L31" i="109"/>
  <c r="L27" i="109"/>
  <c r="L23" i="109"/>
  <c r="L19" i="109"/>
  <c r="L15" i="109"/>
  <c r="L11" i="109"/>
  <c r="L24" i="109"/>
  <c r="L48" i="107"/>
  <c r="L40" i="107"/>
  <c r="L32" i="107"/>
  <c r="L28" i="107"/>
  <c r="L20" i="107"/>
  <c r="L16" i="107"/>
  <c r="L12" i="107"/>
  <c r="L39" i="107"/>
  <c r="L35" i="107"/>
  <c r="L31" i="107"/>
  <c r="L23" i="107"/>
  <c r="L19" i="107"/>
  <c r="L44" i="107"/>
  <c r="L41" i="107"/>
  <c r="L33" i="107"/>
  <c r="L29" i="107"/>
  <c r="L25" i="107"/>
  <c r="L21" i="107"/>
  <c r="L17" i="107"/>
  <c r="L13" i="107"/>
  <c r="L42" i="107"/>
  <c r="L27" i="107"/>
  <c r="L15" i="107"/>
  <c r="L37" i="107"/>
  <c r="L34" i="107"/>
  <c r="L30" i="107"/>
  <c r="L26" i="107"/>
  <c r="L22" i="107"/>
  <c r="L18" i="107"/>
  <c r="L14" i="107"/>
  <c r="L11" i="107"/>
  <c r="L43" i="107"/>
  <c r="L24" i="107"/>
  <c r="L48" i="106"/>
  <c r="L40" i="106"/>
  <c r="L32" i="106"/>
  <c r="L28" i="106"/>
  <c r="L20" i="106"/>
  <c r="L16" i="106"/>
  <c r="L12" i="106"/>
  <c r="L44" i="106"/>
  <c r="L41" i="106"/>
  <c r="L33" i="106"/>
  <c r="L29" i="106"/>
  <c r="L25" i="106"/>
  <c r="L21" i="106"/>
  <c r="L17" i="106"/>
  <c r="L13" i="106"/>
  <c r="L37" i="106"/>
  <c r="L34" i="106"/>
  <c r="L30" i="106"/>
  <c r="L26" i="106"/>
  <c r="L22" i="106"/>
  <c r="L18" i="106"/>
  <c r="L14" i="106"/>
  <c r="L42" i="106"/>
  <c r="L39" i="106"/>
  <c r="L35" i="106"/>
  <c r="L31" i="106"/>
  <c r="L27" i="106"/>
  <c r="L23" i="106"/>
  <c r="L19" i="106"/>
  <c r="L15" i="106"/>
  <c r="L11" i="106"/>
  <c r="L43" i="106"/>
  <c r="L24" i="106"/>
  <c r="L24" i="104"/>
  <c r="L48" i="104"/>
  <c r="L40" i="104"/>
  <c r="L32" i="104"/>
  <c r="L28" i="104"/>
  <c r="L20" i="104"/>
  <c r="L16" i="104"/>
  <c r="L12" i="104"/>
  <c r="L42" i="104"/>
  <c r="L35" i="104"/>
  <c r="L31" i="104"/>
  <c r="L11" i="104"/>
  <c r="L44" i="104"/>
  <c r="L41" i="104"/>
  <c r="L33" i="104"/>
  <c r="L29" i="104"/>
  <c r="L25" i="104"/>
  <c r="L21" i="104"/>
  <c r="L17" i="104"/>
  <c r="L13" i="104"/>
  <c r="L39" i="104"/>
  <c r="L27" i="104"/>
  <c r="L23" i="104"/>
  <c r="L19" i="104"/>
  <c r="L37" i="104"/>
  <c r="L34" i="104"/>
  <c r="L30" i="104"/>
  <c r="L26" i="104"/>
  <c r="L22" i="104"/>
  <c r="L18" i="104"/>
  <c r="L14" i="104"/>
  <c r="L15" i="104"/>
  <c r="L43" i="103"/>
  <c r="L48" i="103"/>
  <c r="L40" i="103"/>
  <c r="L32" i="103"/>
  <c r="L28" i="103"/>
  <c r="L20" i="103"/>
  <c r="L16" i="103"/>
  <c r="L12" i="103"/>
  <c r="L44" i="103"/>
  <c r="L41" i="103"/>
  <c r="L33" i="103"/>
  <c r="L29" i="103"/>
  <c r="L25" i="103"/>
  <c r="L21" i="103"/>
  <c r="L17" i="103"/>
  <c r="L13" i="103"/>
  <c r="L37" i="103"/>
  <c r="L34" i="103"/>
  <c r="L30" i="103"/>
  <c r="L26" i="103"/>
  <c r="L22" i="103"/>
  <c r="L18" i="103"/>
  <c r="L14" i="103"/>
  <c r="L42" i="103"/>
  <c r="L39" i="103"/>
  <c r="L35" i="103"/>
  <c r="L31" i="103"/>
  <c r="L27" i="103"/>
  <c r="L23" i="103"/>
  <c r="L19" i="103"/>
  <c r="L15" i="103"/>
  <c r="L11" i="103"/>
  <c r="L48" i="102"/>
  <c r="L40" i="102"/>
  <c r="L32" i="102"/>
  <c r="L28" i="102"/>
  <c r="L20" i="102"/>
  <c r="L16" i="102"/>
  <c r="L12" i="102"/>
  <c r="L39" i="102"/>
  <c r="L35" i="102"/>
  <c r="L31" i="102"/>
  <c r="L15" i="102"/>
  <c r="L44" i="102"/>
  <c r="L41" i="102"/>
  <c r="L33" i="102"/>
  <c r="L29" i="102"/>
  <c r="L25" i="102"/>
  <c r="L21" i="102"/>
  <c r="L17" i="102"/>
  <c r="L13" i="102"/>
  <c r="L42" i="102"/>
  <c r="L27" i="102"/>
  <c r="L23" i="102"/>
  <c r="L11" i="102"/>
  <c r="L37" i="102"/>
  <c r="L34" i="102"/>
  <c r="L30" i="102"/>
  <c r="L26" i="102"/>
  <c r="L22" i="102"/>
  <c r="L18" i="102"/>
  <c r="L14" i="102"/>
  <c r="L19" i="102"/>
  <c r="L43" i="102"/>
  <c r="L24" i="102"/>
  <c r="L43" i="101"/>
  <c r="L48" i="101"/>
  <c r="L40" i="101"/>
  <c r="L32" i="101"/>
  <c r="L28" i="101"/>
  <c r="L20" i="101"/>
  <c r="L16" i="101"/>
  <c r="L12" i="101"/>
  <c r="L44" i="101"/>
  <c r="L41" i="101"/>
  <c r="L33" i="101"/>
  <c r="L29" i="101"/>
  <c r="L25" i="101"/>
  <c r="L21" i="101"/>
  <c r="L17" i="101"/>
  <c r="L13" i="101"/>
  <c r="L37" i="101"/>
  <c r="L34" i="101"/>
  <c r="L30" i="101"/>
  <c r="L26" i="101"/>
  <c r="L22" i="101"/>
  <c r="L18" i="101"/>
  <c r="L14" i="101"/>
  <c r="L42" i="101"/>
  <c r="L39" i="101"/>
  <c r="L35" i="101"/>
  <c r="L31" i="101"/>
  <c r="L27" i="101"/>
  <c r="L23" i="101"/>
  <c r="L19" i="101"/>
  <c r="L15" i="101"/>
  <c r="L11" i="101"/>
  <c r="L48" i="100"/>
  <c r="L40" i="100"/>
  <c r="L32" i="100"/>
  <c r="L28" i="100"/>
  <c r="L20" i="100"/>
  <c r="L16" i="100"/>
  <c r="L12" i="100"/>
  <c r="L44" i="100"/>
  <c r="L41" i="100"/>
  <c r="L33" i="100"/>
  <c r="L29" i="100"/>
  <c r="L25" i="100"/>
  <c r="L21" i="100"/>
  <c r="L17" i="100"/>
  <c r="L13" i="100"/>
  <c r="L37" i="100"/>
  <c r="L34" i="100"/>
  <c r="L30" i="100"/>
  <c r="L26" i="100"/>
  <c r="L22" i="100"/>
  <c r="L18" i="100"/>
  <c r="L14" i="100"/>
  <c r="L42" i="100"/>
  <c r="L39" i="100"/>
  <c r="L35" i="100"/>
  <c r="L31" i="100"/>
  <c r="L27" i="100"/>
  <c r="L23" i="100"/>
  <c r="L19" i="100"/>
  <c r="L15" i="100"/>
  <c r="L11" i="100"/>
  <c r="L43" i="100"/>
  <c r="L24" i="100"/>
  <c r="L48" i="99"/>
  <c r="L40" i="99"/>
  <c r="L32" i="99"/>
  <c r="L28" i="99"/>
  <c r="L20" i="99"/>
  <c r="L16" i="99"/>
  <c r="L12" i="99"/>
  <c r="L42" i="99"/>
  <c r="L39" i="99"/>
  <c r="L27" i="99"/>
  <c r="L44" i="99"/>
  <c r="L41" i="99"/>
  <c r="L33" i="99"/>
  <c r="L29" i="99"/>
  <c r="L25" i="99"/>
  <c r="L21" i="99"/>
  <c r="L17" i="99"/>
  <c r="L13" i="99"/>
  <c r="L35" i="99"/>
  <c r="L31" i="99"/>
  <c r="L23" i="99"/>
  <c r="L19" i="99"/>
  <c r="L15" i="99"/>
  <c r="L37" i="99"/>
  <c r="L34" i="99"/>
  <c r="L30" i="99"/>
  <c r="L26" i="99"/>
  <c r="L22" i="99"/>
  <c r="L18" i="99"/>
  <c r="L14" i="99"/>
  <c r="L11" i="99"/>
  <c r="L43" i="99"/>
  <c r="L24" i="99"/>
  <c r="L48" i="98"/>
  <c r="L40" i="98"/>
  <c r="L32" i="98"/>
  <c r="L28" i="98"/>
  <c r="L20" i="98"/>
  <c r="L16" i="98"/>
  <c r="L12" i="98"/>
  <c r="L44" i="98"/>
  <c r="L41" i="98"/>
  <c r="L33" i="98"/>
  <c r="L29" i="98"/>
  <c r="L25" i="98"/>
  <c r="L21" i="98"/>
  <c r="L17" i="98"/>
  <c r="L13" i="98"/>
  <c r="L37" i="98"/>
  <c r="L34" i="98"/>
  <c r="L30" i="98"/>
  <c r="L26" i="98"/>
  <c r="L22" i="98"/>
  <c r="L18" i="98"/>
  <c r="L14" i="98"/>
  <c r="L42" i="98"/>
  <c r="L39" i="98"/>
  <c r="L35" i="98"/>
  <c r="L31" i="98"/>
  <c r="L27" i="98"/>
  <c r="L23" i="98"/>
  <c r="L19" i="98"/>
  <c r="L15" i="98"/>
  <c r="L11" i="98"/>
  <c r="L43" i="98"/>
  <c r="L24" i="98"/>
  <c r="L48" i="97"/>
  <c r="L40" i="97"/>
  <c r="L32" i="97"/>
  <c r="L28" i="97"/>
  <c r="L20" i="97"/>
  <c r="L16" i="97"/>
  <c r="L12" i="97"/>
  <c r="L44" i="97"/>
  <c r="L41" i="97"/>
  <c r="L33" i="97"/>
  <c r="L29" i="97"/>
  <c r="L25" i="97"/>
  <c r="L21" i="97"/>
  <c r="L17" i="97"/>
  <c r="L13" i="97"/>
  <c r="L37" i="97"/>
  <c r="L34" i="97"/>
  <c r="L30" i="97"/>
  <c r="L26" i="97"/>
  <c r="L22" i="97"/>
  <c r="L18" i="97"/>
  <c r="L14" i="97"/>
  <c r="L42" i="97"/>
  <c r="L39" i="97"/>
  <c r="L35" i="97"/>
  <c r="L31" i="97"/>
  <c r="L27" i="97"/>
  <c r="L23" i="97"/>
  <c r="L19" i="97"/>
  <c r="L15" i="97"/>
  <c r="L11" i="97"/>
  <c r="L43" i="97"/>
  <c r="L48" i="96"/>
  <c r="L40" i="96"/>
  <c r="L32" i="96"/>
  <c r="L28" i="96"/>
  <c r="L20" i="96"/>
  <c r="L16" i="96"/>
  <c r="L12" i="96"/>
  <c r="L44" i="96"/>
  <c r="L41" i="96"/>
  <c r="L33" i="96"/>
  <c r="L29" i="96"/>
  <c r="L25" i="96"/>
  <c r="L21" i="96"/>
  <c r="L17" i="96"/>
  <c r="L13" i="96"/>
  <c r="L37" i="96"/>
  <c r="L34" i="96"/>
  <c r="L30" i="96"/>
  <c r="L26" i="96"/>
  <c r="L22" i="96"/>
  <c r="L18" i="96"/>
  <c r="L14" i="96"/>
  <c r="L42" i="96"/>
  <c r="L39" i="96"/>
  <c r="L35" i="96"/>
  <c r="L31" i="96"/>
  <c r="L27" i="96"/>
  <c r="L23" i="96"/>
  <c r="L19" i="96"/>
  <c r="L15" i="96"/>
  <c r="L11" i="96"/>
  <c r="L43" i="96"/>
  <c r="L24" i="96"/>
  <c r="L48" i="95"/>
  <c r="L40" i="95"/>
  <c r="L32" i="95"/>
  <c r="L28" i="95"/>
  <c r="L20" i="95"/>
  <c r="L16" i="95"/>
  <c r="L12" i="95"/>
  <c r="L44" i="95"/>
  <c r="L41" i="95"/>
  <c r="L33" i="95"/>
  <c r="L29" i="95"/>
  <c r="L25" i="95"/>
  <c r="L21" i="95"/>
  <c r="L17" i="95"/>
  <c r="L13" i="95"/>
  <c r="L37" i="95"/>
  <c r="L34" i="95"/>
  <c r="L30" i="95"/>
  <c r="L26" i="95"/>
  <c r="L22" i="95"/>
  <c r="L18" i="95"/>
  <c r="L14" i="95"/>
  <c r="L42" i="95"/>
  <c r="L39" i="95"/>
  <c r="L35" i="95"/>
  <c r="L31" i="95"/>
  <c r="L27" i="95"/>
  <c r="L23" i="95"/>
  <c r="L19" i="95"/>
  <c r="L15" i="95"/>
  <c r="L11" i="95"/>
  <c r="L43" i="95"/>
  <c r="L48" i="94"/>
  <c r="L40" i="94"/>
  <c r="L32" i="94"/>
  <c r="L28" i="94"/>
  <c r="L20" i="94"/>
  <c r="L16" i="94"/>
  <c r="L12" i="94"/>
  <c r="L44" i="94"/>
  <c r="L41" i="94"/>
  <c r="L33" i="94"/>
  <c r="L29" i="94"/>
  <c r="L25" i="94"/>
  <c r="L21" i="94"/>
  <c r="L17" i="94"/>
  <c r="L13" i="94"/>
  <c r="L42" i="94"/>
  <c r="L39" i="94"/>
  <c r="L35" i="94"/>
  <c r="L31" i="94"/>
  <c r="L27" i="94"/>
  <c r="L11" i="94"/>
  <c r="L37" i="94"/>
  <c r="L34" i="94"/>
  <c r="L30" i="94"/>
  <c r="L26" i="94"/>
  <c r="L22" i="94"/>
  <c r="L18" i="94"/>
  <c r="L14" i="94"/>
  <c r="L23" i="94"/>
  <c r="L19" i="94"/>
  <c r="L15" i="94"/>
  <c r="L24" i="94"/>
  <c r="L43" i="94"/>
  <c r="L24" i="93"/>
  <c r="L48" i="93"/>
  <c r="L40" i="93"/>
  <c r="L32" i="93"/>
  <c r="L28" i="93"/>
  <c r="L20" i="93"/>
  <c r="L16" i="93"/>
  <c r="L12" i="93"/>
  <c r="L35" i="93"/>
  <c r="L31" i="93"/>
  <c r="L15" i="93"/>
  <c r="L44" i="93"/>
  <c r="L41" i="93"/>
  <c r="L33" i="93"/>
  <c r="L29" i="93"/>
  <c r="L25" i="93"/>
  <c r="L21" i="93"/>
  <c r="L17" i="93"/>
  <c r="L13" i="93"/>
  <c r="L42" i="93"/>
  <c r="L39" i="93"/>
  <c r="L19" i="93"/>
  <c r="L37" i="93"/>
  <c r="L34" i="93"/>
  <c r="L30" i="93"/>
  <c r="L26" i="93"/>
  <c r="L22" i="93"/>
  <c r="L18" i="93"/>
  <c r="L14" i="93"/>
  <c r="L27" i="93"/>
  <c r="L23" i="93"/>
  <c r="L11" i="93"/>
  <c r="L48" i="92"/>
  <c r="L40" i="92"/>
  <c r="L32" i="92"/>
  <c r="L28" i="92"/>
  <c r="L20" i="92"/>
  <c r="L16" i="92"/>
  <c r="L12" i="92"/>
  <c r="L44" i="92"/>
  <c r="L41" i="92"/>
  <c r="L33" i="92"/>
  <c r="L29" i="92"/>
  <c r="L25" i="92"/>
  <c r="L21" i="92"/>
  <c r="L17" i="92"/>
  <c r="L13" i="92"/>
  <c r="L37" i="92"/>
  <c r="L34" i="92"/>
  <c r="L30" i="92"/>
  <c r="L26" i="92"/>
  <c r="L22" i="92"/>
  <c r="L18" i="92"/>
  <c r="L14" i="92"/>
  <c r="L42" i="92"/>
  <c r="L39" i="92"/>
  <c r="L35" i="92"/>
  <c r="L31" i="92"/>
  <c r="L27" i="92"/>
  <c r="L23" i="92"/>
  <c r="L19" i="92"/>
  <c r="L15" i="92"/>
  <c r="L11" i="92"/>
  <c r="L43" i="92"/>
  <c r="L24" i="92"/>
  <c r="L43" i="91"/>
  <c r="L48" i="91"/>
  <c r="L40" i="91"/>
  <c r="L32" i="91"/>
  <c r="L28" i="91"/>
  <c r="L20" i="91"/>
  <c r="L16" i="91"/>
  <c r="L12" i="91"/>
  <c r="L39" i="91"/>
  <c r="L35" i="91"/>
  <c r="L31" i="91"/>
  <c r="L23" i="91"/>
  <c r="L19" i="91"/>
  <c r="L44" i="91"/>
  <c r="L41" i="91"/>
  <c r="L33" i="91"/>
  <c r="L29" i="91"/>
  <c r="L25" i="91"/>
  <c r="L21" i="91"/>
  <c r="L17" i="91"/>
  <c r="L13" i="91"/>
  <c r="L42" i="91"/>
  <c r="L27" i="91"/>
  <c r="L11" i="91"/>
  <c r="L37" i="91"/>
  <c r="L34" i="91"/>
  <c r="L30" i="91"/>
  <c r="L26" i="91"/>
  <c r="L22" i="91"/>
  <c r="L18" i="91"/>
  <c r="L14" i="91"/>
  <c r="L15" i="91"/>
  <c r="L48" i="90"/>
  <c r="L40" i="90"/>
  <c r="L32" i="90"/>
  <c r="L28" i="90"/>
  <c r="L20" i="90"/>
  <c r="L16" i="90"/>
  <c r="L12" i="90"/>
  <c r="L27" i="90"/>
  <c r="L23" i="90"/>
  <c r="L19" i="90"/>
  <c r="L44" i="90"/>
  <c r="L41" i="90"/>
  <c r="L33" i="90"/>
  <c r="L29" i="90"/>
  <c r="L25" i="90"/>
  <c r="L21" i="90"/>
  <c r="L17" i="90"/>
  <c r="L13" i="90"/>
  <c r="L42" i="90"/>
  <c r="L39" i="90"/>
  <c r="L15" i="90"/>
  <c r="L37" i="90"/>
  <c r="L34" i="90"/>
  <c r="L30" i="90"/>
  <c r="L26" i="90"/>
  <c r="L22" i="90"/>
  <c r="L18" i="90"/>
  <c r="L14" i="90"/>
  <c r="L35" i="90"/>
  <c r="L31" i="90"/>
  <c r="L11" i="90"/>
  <c r="L43" i="90"/>
  <c r="L24" i="90"/>
  <c r="L32" i="89"/>
  <c r="L29" i="89"/>
  <c r="L44" i="89"/>
  <c r="L21" i="89"/>
  <c r="L20" i="89"/>
  <c r="L28" i="89"/>
  <c r="L41" i="89"/>
  <c r="L13" i="89"/>
  <c r="L12" i="89"/>
  <c r="L25" i="89"/>
  <c r="L43" i="89"/>
  <c r="L40" i="89"/>
  <c r="L16" i="89"/>
  <c r="L33" i="89"/>
  <c r="L17" i="89"/>
  <c r="L48" i="89"/>
  <c r="L39" i="89"/>
  <c r="L35" i="89"/>
  <c r="L30" i="89"/>
  <c r="L27" i="89"/>
  <c r="L22" i="89"/>
  <c r="L19" i="89"/>
  <c r="L14" i="89"/>
  <c r="L42" i="89"/>
  <c r="L37" i="89"/>
  <c r="L34" i="89"/>
  <c r="L31" i="89"/>
  <c r="L26" i="89"/>
  <c r="L23" i="89"/>
  <c r="L18" i="89"/>
  <c r="L15" i="89"/>
  <c r="L11" i="89"/>
  <c r="L48" i="88"/>
  <c r="L40" i="88"/>
  <c r="L32" i="88"/>
  <c r="L28" i="88"/>
  <c r="L20" i="88"/>
  <c r="L16" i="88"/>
  <c r="L12" i="88"/>
  <c r="L42" i="88"/>
  <c r="L35" i="88"/>
  <c r="L31" i="88"/>
  <c r="L23" i="88"/>
  <c r="L44" i="88"/>
  <c r="L41" i="88"/>
  <c r="L33" i="88"/>
  <c r="L29" i="88"/>
  <c r="L25" i="88"/>
  <c r="L21" i="88"/>
  <c r="L17" i="88"/>
  <c r="L13" i="88"/>
  <c r="L27" i="88"/>
  <c r="L37" i="88"/>
  <c r="L34" i="88"/>
  <c r="L30" i="88"/>
  <c r="L26" i="88"/>
  <c r="L22" i="88"/>
  <c r="L18" i="88"/>
  <c r="L14" i="88"/>
  <c r="L39" i="88"/>
  <c r="L19" i="88"/>
  <c r="L15" i="88"/>
  <c r="L11" i="88"/>
  <c r="L43" i="88"/>
  <c r="L48" i="87"/>
  <c r="L40" i="87"/>
  <c r="L32" i="87"/>
  <c r="L28" i="87"/>
  <c r="L20" i="87"/>
  <c r="L16" i="87"/>
  <c r="L12" i="87"/>
  <c r="L44" i="87"/>
  <c r="L41" i="87"/>
  <c r="L33" i="87"/>
  <c r="L29" i="87"/>
  <c r="L25" i="87"/>
  <c r="L21" i="87"/>
  <c r="L17" i="87"/>
  <c r="L13" i="87"/>
  <c r="L37" i="87"/>
  <c r="L34" i="87"/>
  <c r="L30" i="87"/>
  <c r="L26" i="87"/>
  <c r="L22" i="87"/>
  <c r="L18" i="87"/>
  <c r="L14" i="87"/>
  <c r="L42" i="87"/>
  <c r="L39" i="87"/>
  <c r="L35" i="87"/>
  <c r="L31" i="87"/>
  <c r="L27" i="87"/>
  <c r="L23" i="87"/>
  <c r="L19" i="87"/>
  <c r="L15" i="87"/>
  <c r="L11" i="87"/>
  <c r="L24" i="87"/>
  <c r="L48" i="86"/>
  <c r="L40" i="86"/>
  <c r="L32" i="86"/>
  <c r="L28" i="86"/>
  <c r="L20" i="86"/>
  <c r="L16" i="86"/>
  <c r="L12" i="86"/>
  <c r="L44" i="86"/>
  <c r="L41" i="86"/>
  <c r="L33" i="86"/>
  <c r="L29" i="86"/>
  <c r="L25" i="86"/>
  <c r="L21" i="86"/>
  <c r="L17" i="86"/>
  <c r="L13" i="86"/>
  <c r="L37" i="86"/>
  <c r="L34" i="86"/>
  <c r="L30" i="86"/>
  <c r="L26" i="86"/>
  <c r="L22" i="86"/>
  <c r="L18" i="86"/>
  <c r="L14" i="86"/>
  <c r="L42" i="86"/>
  <c r="L39" i="86"/>
  <c r="L35" i="86"/>
  <c r="L31" i="86"/>
  <c r="L27" i="86"/>
  <c r="L23" i="86"/>
  <c r="L19" i="86"/>
  <c r="L15" i="86"/>
  <c r="L11" i="86"/>
  <c r="L43" i="86"/>
  <c r="L24" i="86"/>
  <c r="L48" i="85"/>
  <c r="L40" i="85"/>
  <c r="L32" i="85"/>
  <c r="L28" i="85"/>
  <c r="L20" i="85"/>
  <c r="L16" i="85"/>
  <c r="L12" i="85"/>
  <c r="L44" i="85"/>
  <c r="L41" i="85"/>
  <c r="L33" i="85"/>
  <c r="L29" i="85"/>
  <c r="L25" i="85"/>
  <c r="L21" i="85"/>
  <c r="L17" i="85"/>
  <c r="L13" i="85"/>
  <c r="L37" i="85"/>
  <c r="L34" i="85"/>
  <c r="L30" i="85"/>
  <c r="L26" i="85"/>
  <c r="L22" i="85"/>
  <c r="L18" i="85"/>
  <c r="L14" i="85"/>
  <c r="L42" i="85"/>
  <c r="L39" i="85"/>
  <c r="L35" i="85"/>
  <c r="L31" i="85"/>
  <c r="L27" i="85"/>
  <c r="L23" i="85"/>
  <c r="L19" i="85"/>
  <c r="L15" i="85"/>
  <c r="L11" i="85"/>
  <c r="L24" i="85"/>
  <c r="L24" i="84"/>
  <c r="L48" i="84"/>
  <c r="L40" i="84"/>
  <c r="L32" i="84"/>
  <c r="L28" i="84"/>
  <c r="L20" i="84"/>
  <c r="L16" i="84"/>
  <c r="L12" i="84"/>
  <c r="L44" i="84"/>
  <c r="L41" i="84"/>
  <c r="L33" i="84"/>
  <c r="L29" i="84"/>
  <c r="L25" i="84"/>
  <c r="L21" i="84"/>
  <c r="L17" i="84"/>
  <c r="L13" i="84"/>
  <c r="L37" i="84"/>
  <c r="L34" i="84"/>
  <c r="L30" i="84"/>
  <c r="L26" i="84"/>
  <c r="L22" i="84"/>
  <c r="L18" i="84"/>
  <c r="L14" i="84"/>
  <c r="L42" i="84"/>
  <c r="L39" i="84"/>
  <c r="L35" i="84"/>
  <c r="L31" i="84"/>
  <c r="L27" i="84"/>
  <c r="L23" i="84"/>
  <c r="L19" i="84"/>
  <c r="L15" i="84"/>
  <c r="L11" i="84"/>
  <c r="L43" i="82"/>
  <c r="L48" i="82"/>
  <c r="L40" i="82"/>
  <c r="L32" i="82"/>
  <c r="L28" i="82"/>
  <c r="L20" i="82"/>
  <c r="L16" i="82"/>
  <c r="L12" i="82"/>
  <c r="L44" i="82"/>
  <c r="L41" i="82"/>
  <c r="L33" i="82"/>
  <c r="L29" i="82"/>
  <c r="L25" i="82"/>
  <c r="L21" i="82"/>
  <c r="L17" i="82"/>
  <c r="L13" i="82"/>
  <c r="L37" i="82"/>
  <c r="L34" i="82"/>
  <c r="L30" i="82"/>
  <c r="L26" i="82"/>
  <c r="L22" i="82"/>
  <c r="L18" i="82"/>
  <c r="L14" i="82"/>
  <c r="L42" i="82"/>
  <c r="L39" i="82"/>
  <c r="L35" i="82"/>
  <c r="L31" i="82"/>
  <c r="L27" i="82"/>
  <c r="L23" i="82"/>
  <c r="L19" i="82"/>
  <c r="L15" i="82"/>
  <c r="L11" i="82"/>
  <c r="L48" i="81"/>
  <c r="L40" i="81"/>
  <c r="L32" i="81"/>
  <c r="L28" i="81"/>
  <c r="L20" i="81"/>
  <c r="L16" i="81"/>
  <c r="L12" i="81"/>
  <c r="L11" i="81"/>
  <c r="L44" i="81"/>
  <c r="L41" i="81"/>
  <c r="L33" i="81"/>
  <c r="L29" i="81"/>
  <c r="L25" i="81"/>
  <c r="L21" i="81"/>
  <c r="L17" i="81"/>
  <c r="L13" i="81"/>
  <c r="L42" i="81"/>
  <c r="L39" i="81"/>
  <c r="L19" i="81"/>
  <c r="L37" i="81"/>
  <c r="L34" i="81"/>
  <c r="L30" i="81"/>
  <c r="L26" i="81"/>
  <c r="L22" i="81"/>
  <c r="L18" i="81"/>
  <c r="L14" i="81"/>
  <c r="L35" i="81"/>
  <c r="L31" i="81"/>
  <c r="L27" i="81"/>
  <c r="L23" i="81"/>
  <c r="L15" i="81"/>
  <c r="L24" i="81"/>
  <c r="L48" i="80"/>
  <c r="L40" i="80"/>
  <c r="L32" i="80"/>
  <c r="L28" i="80"/>
  <c r="L20" i="80"/>
  <c r="L16" i="80"/>
  <c r="L12" i="80"/>
  <c r="L44" i="80"/>
  <c r="L41" i="80"/>
  <c r="L33" i="80"/>
  <c r="L29" i="80"/>
  <c r="L25" i="80"/>
  <c r="L21" i="80"/>
  <c r="L17" i="80"/>
  <c r="L13" i="80"/>
  <c r="L37" i="80"/>
  <c r="L34" i="80"/>
  <c r="L30" i="80"/>
  <c r="L26" i="80"/>
  <c r="L22" i="80"/>
  <c r="L18" i="80"/>
  <c r="L14" i="80"/>
  <c r="L42" i="80"/>
  <c r="L39" i="80"/>
  <c r="L35" i="80"/>
  <c r="L31" i="80"/>
  <c r="L27" i="80"/>
  <c r="L23" i="80"/>
  <c r="L19" i="80"/>
  <c r="L15" i="80"/>
  <c r="L11" i="80"/>
  <c r="L43" i="80"/>
  <c r="L24" i="80"/>
  <c r="L48" i="79"/>
  <c r="L40" i="79"/>
  <c r="L32" i="79"/>
  <c r="L28" i="79"/>
  <c r="L20" i="79"/>
  <c r="L16" i="79"/>
  <c r="L12" i="79"/>
  <c r="L39" i="79"/>
  <c r="L27" i="79"/>
  <c r="L23" i="79"/>
  <c r="L44" i="79"/>
  <c r="L41" i="79"/>
  <c r="L33" i="79"/>
  <c r="L29" i="79"/>
  <c r="L25" i="79"/>
  <c r="L21" i="79"/>
  <c r="L17" i="79"/>
  <c r="L13" i="79"/>
  <c r="L42" i="79"/>
  <c r="L19" i="79"/>
  <c r="L37" i="79"/>
  <c r="L34" i="79"/>
  <c r="L30" i="79"/>
  <c r="L26" i="79"/>
  <c r="L22" i="79"/>
  <c r="L18" i="79"/>
  <c r="L14" i="79"/>
  <c r="L35" i="79"/>
  <c r="L31" i="79"/>
  <c r="L15" i="79"/>
  <c r="L11" i="79"/>
  <c r="L24" i="79"/>
  <c r="L48" i="78"/>
  <c r="L40" i="78"/>
  <c r="L32" i="78"/>
  <c r="L28" i="78"/>
  <c r="L20" i="78"/>
  <c r="L16" i="78"/>
  <c r="L12" i="78"/>
  <c r="L39" i="78"/>
  <c r="L35" i="78"/>
  <c r="L31" i="78"/>
  <c r="L15" i="78"/>
  <c r="L44" i="78"/>
  <c r="L41" i="78"/>
  <c r="L33" i="78"/>
  <c r="L29" i="78"/>
  <c r="L25" i="78"/>
  <c r="L21" i="78"/>
  <c r="L17" i="78"/>
  <c r="L13" i="78"/>
  <c r="L42" i="78"/>
  <c r="L19" i="78"/>
  <c r="L37" i="78"/>
  <c r="L34" i="78"/>
  <c r="L30" i="78"/>
  <c r="L26" i="78"/>
  <c r="L22" i="78"/>
  <c r="L18" i="78"/>
  <c r="L14" i="78"/>
  <c r="L27" i="78"/>
  <c r="L23" i="78"/>
  <c r="L11" i="78"/>
  <c r="L24" i="78"/>
  <c r="L48" i="77"/>
  <c r="L40" i="77"/>
  <c r="L32" i="77"/>
  <c r="L28" i="77"/>
  <c r="L20" i="77"/>
  <c r="L16" i="77"/>
  <c r="L12" i="77"/>
  <c r="L35" i="77"/>
  <c r="L31" i="77"/>
  <c r="L27" i="77"/>
  <c r="L23" i="77"/>
  <c r="L19" i="77"/>
  <c r="L15" i="77"/>
  <c r="L44" i="77"/>
  <c r="L41" i="77"/>
  <c r="L33" i="77"/>
  <c r="L29" i="77"/>
  <c r="L25" i="77"/>
  <c r="L21" i="77"/>
  <c r="L17" i="77"/>
  <c r="L13" i="77"/>
  <c r="L42" i="77"/>
  <c r="L37" i="77"/>
  <c r="L34" i="77"/>
  <c r="L30" i="77"/>
  <c r="L26" i="77"/>
  <c r="L22" i="77"/>
  <c r="L18" i="77"/>
  <c r="L14" i="77"/>
  <c r="L39" i="77"/>
  <c r="L11" i="77"/>
  <c r="L24" i="77"/>
  <c r="L43" i="77"/>
  <c r="L24" i="76"/>
  <c r="L48" i="76"/>
  <c r="L40" i="76"/>
  <c r="L32" i="76"/>
  <c r="L28" i="76"/>
  <c r="L20" i="76"/>
  <c r="L16" i="76"/>
  <c r="L12" i="76"/>
  <c r="L44" i="76"/>
  <c r="L41" i="76"/>
  <c r="L33" i="76"/>
  <c r="L29" i="76"/>
  <c r="L25" i="76"/>
  <c r="L21" i="76"/>
  <c r="L17" i="76"/>
  <c r="L13" i="76"/>
  <c r="L37" i="76"/>
  <c r="L34" i="76"/>
  <c r="L30" i="76"/>
  <c r="L26" i="76"/>
  <c r="L22" i="76"/>
  <c r="L18" i="76"/>
  <c r="L14" i="76"/>
  <c r="L42" i="76"/>
  <c r="L39" i="76"/>
  <c r="L35" i="76"/>
  <c r="L31" i="76"/>
  <c r="L27" i="76"/>
  <c r="L23" i="76"/>
  <c r="L19" i="76"/>
  <c r="L15" i="76"/>
  <c r="L11" i="76"/>
  <c r="L48" i="75"/>
  <c r="L40" i="75"/>
  <c r="L32" i="75"/>
  <c r="L28" i="75"/>
  <c r="L20" i="75"/>
  <c r="L16" i="75"/>
  <c r="L12" i="75"/>
  <c r="L23" i="75"/>
  <c r="L19" i="75"/>
  <c r="L44" i="75"/>
  <c r="L41" i="75"/>
  <c r="L33" i="75"/>
  <c r="L29" i="75"/>
  <c r="L25" i="75"/>
  <c r="L21" i="75"/>
  <c r="L17" i="75"/>
  <c r="L13" i="75"/>
  <c r="L42" i="75"/>
  <c r="L35" i="75"/>
  <c r="L31" i="75"/>
  <c r="L37" i="75"/>
  <c r="L34" i="75"/>
  <c r="L30" i="75"/>
  <c r="L26" i="75"/>
  <c r="L22" i="75"/>
  <c r="L18" i="75"/>
  <c r="L14" i="75"/>
  <c r="L39" i="75"/>
  <c r="L27" i="75"/>
  <c r="L15" i="75"/>
  <c r="L11" i="75"/>
  <c r="L43" i="75"/>
  <c r="L39" i="72"/>
  <c r="L23" i="72"/>
  <c r="L28" i="72"/>
  <c r="L44" i="72"/>
  <c r="L25" i="72"/>
  <c r="L20" i="72"/>
  <c r="L41" i="72"/>
  <c r="L21" i="72"/>
  <c r="L35" i="72"/>
  <c r="L43" i="72"/>
  <c r="L32" i="72"/>
  <c r="L12" i="72"/>
  <c r="L29" i="72"/>
  <c r="L42" i="72"/>
  <c r="L27" i="72"/>
  <c r="L11" i="72"/>
  <c r="L19" i="72"/>
  <c r="L40" i="72"/>
  <c r="L16" i="72"/>
  <c r="L33" i="72"/>
  <c r="L17" i="72"/>
  <c r="L31" i="72"/>
  <c r="L15" i="72"/>
  <c r="L48" i="72"/>
  <c r="L37" i="72"/>
  <c r="L34" i="72"/>
  <c r="L18" i="72"/>
  <c r="L14" i="72"/>
  <c r="L30" i="72"/>
  <c r="L26" i="72"/>
  <c r="L22" i="72"/>
  <c r="L13" i="72"/>
  <c r="L43" i="70"/>
  <c r="L48" i="70"/>
  <c r="L40" i="70"/>
  <c r="L32" i="70"/>
  <c r="L28" i="70"/>
  <c r="L20" i="70"/>
  <c r="L16" i="70"/>
  <c r="L12" i="70"/>
  <c r="L39" i="70"/>
  <c r="L23" i="70"/>
  <c r="L19" i="70"/>
  <c r="L44" i="70"/>
  <c r="L41" i="70"/>
  <c r="L33" i="70"/>
  <c r="L29" i="70"/>
  <c r="L25" i="70"/>
  <c r="L21" i="70"/>
  <c r="L17" i="70"/>
  <c r="L13" i="70"/>
  <c r="L42" i="70"/>
  <c r="L35" i="70"/>
  <c r="L31" i="70"/>
  <c r="L27" i="70"/>
  <c r="L11" i="70"/>
  <c r="L37" i="70"/>
  <c r="L34" i="70"/>
  <c r="L30" i="70"/>
  <c r="L26" i="70"/>
  <c r="L22" i="70"/>
  <c r="L18" i="70"/>
  <c r="L14" i="70"/>
  <c r="L15" i="70"/>
  <c r="L48" i="69"/>
  <c r="L40" i="69"/>
  <c r="L32" i="69"/>
  <c r="L28" i="69"/>
  <c r="L20" i="69"/>
  <c r="L16" i="69"/>
  <c r="L12" i="69"/>
  <c r="L44" i="69"/>
  <c r="L41" i="69"/>
  <c r="L33" i="69"/>
  <c r="L29" i="69"/>
  <c r="L25" i="69"/>
  <c r="L21" i="69"/>
  <c r="L17" i="69"/>
  <c r="L13" i="69"/>
  <c r="L37" i="69"/>
  <c r="L34" i="69"/>
  <c r="L30" i="69"/>
  <c r="L26" i="69"/>
  <c r="L22" i="69"/>
  <c r="L18" i="69"/>
  <c r="L14" i="69"/>
  <c r="L42" i="69"/>
  <c r="L39" i="69"/>
  <c r="L35" i="69"/>
  <c r="L31" i="69"/>
  <c r="L27" i="69"/>
  <c r="L23" i="69"/>
  <c r="L19" i="69"/>
  <c r="L15" i="69"/>
  <c r="L11" i="69"/>
  <c r="L24" i="69"/>
  <c r="L48" i="68"/>
  <c r="L40" i="68"/>
  <c r="L32" i="68"/>
  <c r="L28" i="68"/>
  <c r="L20" i="68"/>
  <c r="L16" i="68"/>
  <c r="L12" i="68"/>
  <c r="L44" i="68"/>
  <c r="L41" i="68"/>
  <c r="L33" i="68"/>
  <c r="L29" i="68"/>
  <c r="L25" i="68"/>
  <c r="L21" i="68"/>
  <c r="L17" i="68"/>
  <c r="L13" i="68"/>
  <c r="L37" i="68"/>
  <c r="L34" i="68"/>
  <c r="L30" i="68"/>
  <c r="L26" i="68"/>
  <c r="L22" i="68"/>
  <c r="L18" i="68"/>
  <c r="L14" i="68"/>
  <c r="L42" i="68"/>
  <c r="L39" i="68"/>
  <c r="L35" i="68"/>
  <c r="L31" i="68"/>
  <c r="L27" i="68"/>
  <c r="L23" i="68"/>
  <c r="L19" i="68"/>
  <c r="L15" i="68"/>
  <c r="L11" i="68"/>
  <c r="L24" i="68"/>
  <c r="L48" i="67"/>
  <c r="L40" i="67"/>
  <c r="L32" i="67"/>
  <c r="L28" i="67"/>
  <c r="L20" i="67"/>
  <c r="L16" i="67"/>
  <c r="L12" i="67"/>
  <c r="L44" i="67"/>
  <c r="L41" i="67"/>
  <c r="L33" i="67"/>
  <c r="L29" i="67"/>
  <c r="L25" i="67"/>
  <c r="L21" i="67"/>
  <c r="L17" i="67"/>
  <c r="L13" i="67"/>
  <c r="L37" i="67"/>
  <c r="L34" i="67"/>
  <c r="L30" i="67"/>
  <c r="L26" i="67"/>
  <c r="L22" i="67"/>
  <c r="L18" i="67"/>
  <c r="L14" i="67"/>
  <c r="L42" i="67"/>
  <c r="L39" i="67"/>
  <c r="L35" i="67"/>
  <c r="L31" i="67"/>
  <c r="L27" i="67"/>
  <c r="L23" i="67"/>
  <c r="L19" i="67"/>
  <c r="L15" i="67"/>
  <c r="L11" i="67"/>
  <c r="L43" i="67"/>
  <c r="L24" i="67"/>
  <c r="L48" i="66"/>
  <c r="L40" i="66"/>
  <c r="L32" i="66"/>
  <c r="L28" i="66"/>
  <c r="L20" i="66"/>
  <c r="L16" i="66"/>
  <c r="L12" i="66"/>
  <c r="L42" i="66"/>
  <c r="L35" i="66"/>
  <c r="L31" i="66"/>
  <c r="L27" i="66"/>
  <c r="L23" i="66"/>
  <c r="L15" i="66"/>
  <c r="L11" i="66"/>
  <c r="L44" i="66"/>
  <c r="L41" i="66"/>
  <c r="L33" i="66"/>
  <c r="L29" i="66"/>
  <c r="L25" i="66"/>
  <c r="L21" i="66"/>
  <c r="L17" i="66"/>
  <c r="L13" i="66"/>
  <c r="L39" i="66"/>
  <c r="L37" i="66"/>
  <c r="L34" i="66"/>
  <c r="L30" i="66"/>
  <c r="L26" i="66"/>
  <c r="L22" i="66"/>
  <c r="L18" i="66"/>
  <c r="L14" i="66"/>
  <c r="L19" i="66"/>
  <c r="L24" i="66"/>
  <c r="L43" i="66"/>
  <c r="L48" i="65"/>
  <c r="L40" i="65"/>
  <c r="L32" i="65"/>
  <c r="L28" i="65"/>
  <c r="L20" i="65"/>
  <c r="L16" i="65"/>
  <c r="L12" i="65"/>
  <c r="L44" i="65"/>
  <c r="L41" i="65"/>
  <c r="L33" i="65"/>
  <c r="L29" i="65"/>
  <c r="L25" i="65"/>
  <c r="L21" i="65"/>
  <c r="L17" i="65"/>
  <c r="L13" i="65"/>
  <c r="L37" i="65"/>
  <c r="L34" i="65"/>
  <c r="L30" i="65"/>
  <c r="L26" i="65"/>
  <c r="L22" i="65"/>
  <c r="L18" i="65"/>
  <c r="L14" i="65"/>
  <c r="L42" i="65"/>
  <c r="L39" i="65"/>
  <c r="L35" i="65"/>
  <c r="L31" i="65"/>
  <c r="L27" i="65"/>
  <c r="L23" i="65"/>
  <c r="L19" i="65"/>
  <c r="L15" i="65"/>
  <c r="L11" i="65"/>
  <c r="L43" i="65"/>
  <c r="L48" i="64"/>
  <c r="L40" i="64"/>
  <c r="L32" i="64"/>
  <c r="L28" i="64"/>
  <c r="L20" i="64"/>
  <c r="L16" i="64"/>
  <c r="L12" i="64"/>
  <c r="L11" i="64"/>
  <c r="L44" i="64"/>
  <c r="L41" i="64"/>
  <c r="L33" i="64"/>
  <c r="L29" i="64"/>
  <c r="L25" i="64"/>
  <c r="L21" i="64"/>
  <c r="L17" i="64"/>
  <c r="L13" i="64"/>
  <c r="L42" i="64"/>
  <c r="L37" i="64"/>
  <c r="L34" i="64"/>
  <c r="L30" i="64"/>
  <c r="L26" i="64"/>
  <c r="L22" i="64"/>
  <c r="L18" i="64"/>
  <c r="L14" i="64"/>
  <c r="L39" i="64"/>
  <c r="L35" i="64"/>
  <c r="L31" i="64"/>
  <c r="L27" i="64"/>
  <c r="L23" i="64"/>
  <c r="L19" i="64"/>
  <c r="L15" i="64"/>
  <c r="L43" i="64"/>
  <c r="L48" i="63"/>
  <c r="L40" i="63"/>
  <c r="L32" i="63"/>
  <c r="L28" i="63"/>
  <c r="L20" i="63"/>
  <c r="L16" i="63"/>
  <c r="L12" i="63"/>
  <c r="L44" i="63"/>
  <c r="L41" i="63"/>
  <c r="L33" i="63"/>
  <c r="L29" i="63"/>
  <c r="L25" i="63"/>
  <c r="L21" i="63"/>
  <c r="L17" i="63"/>
  <c r="L13" i="63"/>
  <c r="L37" i="63"/>
  <c r="L34" i="63"/>
  <c r="L30" i="63"/>
  <c r="L26" i="63"/>
  <c r="L22" i="63"/>
  <c r="L18" i="63"/>
  <c r="L14" i="63"/>
  <c r="L42" i="63"/>
  <c r="L39" i="63"/>
  <c r="L35" i="63"/>
  <c r="L31" i="63"/>
  <c r="L27" i="63"/>
  <c r="L23" i="63"/>
  <c r="L19" i="63"/>
  <c r="L15" i="63"/>
  <c r="L11" i="63"/>
  <c r="L24" i="63"/>
  <c r="L43" i="63"/>
  <c r="L48" i="62"/>
  <c r="L40" i="62"/>
  <c r="L32" i="62"/>
  <c r="L28" i="62"/>
  <c r="L20" i="62"/>
  <c r="L16" i="62"/>
  <c r="L12" i="62"/>
  <c r="L42" i="62"/>
  <c r="L19" i="62"/>
  <c r="L44" i="62"/>
  <c r="L41" i="62"/>
  <c r="L33" i="62"/>
  <c r="L29" i="62"/>
  <c r="L25" i="62"/>
  <c r="L21" i="62"/>
  <c r="L17" i="62"/>
  <c r="L13" i="62"/>
  <c r="L39" i="62"/>
  <c r="L27" i="62"/>
  <c r="L15" i="62"/>
  <c r="L37" i="62"/>
  <c r="L34" i="62"/>
  <c r="L30" i="62"/>
  <c r="L26" i="62"/>
  <c r="L22" i="62"/>
  <c r="L18" i="62"/>
  <c r="L14" i="62"/>
  <c r="L35" i="62"/>
  <c r="L31" i="62"/>
  <c r="L23" i="62"/>
  <c r="L11" i="62"/>
  <c r="L43" i="62"/>
  <c r="L48" i="61"/>
  <c r="L40" i="61"/>
  <c r="L32" i="61"/>
  <c r="L28" i="61"/>
  <c r="L20" i="61"/>
  <c r="L16" i="61"/>
  <c r="L12" i="61"/>
  <c r="L44" i="61"/>
  <c r="L41" i="61"/>
  <c r="L33" i="61"/>
  <c r="L29" i="61"/>
  <c r="L25" i="61"/>
  <c r="L21" i="61"/>
  <c r="L17" i="61"/>
  <c r="L13" i="61"/>
  <c r="L37" i="61"/>
  <c r="L34" i="61"/>
  <c r="L30" i="61"/>
  <c r="L26" i="61"/>
  <c r="L22" i="61"/>
  <c r="L18" i="61"/>
  <c r="L14" i="61"/>
  <c r="L42" i="61"/>
  <c r="L39" i="61"/>
  <c r="L35" i="61"/>
  <c r="L31" i="61"/>
  <c r="L27" i="61"/>
  <c r="L23" i="61"/>
  <c r="L19" i="61"/>
  <c r="L15" i="61"/>
  <c r="L11" i="61"/>
  <c r="L24" i="61"/>
  <c r="L48" i="60"/>
  <c r="L40" i="60"/>
  <c r="L32" i="60"/>
  <c r="L28" i="60"/>
  <c r="L20" i="60"/>
  <c r="L16" i="60"/>
  <c r="L12" i="60"/>
  <c r="L44" i="60"/>
  <c r="L41" i="60"/>
  <c r="L33" i="60"/>
  <c r="L29" i="60"/>
  <c r="L25" i="60"/>
  <c r="L17" i="60"/>
  <c r="L13" i="60"/>
  <c r="L37" i="60"/>
  <c r="L34" i="60"/>
  <c r="L30" i="60"/>
  <c r="L26" i="60"/>
  <c r="L22" i="60"/>
  <c r="L18" i="60"/>
  <c r="L14" i="60"/>
  <c r="L42" i="60"/>
  <c r="L39" i="60"/>
  <c r="L35" i="60"/>
  <c r="L31" i="60"/>
  <c r="L27" i="60"/>
  <c r="L23" i="60"/>
  <c r="L19" i="60"/>
  <c r="L15" i="60"/>
  <c r="L11" i="60"/>
  <c r="L21" i="60"/>
  <c r="L43" i="60"/>
  <c r="L24" i="60"/>
  <c r="L48" i="59"/>
  <c r="L40" i="59"/>
  <c r="L32" i="59"/>
  <c r="L28" i="59"/>
  <c r="L20" i="59"/>
  <c r="L16" i="59"/>
  <c r="L12" i="59"/>
  <c r="L44" i="59"/>
  <c r="L41" i="59"/>
  <c r="L33" i="59"/>
  <c r="L29" i="59"/>
  <c r="L25" i="59"/>
  <c r="L21" i="59"/>
  <c r="L17" i="59"/>
  <c r="L13" i="59"/>
  <c r="L37" i="59"/>
  <c r="L34" i="59"/>
  <c r="L30" i="59"/>
  <c r="L26" i="59"/>
  <c r="L22" i="59"/>
  <c r="L18" i="59"/>
  <c r="L14" i="59"/>
  <c r="L42" i="59"/>
  <c r="L39" i="59"/>
  <c r="L35" i="59"/>
  <c r="L31" i="59"/>
  <c r="L27" i="59"/>
  <c r="L23" i="59"/>
  <c r="L19" i="59"/>
  <c r="L15" i="59"/>
  <c r="L11" i="59"/>
  <c r="L43" i="59"/>
  <c r="L24" i="59"/>
  <c r="L48" i="58"/>
  <c r="L40" i="58"/>
  <c r="L32" i="58"/>
  <c r="L28" i="58"/>
  <c r="L20" i="58"/>
  <c r="L16" i="58"/>
  <c r="L12" i="58"/>
  <c r="L44" i="58"/>
  <c r="L41" i="58"/>
  <c r="L33" i="58"/>
  <c r="L29" i="58"/>
  <c r="L25" i="58"/>
  <c r="L21" i="58"/>
  <c r="L17" i="58"/>
  <c r="L13" i="58"/>
  <c r="L37" i="58"/>
  <c r="L34" i="58"/>
  <c r="L30" i="58"/>
  <c r="L26" i="58"/>
  <c r="L22" i="58"/>
  <c r="L18" i="58"/>
  <c r="L14" i="58"/>
  <c r="L42" i="58"/>
  <c r="L39" i="58"/>
  <c r="L35" i="58"/>
  <c r="L31" i="58"/>
  <c r="L27" i="58"/>
  <c r="L23" i="58"/>
  <c r="L19" i="58"/>
  <c r="L15" i="58"/>
  <c r="L11" i="58"/>
  <c r="L43" i="58"/>
  <c r="L24" i="58"/>
  <c r="L24" i="57"/>
  <c r="L48" i="57"/>
  <c r="L40" i="57"/>
  <c r="L32" i="57"/>
  <c r="L28" i="57"/>
  <c r="L20" i="57"/>
  <c r="L16" i="57"/>
  <c r="L12" i="57"/>
  <c r="L44" i="57"/>
  <c r="L41" i="57"/>
  <c r="L33" i="57"/>
  <c r="L29" i="57"/>
  <c r="L25" i="57"/>
  <c r="L21" i="57"/>
  <c r="L17" i="57"/>
  <c r="L13" i="57"/>
  <c r="L37" i="57"/>
  <c r="L34" i="57"/>
  <c r="L30" i="57"/>
  <c r="L26" i="57"/>
  <c r="L22" i="57"/>
  <c r="L18" i="57"/>
  <c r="L14" i="57"/>
  <c r="L42" i="57"/>
  <c r="L39" i="57"/>
  <c r="L35" i="57"/>
  <c r="L31" i="57"/>
  <c r="L27" i="57"/>
  <c r="L23" i="57"/>
  <c r="L19" i="57"/>
  <c r="L15" i="57"/>
  <c r="L11" i="57"/>
  <c r="L48" i="56"/>
  <c r="L40" i="56"/>
  <c r="L32" i="56"/>
  <c r="L28" i="56"/>
  <c r="L20" i="56"/>
  <c r="L16" i="56"/>
  <c r="L12" i="56"/>
  <c r="L44" i="56"/>
  <c r="L41" i="56"/>
  <c r="L33" i="56"/>
  <c r="L29" i="56"/>
  <c r="L25" i="56"/>
  <c r="L21" i="56"/>
  <c r="L17" i="56"/>
  <c r="L13" i="56"/>
  <c r="L37" i="56"/>
  <c r="L34" i="56"/>
  <c r="L30" i="56"/>
  <c r="L26" i="56"/>
  <c r="L22" i="56"/>
  <c r="L18" i="56"/>
  <c r="L14" i="56"/>
  <c r="L42" i="56"/>
  <c r="L39" i="56"/>
  <c r="L35" i="56"/>
  <c r="L31" i="56"/>
  <c r="L27" i="56"/>
  <c r="L23" i="56"/>
  <c r="L19" i="56"/>
  <c r="L15" i="56"/>
  <c r="L11" i="56"/>
  <c r="L43" i="56"/>
  <c r="L24" i="56"/>
  <c r="L48" i="55"/>
  <c r="L40" i="55"/>
  <c r="L32" i="55"/>
  <c r="L28" i="55"/>
  <c r="L20" i="55"/>
  <c r="L16" i="55"/>
  <c r="L12" i="55"/>
  <c r="L23" i="55"/>
  <c r="L19" i="55"/>
  <c r="L44" i="55"/>
  <c r="L41" i="55"/>
  <c r="L33" i="55"/>
  <c r="L29" i="55"/>
  <c r="L25" i="55"/>
  <c r="L21" i="55"/>
  <c r="L17" i="55"/>
  <c r="L13" i="55"/>
  <c r="L42" i="55"/>
  <c r="L35" i="55"/>
  <c r="L31" i="55"/>
  <c r="L15" i="55"/>
  <c r="L11" i="55"/>
  <c r="L37" i="55"/>
  <c r="L34" i="55"/>
  <c r="L30" i="55"/>
  <c r="L26" i="55"/>
  <c r="L22" i="55"/>
  <c r="L18" i="55"/>
  <c r="L14" i="55"/>
  <c r="L39" i="55"/>
  <c r="L27" i="55"/>
  <c r="L43" i="55"/>
  <c r="L24" i="55"/>
  <c r="L41" i="54"/>
  <c r="L20" i="54"/>
  <c r="L39" i="54"/>
  <c r="L23" i="54"/>
  <c r="L21" i="54"/>
  <c r="L40" i="54"/>
  <c r="L16" i="54"/>
  <c r="L33" i="54"/>
  <c r="L17" i="54"/>
  <c r="L35" i="54"/>
  <c r="L19" i="54"/>
  <c r="L43" i="54"/>
  <c r="L32" i="54"/>
  <c r="L12" i="54"/>
  <c r="L29" i="54"/>
  <c r="L13" i="54"/>
  <c r="L31" i="54"/>
  <c r="L15" i="54"/>
  <c r="L24" i="54"/>
  <c r="L28" i="54"/>
  <c r="L44" i="54"/>
  <c r="L25" i="54"/>
  <c r="L42" i="54"/>
  <c r="L27" i="54"/>
  <c r="L48" i="54"/>
  <c r="L37" i="54"/>
  <c r="L34" i="54"/>
  <c r="L18" i="54"/>
  <c r="L30" i="54"/>
  <c r="L14" i="54"/>
  <c r="L26" i="54"/>
  <c r="L22" i="54"/>
  <c r="L48" i="52"/>
  <c r="L40" i="52"/>
  <c r="L32" i="52"/>
  <c r="L28" i="52"/>
  <c r="L20" i="52"/>
  <c r="L16" i="52"/>
  <c r="L12" i="52"/>
  <c r="L44" i="52"/>
  <c r="L41" i="52"/>
  <c r="L33" i="52"/>
  <c r="L29" i="52"/>
  <c r="L25" i="52"/>
  <c r="L21" i="52"/>
  <c r="L17" i="52"/>
  <c r="L13" i="52"/>
  <c r="L37" i="52"/>
  <c r="L34" i="52"/>
  <c r="L30" i="52"/>
  <c r="L26" i="52"/>
  <c r="L22" i="52"/>
  <c r="L18" i="52"/>
  <c r="L14" i="52"/>
  <c r="L42" i="52"/>
  <c r="L39" i="52"/>
  <c r="L35" i="52"/>
  <c r="L31" i="52"/>
  <c r="L27" i="52"/>
  <c r="L23" i="52"/>
  <c r="L19" i="52"/>
  <c r="L15" i="52"/>
  <c r="L11" i="52"/>
  <c r="L24" i="52"/>
  <c r="L48" i="51"/>
  <c r="L40" i="51"/>
  <c r="L32" i="51"/>
  <c r="L28" i="51"/>
  <c r="L20" i="51"/>
  <c r="L16" i="51"/>
  <c r="L12" i="51"/>
  <c r="L42" i="51"/>
  <c r="L35" i="51"/>
  <c r="L27" i="51"/>
  <c r="L23" i="51"/>
  <c r="L11" i="51"/>
  <c r="L44" i="51"/>
  <c r="L41" i="51"/>
  <c r="L33" i="51"/>
  <c r="L29" i="51"/>
  <c r="L25" i="51"/>
  <c r="L21" i="51"/>
  <c r="L17" i="51"/>
  <c r="L13" i="51"/>
  <c r="L37" i="51"/>
  <c r="L34" i="51"/>
  <c r="L30" i="51"/>
  <c r="L26" i="51"/>
  <c r="L22" i="51"/>
  <c r="L18" i="51"/>
  <c r="L14" i="51"/>
  <c r="L39" i="51"/>
  <c r="L31" i="51"/>
  <c r="L19" i="51"/>
  <c r="L15" i="51"/>
  <c r="L43" i="51"/>
  <c r="L24" i="51"/>
  <c r="L48" i="50"/>
  <c r="L40" i="50"/>
  <c r="L32" i="50"/>
  <c r="L28" i="50"/>
  <c r="L20" i="50"/>
  <c r="L16" i="50"/>
  <c r="L12" i="50"/>
  <c r="L44" i="50"/>
  <c r="L41" i="50"/>
  <c r="L33" i="50"/>
  <c r="L29" i="50"/>
  <c r="L25" i="50"/>
  <c r="L21" i="50"/>
  <c r="L17" i="50"/>
  <c r="L13" i="50"/>
  <c r="L37" i="50"/>
  <c r="L34" i="50"/>
  <c r="L30" i="50"/>
  <c r="L26" i="50"/>
  <c r="L22" i="50"/>
  <c r="L18" i="50"/>
  <c r="L14" i="50"/>
  <c r="L42" i="50"/>
  <c r="L39" i="50"/>
  <c r="L35" i="50"/>
  <c r="L31" i="50"/>
  <c r="L27" i="50"/>
  <c r="L23" i="50"/>
  <c r="L19" i="50"/>
  <c r="L15" i="50"/>
  <c r="L11" i="50"/>
  <c r="L24" i="50"/>
  <c r="L48" i="49"/>
  <c r="L40" i="49"/>
  <c r="L32" i="49"/>
  <c r="L28" i="49"/>
  <c r="L20" i="49"/>
  <c r="L16" i="49"/>
  <c r="L12" i="49"/>
  <c r="L44" i="49"/>
  <c r="L41" i="49"/>
  <c r="L33" i="49"/>
  <c r="L29" i="49"/>
  <c r="L25" i="49"/>
  <c r="L21" i="49"/>
  <c r="L17" i="49"/>
  <c r="L13" i="49"/>
  <c r="L42" i="49"/>
  <c r="L39" i="49"/>
  <c r="L27" i="49"/>
  <c r="L11" i="49"/>
  <c r="L37" i="49"/>
  <c r="L34" i="49"/>
  <c r="L30" i="49"/>
  <c r="L26" i="49"/>
  <c r="L22" i="49"/>
  <c r="L18" i="49"/>
  <c r="L14" i="49"/>
  <c r="L35" i="49"/>
  <c r="L31" i="49"/>
  <c r="L23" i="49"/>
  <c r="L19" i="49"/>
  <c r="L15" i="49"/>
  <c r="L24" i="49"/>
  <c r="L48" i="48"/>
  <c r="L40" i="48"/>
  <c r="L32" i="48"/>
  <c r="L28" i="48"/>
  <c r="L20" i="48"/>
  <c r="L16" i="48"/>
  <c r="L12" i="48"/>
  <c r="L44" i="48"/>
  <c r="L41" i="48"/>
  <c r="L33" i="48"/>
  <c r="L29" i="48"/>
  <c r="L25" i="48"/>
  <c r="L21" i="48"/>
  <c r="L17" i="48"/>
  <c r="L13" i="48"/>
  <c r="L37" i="48"/>
  <c r="L34" i="48"/>
  <c r="L30" i="48"/>
  <c r="L26" i="48"/>
  <c r="L22" i="48"/>
  <c r="L18" i="48"/>
  <c r="L14" i="48"/>
  <c r="L42" i="48"/>
  <c r="L39" i="48"/>
  <c r="L35" i="48"/>
  <c r="L31" i="48"/>
  <c r="L27" i="48"/>
  <c r="L23" i="48"/>
  <c r="L19" i="48"/>
  <c r="L15" i="48"/>
  <c r="L11" i="48"/>
  <c r="L43" i="48"/>
  <c r="L24" i="48"/>
  <c r="L48" i="47"/>
  <c r="L40" i="47"/>
  <c r="L32" i="47"/>
  <c r="L28" i="47"/>
  <c r="L20" i="47"/>
  <c r="L16" i="47"/>
  <c r="L12" i="47"/>
  <c r="L44" i="47"/>
  <c r="L41" i="47"/>
  <c r="L33" i="47"/>
  <c r="L29" i="47"/>
  <c r="L25" i="47"/>
  <c r="L21" i="47"/>
  <c r="L17" i="47"/>
  <c r="L13" i="47"/>
  <c r="L37" i="47"/>
  <c r="L34" i="47"/>
  <c r="L30" i="47"/>
  <c r="L26" i="47"/>
  <c r="L22" i="47"/>
  <c r="L18" i="47"/>
  <c r="L14" i="47"/>
  <c r="L42" i="47"/>
  <c r="L39" i="47"/>
  <c r="L35" i="47"/>
  <c r="L31" i="47"/>
  <c r="L27" i="47"/>
  <c r="L23" i="47"/>
  <c r="L19" i="47"/>
  <c r="L15" i="47"/>
  <c r="L11" i="47"/>
  <c r="L24" i="47"/>
  <c r="L43" i="47"/>
  <c r="L23" i="46"/>
  <c r="L42" i="46"/>
  <c r="L30" i="46"/>
  <c r="L25" i="46"/>
  <c r="L12" i="46"/>
  <c r="L32" i="46"/>
  <c r="L19" i="46"/>
  <c r="L35" i="46"/>
  <c r="L18" i="46"/>
  <c r="L34" i="46"/>
  <c r="L21" i="46"/>
  <c r="L41" i="46"/>
  <c r="L20" i="46"/>
  <c r="L48" i="45"/>
  <c r="L40" i="45"/>
  <c r="L32" i="45"/>
  <c r="L28" i="45"/>
  <c r="L20" i="45"/>
  <c r="L16" i="45"/>
  <c r="L12" i="45"/>
  <c r="L44" i="45"/>
  <c r="L41" i="45"/>
  <c r="L33" i="45"/>
  <c r="L29" i="45"/>
  <c r="L25" i="45"/>
  <c r="L21" i="45"/>
  <c r="L17" i="45"/>
  <c r="L13" i="45"/>
  <c r="L37" i="45"/>
  <c r="L34" i="45"/>
  <c r="L30" i="45"/>
  <c r="L26" i="45"/>
  <c r="L22" i="45"/>
  <c r="L18" i="45"/>
  <c r="L14" i="45"/>
  <c r="L42" i="45"/>
  <c r="L39" i="45"/>
  <c r="L35" i="45"/>
  <c r="L31" i="45"/>
  <c r="L27" i="45"/>
  <c r="L23" i="45"/>
  <c r="L19" i="45"/>
  <c r="L15" i="45"/>
  <c r="L11" i="45"/>
  <c r="L43" i="45"/>
  <c r="L48" i="44"/>
  <c r="L40" i="44"/>
  <c r="L32" i="44"/>
  <c r="L28" i="44"/>
  <c r="L20" i="44"/>
  <c r="L16" i="44"/>
  <c r="L12" i="44"/>
  <c r="L44" i="44"/>
  <c r="L41" i="44"/>
  <c r="L33" i="44"/>
  <c r="L29" i="44"/>
  <c r="L25" i="44"/>
  <c r="L21" i="44"/>
  <c r="L17" i="44"/>
  <c r="L13" i="44"/>
  <c r="L37" i="44"/>
  <c r="L34" i="44"/>
  <c r="L30" i="44"/>
  <c r="L26" i="44"/>
  <c r="L22" i="44"/>
  <c r="L18" i="44"/>
  <c r="L14" i="44"/>
  <c r="L42" i="44"/>
  <c r="L39" i="44"/>
  <c r="L35" i="44"/>
  <c r="L31" i="44"/>
  <c r="L27" i="44"/>
  <c r="L23" i="44"/>
  <c r="L19" i="44"/>
  <c r="L15" i="44"/>
  <c r="L11" i="44"/>
  <c r="L24" i="44"/>
  <c r="L43" i="44"/>
  <c r="L48" i="43"/>
  <c r="L40" i="43"/>
  <c r="L32" i="43"/>
  <c r="L28" i="43"/>
  <c r="L20" i="43"/>
  <c r="L16" i="43"/>
  <c r="L12" i="43"/>
  <c r="L35" i="43"/>
  <c r="L23" i="43"/>
  <c r="L11" i="43"/>
  <c r="L44" i="43"/>
  <c r="L41" i="43"/>
  <c r="L33" i="43"/>
  <c r="L29" i="43"/>
  <c r="L25" i="43"/>
  <c r="L21" i="43"/>
  <c r="L17" i="43"/>
  <c r="L13" i="43"/>
  <c r="L42" i="43"/>
  <c r="L39" i="43"/>
  <c r="L31" i="43"/>
  <c r="L19" i="43"/>
  <c r="L37" i="43"/>
  <c r="L34" i="43"/>
  <c r="L30" i="43"/>
  <c r="L26" i="43"/>
  <c r="L22" i="43"/>
  <c r="L18" i="43"/>
  <c r="L14" i="43"/>
  <c r="L27" i="43"/>
  <c r="L15" i="43"/>
  <c r="L24" i="43"/>
  <c r="L43" i="42"/>
  <c r="L48" i="42"/>
  <c r="L40" i="42"/>
  <c r="L32" i="42"/>
  <c r="L28" i="42"/>
  <c r="L20" i="42"/>
  <c r="L16" i="42"/>
  <c r="L12" i="42"/>
  <c r="L44" i="42"/>
  <c r="L41" i="42"/>
  <c r="L33" i="42"/>
  <c r="L29" i="42"/>
  <c r="L25" i="42"/>
  <c r="L21" i="42"/>
  <c r="L17" i="42"/>
  <c r="L13" i="42"/>
  <c r="L37" i="42"/>
  <c r="L34" i="42"/>
  <c r="L30" i="42"/>
  <c r="L26" i="42"/>
  <c r="L22" i="42"/>
  <c r="L18" i="42"/>
  <c r="L14" i="42"/>
  <c r="L42" i="42"/>
  <c r="L39" i="42"/>
  <c r="L35" i="42"/>
  <c r="L31" i="42"/>
  <c r="L27" i="42"/>
  <c r="L23" i="42"/>
  <c r="L19" i="42"/>
  <c r="L15" i="42"/>
  <c r="L11" i="42"/>
  <c r="L48" i="41"/>
  <c r="L40" i="41"/>
  <c r="L32" i="41"/>
  <c r="L28" i="41"/>
  <c r="L20" i="41"/>
  <c r="L16" i="41"/>
  <c r="L12" i="41"/>
  <c r="L44" i="41"/>
  <c r="L41" i="41"/>
  <c r="L33" i="41"/>
  <c r="L29" i="41"/>
  <c r="L25" i="41"/>
  <c r="L21" i="41"/>
  <c r="L17" i="41"/>
  <c r="L13" i="41"/>
  <c r="L37" i="41"/>
  <c r="L34" i="41"/>
  <c r="L30" i="41"/>
  <c r="L26" i="41"/>
  <c r="L22" i="41"/>
  <c r="L18" i="41"/>
  <c r="L14" i="41"/>
  <c r="L42" i="41"/>
  <c r="L39" i="41"/>
  <c r="L35" i="41"/>
  <c r="L31" i="41"/>
  <c r="L27" i="41"/>
  <c r="L23" i="41"/>
  <c r="L19" i="41"/>
  <c r="L15" i="41"/>
  <c r="L11" i="41"/>
  <c r="L43" i="41"/>
  <c r="L24" i="41"/>
  <c r="L24" i="39"/>
  <c r="L48" i="39"/>
  <c r="L40" i="39"/>
  <c r="L32" i="39"/>
  <c r="L28" i="39"/>
  <c r="L20" i="39"/>
  <c r="L16" i="39"/>
  <c r="L12" i="39"/>
  <c r="L44" i="39"/>
  <c r="L41" i="39"/>
  <c r="L33" i="39"/>
  <c r="L29" i="39"/>
  <c r="L25" i="39"/>
  <c r="L21" i="39"/>
  <c r="L17" i="39"/>
  <c r="L13" i="39"/>
  <c r="L37" i="39"/>
  <c r="L34" i="39"/>
  <c r="L30" i="39"/>
  <c r="L26" i="39"/>
  <c r="L22" i="39"/>
  <c r="L18" i="39"/>
  <c r="L14" i="39"/>
  <c r="L42" i="39"/>
  <c r="L39" i="39"/>
  <c r="L35" i="39"/>
  <c r="L31" i="39"/>
  <c r="L27" i="39"/>
  <c r="L23" i="39"/>
  <c r="L19" i="39"/>
  <c r="L15" i="39"/>
  <c r="L11" i="39"/>
  <c r="L48" i="38"/>
  <c r="L40" i="38"/>
  <c r="L32" i="38"/>
  <c r="L28" i="38"/>
  <c r="L20" i="38"/>
  <c r="L16" i="38"/>
  <c r="L12" i="38"/>
  <c r="L15" i="38"/>
  <c r="L44" i="38"/>
  <c r="L41" i="38"/>
  <c r="L33" i="38"/>
  <c r="L29" i="38"/>
  <c r="L25" i="38"/>
  <c r="L21" i="38"/>
  <c r="L17" i="38"/>
  <c r="L13" i="38"/>
  <c r="L42" i="38"/>
  <c r="L39" i="38"/>
  <c r="L27" i="38"/>
  <c r="L23" i="38"/>
  <c r="L19" i="38"/>
  <c r="L37" i="38"/>
  <c r="L34" i="38"/>
  <c r="L30" i="38"/>
  <c r="L26" i="38"/>
  <c r="L22" i="38"/>
  <c r="L18" i="38"/>
  <c r="L14" i="38"/>
  <c r="L35" i="38"/>
  <c r="L31" i="38"/>
  <c r="L11" i="38"/>
  <c r="L43" i="38"/>
  <c r="L24" i="38"/>
  <c r="L48" i="37"/>
  <c r="L40" i="37"/>
  <c r="L32" i="37"/>
  <c r="L28" i="37"/>
  <c r="L20" i="37"/>
  <c r="L16" i="37"/>
  <c r="L12" i="37"/>
  <c r="L23" i="37"/>
  <c r="L19" i="37"/>
  <c r="L11" i="37"/>
  <c r="L44" i="37"/>
  <c r="L41" i="37"/>
  <c r="L33" i="37"/>
  <c r="L29" i="37"/>
  <c r="L25" i="37"/>
  <c r="L21" i="37"/>
  <c r="L17" i="37"/>
  <c r="L13" i="37"/>
  <c r="L42" i="37"/>
  <c r="L39" i="37"/>
  <c r="L27" i="37"/>
  <c r="L37" i="37"/>
  <c r="L34" i="37"/>
  <c r="L30" i="37"/>
  <c r="L26" i="37"/>
  <c r="L22" i="37"/>
  <c r="L18" i="37"/>
  <c r="L14" i="37"/>
  <c r="L35" i="37"/>
  <c r="L31" i="37"/>
  <c r="L15" i="37"/>
  <c r="L43" i="37"/>
  <c r="L24" i="37"/>
  <c r="L48" i="36"/>
  <c r="L40" i="36"/>
  <c r="L32" i="36"/>
  <c r="L28" i="36"/>
  <c r="L20" i="36"/>
  <c r="L16" i="36"/>
  <c r="L12" i="36"/>
  <c r="L44" i="36"/>
  <c r="L41" i="36"/>
  <c r="L33" i="36"/>
  <c r="L29" i="36"/>
  <c r="L25" i="36"/>
  <c r="L21" i="36"/>
  <c r="L17" i="36"/>
  <c r="L13" i="36"/>
  <c r="L42" i="36"/>
  <c r="L39" i="36"/>
  <c r="L19" i="36"/>
  <c r="L37" i="36"/>
  <c r="L34" i="36"/>
  <c r="L30" i="36"/>
  <c r="L26" i="36"/>
  <c r="L22" i="36"/>
  <c r="L18" i="36"/>
  <c r="L14" i="36"/>
  <c r="L35" i="36"/>
  <c r="L31" i="36"/>
  <c r="L27" i="36"/>
  <c r="L23" i="36"/>
  <c r="L15" i="36"/>
  <c r="L11" i="36"/>
  <c r="L43" i="36"/>
  <c r="L24" i="36"/>
  <c r="L48" i="35"/>
  <c r="L40" i="35"/>
  <c r="L32" i="35"/>
  <c r="L28" i="35"/>
  <c r="L20" i="35"/>
  <c r="L16" i="35"/>
  <c r="L12" i="35"/>
  <c r="L35" i="35"/>
  <c r="L31" i="35"/>
  <c r="L23" i="35"/>
  <c r="L44" i="35"/>
  <c r="L41" i="35"/>
  <c r="L33" i="35"/>
  <c r="L29" i="35"/>
  <c r="L25" i="35"/>
  <c r="L21" i="35"/>
  <c r="L17" i="35"/>
  <c r="L13" i="35"/>
  <c r="L42" i="35"/>
  <c r="L19" i="35"/>
  <c r="L15" i="35"/>
  <c r="L11" i="35"/>
  <c r="L37" i="35"/>
  <c r="L34" i="35"/>
  <c r="L30" i="35"/>
  <c r="L26" i="35"/>
  <c r="L22" i="35"/>
  <c r="L18" i="35"/>
  <c r="L14" i="35"/>
  <c r="L39" i="35"/>
  <c r="L27" i="35"/>
  <c r="L43" i="35"/>
  <c r="L24" i="35"/>
  <c r="L44" i="34"/>
  <c r="L12" i="34"/>
  <c r="L29" i="34"/>
  <c r="L32" i="34"/>
  <c r="L28" i="34"/>
  <c r="L25" i="34"/>
  <c r="L13" i="34"/>
  <c r="L20" i="34"/>
  <c r="L41" i="34"/>
  <c r="L48" i="34"/>
  <c r="L42" i="34"/>
  <c r="L34" i="34"/>
  <c r="L26" i="34"/>
  <c r="L15" i="34"/>
  <c r="L39" i="34"/>
  <c r="L35" i="34"/>
  <c r="L30" i="34"/>
  <c r="L27" i="34"/>
  <c r="L22" i="34"/>
  <c r="L19" i="34"/>
  <c r="L14" i="34"/>
  <c r="L37" i="34"/>
  <c r="L31" i="34"/>
  <c r="L23" i="34"/>
  <c r="L18" i="34"/>
  <c r="L11" i="34"/>
  <c r="L21" i="34"/>
  <c r="L40" i="34"/>
  <c r="L16" i="34"/>
  <c r="L33" i="34"/>
  <c r="L17" i="34"/>
  <c r="L24" i="34"/>
  <c r="L28" i="31"/>
  <c r="L12" i="31"/>
  <c r="L29" i="31"/>
  <c r="L32" i="31"/>
  <c r="L48" i="31"/>
  <c r="L39" i="31"/>
  <c r="L35" i="31"/>
  <c r="L30" i="31"/>
  <c r="L27" i="31"/>
  <c r="L22" i="31"/>
  <c r="L19" i="31"/>
  <c r="L14" i="31"/>
  <c r="L42" i="31"/>
  <c r="L37" i="31"/>
  <c r="L34" i="31"/>
  <c r="L31" i="31"/>
  <c r="L26" i="31"/>
  <c r="L23" i="31"/>
  <c r="L18" i="31"/>
  <c r="L15" i="31"/>
  <c r="L11" i="31"/>
  <c r="L20" i="31"/>
  <c r="L41" i="31"/>
  <c r="L21" i="31"/>
  <c r="L43" i="31"/>
  <c r="L44" i="31"/>
  <c r="L25" i="31"/>
  <c r="L40" i="31"/>
  <c r="L16" i="31"/>
  <c r="L33" i="31"/>
  <c r="L17" i="31"/>
  <c r="L24" i="31"/>
  <c r="L48" i="30"/>
  <c r="L40" i="30"/>
  <c r="L32" i="30"/>
  <c r="L28" i="30"/>
  <c r="L20" i="30"/>
  <c r="L16" i="30"/>
  <c r="L12" i="30"/>
  <c r="L44" i="30"/>
  <c r="L41" i="30"/>
  <c r="L33" i="30"/>
  <c r="L29" i="30"/>
  <c r="L25" i="30"/>
  <c r="L21" i="30"/>
  <c r="L17" i="30"/>
  <c r="L13" i="30"/>
  <c r="L37" i="30"/>
  <c r="L34" i="30"/>
  <c r="L30" i="30"/>
  <c r="L26" i="30"/>
  <c r="L22" i="30"/>
  <c r="L18" i="30"/>
  <c r="L14" i="30"/>
  <c r="L42" i="30"/>
  <c r="L39" i="30"/>
  <c r="L35" i="30"/>
  <c r="L31" i="30"/>
  <c r="L27" i="30"/>
  <c r="L23" i="30"/>
  <c r="L19" i="30"/>
  <c r="L15" i="30"/>
  <c r="L11" i="30"/>
  <c r="L43" i="30"/>
  <c r="L32" i="29"/>
  <c r="L28" i="29"/>
  <c r="L25" i="29"/>
  <c r="L44" i="29"/>
  <c r="L29" i="29"/>
  <c r="L12" i="29"/>
  <c r="L48" i="29"/>
  <c r="L39" i="29"/>
  <c r="L35" i="29"/>
  <c r="L30" i="29"/>
  <c r="L27" i="29"/>
  <c r="L22" i="29"/>
  <c r="L19" i="29"/>
  <c r="L14" i="29"/>
  <c r="L42" i="29"/>
  <c r="L37" i="29"/>
  <c r="L34" i="29"/>
  <c r="L31" i="29"/>
  <c r="L26" i="29"/>
  <c r="L23" i="29"/>
  <c r="L18" i="29"/>
  <c r="L15" i="29"/>
  <c r="L11" i="29"/>
  <c r="L20" i="29"/>
  <c r="L41" i="29"/>
  <c r="L21" i="29"/>
  <c r="L43" i="29"/>
  <c r="L40" i="29"/>
  <c r="L16" i="29"/>
  <c r="L33" i="29"/>
  <c r="L17" i="29"/>
  <c r="L24" i="29"/>
  <c r="L24" i="28"/>
  <c r="L48" i="28"/>
  <c r="L40" i="28"/>
  <c r="L32" i="28"/>
  <c r="L28" i="28"/>
  <c r="L20" i="28"/>
  <c r="L16" i="28"/>
  <c r="L12" i="28"/>
  <c r="L35" i="28"/>
  <c r="L23" i="28"/>
  <c r="L19" i="28"/>
  <c r="L15" i="28"/>
  <c r="L44" i="28"/>
  <c r="L41" i="28"/>
  <c r="L33" i="28"/>
  <c r="L29" i="28"/>
  <c r="L25" i="28"/>
  <c r="L21" i="28"/>
  <c r="L17" i="28"/>
  <c r="L13" i="28"/>
  <c r="L42" i="28"/>
  <c r="L39" i="28"/>
  <c r="L31" i="28"/>
  <c r="L11" i="28"/>
  <c r="L37" i="28"/>
  <c r="L34" i="28"/>
  <c r="L30" i="28"/>
  <c r="L26" i="28"/>
  <c r="L22" i="28"/>
  <c r="L18" i="28"/>
  <c r="L14" i="28"/>
  <c r="L27" i="28"/>
  <c r="L32" i="27"/>
  <c r="L44" i="27"/>
  <c r="L39" i="27"/>
  <c r="L28" i="27"/>
  <c r="L29" i="27"/>
  <c r="L27" i="27"/>
  <c r="L20" i="27"/>
  <c r="L25" i="27"/>
  <c r="L23" i="27"/>
  <c r="L12" i="27"/>
  <c r="L42" i="27"/>
  <c r="L48" i="27"/>
  <c r="L37" i="27"/>
  <c r="L34" i="27"/>
  <c r="L18" i="27"/>
  <c r="L30" i="27"/>
  <c r="L26" i="27"/>
  <c r="L17" i="27"/>
  <c r="L14" i="27"/>
  <c r="L22" i="27"/>
  <c r="L41" i="27"/>
  <c r="L21" i="27"/>
  <c r="L35" i="27"/>
  <c r="L19" i="27"/>
  <c r="L43" i="27"/>
  <c r="L40" i="27"/>
  <c r="L16" i="27"/>
  <c r="L33" i="27"/>
  <c r="L13" i="27"/>
  <c r="L31" i="27"/>
  <c r="L15" i="27"/>
  <c r="L24" i="27"/>
  <c r="L48" i="26"/>
  <c r="L40" i="26"/>
  <c r="L32" i="26"/>
  <c r="L28" i="26"/>
  <c r="L20" i="26"/>
  <c r="L16" i="26"/>
  <c r="L12" i="26"/>
  <c r="L35" i="26"/>
  <c r="L15" i="26"/>
  <c r="L44" i="26"/>
  <c r="L41" i="26"/>
  <c r="L33" i="26"/>
  <c r="L29" i="26"/>
  <c r="L25" i="26"/>
  <c r="L21" i="26"/>
  <c r="L17" i="26"/>
  <c r="L13" i="26"/>
  <c r="L42" i="26"/>
  <c r="L39" i="26"/>
  <c r="L31" i="26"/>
  <c r="L11" i="26"/>
  <c r="L37" i="26"/>
  <c r="L34" i="26"/>
  <c r="L30" i="26"/>
  <c r="L26" i="26"/>
  <c r="L22" i="26"/>
  <c r="L18" i="26"/>
  <c r="L14" i="26"/>
  <c r="L27" i="26"/>
  <c r="L23" i="26"/>
  <c r="L19" i="26"/>
  <c r="L24" i="26"/>
  <c r="L48" i="25"/>
  <c r="L40" i="25"/>
  <c r="L32" i="25"/>
  <c r="L28" i="25"/>
  <c r="L20" i="25"/>
  <c r="L16" i="25"/>
  <c r="L12" i="25"/>
  <c r="L42" i="25"/>
  <c r="L23" i="25"/>
  <c r="L15" i="25"/>
  <c r="L11" i="25"/>
  <c r="L44" i="25"/>
  <c r="L41" i="25"/>
  <c r="L33" i="25"/>
  <c r="L29" i="25"/>
  <c r="L25" i="25"/>
  <c r="L21" i="25"/>
  <c r="L17" i="25"/>
  <c r="L13" i="25"/>
  <c r="L35" i="25"/>
  <c r="L37" i="25"/>
  <c r="L34" i="25"/>
  <c r="L30" i="25"/>
  <c r="L26" i="25"/>
  <c r="L22" i="25"/>
  <c r="L18" i="25"/>
  <c r="L14" i="25"/>
  <c r="L39" i="25"/>
  <c r="L31" i="25"/>
  <c r="L27" i="25"/>
  <c r="L19" i="25"/>
  <c r="L24" i="25"/>
  <c r="L43" i="25"/>
  <c r="L48" i="24"/>
  <c r="L40" i="24"/>
  <c r="L32" i="24"/>
  <c r="L28" i="24"/>
  <c r="L20" i="24"/>
  <c r="L16" i="24"/>
  <c r="L12" i="24"/>
  <c r="L44" i="24"/>
  <c r="L41" i="24"/>
  <c r="L33" i="24"/>
  <c r="L29" i="24"/>
  <c r="L25" i="24"/>
  <c r="L21" i="24"/>
  <c r="L17" i="24"/>
  <c r="L13" i="24"/>
  <c r="L37" i="24"/>
  <c r="L34" i="24"/>
  <c r="L30" i="24"/>
  <c r="L26" i="24"/>
  <c r="L22" i="24"/>
  <c r="L18" i="24"/>
  <c r="L14" i="24"/>
  <c r="L42" i="24"/>
  <c r="L39" i="24"/>
  <c r="L35" i="24"/>
  <c r="L31" i="24"/>
  <c r="L27" i="24"/>
  <c r="L23" i="24"/>
  <c r="L19" i="24"/>
  <c r="L15" i="24"/>
  <c r="L11" i="24"/>
  <c r="L43" i="24"/>
  <c r="L24" i="24"/>
  <c r="L40" i="22"/>
  <c r="L16" i="22"/>
  <c r="L37" i="22"/>
  <c r="L28" i="22"/>
  <c r="L44" i="22"/>
  <c r="L20" i="22"/>
  <c r="L29" i="22"/>
  <c r="L25" i="22"/>
  <c r="L48" i="22"/>
  <c r="L35" i="22"/>
  <c r="L30" i="22"/>
  <c r="L27" i="22"/>
  <c r="L22" i="22"/>
  <c r="L19" i="22"/>
  <c r="L14" i="22"/>
  <c r="L39" i="22"/>
  <c r="L42" i="22"/>
  <c r="L34" i="22"/>
  <c r="L31" i="22"/>
  <c r="L26" i="22"/>
  <c r="L23" i="22"/>
  <c r="L18" i="22"/>
  <c r="L15" i="22"/>
  <c r="L11" i="22"/>
  <c r="L41" i="22"/>
  <c r="L21" i="22"/>
  <c r="L43" i="22"/>
  <c r="L32" i="22"/>
  <c r="L12" i="22"/>
  <c r="L33" i="22"/>
  <c r="L17" i="22"/>
  <c r="L24" i="22"/>
  <c r="L48" i="21"/>
  <c r="L40" i="21"/>
  <c r="L32" i="21"/>
  <c r="L28" i="21"/>
  <c r="L20" i="21"/>
  <c r="L16" i="21"/>
  <c r="L12" i="21"/>
  <c r="L44" i="21"/>
  <c r="L41" i="21"/>
  <c r="L33" i="21"/>
  <c r="L29" i="21"/>
  <c r="L25" i="21"/>
  <c r="L21" i="21"/>
  <c r="L17" i="21"/>
  <c r="L13" i="21"/>
  <c r="L37" i="21"/>
  <c r="L34" i="21"/>
  <c r="L30" i="21"/>
  <c r="L26" i="21"/>
  <c r="L22" i="21"/>
  <c r="L18" i="21"/>
  <c r="L14" i="21"/>
  <c r="L42" i="21"/>
  <c r="L39" i="21"/>
  <c r="L35" i="21"/>
  <c r="L31" i="21"/>
  <c r="L27" i="21"/>
  <c r="L23" i="21"/>
  <c r="L19" i="21"/>
  <c r="L15" i="21"/>
  <c r="L11" i="21"/>
  <c r="L43" i="21"/>
  <c r="L24" i="21"/>
  <c r="L48" i="20"/>
  <c r="L40" i="20"/>
  <c r="L32" i="20"/>
  <c r="L28" i="20"/>
  <c r="L20" i="20"/>
  <c r="L16" i="20"/>
  <c r="L12" i="20"/>
  <c r="L44" i="20"/>
  <c r="L41" i="20"/>
  <c r="L33" i="20"/>
  <c r="L29" i="20"/>
  <c r="L25" i="20"/>
  <c r="L21" i="20"/>
  <c r="L17" i="20"/>
  <c r="L13" i="20"/>
  <c r="L37" i="20"/>
  <c r="L34" i="20"/>
  <c r="L30" i="20"/>
  <c r="L26" i="20"/>
  <c r="L22" i="20"/>
  <c r="L18" i="20"/>
  <c r="L14" i="20"/>
  <c r="L42" i="20"/>
  <c r="L39" i="20"/>
  <c r="L35" i="20"/>
  <c r="L31" i="20"/>
  <c r="L27" i="20"/>
  <c r="L23" i="20"/>
  <c r="L19" i="20"/>
  <c r="L15" i="20"/>
  <c r="L11" i="20"/>
  <c r="L43" i="20"/>
  <c r="L24" i="20"/>
  <c r="L40" i="19"/>
  <c r="L29" i="19"/>
  <c r="L39" i="19"/>
  <c r="L19" i="19"/>
  <c r="L28" i="19"/>
  <c r="L25" i="19"/>
  <c r="L35" i="19"/>
  <c r="L11" i="19"/>
  <c r="L16" i="19"/>
  <c r="L42" i="19"/>
  <c r="L23" i="19"/>
  <c r="L20" i="19"/>
  <c r="L13" i="19"/>
  <c r="L27" i="19"/>
  <c r="L41" i="19"/>
  <c r="L48" i="19"/>
  <c r="L37" i="19"/>
  <c r="L34" i="19"/>
  <c r="L18" i="19"/>
  <c r="L30" i="19"/>
  <c r="L14" i="19"/>
  <c r="L26" i="19"/>
  <c r="L22" i="19"/>
  <c r="L43" i="19"/>
  <c r="L33" i="19"/>
  <c r="L32" i="19"/>
  <c r="L12" i="19"/>
  <c r="L44" i="19"/>
  <c r="L31" i="19"/>
  <c r="L15" i="19"/>
  <c r="L21" i="19"/>
  <c r="L24" i="19"/>
  <c r="L24" i="18"/>
  <c r="L48" i="18"/>
  <c r="L40" i="18"/>
  <c r="L32" i="18"/>
  <c r="L28" i="18"/>
  <c r="L20" i="18"/>
  <c r="L16" i="18"/>
  <c r="L12" i="18"/>
  <c r="L39" i="18"/>
  <c r="L44" i="18"/>
  <c r="L41" i="18"/>
  <c r="L33" i="18"/>
  <c r="L29" i="18"/>
  <c r="L25" i="18"/>
  <c r="L21" i="18"/>
  <c r="L17" i="18"/>
  <c r="L13" i="18"/>
  <c r="L42" i="18"/>
  <c r="L31" i="18"/>
  <c r="L27" i="18"/>
  <c r="L15" i="18"/>
  <c r="L11" i="18"/>
  <c r="L37" i="18"/>
  <c r="L34" i="18"/>
  <c r="L30" i="18"/>
  <c r="L26" i="18"/>
  <c r="L22" i="18"/>
  <c r="L18" i="18"/>
  <c r="L14" i="18"/>
  <c r="L35" i="18"/>
  <c r="L23" i="18"/>
  <c r="L19" i="18"/>
  <c r="L48" i="17"/>
  <c r="L40" i="17"/>
  <c r="L32" i="17"/>
  <c r="L28" i="17"/>
  <c r="L20" i="17"/>
  <c r="L16" i="17"/>
  <c r="L12" i="17"/>
  <c r="L44" i="17"/>
  <c r="L41" i="17"/>
  <c r="L33" i="17"/>
  <c r="L29" i="17"/>
  <c r="L25" i="17"/>
  <c r="L21" i="17"/>
  <c r="L17" i="17"/>
  <c r="L13" i="17"/>
  <c r="L37" i="17"/>
  <c r="L34" i="17"/>
  <c r="L30" i="17"/>
  <c r="L26" i="17"/>
  <c r="L22" i="17"/>
  <c r="L18" i="17"/>
  <c r="L14" i="17"/>
  <c r="L42" i="17"/>
  <c r="L39" i="17"/>
  <c r="L35" i="17"/>
  <c r="L31" i="17"/>
  <c r="L27" i="17"/>
  <c r="L23" i="17"/>
  <c r="L19" i="17"/>
  <c r="L15" i="17"/>
  <c r="L11" i="17"/>
  <c r="L43" i="17"/>
  <c r="L24" i="17"/>
  <c r="L48" i="14"/>
  <c r="L40" i="14"/>
  <c r="L32" i="14"/>
  <c r="L28" i="14"/>
  <c r="L20" i="14"/>
  <c r="L16" i="14"/>
  <c r="L12" i="14"/>
  <c r="L44" i="14"/>
  <c r="L41" i="14"/>
  <c r="L33" i="14"/>
  <c r="L29" i="14"/>
  <c r="L25" i="14"/>
  <c r="L21" i="14"/>
  <c r="L17" i="14"/>
  <c r="L13" i="14"/>
  <c r="L37" i="14"/>
  <c r="L34" i="14"/>
  <c r="L30" i="14"/>
  <c r="L26" i="14"/>
  <c r="L22" i="14"/>
  <c r="L18" i="14"/>
  <c r="L14" i="14"/>
  <c r="L42" i="14"/>
  <c r="L39" i="14"/>
  <c r="L35" i="14"/>
  <c r="L31" i="14"/>
  <c r="L27" i="14"/>
  <c r="L23" i="14"/>
  <c r="L19" i="14"/>
  <c r="L15" i="14"/>
  <c r="L11" i="14"/>
  <c r="L43" i="14"/>
  <c r="L24" i="14"/>
  <c r="L48" i="13"/>
  <c r="L40" i="13"/>
  <c r="L32" i="13"/>
  <c r="L28" i="13"/>
  <c r="L20" i="13"/>
  <c r="L16" i="13"/>
  <c r="L12" i="13"/>
  <c r="L19" i="13"/>
  <c r="L15" i="13"/>
  <c r="L44" i="13"/>
  <c r="L41" i="13"/>
  <c r="L33" i="13"/>
  <c r="L29" i="13"/>
  <c r="L25" i="13"/>
  <c r="L21" i="13"/>
  <c r="L17" i="13"/>
  <c r="L13" i="13"/>
  <c r="L42" i="13"/>
  <c r="L39" i="13"/>
  <c r="L31" i="13"/>
  <c r="L27" i="13"/>
  <c r="L37" i="13"/>
  <c r="L34" i="13"/>
  <c r="L30" i="13"/>
  <c r="L26" i="13"/>
  <c r="L22" i="13"/>
  <c r="L18" i="13"/>
  <c r="L14" i="13"/>
  <c r="L35" i="13"/>
  <c r="L23" i="13"/>
  <c r="L11" i="13"/>
  <c r="L43" i="13"/>
  <c r="L48" i="12"/>
  <c r="L40" i="12"/>
  <c r="L32" i="12"/>
  <c r="L28" i="12"/>
  <c r="L20" i="12"/>
  <c r="L16" i="12"/>
  <c r="L12" i="12"/>
  <c r="L29" i="12"/>
  <c r="L44" i="12"/>
  <c r="L41" i="12"/>
  <c r="L25" i="12"/>
  <c r="L37" i="12"/>
  <c r="L34" i="12"/>
  <c r="L30" i="12"/>
  <c r="L26" i="12"/>
  <c r="L22" i="12"/>
  <c r="L18" i="12"/>
  <c r="L14" i="12"/>
  <c r="L33" i="12"/>
  <c r="L42" i="12"/>
  <c r="L39" i="12"/>
  <c r="L35" i="12"/>
  <c r="L31" i="12"/>
  <c r="L27" i="12"/>
  <c r="L23" i="12"/>
  <c r="L19" i="12"/>
  <c r="L15" i="12"/>
  <c r="L11" i="12"/>
  <c r="L21" i="12"/>
  <c r="L17" i="12"/>
  <c r="L13" i="12"/>
  <c r="L43" i="12"/>
  <c r="L48" i="11"/>
  <c r="L40" i="11"/>
  <c r="L32" i="11"/>
  <c r="L28" i="11"/>
  <c r="L20" i="11"/>
  <c r="L16" i="11"/>
  <c r="L21" i="11"/>
  <c r="L17" i="11"/>
  <c r="L44" i="11"/>
  <c r="L37" i="11"/>
  <c r="L34" i="11"/>
  <c r="L30" i="11"/>
  <c r="L26" i="11"/>
  <c r="L22" i="11"/>
  <c r="L18" i="11"/>
  <c r="L14" i="11"/>
  <c r="L12" i="11"/>
  <c r="L41" i="11"/>
  <c r="L33" i="11"/>
  <c r="L13" i="11"/>
  <c r="L42" i="11"/>
  <c r="L39" i="11"/>
  <c r="L35" i="11"/>
  <c r="L31" i="11"/>
  <c r="L27" i="11"/>
  <c r="L23" i="11"/>
  <c r="L19" i="11"/>
  <c r="L15" i="11"/>
  <c r="L11" i="11"/>
  <c r="L29" i="11"/>
  <c r="L25" i="11"/>
  <c r="L24" i="11"/>
  <c r="L43" i="10"/>
  <c r="L48" i="10"/>
  <c r="L40" i="10"/>
  <c r="L32" i="10"/>
  <c r="L28" i="10"/>
  <c r="L20" i="10"/>
  <c r="L16" i="10"/>
  <c r="L12" i="10"/>
  <c r="L41" i="10"/>
  <c r="L33" i="10"/>
  <c r="L29" i="10"/>
  <c r="L44" i="10"/>
  <c r="L37" i="10"/>
  <c r="L34" i="10"/>
  <c r="L30" i="10"/>
  <c r="L26" i="10"/>
  <c r="L22" i="10"/>
  <c r="L18" i="10"/>
  <c r="L14" i="10"/>
  <c r="L42" i="10"/>
  <c r="L39" i="10"/>
  <c r="L35" i="10"/>
  <c r="L31" i="10"/>
  <c r="L27" i="10"/>
  <c r="L23" i="10"/>
  <c r="L19" i="10"/>
  <c r="L15" i="10"/>
  <c r="L11" i="10"/>
  <c r="L25" i="10"/>
  <c r="L21" i="10"/>
  <c r="L17" i="10"/>
  <c r="L13" i="10"/>
  <c r="L48" i="9"/>
  <c r="L40" i="9"/>
  <c r="L32" i="9"/>
  <c r="L28" i="9"/>
  <c r="L20" i="9"/>
  <c r="L16" i="9"/>
  <c r="L12" i="9"/>
  <c r="L44" i="9"/>
  <c r="L41" i="9"/>
  <c r="L33" i="9"/>
  <c r="L29" i="9"/>
  <c r="L25" i="9"/>
  <c r="L21" i="9"/>
  <c r="L17" i="9"/>
  <c r="L13" i="9"/>
  <c r="L37" i="9"/>
  <c r="L34" i="9"/>
  <c r="L30" i="9"/>
  <c r="L26" i="9"/>
  <c r="L22" i="9"/>
  <c r="L18" i="9"/>
  <c r="L14" i="9"/>
  <c r="L42" i="9"/>
  <c r="L39" i="9"/>
  <c r="L35" i="9"/>
  <c r="L31" i="9"/>
  <c r="L27" i="9"/>
  <c r="L23" i="9"/>
  <c r="L19" i="9"/>
  <c r="L15" i="9"/>
  <c r="L11" i="9"/>
  <c r="L43" i="9"/>
  <c r="L24" i="9"/>
  <c r="L48" i="8"/>
  <c r="L40" i="8"/>
  <c r="L32" i="8"/>
  <c r="L28" i="8"/>
  <c r="L20" i="8"/>
  <c r="L16" i="8"/>
  <c r="L12" i="8"/>
  <c r="L21" i="8"/>
  <c r="L13" i="8"/>
  <c r="L26" i="8"/>
  <c r="L42" i="8"/>
  <c r="L39" i="8"/>
  <c r="L35" i="8"/>
  <c r="L31" i="8"/>
  <c r="L27" i="8"/>
  <c r="L23" i="8"/>
  <c r="L19" i="8"/>
  <c r="L15" i="8"/>
  <c r="L11" i="8"/>
  <c r="L44" i="8"/>
  <c r="L41" i="8"/>
  <c r="L33" i="8"/>
  <c r="L29" i="8"/>
  <c r="L25" i="8"/>
  <c r="L17" i="8"/>
  <c r="L37" i="8"/>
  <c r="L34" i="8"/>
  <c r="L30" i="8"/>
  <c r="L22" i="8"/>
  <c r="L18" i="8"/>
  <c r="L14" i="8"/>
  <c r="L43" i="8"/>
  <c r="L24" i="8"/>
  <c r="L48" i="7"/>
  <c r="L40" i="7"/>
  <c r="L32" i="7"/>
  <c r="L28" i="7"/>
  <c r="L20" i="7"/>
  <c r="L16" i="7"/>
  <c r="L12" i="7"/>
  <c r="L33" i="7"/>
  <c r="L21" i="7"/>
  <c r="L44" i="7"/>
  <c r="L41" i="7"/>
  <c r="L17" i="7"/>
  <c r="L13" i="7"/>
  <c r="L37" i="7"/>
  <c r="L34" i="7"/>
  <c r="L30" i="7"/>
  <c r="L26" i="7"/>
  <c r="L22" i="7"/>
  <c r="L18" i="7"/>
  <c r="L14" i="7"/>
  <c r="L25" i="7"/>
  <c r="L42" i="7"/>
  <c r="L39" i="7"/>
  <c r="L35" i="7"/>
  <c r="L31" i="7"/>
  <c r="L27" i="7"/>
  <c r="L23" i="7"/>
  <c r="L19" i="7"/>
  <c r="L15" i="7"/>
  <c r="L11" i="7"/>
  <c r="L29" i="7"/>
  <c r="L24" i="7"/>
  <c r="L48" i="6"/>
  <c r="L40" i="6"/>
  <c r="L32" i="6"/>
  <c r="L28" i="6"/>
  <c r="L20" i="6"/>
  <c r="L16" i="6"/>
  <c r="L12" i="6"/>
  <c r="L44" i="6"/>
  <c r="L41" i="6"/>
  <c r="L33" i="6"/>
  <c r="L29" i="6"/>
  <c r="L25" i="6"/>
  <c r="L21" i="6"/>
  <c r="L17" i="6"/>
  <c r="L13" i="6"/>
  <c r="L37" i="6"/>
  <c r="L34" i="6"/>
  <c r="L30" i="6"/>
  <c r="L26" i="6"/>
  <c r="L22" i="6"/>
  <c r="L18" i="6"/>
  <c r="L14" i="6"/>
  <c r="L42" i="6"/>
  <c r="L39" i="6"/>
  <c r="L35" i="6"/>
  <c r="L31" i="6"/>
  <c r="L27" i="6"/>
  <c r="L23" i="6"/>
  <c r="L19" i="6"/>
  <c r="L15" i="6"/>
  <c r="L11" i="6"/>
  <c r="L24" i="6"/>
  <c r="L26" i="5"/>
  <c r="L16" i="5"/>
  <c r="L17" i="5"/>
  <c r="L35" i="5"/>
  <c r="L19" i="5"/>
  <c r="L18" i="5"/>
  <c r="L24" i="5"/>
  <c r="L37" i="5"/>
  <c r="L34" i="5"/>
  <c r="L40" i="5"/>
  <c r="L33" i="5"/>
  <c r="L32" i="5"/>
  <c r="L12" i="5"/>
  <c r="L29" i="5"/>
  <c r="L13" i="5"/>
  <c r="L30" i="5"/>
  <c r="L14" i="5"/>
  <c r="L11" i="5"/>
  <c r="L28" i="5"/>
  <c r="L44" i="5"/>
  <c r="L25" i="5"/>
  <c r="L43" i="5"/>
  <c r="L27" i="5"/>
  <c r="L31" i="5"/>
  <c r="L42" i="5"/>
  <c r="L23" i="5"/>
  <c r="L15" i="5"/>
  <c r="L47" i="4"/>
  <c r="L39" i="4"/>
  <c r="L31" i="4"/>
  <c r="L27" i="4"/>
  <c r="L19" i="4"/>
  <c r="L15" i="4"/>
  <c r="L11" i="4"/>
  <c r="L24" i="4"/>
  <c r="L43" i="4"/>
  <c r="L41" i="4"/>
  <c r="L38" i="4"/>
  <c r="L34" i="4"/>
  <c r="L30" i="4"/>
  <c r="L26" i="4"/>
  <c r="L22" i="4"/>
  <c r="L18" i="4"/>
  <c r="L14" i="4"/>
  <c r="L10" i="4"/>
  <c r="L40" i="4"/>
  <c r="L32" i="4"/>
  <c r="L28" i="4"/>
  <c r="L20" i="4"/>
  <c r="L16" i="4"/>
  <c r="L12" i="4"/>
  <c r="L36" i="4"/>
  <c r="L33" i="4"/>
  <c r="L29" i="4"/>
  <c r="L25" i="4"/>
  <c r="L21" i="4"/>
  <c r="L17" i="4"/>
  <c r="L13" i="4"/>
  <c r="L42" i="4"/>
  <c r="L23" i="4"/>
</calcChain>
</file>

<file path=xl/sharedStrings.xml><?xml version="1.0" encoding="utf-8"?>
<sst xmlns="http://schemas.openxmlformats.org/spreadsheetml/2006/main" count="25905" uniqueCount="827">
  <si>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</si>
  <si>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</si>
  <si>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</si>
  <si>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</si>
  <si>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</si>
  <si>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</si>
  <si>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</si>
  <si>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</si>
  <si>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</si>
  <si>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</si>
  <si>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</si>
  <si>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</si>
  <si>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</si>
  <si>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</si>
  <si>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</si>
  <si>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</si>
  <si>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</si>
  <si>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</si>
  <si>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</si>
  <si>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</si>
  <si>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</si>
  <si>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</si>
  <si>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</si>
  <si>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</si>
  <si>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</si>
  <si>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</si>
  <si>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</si>
  <si>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</si>
  <si>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</si>
  <si>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</si>
  <si>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</si>
  <si>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</si>
  <si>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</si>
  <si>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</si>
  <si>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</si>
  <si>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</si>
  <si>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</si>
  <si>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</si>
  <si>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</si>
  <si>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</si>
  <si>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</si>
  <si>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</si>
  <si>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</si>
  <si>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</si>
  <si>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</si>
  <si>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</si>
  <si>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</si>
  <si>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</si>
  <si>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</si>
  <si>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</si>
  <si>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</si>
  <si>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</si>
  <si>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</si>
  <si>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</si>
  <si>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</si>
  <si>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</si>
  <si>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</si>
  <si>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</si>
  <si>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</si>
  <si>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</si>
  <si>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</si>
  <si>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</si>
  <si>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</si>
  <si>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</si>
  <si>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</si>
  <si>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</si>
  <si>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</si>
  <si>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</si>
  <si>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</si>
  <si>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</si>
  <si>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</si>
  <si>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</si>
  <si>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</si>
  <si>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</si>
  <si>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</si>
  <si>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</si>
  <si>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</si>
  <si>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</si>
  <si>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</si>
  <si>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</si>
  <si>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</si>
  <si>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</si>
  <si>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</si>
  <si>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</si>
  <si>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</si>
  <si>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</si>
  <si>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</si>
  <si>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</si>
  <si>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</si>
  <si>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</si>
  <si>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</si>
  <si>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</si>
  <si>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</si>
  <si>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</si>
  <si>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</si>
  <si>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</si>
  <si>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</si>
  <si>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</si>
  <si>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</si>
  <si>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</si>
  <si>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</si>
  <si>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</si>
  <si>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</si>
  <si>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</si>
  <si>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</si>
  <si>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</si>
  <si>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</si>
  <si>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</si>
  <si>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</si>
  <si>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</si>
  <si>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</si>
  <si>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</si>
  <si>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</si>
  <si>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</si>
  <si>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</si>
  <si>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</si>
  <si>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</si>
  <si>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</si>
  <si>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</si>
  <si>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</si>
  <si>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</si>
  <si>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</si>
  <si>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</si>
  <si>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</si>
  <si>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</si>
  <si>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</si>
  <si>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</si>
  <si>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</si>
  <si>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</si>
  <si>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</si>
  <si>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</si>
  <si>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</si>
  <si>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</si>
  <si>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</si>
  <si>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</si>
  <si>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</si>
  <si>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</si>
  <si>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</si>
  <si>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</si>
  <si>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</si>
  <si>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</si>
  <si>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</si>
  <si>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</si>
  <si>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</si>
  <si>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</si>
  <si>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</si>
  <si>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</si>
  <si>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</si>
  <si>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</si>
  <si>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</si>
  <si>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</si>
  <si>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</si>
  <si>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</si>
  <si>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</si>
  <si>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</si>
  <si>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</si>
  <si>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</si>
  <si>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</si>
  <si>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</si>
  <si>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</si>
  <si>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</si>
  <si>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</si>
  <si>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</si>
  <si>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</si>
  <si>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</si>
  <si>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</si>
  <si>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</si>
  <si>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</si>
  <si>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</si>
  <si>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</si>
  <si>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</si>
  <si>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</si>
  <si>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</si>
  <si>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</si>
  <si>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</si>
  <si>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</si>
  <si>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</si>
  <si>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</si>
  <si>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</si>
  <si>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</si>
  <si>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</si>
  <si>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</si>
  <si>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</si>
  <si>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</si>
  <si>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</si>
  <si>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</si>
  <si>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</si>
  <si>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</si>
  <si>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</si>
  <si>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</si>
  <si>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</si>
  <si>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</si>
  <si>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</si>
  <si>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</si>
  <si>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</si>
  <si>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</si>
  <si>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</si>
  <si>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</si>
  <si>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</si>
  <si>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</si>
  <si>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</si>
  <si>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</si>
  <si>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</si>
  <si>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</si>
  <si>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</si>
  <si>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</si>
  <si>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</si>
  <si>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</si>
  <si>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</si>
  <si>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</si>
  <si>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</si>
  <si>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</si>
  <si>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</si>
  <si>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</si>
  <si>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</si>
  <si>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</si>
  <si>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</si>
  <si>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</si>
  <si>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</si>
  <si>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</si>
  <si>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</si>
  <si>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</si>
  <si>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</si>
  <si>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</si>
  <si>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</si>
  <si>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</si>
  <si>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</si>
  <si>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</si>
  <si>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</si>
  <si>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</si>
  <si>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</si>
  <si>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</si>
  <si>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</si>
  <si>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</si>
  <si>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</si>
  <si>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</si>
  <si>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</si>
  <si>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</si>
  <si>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</si>
  <si>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</si>
  <si>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</si>
  <si>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</si>
  <si>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</si>
  <si>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</si>
  <si>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</si>
  <si>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</si>
  <si>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</si>
  <si>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</si>
  <si>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</si>
  <si>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</si>
  <si>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</si>
  <si>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</si>
  <si>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</si>
  <si>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</si>
  <si>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</si>
  <si>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</si>
  <si>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</si>
  <si>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</si>
  <si>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</si>
  <si>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</si>
  <si>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</si>
  <si>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</si>
  <si>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</si>
  <si>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</si>
  <si>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</si>
  <si>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</si>
  <si>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</si>
  <si>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</si>
  <si>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</si>
  <si>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</si>
  <si>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</si>
  <si>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</si>
  <si>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</si>
  <si>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</si>
  <si>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</si>
  <si>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</si>
  <si>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</si>
  <si>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</si>
  <si>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</si>
  <si>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</si>
  <si>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</si>
  <si>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</si>
  <si>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</si>
  <si>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</si>
  <si>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</si>
  <si>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</si>
  <si>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</si>
  <si>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</si>
  <si>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</si>
  <si>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</si>
  <si>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</si>
  <si>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</si>
  <si>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</si>
  <si>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</si>
  <si>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</si>
  <si>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</si>
  <si>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</si>
  <si>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</si>
  <si>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</si>
  <si>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</si>
  <si>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</si>
  <si>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</si>
  <si>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</si>
  <si>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</si>
  <si>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</si>
  <si>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</si>
  <si>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</si>
  <si>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</si>
  <si>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</si>
  <si>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</si>
  <si>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</si>
  <si>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</si>
  <si>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</si>
  <si>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</si>
  <si>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</si>
  <si>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</si>
  <si>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</si>
  <si>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</si>
  <si>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</si>
  <si>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</si>
  <si>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</si>
  <si>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</si>
  <si>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</si>
  <si>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</si>
  <si>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</si>
  <si>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</si>
  <si>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</si>
  <si>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</si>
  <si>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</si>
  <si>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</si>
  <si>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</si>
  <si>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</si>
  <si>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</si>
  <si>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</si>
  <si>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</si>
  <si>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</si>
  <si>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</si>
  <si>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</si>
  <si>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</si>
  <si>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</si>
  <si>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</si>
  <si>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</si>
  <si>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</si>
  <si>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</si>
  <si>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</si>
  <si>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</si>
  <si>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</si>
  <si>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</si>
  <si>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</si>
  <si>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</si>
  <si>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</si>
  <si>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</si>
  <si>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</si>
  <si>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</si>
  <si>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</si>
  <si>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</si>
  <si>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</si>
  <si>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</si>
  <si>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</si>
  <si>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</si>
  <si>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</si>
  <si>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</si>
  <si>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</si>
  <si>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</si>
  <si>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</si>
  <si>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</si>
  <si>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</si>
  <si>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</si>
  <si>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</si>
  <si>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</si>
  <si>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</si>
  <si>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</si>
  <si>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</si>
  <si>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</si>
  <si>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</si>
  <si>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</si>
  <si>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</si>
  <si>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</si>
  <si>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</si>
  <si>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</si>
  <si>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</si>
  <si>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</si>
  <si>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</si>
  <si>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</si>
  <si>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</si>
  <si>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</si>
  <si>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</si>
  <si>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</si>
  <si>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</si>
  <si>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</si>
  <si>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</si>
  <si>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</si>
  <si>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</si>
  <si>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</si>
  <si>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</si>
  <si>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</si>
  <si>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</si>
  <si>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</si>
  <si>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</si>
  <si>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</si>
  <si>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</si>
  <si>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</si>
  <si>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</si>
  <si>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</si>
  <si>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</si>
  <si>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</si>
  <si>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</si>
  <si>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</si>
  <si>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</si>
  <si>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</si>
  <si>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</si>
  <si>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</si>
  <si>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</si>
  <si>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</si>
  <si>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</si>
  <si>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</si>
  <si>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</si>
  <si>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</si>
  <si>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</si>
  <si>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</si>
  <si>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</si>
  <si>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</si>
  <si>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</si>
  <si>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</si>
  <si>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</si>
  <si>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</si>
  <si>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</si>
  <si>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</si>
  <si>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</si>
  <si>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</si>
  <si>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</si>
  <si>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</si>
  <si>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</si>
  <si>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</si>
  <si>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</si>
  <si>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</si>
  <si>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</si>
  <si>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</si>
  <si>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</si>
  <si>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Zwrot kosztów tworzenia stanowisk pracy art.26g ust.1 pkt 1</t>
  </si>
  <si>
    <t>Finansowanie kosztów wynagrodzeń art.26g ust.1 pkt 2</t>
  </si>
  <si>
    <t>karkonoski</t>
  </si>
  <si>
    <t>brzeski opolski</t>
  </si>
  <si>
    <t>Warszawa</t>
  </si>
  <si>
    <t>osób niepełnosprawnych, w okresie 2025 roku</t>
  </si>
  <si>
    <t>Piotr Miśkiewicz, Departament Polityki Regionalnej i Współpracy z Organizacjami Pozarządowymi, 17.03.2026 r.</t>
  </si>
  <si>
    <t>1 bolesławiecki</t>
  </si>
  <si>
    <t>2 dzierżoniowski</t>
  </si>
  <si>
    <t>3 głogowski</t>
  </si>
  <si>
    <t>4 górowski</t>
  </si>
  <si>
    <t>5 jaworski</t>
  </si>
  <si>
    <t>6 karkonoski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</si>
  <si>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</si>
  <si>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</si>
  <si>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</si>
  <si>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</si>
  <si>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</si>
  <si>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</si>
  <si>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</si>
  <si>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</si>
  <si>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</si>
  <si>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</si>
  <si>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</si>
  <si>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</si>
  <si>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</si>
  <si>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</si>
  <si>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</si>
  <si>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</si>
  <si>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</si>
  <si>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</si>
  <si>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</si>
  <si>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</si>
  <si>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</si>
  <si>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</si>
  <si>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</si>
  <si>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</si>
  <si>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</si>
  <si>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</si>
  <si>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</si>
  <si>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</si>
  <si>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</si>
  <si>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</si>
  <si>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</si>
  <si>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</si>
  <si>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</si>
  <si>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</si>
  <si>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</si>
  <si>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</si>
  <si>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</si>
  <si>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</si>
  <si>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</si>
  <si>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</si>
  <si>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</si>
  <si>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</si>
  <si>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</si>
  <si>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</si>
  <si>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</si>
  <si>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</si>
  <si>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</si>
  <si>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</si>
  <si>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</si>
  <si>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</si>
  <si>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</si>
  <si>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</si>
  <si>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</si>
  <si>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</si>
  <si>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</si>
  <si>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</si>
  <si>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</si>
  <si>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</si>
  <si>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</si>
  <si>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</si>
  <si>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</si>
  <si>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</si>
  <si>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</si>
  <si>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</si>
  <si>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</si>
  <si>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</si>
  <si>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</si>
  <si>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</si>
  <si>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</si>
  <si>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</si>
  <si>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</si>
  <si>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</si>
  <si>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</si>
  <si>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</si>
  <si>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</si>
  <si>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</si>
  <si>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</si>
  <si>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</si>
  <si>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</si>
  <si>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</si>
  <si>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</si>
  <si>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</si>
  <si>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</si>
  <si>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</si>
  <si>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</si>
  <si>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</si>
  <si>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</si>
  <si>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</si>
  <si>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</si>
  <si>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</si>
  <si>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</si>
  <si>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</si>
  <si>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</si>
  <si>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</si>
  <si>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</si>
  <si>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</si>
  <si>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</si>
  <si>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</si>
  <si>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</si>
  <si>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</si>
  <si>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</si>
  <si>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</si>
  <si>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</si>
  <si>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</si>
  <si>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</si>
  <si>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</si>
  <si>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</si>
  <si>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</si>
  <si>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</si>
  <si>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</si>
  <si>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</si>
  <si>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</si>
  <si>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</si>
  <si>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</si>
  <si>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</si>
  <si>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</si>
  <si>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</si>
  <si>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</si>
  <si>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</si>
  <si>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</si>
  <si>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</si>
  <si>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</si>
  <si>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</si>
  <si>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</si>
  <si>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</si>
  <si>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</si>
  <si>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</si>
  <si>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</si>
  <si>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</si>
  <si>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</si>
  <si>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</si>
  <si>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</si>
  <si>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</si>
  <si>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</si>
  <si>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</si>
  <si>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</si>
  <si>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</si>
  <si>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</si>
  <si>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</si>
  <si>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</si>
  <si>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</si>
  <si>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</si>
  <si>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</si>
  <si>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</si>
  <si>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</si>
  <si>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</si>
  <si>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</si>
  <si>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</si>
  <si>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</si>
  <si>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</si>
  <si>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</si>
  <si>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</si>
  <si>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</si>
  <si>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</si>
  <si>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</si>
  <si>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</si>
  <si>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</si>
  <si>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</si>
  <si>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</si>
  <si>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</si>
  <si>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</si>
  <si>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Warszawa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</si>
  <si>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</si>
  <si>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</si>
  <si>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</si>
  <si>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</si>
  <si>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</si>
  <si>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</si>
  <si>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</si>
  <si>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</si>
  <si>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</si>
  <si>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</si>
  <si>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</si>
  <si>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opolski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</si>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</sst>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1" fillId="0" borderId="0"/>
  </cellStyleXfs>
  <cellXfs count="13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Border="1" applyAlignment="1">
      <alignment vertical="center" wrapText="1"/>
    </xf>
    <xf numFmtId="0" fontId="15" fillId="0" borderId="25" xfId="1" applyFont="1" applyBorder="1" applyAlignment="1">
      <alignment horizontal="right" vertical="center" wrapText="1"/>
    </xf>
    <xf numFmtId="0" fontId="15" fillId="0" borderId="26" xfId="1" applyFont="1" applyBorder="1" applyAlignment="1">
      <alignment vertical="center" wrapText="1"/>
    </xf>
    <xf numFmtId="0" fontId="15" fillId="0" borderId="27" xfId="1" applyFont="1" applyBorder="1" applyAlignment="1">
      <alignment vertical="center" wrapText="1"/>
    </xf>
    <xf numFmtId="0" fontId="15" fillId="0" borderId="28" xfId="1" applyFont="1" applyBorder="1" applyAlignment="1">
      <alignment horizontal="right" vertical="center" wrapText="1"/>
    </xf>
    <xf numFmtId="0" fontId="15" fillId="0" borderId="29" xfId="1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3" fillId="0" borderId="39" xfId="0" applyNumberFormat="1" applyFont="1" applyBorder="1" applyAlignment="1">
      <alignment vertical="center"/>
    </xf>
    <xf numFmtId="0" fontId="3" fillId="0" borderId="0" xfId="0" applyFont="1" applyAlignment="1">
      <alignment vertical="top"/>
    </xf>
    <xf numFmtId="164" fontId="3" fillId="0" borderId="39" xfId="0" applyNumberFormat="1" applyFont="1" applyBorder="1" applyAlignment="1">
      <alignment vertical="center"/>
    </xf>
    <xf numFmtId="0" fontId="3" fillId="2" borderId="45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</cellXfs>
  <cellStyles count="2">
    <cellStyle name="Normalny" xfId="0" builtinId="0"/>
    <cellStyle name="Normalny_Lista" xfId="1" xr:uid="{00000000-0005-0000-0000-000001000000}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82"/>
  <sheetViews>
    <sheetView workbookViewId="0">
      <pane ySplit="1" topLeftCell="A2" activePane="bottomLeft" state="frozen"/>
      <selection pane="bottomLeft" activeCell="A2" sqref="A2"/>
    </sheetView>
  </sheetViews>
  <sheetFormatPr defaultColWidth="0" defaultRowHeight="17.25" customHeight="1" zeroHeight="1" x14ac:dyDescent="0.25"/>
  <cols>
    <col min="1" max="1" width="22" style="54" bestFit="1" customWidth="1"/>
    <col min="2" max="2" width="4.453125" style="54" bestFit="1" customWidth="1"/>
    <col min="3" max="3" width="24.453125" style="54" bestFit="1" customWidth="1"/>
    <col min="4" max="4" width="1.81640625" style="54" customWidth="1"/>
    <col min="5" max="16384" width="9.1796875" style="54" hidden="1"/>
  </cols>
  <sheetData>
    <row r="1" spans="1:3" s="53" customFormat="1" ht="24.75" customHeight="1" x14ac:dyDescent="0.25">
      <c r="A1" s="51" t="s">
        <v>432</v>
      </c>
      <c r="B1" s="55" t="s">
        <v>431</v>
      </c>
      <c r="C1" s="52" t="s">
        <v>37</v>
      </c>
    </row>
    <row r="2" spans="1:3" ht="16" customHeight="1" x14ac:dyDescent="0.25">
      <c r="A2" s="56" t="s">
        <v>38</v>
      </c>
      <c r="B2" s="57">
        <v>1</v>
      </c>
      <c r="C2" s="58" t="s">
        <v>39</v>
      </c>
    </row>
    <row r="3" spans="1:3" ht="16" customHeight="1" x14ac:dyDescent="0.25">
      <c r="A3" s="56" t="s">
        <v>38</v>
      </c>
      <c r="B3" s="57">
        <v>2</v>
      </c>
      <c r="C3" s="58" t="s">
        <v>40</v>
      </c>
    </row>
    <row r="4" spans="1:3" ht="16" customHeight="1" x14ac:dyDescent="0.25">
      <c r="A4" s="56" t="s">
        <v>38</v>
      </c>
      <c r="B4" s="57">
        <v>3</v>
      </c>
      <c r="C4" s="58" t="s">
        <v>41</v>
      </c>
    </row>
    <row r="5" spans="1:3" ht="16" customHeight="1" x14ac:dyDescent="0.25">
      <c r="A5" s="56" t="s">
        <v>38</v>
      </c>
      <c r="B5" s="57">
        <v>4</v>
      </c>
      <c r="C5" s="58" t="s">
        <v>42</v>
      </c>
    </row>
    <row r="6" spans="1:3" ht="16" customHeight="1" x14ac:dyDescent="0.25">
      <c r="A6" s="56" t="s">
        <v>38</v>
      </c>
      <c r="B6" s="57">
        <v>5</v>
      </c>
      <c r="C6" s="58" t="s">
        <v>43</v>
      </c>
    </row>
    <row r="7" spans="1:3" ht="16" customHeight="1" x14ac:dyDescent="0.25">
      <c r="A7" s="56" t="s">
        <v>38</v>
      </c>
      <c r="B7" s="57">
        <v>6</v>
      </c>
      <c r="C7" s="58" t="s">
        <v>441</v>
      </c>
    </row>
    <row r="8" spans="1:3" ht="16" customHeight="1" x14ac:dyDescent="0.25">
      <c r="A8" s="56" t="s">
        <v>38</v>
      </c>
      <c r="B8" s="57">
        <v>7</v>
      </c>
      <c r="C8" s="58" t="s">
        <v>44</v>
      </c>
    </row>
    <row r="9" spans="1:3" ht="16" customHeight="1" x14ac:dyDescent="0.25">
      <c r="A9" s="56" t="s">
        <v>38</v>
      </c>
      <c r="B9" s="57">
        <v>8</v>
      </c>
      <c r="C9" s="58" t="s">
        <v>45</v>
      </c>
    </row>
    <row r="10" spans="1:3" ht="16" customHeight="1" x14ac:dyDescent="0.25">
      <c r="A10" s="56" t="s">
        <v>38</v>
      </c>
      <c r="B10" s="57">
        <v>9</v>
      </c>
      <c r="C10" s="58" t="s">
        <v>46</v>
      </c>
    </row>
    <row r="11" spans="1:3" ht="16" customHeight="1" x14ac:dyDescent="0.25">
      <c r="A11" s="56" t="s">
        <v>38</v>
      </c>
      <c r="B11" s="57">
        <v>10</v>
      </c>
      <c r="C11" s="58" t="s">
        <v>47</v>
      </c>
    </row>
    <row r="12" spans="1:3" ht="16" customHeight="1" x14ac:dyDescent="0.25">
      <c r="A12" s="56" t="s">
        <v>38</v>
      </c>
      <c r="B12" s="57">
        <v>11</v>
      </c>
      <c r="C12" s="58" t="s">
        <v>48</v>
      </c>
    </row>
    <row r="13" spans="1:3" ht="16" customHeight="1" x14ac:dyDescent="0.25">
      <c r="A13" s="56" t="s">
        <v>38</v>
      </c>
      <c r="B13" s="57">
        <v>12</v>
      </c>
      <c r="C13" s="58" t="s">
        <v>49</v>
      </c>
    </row>
    <row r="14" spans="1:3" ht="16" customHeight="1" x14ac:dyDescent="0.25">
      <c r="A14" s="56" t="s">
        <v>38</v>
      </c>
      <c r="B14" s="57">
        <v>13</v>
      </c>
      <c r="C14" s="58" t="s">
        <v>50</v>
      </c>
    </row>
    <row r="15" spans="1:3" ht="16" customHeight="1" x14ac:dyDescent="0.25">
      <c r="A15" s="56" t="s">
        <v>38</v>
      </c>
      <c r="B15" s="57">
        <v>14</v>
      </c>
      <c r="C15" s="58" t="s">
        <v>51</v>
      </c>
    </row>
    <row r="16" spans="1:3" ht="16" customHeight="1" x14ac:dyDescent="0.25">
      <c r="A16" s="56" t="s">
        <v>38</v>
      </c>
      <c r="B16" s="57">
        <v>15</v>
      </c>
      <c r="C16" s="58" t="s">
        <v>52</v>
      </c>
    </row>
    <row r="17" spans="1:3" ht="16" customHeight="1" x14ac:dyDescent="0.25">
      <c r="A17" s="56" t="s">
        <v>38</v>
      </c>
      <c r="B17" s="57">
        <v>16</v>
      </c>
      <c r="C17" s="58" t="s">
        <v>53</v>
      </c>
    </row>
    <row r="18" spans="1:3" ht="16" customHeight="1" x14ac:dyDescent="0.25">
      <c r="A18" s="56" t="s">
        <v>38</v>
      </c>
      <c r="B18" s="57">
        <v>17</v>
      </c>
      <c r="C18" s="58" t="s">
        <v>54</v>
      </c>
    </row>
    <row r="19" spans="1:3" ht="16" customHeight="1" x14ac:dyDescent="0.25">
      <c r="A19" s="56" t="s">
        <v>38</v>
      </c>
      <c r="B19" s="57">
        <v>18</v>
      </c>
      <c r="C19" s="58" t="s">
        <v>55</v>
      </c>
    </row>
    <row r="20" spans="1:3" ht="16" customHeight="1" x14ac:dyDescent="0.25">
      <c r="A20" s="56" t="s">
        <v>38</v>
      </c>
      <c r="B20" s="57">
        <v>19</v>
      </c>
      <c r="C20" s="58" t="s">
        <v>56</v>
      </c>
    </row>
    <row r="21" spans="1:3" ht="16" customHeight="1" x14ac:dyDescent="0.25">
      <c r="A21" s="56" t="s">
        <v>38</v>
      </c>
      <c r="B21" s="57">
        <v>20</v>
      </c>
      <c r="C21" s="58" t="s">
        <v>57</v>
      </c>
    </row>
    <row r="22" spans="1:3" ht="16" customHeight="1" x14ac:dyDescent="0.25">
      <c r="A22" s="56" t="s">
        <v>38</v>
      </c>
      <c r="B22" s="57">
        <v>21</v>
      </c>
      <c r="C22" s="58" t="s">
        <v>58</v>
      </c>
    </row>
    <row r="23" spans="1:3" ht="16" customHeight="1" x14ac:dyDescent="0.25">
      <c r="A23" s="56" t="s">
        <v>38</v>
      </c>
      <c r="B23" s="57">
        <v>22</v>
      </c>
      <c r="C23" s="58" t="s">
        <v>59</v>
      </c>
    </row>
    <row r="24" spans="1:3" ht="16" customHeight="1" x14ac:dyDescent="0.25">
      <c r="A24" s="56" t="s">
        <v>38</v>
      </c>
      <c r="B24" s="57">
        <v>23</v>
      </c>
      <c r="C24" s="58" t="s">
        <v>60</v>
      </c>
    </row>
    <row r="25" spans="1:3" ht="16" customHeight="1" x14ac:dyDescent="0.25">
      <c r="A25" s="56" t="s">
        <v>38</v>
      </c>
      <c r="B25" s="57">
        <v>24</v>
      </c>
      <c r="C25" s="58" t="s">
        <v>61</v>
      </c>
    </row>
    <row r="26" spans="1:3" ht="16" customHeight="1" x14ac:dyDescent="0.25">
      <c r="A26" s="56" t="s">
        <v>38</v>
      </c>
      <c r="B26" s="57">
        <v>25</v>
      </c>
      <c r="C26" s="58" t="s">
        <v>62</v>
      </c>
    </row>
    <row r="27" spans="1:3" ht="16" customHeight="1" x14ac:dyDescent="0.25">
      <c r="A27" s="56" t="s">
        <v>38</v>
      </c>
      <c r="B27" s="57">
        <v>26</v>
      </c>
      <c r="C27" s="58" t="s">
        <v>63</v>
      </c>
    </row>
    <row r="28" spans="1:3" ht="16" customHeight="1" x14ac:dyDescent="0.25">
      <c r="A28" s="56" t="s">
        <v>38</v>
      </c>
      <c r="B28" s="57">
        <v>27</v>
      </c>
      <c r="C28" s="58" t="s">
        <v>64</v>
      </c>
    </row>
    <row r="29" spans="1:3" ht="16" customHeight="1" x14ac:dyDescent="0.25">
      <c r="A29" s="56" t="s">
        <v>38</v>
      </c>
      <c r="B29" s="57">
        <v>28</v>
      </c>
      <c r="C29" s="58" t="s">
        <v>65</v>
      </c>
    </row>
    <row r="30" spans="1:3" ht="16" customHeight="1" x14ac:dyDescent="0.25">
      <c r="A30" s="56" t="s">
        <v>38</v>
      </c>
      <c r="B30" s="57">
        <v>29</v>
      </c>
      <c r="C30" s="58" t="s">
        <v>66</v>
      </c>
    </row>
    <row r="31" spans="1:3" ht="16" customHeight="1" x14ac:dyDescent="0.25">
      <c r="A31" s="56" t="s">
        <v>38</v>
      </c>
      <c r="B31" s="57">
        <v>30</v>
      </c>
      <c r="C31" s="58" t="s">
        <v>67</v>
      </c>
    </row>
    <row r="32" spans="1:3" ht="16" customHeight="1" x14ac:dyDescent="0.25">
      <c r="A32" s="56" t="s">
        <v>68</v>
      </c>
      <c r="B32" s="57">
        <v>31</v>
      </c>
      <c r="C32" s="58" t="s">
        <v>69</v>
      </c>
    </row>
    <row r="33" spans="1:3" ht="16" customHeight="1" x14ac:dyDescent="0.25">
      <c r="A33" s="56" t="s">
        <v>68</v>
      </c>
      <c r="B33" s="57">
        <v>32</v>
      </c>
      <c r="C33" s="58" t="s">
        <v>70</v>
      </c>
    </row>
    <row r="34" spans="1:3" ht="16" customHeight="1" x14ac:dyDescent="0.25">
      <c r="A34" s="56" t="s">
        <v>68</v>
      </c>
      <c r="B34" s="57">
        <v>33</v>
      </c>
      <c r="C34" s="58" t="s">
        <v>71</v>
      </c>
    </row>
    <row r="35" spans="1:3" ht="16" customHeight="1" x14ac:dyDescent="0.25">
      <c r="A35" s="56" t="s">
        <v>68</v>
      </c>
      <c r="B35" s="57">
        <v>34</v>
      </c>
      <c r="C35" s="58" t="s">
        <v>72</v>
      </c>
    </row>
    <row r="36" spans="1:3" ht="16" customHeight="1" x14ac:dyDescent="0.25">
      <c r="A36" s="56" t="s">
        <v>68</v>
      </c>
      <c r="B36" s="57">
        <v>35</v>
      </c>
      <c r="C36" s="58" t="s">
        <v>73</v>
      </c>
    </row>
    <row r="37" spans="1:3" ht="16" customHeight="1" x14ac:dyDescent="0.25">
      <c r="A37" s="56" t="s">
        <v>68</v>
      </c>
      <c r="B37" s="57">
        <v>36</v>
      </c>
      <c r="C37" s="58" t="s">
        <v>74</v>
      </c>
    </row>
    <row r="38" spans="1:3" ht="16" customHeight="1" x14ac:dyDescent="0.25">
      <c r="A38" s="56" t="s">
        <v>68</v>
      </c>
      <c r="B38" s="57">
        <v>37</v>
      </c>
      <c r="C38" s="58" t="s">
        <v>75</v>
      </c>
    </row>
    <row r="39" spans="1:3" ht="16" customHeight="1" x14ac:dyDescent="0.25">
      <c r="A39" s="56" t="s">
        <v>68</v>
      </c>
      <c r="B39" s="57">
        <v>38</v>
      </c>
      <c r="C39" s="58" t="s">
        <v>76</v>
      </c>
    </row>
    <row r="40" spans="1:3" ht="16" customHeight="1" x14ac:dyDescent="0.25">
      <c r="A40" s="56" t="s">
        <v>68</v>
      </c>
      <c r="B40" s="57">
        <v>39</v>
      </c>
      <c r="C40" s="58" t="s">
        <v>77</v>
      </c>
    </row>
    <row r="41" spans="1:3" ht="16" customHeight="1" x14ac:dyDescent="0.25">
      <c r="A41" s="56" t="s">
        <v>68</v>
      </c>
      <c r="B41" s="57">
        <v>40</v>
      </c>
      <c r="C41" s="58" t="s">
        <v>78</v>
      </c>
    </row>
    <row r="42" spans="1:3" ht="16" customHeight="1" x14ac:dyDescent="0.25">
      <c r="A42" s="56" t="s">
        <v>68</v>
      </c>
      <c r="B42" s="57">
        <v>41</v>
      </c>
      <c r="C42" s="58" t="s">
        <v>79</v>
      </c>
    </row>
    <row r="43" spans="1:3" ht="16" customHeight="1" x14ac:dyDescent="0.25">
      <c r="A43" s="56" t="s">
        <v>68</v>
      </c>
      <c r="B43" s="57">
        <v>42</v>
      </c>
      <c r="C43" s="58" t="s">
        <v>80</v>
      </c>
    </row>
    <row r="44" spans="1:3" ht="16" customHeight="1" x14ac:dyDescent="0.25">
      <c r="A44" s="56" t="s">
        <v>68</v>
      </c>
      <c r="B44" s="57">
        <v>43</v>
      </c>
      <c r="C44" s="58" t="s">
        <v>81</v>
      </c>
    </row>
    <row r="45" spans="1:3" ht="16" customHeight="1" x14ac:dyDescent="0.25">
      <c r="A45" s="56" t="s">
        <v>68</v>
      </c>
      <c r="B45" s="57">
        <v>44</v>
      </c>
      <c r="C45" s="58" t="s">
        <v>82</v>
      </c>
    </row>
    <row r="46" spans="1:3" ht="16" customHeight="1" x14ac:dyDescent="0.25">
      <c r="A46" s="56" t="s">
        <v>68</v>
      </c>
      <c r="B46" s="57">
        <v>45</v>
      </c>
      <c r="C46" s="58" t="s">
        <v>83</v>
      </c>
    </row>
    <row r="47" spans="1:3" ht="16" customHeight="1" x14ac:dyDescent="0.25">
      <c r="A47" s="56" t="s">
        <v>68</v>
      </c>
      <c r="B47" s="57">
        <v>46</v>
      </c>
      <c r="C47" s="58" t="s">
        <v>84</v>
      </c>
    </row>
    <row r="48" spans="1:3" ht="16" customHeight="1" x14ac:dyDescent="0.25">
      <c r="A48" s="56" t="s">
        <v>68</v>
      </c>
      <c r="B48" s="57">
        <v>47</v>
      </c>
      <c r="C48" s="58" t="s">
        <v>85</v>
      </c>
    </row>
    <row r="49" spans="1:3" ht="16" customHeight="1" x14ac:dyDescent="0.25">
      <c r="A49" s="56" t="s">
        <v>68</v>
      </c>
      <c r="B49" s="57">
        <v>48</v>
      </c>
      <c r="C49" s="58" t="s">
        <v>86</v>
      </c>
    </row>
    <row r="50" spans="1:3" ht="16" customHeight="1" x14ac:dyDescent="0.25">
      <c r="A50" s="56" t="s">
        <v>68</v>
      </c>
      <c r="B50" s="57">
        <v>49</v>
      </c>
      <c r="C50" s="58" t="s">
        <v>87</v>
      </c>
    </row>
    <row r="51" spans="1:3" ht="16" customHeight="1" x14ac:dyDescent="0.25">
      <c r="A51" s="56" t="s">
        <v>68</v>
      </c>
      <c r="B51" s="57">
        <v>50</v>
      </c>
      <c r="C51" s="58" t="s">
        <v>88</v>
      </c>
    </row>
    <row r="52" spans="1:3" ht="16" customHeight="1" x14ac:dyDescent="0.25">
      <c r="A52" s="56" t="s">
        <v>68</v>
      </c>
      <c r="B52" s="57">
        <v>51</v>
      </c>
      <c r="C52" s="58" t="s">
        <v>89</v>
      </c>
    </row>
    <row r="53" spans="1:3" ht="16" customHeight="1" x14ac:dyDescent="0.25">
      <c r="A53" s="56" t="s">
        <v>68</v>
      </c>
      <c r="B53" s="57">
        <v>52</v>
      </c>
      <c r="C53" s="58" t="s">
        <v>90</v>
      </c>
    </row>
    <row r="54" spans="1:3" ht="16" customHeight="1" x14ac:dyDescent="0.25">
      <c r="A54" s="56" t="s">
        <v>68</v>
      </c>
      <c r="B54" s="57">
        <v>53</v>
      </c>
      <c r="C54" s="58" t="s">
        <v>91</v>
      </c>
    </row>
    <row r="55" spans="1:3" ht="16" customHeight="1" x14ac:dyDescent="0.25">
      <c r="A55" s="56" t="s">
        <v>92</v>
      </c>
      <c r="B55" s="57">
        <v>54</v>
      </c>
      <c r="C55" s="58" t="s">
        <v>93</v>
      </c>
    </row>
    <row r="56" spans="1:3" ht="16" customHeight="1" x14ac:dyDescent="0.25">
      <c r="A56" s="56" t="s">
        <v>92</v>
      </c>
      <c r="B56" s="57">
        <v>55</v>
      </c>
      <c r="C56" s="58" t="s">
        <v>94</v>
      </c>
    </row>
    <row r="57" spans="1:3" ht="16" customHeight="1" x14ac:dyDescent="0.25">
      <c r="A57" s="56" t="s">
        <v>92</v>
      </c>
      <c r="B57" s="57">
        <v>56</v>
      </c>
      <c r="C57" s="58" t="s">
        <v>95</v>
      </c>
    </row>
    <row r="58" spans="1:3" ht="16" customHeight="1" x14ac:dyDescent="0.25">
      <c r="A58" s="56" t="s">
        <v>92</v>
      </c>
      <c r="B58" s="57">
        <v>57</v>
      </c>
      <c r="C58" s="58" t="s">
        <v>96</v>
      </c>
    </row>
    <row r="59" spans="1:3" ht="16" customHeight="1" x14ac:dyDescent="0.25">
      <c r="A59" s="56" t="s">
        <v>92</v>
      </c>
      <c r="B59" s="57">
        <v>58</v>
      </c>
      <c r="C59" s="58" t="s">
        <v>97</v>
      </c>
    </row>
    <row r="60" spans="1:3" ht="16" customHeight="1" x14ac:dyDescent="0.25">
      <c r="A60" s="56" t="s">
        <v>92</v>
      </c>
      <c r="B60" s="57">
        <v>59</v>
      </c>
      <c r="C60" s="58" t="s">
        <v>98</v>
      </c>
    </row>
    <row r="61" spans="1:3" ht="16" customHeight="1" x14ac:dyDescent="0.25">
      <c r="A61" s="56" t="s">
        <v>92</v>
      </c>
      <c r="B61" s="57">
        <v>60</v>
      </c>
      <c r="C61" s="58" t="s">
        <v>99</v>
      </c>
    </row>
    <row r="62" spans="1:3" ht="16" customHeight="1" x14ac:dyDescent="0.25">
      <c r="A62" s="56" t="s">
        <v>92</v>
      </c>
      <c r="B62" s="57">
        <v>61</v>
      </c>
      <c r="C62" s="58" t="s">
        <v>100</v>
      </c>
    </row>
    <row r="63" spans="1:3" ht="16" customHeight="1" x14ac:dyDescent="0.25">
      <c r="A63" s="56" t="s">
        <v>92</v>
      </c>
      <c r="B63" s="57">
        <v>62</v>
      </c>
      <c r="C63" s="58" t="s">
        <v>101</v>
      </c>
    </row>
    <row r="64" spans="1:3" ht="16" customHeight="1" x14ac:dyDescent="0.25">
      <c r="A64" s="56" t="s">
        <v>92</v>
      </c>
      <c r="B64" s="57">
        <v>63</v>
      </c>
      <c r="C64" s="58" t="s">
        <v>102</v>
      </c>
    </row>
    <row r="65" spans="1:3" ht="16" customHeight="1" x14ac:dyDescent="0.25">
      <c r="A65" s="56" t="s">
        <v>92</v>
      </c>
      <c r="B65" s="57">
        <v>64</v>
      </c>
      <c r="C65" s="58" t="s">
        <v>103</v>
      </c>
    </row>
    <row r="66" spans="1:3" ht="16" customHeight="1" x14ac:dyDescent="0.25">
      <c r="A66" s="56" t="s">
        <v>92</v>
      </c>
      <c r="B66" s="57">
        <v>65</v>
      </c>
      <c r="C66" s="58" t="s">
        <v>104</v>
      </c>
    </row>
    <row r="67" spans="1:3" ht="16" customHeight="1" x14ac:dyDescent="0.25">
      <c r="A67" s="56" t="s">
        <v>92</v>
      </c>
      <c r="B67" s="57">
        <v>66</v>
      </c>
      <c r="C67" s="58" t="s">
        <v>105</v>
      </c>
    </row>
    <row r="68" spans="1:3" ht="16" customHeight="1" x14ac:dyDescent="0.25">
      <c r="A68" s="56" t="s">
        <v>92</v>
      </c>
      <c r="B68" s="57">
        <v>67</v>
      </c>
      <c r="C68" s="58" t="s">
        <v>106</v>
      </c>
    </row>
    <row r="69" spans="1:3" ht="16" customHeight="1" x14ac:dyDescent="0.25">
      <c r="A69" s="56" t="s">
        <v>92</v>
      </c>
      <c r="B69" s="57">
        <v>68</v>
      </c>
      <c r="C69" s="58" t="s">
        <v>107</v>
      </c>
    </row>
    <row r="70" spans="1:3" ht="16" customHeight="1" x14ac:dyDescent="0.25">
      <c r="A70" s="56" t="s">
        <v>92</v>
      </c>
      <c r="B70" s="57">
        <v>69</v>
      </c>
      <c r="C70" s="58" t="s">
        <v>108</v>
      </c>
    </row>
    <row r="71" spans="1:3" ht="16" customHeight="1" x14ac:dyDescent="0.25">
      <c r="A71" s="56" t="s">
        <v>92</v>
      </c>
      <c r="B71" s="57">
        <v>70</v>
      </c>
      <c r="C71" s="58" t="s">
        <v>109</v>
      </c>
    </row>
    <row r="72" spans="1:3" ht="16" customHeight="1" x14ac:dyDescent="0.25">
      <c r="A72" s="56" t="s">
        <v>92</v>
      </c>
      <c r="B72" s="57">
        <v>71</v>
      </c>
      <c r="C72" s="58" t="s">
        <v>110</v>
      </c>
    </row>
    <row r="73" spans="1:3" ht="16" customHeight="1" x14ac:dyDescent="0.25">
      <c r="A73" s="56" t="s">
        <v>92</v>
      </c>
      <c r="B73" s="57">
        <v>72</v>
      </c>
      <c r="C73" s="58" t="s">
        <v>111</v>
      </c>
    </row>
    <row r="74" spans="1:3" ht="16" customHeight="1" x14ac:dyDescent="0.25">
      <c r="A74" s="56" t="s">
        <v>92</v>
      </c>
      <c r="B74" s="57">
        <v>73</v>
      </c>
      <c r="C74" s="58" t="s">
        <v>112</v>
      </c>
    </row>
    <row r="75" spans="1:3" ht="16" customHeight="1" x14ac:dyDescent="0.25">
      <c r="A75" s="56" t="s">
        <v>92</v>
      </c>
      <c r="B75" s="57">
        <v>74</v>
      </c>
      <c r="C75" s="58" t="s">
        <v>113</v>
      </c>
    </row>
    <row r="76" spans="1:3" ht="16" customHeight="1" x14ac:dyDescent="0.25">
      <c r="A76" s="56" t="s">
        <v>92</v>
      </c>
      <c r="B76" s="57">
        <v>75</v>
      </c>
      <c r="C76" s="58" t="s">
        <v>114</v>
      </c>
    </row>
    <row r="77" spans="1:3" ht="16" customHeight="1" x14ac:dyDescent="0.25">
      <c r="A77" s="56" t="s">
        <v>92</v>
      </c>
      <c r="B77" s="57">
        <v>76</v>
      </c>
      <c r="C77" s="58" t="s">
        <v>115</v>
      </c>
    </row>
    <row r="78" spans="1:3" ht="16" customHeight="1" x14ac:dyDescent="0.25">
      <c r="A78" s="56" t="s">
        <v>92</v>
      </c>
      <c r="B78" s="57">
        <v>77</v>
      </c>
      <c r="C78" s="58" t="s">
        <v>116</v>
      </c>
    </row>
    <row r="79" spans="1:3" ht="16" customHeight="1" x14ac:dyDescent="0.25">
      <c r="A79" s="56" t="s">
        <v>117</v>
      </c>
      <c r="B79" s="57">
        <v>78</v>
      </c>
      <c r="C79" s="58" t="s">
        <v>118</v>
      </c>
    </row>
    <row r="80" spans="1:3" ht="16" customHeight="1" x14ac:dyDescent="0.25">
      <c r="A80" s="56" t="s">
        <v>117</v>
      </c>
      <c r="B80" s="57">
        <v>79</v>
      </c>
      <c r="C80" s="58" t="s">
        <v>119</v>
      </c>
    </row>
    <row r="81" spans="1:3" ht="16" customHeight="1" x14ac:dyDescent="0.25">
      <c r="A81" s="56" t="s">
        <v>117</v>
      </c>
      <c r="B81" s="57">
        <v>80</v>
      </c>
      <c r="C81" s="58" t="s">
        <v>120</v>
      </c>
    </row>
    <row r="82" spans="1:3" ht="16" customHeight="1" x14ac:dyDescent="0.25">
      <c r="A82" s="56" t="s">
        <v>117</v>
      </c>
      <c r="B82" s="57">
        <v>81</v>
      </c>
      <c r="C82" s="58" t="s">
        <v>121</v>
      </c>
    </row>
    <row r="83" spans="1:3" ht="16" customHeight="1" x14ac:dyDescent="0.25">
      <c r="A83" s="56" t="s">
        <v>117</v>
      </c>
      <c r="B83" s="57">
        <v>82</v>
      </c>
      <c r="C83" s="58" t="s">
        <v>122</v>
      </c>
    </row>
    <row r="84" spans="1:3" ht="16" customHeight="1" x14ac:dyDescent="0.25">
      <c r="A84" s="56" t="s">
        <v>117</v>
      </c>
      <c r="B84" s="57">
        <v>83</v>
      </c>
      <c r="C84" s="58" t="s">
        <v>123</v>
      </c>
    </row>
    <row r="85" spans="1:3" ht="16" customHeight="1" x14ac:dyDescent="0.25">
      <c r="A85" s="56" t="s">
        <v>117</v>
      </c>
      <c r="B85" s="57">
        <v>84</v>
      </c>
      <c r="C85" s="58" t="s">
        <v>124</v>
      </c>
    </row>
    <row r="86" spans="1:3" ht="16" customHeight="1" x14ac:dyDescent="0.25">
      <c r="A86" s="56" t="s">
        <v>117</v>
      </c>
      <c r="B86" s="57">
        <v>85</v>
      </c>
      <c r="C86" s="58" t="s">
        <v>125</v>
      </c>
    </row>
    <row r="87" spans="1:3" ht="16" customHeight="1" x14ac:dyDescent="0.25">
      <c r="A87" s="56" t="s">
        <v>117</v>
      </c>
      <c r="B87" s="57">
        <v>86</v>
      </c>
      <c r="C87" s="58" t="s">
        <v>126</v>
      </c>
    </row>
    <row r="88" spans="1:3" ht="16" customHeight="1" x14ac:dyDescent="0.25">
      <c r="A88" s="56" t="s">
        <v>117</v>
      </c>
      <c r="B88" s="57">
        <v>87</v>
      </c>
      <c r="C88" s="58" t="s">
        <v>127</v>
      </c>
    </row>
    <row r="89" spans="1:3" ht="16" customHeight="1" x14ac:dyDescent="0.25">
      <c r="A89" s="56" t="s">
        <v>117</v>
      </c>
      <c r="B89" s="57">
        <v>88</v>
      </c>
      <c r="C89" s="58" t="s">
        <v>128</v>
      </c>
    </row>
    <row r="90" spans="1:3" ht="16" customHeight="1" x14ac:dyDescent="0.25">
      <c r="A90" s="56" t="s">
        <v>117</v>
      </c>
      <c r="B90" s="57">
        <v>89</v>
      </c>
      <c r="C90" s="58" t="s">
        <v>129</v>
      </c>
    </row>
    <row r="91" spans="1:3" ht="16" customHeight="1" x14ac:dyDescent="0.25">
      <c r="A91" s="56" t="s">
        <v>117</v>
      </c>
      <c r="B91" s="57">
        <v>90</v>
      </c>
      <c r="C91" s="58" t="s">
        <v>130</v>
      </c>
    </row>
    <row r="92" spans="1:3" ht="16" customHeight="1" x14ac:dyDescent="0.25">
      <c r="A92" s="56" t="s">
        <v>117</v>
      </c>
      <c r="B92" s="57">
        <v>91</v>
      </c>
      <c r="C92" s="58" t="s">
        <v>131</v>
      </c>
    </row>
    <row r="93" spans="1:3" ht="16" customHeight="1" x14ac:dyDescent="0.25">
      <c r="A93" s="56" t="s">
        <v>132</v>
      </c>
      <c r="B93" s="57">
        <v>92</v>
      </c>
      <c r="C93" s="58" t="s">
        <v>133</v>
      </c>
    </row>
    <row r="94" spans="1:3" ht="16" customHeight="1" x14ac:dyDescent="0.25">
      <c r="A94" s="56" t="s">
        <v>132</v>
      </c>
      <c r="B94" s="57">
        <v>93</v>
      </c>
      <c r="C94" s="58" t="s">
        <v>134</v>
      </c>
    </row>
    <row r="95" spans="1:3" ht="16" customHeight="1" x14ac:dyDescent="0.25">
      <c r="A95" s="56" t="s">
        <v>132</v>
      </c>
      <c r="B95" s="57">
        <v>94</v>
      </c>
      <c r="C95" s="58" t="s">
        <v>135</v>
      </c>
    </row>
    <row r="96" spans="1:3" ht="16" customHeight="1" x14ac:dyDescent="0.25">
      <c r="A96" s="56" t="s">
        <v>132</v>
      </c>
      <c r="B96" s="57">
        <v>95</v>
      </c>
      <c r="C96" s="58" t="s">
        <v>136</v>
      </c>
    </row>
    <row r="97" spans="1:3" ht="16" customHeight="1" x14ac:dyDescent="0.25">
      <c r="A97" s="56" t="s">
        <v>132</v>
      </c>
      <c r="B97" s="57">
        <v>96</v>
      </c>
      <c r="C97" s="58" t="s">
        <v>137</v>
      </c>
    </row>
    <row r="98" spans="1:3" ht="16" customHeight="1" x14ac:dyDescent="0.25">
      <c r="A98" s="56" t="s">
        <v>132</v>
      </c>
      <c r="B98" s="57">
        <v>97</v>
      </c>
      <c r="C98" s="58" t="s">
        <v>138</v>
      </c>
    </row>
    <row r="99" spans="1:3" ht="16" customHeight="1" x14ac:dyDescent="0.25">
      <c r="A99" s="56" t="s">
        <v>132</v>
      </c>
      <c r="B99" s="57">
        <v>98</v>
      </c>
      <c r="C99" s="58" t="s">
        <v>139</v>
      </c>
    </row>
    <row r="100" spans="1:3" ht="16" customHeight="1" x14ac:dyDescent="0.25">
      <c r="A100" s="56" t="s">
        <v>132</v>
      </c>
      <c r="B100" s="57">
        <v>99</v>
      </c>
      <c r="C100" s="58" t="s">
        <v>140</v>
      </c>
    </row>
    <row r="101" spans="1:3" ht="16" customHeight="1" x14ac:dyDescent="0.25">
      <c r="A101" s="56" t="s">
        <v>132</v>
      </c>
      <c r="B101" s="57">
        <v>100</v>
      </c>
      <c r="C101" s="58" t="s">
        <v>141</v>
      </c>
    </row>
    <row r="102" spans="1:3" ht="16" customHeight="1" x14ac:dyDescent="0.25">
      <c r="A102" s="56" t="s">
        <v>132</v>
      </c>
      <c r="B102" s="57">
        <v>101</v>
      </c>
      <c r="C102" s="58" t="s">
        <v>142</v>
      </c>
    </row>
    <row r="103" spans="1:3" ht="16" customHeight="1" x14ac:dyDescent="0.25">
      <c r="A103" s="56" t="s">
        <v>132</v>
      </c>
      <c r="B103" s="57">
        <v>102</v>
      </c>
      <c r="C103" s="58" t="s">
        <v>143</v>
      </c>
    </row>
    <row r="104" spans="1:3" ht="16" customHeight="1" x14ac:dyDescent="0.25">
      <c r="A104" s="56" t="s">
        <v>132</v>
      </c>
      <c r="B104" s="57">
        <v>103</v>
      </c>
      <c r="C104" s="58" t="s">
        <v>144</v>
      </c>
    </row>
    <row r="105" spans="1:3" ht="16" customHeight="1" x14ac:dyDescent="0.25">
      <c r="A105" s="56" t="s">
        <v>132</v>
      </c>
      <c r="B105" s="57">
        <v>104</v>
      </c>
      <c r="C105" s="58" t="s">
        <v>145</v>
      </c>
    </row>
    <row r="106" spans="1:3" ht="16" customHeight="1" x14ac:dyDescent="0.25">
      <c r="A106" s="56" t="s">
        <v>132</v>
      </c>
      <c r="B106" s="57">
        <v>105</v>
      </c>
      <c r="C106" s="58" t="s">
        <v>146</v>
      </c>
    </row>
    <row r="107" spans="1:3" ht="16" customHeight="1" x14ac:dyDescent="0.25">
      <c r="A107" s="56" t="s">
        <v>132</v>
      </c>
      <c r="B107" s="57">
        <v>106</v>
      </c>
      <c r="C107" s="58" t="s">
        <v>147</v>
      </c>
    </row>
    <row r="108" spans="1:3" ht="16" customHeight="1" x14ac:dyDescent="0.25">
      <c r="A108" s="56" t="s">
        <v>132</v>
      </c>
      <c r="B108" s="57">
        <v>107</v>
      </c>
      <c r="C108" s="58" t="s">
        <v>148</v>
      </c>
    </row>
    <row r="109" spans="1:3" ht="16" customHeight="1" x14ac:dyDescent="0.25">
      <c r="A109" s="56" t="s">
        <v>132</v>
      </c>
      <c r="B109" s="57">
        <v>108</v>
      </c>
      <c r="C109" s="58" t="s">
        <v>149</v>
      </c>
    </row>
    <row r="110" spans="1:3" ht="16" customHeight="1" x14ac:dyDescent="0.25">
      <c r="A110" s="56" t="s">
        <v>132</v>
      </c>
      <c r="B110" s="57">
        <v>109</v>
      </c>
      <c r="C110" s="58" t="s">
        <v>150</v>
      </c>
    </row>
    <row r="111" spans="1:3" ht="16" customHeight="1" x14ac:dyDescent="0.25">
      <c r="A111" s="56" t="s">
        <v>132</v>
      </c>
      <c r="B111" s="57">
        <v>110</v>
      </c>
      <c r="C111" s="58" t="s">
        <v>151</v>
      </c>
    </row>
    <row r="112" spans="1:3" ht="16" customHeight="1" x14ac:dyDescent="0.25">
      <c r="A112" s="56" t="s">
        <v>132</v>
      </c>
      <c r="B112" s="57">
        <v>111</v>
      </c>
      <c r="C112" s="58" t="s">
        <v>152</v>
      </c>
    </row>
    <row r="113" spans="1:3" ht="16" customHeight="1" x14ac:dyDescent="0.25">
      <c r="A113" s="56" t="s">
        <v>132</v>
      </c>
      <c r="B113" s="57">
        <v>112</v>
      </c>
      <c r="C113" s="58" t="s">
        <v>153</v>
      </c>
    </row>
    <row r="114" spans="1:3" ht="16" customHeight="1" x14ac:dyDescent="0.25">
      <c r="A114" s="56" t="s">
        <v>132</v>
      </c>
      <c r="B114" s="57">
        <v>113</v>
      </c>
      <c r="C114" s="58" t="s">
        <v>154</v>
      </c>
    </row>
    <row r="115" spans="1:3" ht="16" customHeight="1" x14ac:dyDescent="0.25">
      <c r="A115" s="56" t="s">
        <v>132</v>
      </c>
      <c r="B115" s="57">
        <v>114</v>
      </c>
      <c r="C115" s="58" t="s">
        <v>155</v>
      </c>
    </row>
    <row r="116" spans="1:3" ht="16" customHeight="1" x14ac:dyDescent="0.25">
      <c r="A116" s="56" t="s">
        <v>132</v>
      </c>
      <c r="B116" s="57">
        <v>115</v>
      </c>
      <c r="C116" s="58" t="s">
        <v>156</v>
      </c>
    </row>
    <row r="117" spans="1:3" ht="16" customHeight="1" x14ac:dyDescent="0.25">
      <c r="A117" s="56" t="s">
        <v>157</v>
      </c>
      <c r="B117" s="57">
        <v>116</v>
      </c>
      <c r="C117" s="58" t="s">
        <v>158</v>
      </c>
    </row>
    <row r="118" spans="1:3" ht="16" customHeight="1" x14ac:dyDescent="0.25">
      <c r="A118" s="56" t="s">
        <v>157</v>
      </c>
      <c r="B118" s="57">
        <v>117</v>
      </c>
      <c r="C118" s="58" t="s">
        <v>159</v>
      </c>
    </row>
    <row r="119" spans="1:3" ht="16" customHeight="1" x14ac:dyDescent="0.25">
      <c r="A119" s="56" t="s">
        <v>157</v>
      </c>
      <c r="B119" s="57">
        <v>118</v>
      </c>
      <c r="C119" s="58" t="s">
        <v>160</v>
      </c>
    </row>
    <row r="120" spans="1:3" ht="16" customHeight="1" x14ac:dyDescent="0.25">
      <c r="A120" s="56" t="s">
        <v>157</v>
      </c>
      <c r="B120" s="57">
        <v>119</v>
      </c>
      <c r="C120" s="58" t="s">
        <v>161</v>
      </c>
    </row>
    <row r="121" spans="1:3" ht="16" customHeight="1" x14ac:dyDescent="0.25">
      <c r="A121" s="56" t="s">
        <v>157</v>
      </c>
      <c r="B121" s="57">
        <v>120</v>
      </c>
      <c r="C121" s="58" t="s">
        <v>162</v>
      </c>
    </row>
    <row r="122" spans="1:3" ht="16" customHeight="1" x14ac:dyDescent="0.25">
      <c r="A122" s="56" t="s">
        <v>157</v>
      </c>
      <c r="B122" s="57">
        <v>121</v>
      </c>
      <c r="C122" s="58" t="s">
        <v>163</v>
      </c>
    </row>
    <row r="123" spans="1:3" ht="16" customHeight="1" x14ac:dyDescent="0.25">
      <c r="A123" s="56" t="s">
        <v>157</v>
      </c>
      <c r="B123" s="57">
        <v>122</v>
      </c>
      <c r="C123" s="58" t="s">
        <v>164</v>
      </c>
    </row>
    <row r="124" spans="1:3" ht="16" customHeight="1" x14ac:dyDescent="0.25">
      <c r="A124" s="56" t="s">
        <v>157</v>
      </c>
      <c r="B124" s="57">
        <v>123</v>
      </c>
      <c r="C124" s="58" t="s">
        <v>165</v>
      </c>
    </row>
    <row r="125" spans="1:3" ht="16" customHeight="1" x14ac:dyDescent="0.25">
      <c r="A125" s="56" t="s">
        <v>157</v>
      </c>
      <c r="B125" s="57">
        <v>124</v>
      </c>
      <c r="C125" s="58" t="s">
        <v>166</v>
      </c>
    </row>
    <row r="126" spans="1:3" ht="16" customHeight="1" x14ac:dyDescent="0.25">
      <c r="A126" s="56" t="s">
        <v>157</v>
      </c>
      <c r="B126" s="57">
        <v>125</v>
      </c>
      <c r="C126" s="58" t="s">
        <v>167</v>
      </c>
    </row>
    <row r="127" spans="1:3" ht="16" customHeight="1" x14ac:dyDescent="0.25">
      <c r="A127" s="56" t="s">
        <v>157</v>
      </c>
      <c r="B127" s="57">
        <v>126</v>
      </c>
      <c r="C127" s="58" t="s">
        <v>168</v>
      </c>
    </row>
    <row r="128" spans="1:3" ht="16" customHeight="1" x14ac:dyDescent="0.25">
      <c r="A128" s="56" t="s">
        <v>157</v>
      </c>
      <c r="B128" s="57">
        <v>127</v>
      </c>
      <c r="C128" s="58" t="s">
        <v>169</v>
      </c>
    </row>
    <row r="129" spans="1:3" ht="16" customHeight="1" x14ac:dyDescent="0.25">
      <c r="A129" s="56" t="s">
        <v>157</v>
      </c>
      <c r="B129" s="57">
        <v>128</v>
      </c>
      <c r="C129" s="58" t="s">
        <v>170</v>
      </c>
    </row>
    <row r="130" spans="1:3" ht="16" customHeight="1" x14ac:dyDescent="0.25">
      <c r="A130" s="56" t="s">
        <v>157</v>
      </c>
      <c r="B130" s="57">
        <v>129</v>
      </c>
      <c r="C130" s="58" t="s">
        <v>171</v>
      </c>
    </row>
    <row r="131" spans="1:3" ht="16" customHeight="1" x14ac:dyDescent="0.25">
      <c r="A131" s="56" t="s">
        <v>157</v>
      </c>
      <c r="B131" s="57">
        <v>130</v>
      </c>
      <c r="C131" s="58" t="s">
        <v>172</v>
      </c>
    </row>
    <row r="132" spans="1:3" ht="16" customHeight="1" x14ac:dyDescent="0.25">
      <c r="A132" s="56" t="s">
        <v>157</v>
      </c>
      <c r="B132" s="57">
        <v>131</v>
      </c>
      <c r="C132" s="58" t="s">
        <v>173</v>
      </c>
    </row>
    <row r="133" spans="1:3" ht="16" customHeight="1" x14ac:dyDescent="0.25">
      <c r="A133" s="56" t="s">
        <v>157</v>
      </c>
      <c r="B133" s="57">
        <v>132</v>
      </c>
      <c r="C133" s="58" t="s">
        <v>174</v>
      </c>
    </row>
    <row r="134" spans="1:3" ht="16" customHeight="1" x14ac:dyDescent="0.25">
      <c r="A134" s="56" t="s">
        <v>157</v>
      </c>
      <c r="B134" s="57">
        <v>133</v>
      </c>
      <c r="C134" s="58" t="s">
        <v>175</v>
      </c>
    </row>
    <row r="135" spans="1:3" ht="16" customHeight="1" x14ac:dyDescent="0.25">
      <c r="A135" s="56" t="s">
        <v>157</v>
      </c>
      <c r="B135" s="57">
        <v>134</v>
      </c>
      <c r="C135" s="58" t="s">
        <v>176</v>
      </c>
    </row>
    <row r="136" spans="1:3" ht="16" customHeight="1" x14ac:dyDescent="0.25">
      <c r="A136" s="56" t="s">
        <v>157</v>
      </c>
      <c r="B136" s="57">
        <v>135</v>
      </c>
      <c r="C136" s="58" t="s">
        <v>177</v>
      </c>
    </row>
    <row r="137" spans="1:3" ht="16" customHeight="1" x14ac:dyDescent="0.25">
      <c r="A137" s="56" t="s">
        <v>157</v>
      </c>
      <c r="B137" s="57">
        <v>136</v>
      </c>
      <c r="C137" s="58" t="s">
        <v>178</v>
      </c>
    </row>
    <row r="138" spans="1:3" ht="16" customHeight="1" x14ac:dyDescent="0.25">
      <c r="A138" s="56" t="s">
        <v>157</v>
      </c>
      <c r="B138" s="57">
        <v>137</v>
      </c>
      <c r="C138" s="58" t="s">
        <v>179</v>
      </c>
    </row>
    <row r="139" spans="1:3" ht="16" customHeight="1" x14ac:dyDescent="0.25">
      <c r="A139" s="56" t="s">
        <v>180</v>
      </c>
      <c r="B139" s="57">
        <v>138</v>
      </c>
      <c r="C139" s="58" t="s">
        <v>181</v>
      </c>
    </row>
    <row r="140" spans="1:3" ht="16" customHeight="1" x14ac:dyDescent="0.25">
      <c r="A140" s="56" t="s">
        <v>180</v>
      </c>
      <c r="B140" s="57">
        <v>139</v>
      </c>
      <c r="C140" s="58" t="s">
        <v>182</v>
      </c>
    </row>
    <row r="141" spans="1:3" ht="16" customHeight="1" x14ac:dyDescent="0.25">
      <c r="A141" s="56" t="s">
        <v>180</v>
      </c>
      <c r="B141" s="57">
        <v>140</v>
      </c>
      <c r="C141" s="58" t="s">
        <v>183</v>
      </c>
    </row>
    <row r="142" spans="1:3" ht="16" customHeight="1" x14ac:dyDescent="0.25">
      <c r="A142" s="56" t="s">
        <v>180</v>
      </c>
      <c r="B142" s="57">
        <v>141</v>
      </c>
      <c r="C142" s="58" t="s">
        <v>184</v>
      </c>
    </row>
    <row r="143" spans="1:3" ht="16" customHeight="1" x14ac:dyDescent="0.25">
      <c r="A143" s="56" t="s">
        <v>180</v>
      </c>
      <c r="B143" s="57">
        <v>142</v>
      </c>
      <c r="C143" s="58" t="s">
        <v>185</v>
      </c>
    </row>
    <row r="144" spans="1:3" ht="16" customHeight="1" x14ac:dyDescent="0.25">
      <c r="A144" s="56" t="s">
        <v>180</v>
      </c>
      <c r="B144" s="57">
        <v>143</v>
      </c>
      <c r="C144" s="58" t="s">
        <v>186</v>
      </c>
    </row>
    <row r="145" spans="1:3" ht="16" customHeight="1" x14ac:dyDescent="0.25">
      <c r="A145" s="56" t="s">
        <v>180</v>
      </c>
      <c r="B145" s="57">
        <v>144</v>
      </c>
      <c r="C145" s="58" t="s">
        <v>187</v>
      </c>
    </row>
    <row r="146" spans="1:3" ht="16" customHeight="1" x14ac:dyDescent="0.25">
      <c r="A146" s="56" t="s">
        <v>180</v>
      </c>
      <c r="B146" s="57">
        <v>145</v>
      </c>
      <c r="C146" s="58" t="s">
        <v>188</v>
      </c>
    </row>
    <row r="147" spans="1:3" ht="16" customHeight="1" x14ac:dyDescent="0.25">
      <c r="A147" s="56" t="s">
        <v>180</v>
      </c>
      <c r="B147" s="57">
        <v>146</v>
      </c>
      <c r="C147" s="58" t="s">
        <v>189</v>
      </c>
    </row>
    <row r="148" spans="1:3" ht="16" customHeight="1" x14ac:dyDescent="0.25">
      <c r="A148" s="56" t="s">
        <v>180</v>
      </c>
      <c r="B148" s="57">
        <v>147</v>
      </c>
      <c r="C148" s="58" t="s">
        <v>190</v>
      </c>
    </row>
    <row r="149" spans="1:3" ht="16" customHeight="1" x14ac:dyDescent="0.25">
      <c r="A149" s="56" t="s">
        <v>180</v>
      </c>
      <c r="B149" s="57">
        <v>148</v>
      </c>
      <c r="C149" s="58" t="s">
        <v>191</v>
      </c>
    </row>
    <row r="150" spans="1:3" ht="16" customHeight="1" x14ac:dyDescent="0.25">
      <c r="A150" s="56" t="s">
        <v>180</v>
      </c>
      <c r="B150" s="57">
        <v>149</v>
      </c>
      <c r="C150" s="58" t="s">
        <v>192</v>
      </c>
    </row>
    <row r="151" spans="1:3" ht="16" customHeight="1" x14ac:dyDescent="0.25">
      <c r="A151" s="56" t="s">
        <v>180</v>
      </c>
      <c r="B151" s="57">
        <v>150</v>
      </c>
      <c r="C151" s="58" t="s">
        <v>193</v>
      </c>
    </row>
    <row r="152" spans="1:3" ht="16" customHeight="1" x14ac:dyDescent="0.25">
      <c r="A152" s="56" t="s">
        <v>180</v>
      </c>
      <c r="B152" s="57">
        <v>151</v>
      </c>
      <c r="C152" s="58" t="s">
        <v>194</v>
      </c>
    </row>
    <row r="153" spans="1:3" ht="16" customHeight="1" x14ac:dyDescent="0.25">
      <c r="A153" s="56" t="s">
        <v>180</v>
      </c>
      <c r="B153" s="57">
        <v>152</v>
      </c>
      <c r="C153" s="58" t="s">
        <v>195</v>
      </c>
    </row>
    <row r="154" spans="1:3" ht="16" customHeight="1" x14ac:dyDescent="0.25">
      <c r="A154" s="56" t="s">
        <v>180</v>
      </c>
      <c r="B154" s="57">
        <v>153</v>
      </c>
      <c r="C154" s="58" t="s">
        <v>196</v>
      </c>
    </row>
    <row r="155" spans="1:3" ht="16" customHeight="1" x14ac:dyDescent="0.25">
      <c r="A155" s="56" t="s">
        <v>180</v>
      </c>
      <c r="B155" s="57">
        <v>154</v>
      </c>
      <c r="C155" s="58" t="s">
        <v>197</v>
      </c>
    </row>
    <row r="156" spans="1:3" ht="16" customHeight="1" x14ac:dyDescent="0.25">
      <c r="A156" s="56" t="s">
        <v>180</v>
      </c>
      <c r="B156" s="57">
        <v>155</v>
      </c>
      <c r="C156" s="58" t="s">
        <v>198</v>
      </c>
    </row>
    <row r="157" spans="1:3" ht="16" customHeight="1" x14ac:dyDescent="0.25">
      <c r="A157" s="56" t="s">
        <v>180</v>
      </c>
      <c r="B157" s="57">
        <v>156</v>
      </c>
      <c r="C157" s="58" t="s">
        <v>199</v>
      </c>
    </row>
    <row r="158" spans="1:3" ht="16" customHeight="1" x14ac:dyDescent="0.25">
      <c r="A158" s="56" t="s">
        <v>180</v>
      </c>
      <c r="B158" s="57">
        <v>157</v>
      </c>
      <c r="C158" s="58" t="s">
        <v>200</v>
      </c>
    </row>
    <row r="159" spans="1:3" ht="16" customHeight="1" x14ac:dyDescent="0.25">
      <c r="A159" s="56" t="s">
        <v>180</v>
      </c>
      <c r="B159" s="57">
        <v>158</v>
      </c>
      <c r="C159" s="58" t="s">
        <v>201</v>
      </c>
    </row>
    <row r="160" spans="1:3" ht="16" customHeight="1" x14ac:dyDescent="0.25">
      <c r="A160" s="56" t="s">
        <v>180</v>
      </c>
      <c r="B160" s="57">
        <v>159</v>
      </c>
      <c r="C160" s="58" t="s">
        <v>202</v>
      </c>
    </row>
    <row r="161" spans="1:3" ht="16" customHeight="1" x14ac:dyDescent="0.25">
      <c r="A161" s="56" t="s">
        <v>180</v>
      </c>
      <c r="B161" s="57">
        <v>160</v>
      </c>
      <c r="C161" s="58" t="s">
        <v>203</v>
      </c>
    </row>
    <row r="162" spans="1:3" ht="16" customHeight="1" x14ac:dyDescent="0.25">
      <c r="A162" s="56" t="s">
        <v>180</v>
      </c>
      <c r="B162" s="57">
        <v>161</v>
      </c>
      <c r="C162" s="58" t="s">
        <v>204</v>
      </c>
    </row>
    <row r="163" spans="1:3" ht="16" customHeight="1" x14ac:dyDescent="0.25">
      <c r="A163" s="56" t="s">
        <v>180</v>
      </c>
      <c r="B163" s="57">
        <v>162</v>
      </c>
      <c r="C163" s="58" t="s">
        <v>205</v>
      </c>
    </row>
    <row r="164" spans="1:3" ht="16" customHeight="1" x14ac:dyDescent="0.25">
      <c r="A164" s="56" t="s">
        <v>180</v>
      </c>
      <c r="B164" s="57">
        <v>163</v>
      </c>
      <c r="C164" s="58" t="s">
        <v>206</v>
      </c>
    </row>
    <row r="165" spans="1:3" ht="16" customHeight="1" x14ac:dyDescent="0.25">
      <c r="A165" s="56" t="s">
        <v>180</v>
      </c>
      <c r="B165" s="57">
        <v>164</v>
      </c>
      <c r="C165" s="58" t="s">
        <v>207</v>
      </c>
    </row>
    <row r="166" spans="1:3" ht="16" customHeight="1" x14ac:dyDescent="0.25">
      <c r="A166" s="56" t="s">
        <v>180</v>
      </c>
      <c r="B166" s="57">
        <v>165</v>
      </c>
      <c r="C166" s="58" t="s">
        <v>208</v>
      </c>
    </row>
    <row r="167" spans="1:3" ht="16" customHeight="1" x14ac:dyDescent="0.25">
      <c r="A167" s="56" t="s">
        <v>180</v>
      </c>
      <c r="B167" s="57">
        <v>166</v>
      </c>
      <c r="C167" s="58" t="s">
        <v>209</v>
      </c>
    </row>
    <row r="168" spans="1:3" ht="16" customHeight="1" x14ac:dyDescent="0.25">
      <c r="A168" s="56" t="s">
        <v>180</v>
      </c>
      <c r="B168" s="57">
        <v>167</v>
      </c>
      <c r="C168" s="58" t="s">
        <v>210</v>
      </c>
    </row>
    <row r="169" spans="1:3" ht="16" customHeight="1" x14ac:dyDescent="0.25">
      <c r="A169" s="56" t="s">
        <v>180</v>
      </c>
      <c r="B169" s="57">
        <v>168</v>
      </c>
      <c r="C169" s="58" t="s">
        <v>443</v>
      </c>
    </row>
    <row r="170" spans="1:3" ht="16" customHeight="1" x14ac:dyDescent="0.25">
      <c r="A170" s="56" t="s">
        <v>180</v>
      </c>
      <c r="B170" s="57">
        <v>169</v>
      </c>
      <c r="C170" s="58" t="s">
        <v>211</v>
      </c>
    </row>
    <row r="171" spans="1:3" ht="16" customHeight="1" x14ac:dyDescent="0.25">
      <c r="A171" s="56" t="s">
        <v>180</v>
      </c>
      <c r="B171" s="57">
        <v>170</v>
      </c>
      <c r="C171" s="58" t="s">
        <v>212</v>
      </c>
    </row>
    <row r="172" spans="1:3" ht="16" customHeight="1" x14ac:dyDescent="0.25">
      <c r="A172" s="56" t="s">
        <v>180</v>
      </c>
      <c r="B172" s="57">
        <v>171</v>
      </c>
      <c r="C172" s="58" t="s">
        <v>213</v>
      </c>
    </row>
    <row r="173" spans="1:3" ht="16" customHeight="1" x14ac:dyDescent="0.25">
      <c r="A173" s="56" t="s">
        <v>180</v>
      </c>
      <c r="B173" s="57">
        <v>172</v>
      </c>
      <c r="C173" s="58" t="s">
        <v>214</v>
      </c>
    </row>
    <row r="174" spans="1:3" ht="16" customHeight="1" x14ac:dyDescent="0.25">
      <c r="A174" s="56" t="s">
        <v>180</v>
      </c>
      <c r="B174" s="57">
        <v>173</v>
      </c>
      <c r="C174" s="58" t="s">
        <v>215</v>
      </c>
    </row>
    <row r="175" spans="1:3" ht="16" customHeight="1" x14ac:dyDescent="0.25">
      <c r="A175" s="56" t="s">
        <v>180</v>
      </c>
      <c r="B175" s="57">
        <v>174</v>
      </c>
      <c r="C175" s="58" t="s">
        <v>216</v>
      </c>
    </row>
    <row r="176" spans="1:3" ht="16" customHeight="1" x14ac:dyDescent="0.25">
      <c r="A176" s="56" t="s">
        <v>180</v>
      </c>
      <c r="B176" s="57">
        <v>175</v>
      </c>
      <c r="C176" s="58" t="s">
        <v>217</v>
      </c>
    </row>
    <row r="177" spans="1:3" ht="16" customHeight="1" x14ac:dyDescent="0.25">
      <c r="A177" s="56" t="s">
        <v>180</v>
      </c>
      <c r="B177" s="57">
        <v>176</v>
      </c>
      <c r="C177" s="58" t="s">
        <v>218</v>
      </c>
    </row>
    <row r="178" spans="1:3" ht="16" customHeight="1" x14ac:dyDescent="0.25">
      <c r="A178" s="56" t="s">
        <v>180</v>
      </c>
      <c r="B178" s="57">
        <v>177</v>
      </c>
      <c r="C178" s="58" t="s">
        <v>219</v>
      </c>
    </row>
    <row r="179" spans="1:3" ht="16" customHeight="1" x14ac:dyDescent="0.25">
      <c r="A179" s="56" t="s">
        <v>180</v>
      </c>
      <c r="B179" s="57">
        <v>178</v>
      </c>
      <c r="C179" s="58" t="s">
        <v>220</v>
      </c>
    </row>
    <row r="180" spans="1:3" ht="16" customHeight="1" x14ac:dyDescent="0.25">
      <c r="A180" s="56" t="s">
        <v>180</v>
      </c>
      <c r="B180" s="57">
        <v>179</v>
      </c>
      <c r="C180" s="58" t="s">
        <v>221</v>
      </c>
    </row>
    <row r="181" spans="1:3" ht="16" customHeight="1" x14ac:dyDescent="0.25">
      <c r="A181" s="56" t="s">
        <v>222</v>
      </c>
      <c r="B181" s="57">
        <v>180</v>
      </c>
      <c r="C181" s="58" t="s">
        <v>442</v>
      </c>
    </row>
    <row r="182" spans="1:3" ht="16" customHeight="1" x14ac:dyDescent="0.25">
      <c r="A182" s="56" t="s">
        <v>222</v>
      </c>
      <c r="B182" s="57">
        <v>181</v>
      </c>
      <c r="C182" s="58" t="s">
        <v>223</v>
      </c>
    </row>
    <row r="183" spans="1:3" ht="16" customHeight="1" x14ac:dyDescent="0.25">
      <c r="A183" s="56" t="s">
        <v>222</v>
      </c>
      <c r="B183" s="57">
        <v>182</v>
      </c>
      <c r="C183" s="58" t="s">
        <v>224</v>
      </c>
    </row>
    <row r="184" spans="1:3" ht="16" customHeight="1" x14ac:dyDescent="0.25">
      <c r="A184" s="56" t="s">
        <v>222</v>
      </c>
      <c r="B184" s="57">
        <v>183</v>
      </c>
      <c r="C184" s="58" t="s">
        <v>225</v>
      </c>
    </row>
    <row r="185" spans="1:3" ht="16" customHeight="1" x14ac:dyDescent="0.25">
      <c r="A185" s="56" t="s">
        <v>222</v>
      </c>
      <c r="B185" s="57">
        <v>184</v>
      </c>
      <c r="C185" s="58" t="s">
        <v>226</v>
      </c>
    </row>
    <row r="186" spans="1:3" ht="16" customHeight="1" x14ac:dyDescent="0.25">
      <c r="A186" s="56" t="s">
        <v>222</v>
      </c>
      <c r="B186" s="57">
        <v>185</v>
      </c>
      <c r="C186" s="58" t="s">
        <v>227</v>
      </c>
    </row>
    <row r="187" spans="1:3" ht="16" customHeight="1" x14ac:dyDescent="0.25">
      <c r="A187" s="56" t="s">
        <v>222</v>
      </c>
      <c r="B187" s="57">
        <v>186</v>
      </c>
      <c r="C187" s="58" t="s">
        <v>228</v>
      </c>
    </row>
    <row r="188" spans="1:3" ht="16" customHeight="1" x14ac:dyDescent="0.25">
      <c r="A188" s="56" t="s">
        <v>222</v>
      </c>
      <c r="B188" s="57">
        <v>187</v>
      </c>
      <c r="C188" s="58" t="s">
        <v>229</v>
      </c>
    </row>
    <row r="189" spans="1:3" ht="16" customHeight="1" x14ac:dyDescent="0.25">
      <c r="A189" s="56" t="s">
        <v>222</v>
      </c>
      <c r="B189" s="57">
        <v>188</v>
      </c>
      <c r="C189" s="58" t="s">
        <v>230</v>
      </c>
    </row>
    <row r="190" spans="1:3" ht="16" customHeight="1" x14ac:dyDescent="0.25">
      <c r="A190" s="56" t="s">
        <v>222</v>
      </c>
      <c r="B190" s="57">
        <v>189</v>
      </c>
      <c r="C190" s="58" t="s">
        <v>231</v>
      </c>
    </row>
    <row r="191" spans="1:3" ht="16" customHeight="1" x14ac:dyDescent="0.25">
      <c r="A191" s="56" t="s">
        <v>222</v>
      </c>
      <c r="B191" s="57">
        <v>190</v>
      </c>
      <c r="C191" s="58" t="s">
        <v>232</v>
      </c>
    </row>
    <row r="192" spans="1:3" ht="16" customHeight="1" x14ac:dyDescent="0.25">
      <c r="A192" s="56" t="s">
        <v>222</v>
      </c>
      <c r="B192" s="57">
        <v>191</v>
      </c>
      <c r="C192" s="58" t="s">
        <v>233</v>
      </c>
    </row>
    <row r="193" spans="1:3" ht="16" customHeight="1" x14ac:dyDescent="0.25">
      <c r="A193" s="56" t="s">
        <v>234</v>
      </c>
      <c r="B193" s="57">
        <v>192</v>
      </c>
      <c r="C193" s="58" t="s">
        <v>235</v>
      </c>
    </row>
    <row r="194" spans="1:3" ht="16" customHeight="1" x14ac:dyDescent="0.25">
      <c r="A194" s="56" t="s">
        <v>234</v>
      </c>
      <c r="B194" s="57">
        <v>193</v>
      </c>
      <c r="C194" s="58" t="s">
        <v>236</v>
      </c>
    </row>
    <row r="195" spans="1:3" ht="16" customHeight="1" x14ac:dyDescent="0.25">
      <c r="A195" s="56" t="s">
        <v>234</v>
      </c>
      <c r="B195" s="57">
        <v>194</v>
      </c>
      <c r="C195" s="58" t="s">
        <v>237</v>
      </c>
    </row>
    <row r="196" spans="1:3" ht="16" customHeight="1" x14ac:dyDescent="0.25">
      <c r="A196" s="56" t="s">
        <v>234</v>
      </c>
      <c r="B196" s="57">
        <v>195</v>
      </c>
      <c r="C196" s="58" t="s">
        <v>238</v>
      </c>
    </row>
    <row r="197" spans="1:3" ht="16" customHeight="1" x14ac:dyDescent="0.25">
      <c r="A197" s="56" t="s">
        <v>234</v>
      </c>
      <c r="B197" s="57">
        <v>196</v>
      </c>
      <c r="C197" s="58" t="s">
        <v>239</v>
      </c>
    </row>
    <row r="198" spans="1:3" ht="16" customHeight="1" x14ac:dyDescent="0.25">
      <c r="A198" s="56" t="s">
        <v>234</v>
      </c>
      <c r="B198" s="57">
        <v>197</v>
      </c>
      <c r="C198" s="58" t="s">
        <v>240</v>
      </c>
    </row>
    <row r="199" spans="1:3" ht="16" customHeight="1" x14ac:dyDescent="0.25">
      <c r="A199" s="56" t="s">
        <v>234</v>
      </c>
      <c r="B199" s="57">
        <v>198</v>
      </c>
      <c r="C199" s="58" t="s">
        <v>241</v>
      </c>
    </row>
    <row r="200" spans="1:3" ht="16" customHeight="1" x14ac:dyDescent="0.25">
      <c r="A200" s="56" t="s">
        <v>234</v>
      </c>
      <c r="B200" s="57">
        <v>199</v>
      </c>
      <c r="C200" s="58" t="s">
        <v>242</v>
      </c>
    </row>
    <row r="201" spans="1:3" ht="16" customHeight="1" x14ac:dyDescent="0.25">
      <c r="A201" s="56" t="s">
        <v>234</v>
      </c>
      <c r="B201" s="57">
        <v>200</v>
      </c>
      <c r="C201" s="58" t="s">
        <v>243</v>
      </c>
    </row>
    <row r="202" spans="1:3" ht="16" customHeight="1" x14ac:dyDescent="0.25">
      <c r="A202" s="56" t="s">
        <v>234</v>
      </c>
      <c r="B202" s="57">
        <v>201</v>
      </c>
      <c r="C202" s="58" t="s">
        <v>244</v>
      </c>
    </row>
    <row r="203" spans="1:3" ht="16" customHeight="1" x14ac:dyDescent="0.25">
      <c r="A203" s="56" t="s">
        <v>234</v>
      </c>
      <c r="B203" s="57">
        <v>202</v>
      </c>
      <c r="C203" s="58" t="s">
        <v>245</v>
      </c>
    </row>
    <row r="204" spans="1:3" ht="16" customHeight="1" x14ac:dyDescent="0.25">
      <c r="A204" s="56" t="s">
        <v>234</v>
      </c>
      <c r="B204" s="57">
        <v>203</v>
      </c>
      <c r="C204" s="58" t="s">
        <v>246</v>
      </c>
    </row>
    <row r="205" spans="1:3" ht="16" customHeight="1" x14ac:dyDescent="0.25">
      <c r="A205" s="56" t="s">
        <v>234</v>
      </c>
      <c r="B205" s="57">
        <v>204</v>
      </c>
      <c r="C205" s="58" t="s">
        <v>247</v>
      </c>
    </row>
    <row r="206" spans="1:3" ht="16" customHeight="1" x14ac:dyDescent="0.25">
      <c r="A206" s="56" t="s">
        <v>234</v>
      </c>
      <c r="B206" s="57">
        <v>205</v>
      </c>
      <c r="C206" s="58" t="s">
        <v>248</v>
      </c>
    </row>
    <row r="207" spans="1:3" ht="16" customHeight="1" x14ac:dyDescent="0.25">
      <c r="A207" s="56" t="s">
        <v>234</v>
      </c>
      <c r="B207" s="57">
        <v>206</v>
      </c>
      <c r="C207" s="58" t="s">
        <v>249</v>
      </c>
    </row>
    <row r="208" spans="1:3" ht="16" customHeight="1" x14ac:dyDescent="0.25">
      <c r="A208" s="56" t="s">
        <v>234</v>
      </c>
      <c r="B208" s="57">
        <v>207</v>
      </c>
      <c r="C208" s="58" t="s">
        <v>250</v>
      </c>
    </row>
    <row r="209" spans="1:3" ht="16" customHeight="1" x14ac:dyDescent="0.25">
      <c r="A209" s="56" t="s">
        <v>234</v>
      </c>
      <c r="B209" s="57">
        <v>208</v>
      </c>
      <c r="C209" s="58" t="s">
        <v>251</v>
      </c>
    </row>
    <row r="210" spans="1:3" ht="16" customHeight="1" x14ac:dyDescent="0.25">
      <c r="A210" s="56" t="s">
        <v>234</v>
      </c>
      <c r="B210" s="57">
        <v>209</v>
      </c>
      <c r="C210" s="58" t="s">
        <v>252</v>
      </c>
    </row>
    <row r="211" spans="1:3" ht="16" customHeight="1" x14ac:dyDescent="0.25">
      <c r="A211" s="56" t="s">
        <v>234</v>
      </c>
      <c r="B211" s="57">
        <v>210</v>
      </c>
      <c r="C211" s="58" t="s">
        <v>253</v>
      </c>
    </row>
    <row r="212" spans="1:3" ht="16" customHeight="1" x14ac:dyDescent="0.25">
      <c r="A212" s="56" t="s">
        <v>234</v>
      </c>
      <c r="B212" s="57">
        <v>211</v>
      </c>
      <c r="C212" s="58" t="s">
        <v>254</v>
      </c>
    </row>
    <row r="213" spans="1:3" ht="16" customHeight="1" x14ac:dyDescent="0.25">
      <c r="A213" s="56" t="s">
        <v>234</v>
      </c>
      <c r="B213" s="57">
        <v>212</v>
      </c>
      <c r="C213" s="58" t="s">
        <v>255</v>
      </c>
    </row>
    <row r="214" spans="1:3" ht="16" customHeight="1" x14ac:dyDescent="0.25">
      <c r="A214" s="56" t="s">
        <v>234</v>
      </c>
      <c r="B214" s="57">
        <v>213</v>
      </c>
      <c r="C214" s="58" t="s">
        <v>256</v>
      </c>
    </row>
    <row r="215" spans="1:3" ht="16" customHeight="1" x14ac:dyDescent="0.25">
      <c r="A215" s="56" t="s">
        <v>234</v>
      </c>
      <c r="B215" s="57">
        <v>214</v>
      </c>
      <c r="C215" s="58" t="s">
        <v>257</v>
      </c>
    </row>
    <row r="216" spans="1:3" ht="16" customHeight="1" x14ac:dyDescent="0.25">
      <c r="A216" s="56" t="s">
        <v>234</v>
      </c>
      <c r="B216" s="57">
        <v>215</v>
      </c>
      <c r="C216" s="58" t="s">
        <v>258</v>
      </c>
    </row>
    <row r="217" spans="1:3" ht="16" customHeight="1" x14ac:dyDescent="0.25">
      <c r="A217" s="56" t="s">
        <v>234</v>
      </c>
      <c r="B217" s="57">
        <v>216</v>
      </c>
      <c r="C217" s="58" t="s">
        <v>259</v>
      </c>
    </row>
    <row r="218" spans="1:3" ht="16" customHeight="1" x14ac:dyDescent="0.25">
      <c r="A218" s="56" t="s">
        <v>260</v>
      </c>
      <c r="B218" s="57">
        <v>217</v>
      </c>
      <c r="C218" s="58" t="s">
        <v>261</v>
      </c>
    </row>
    <row r="219" spans="1:3" ht="16" customHeight="1" x14ac:dyDescent="0.25">
      <c r="A219" s="56" t="s">
        <v>260</v>
      </c>
      <c r="B219" s="57">
        <v>218</v>
      </c>
      <c r="C219" s="58" t="s">
        <v>262</v>
      </c>
    </row>
    <row r="220" spans="1:3" ht="16" customHeight="1" x14ac:dyDescent="0.25">
      <c r="A220" s="56" t="s">
        <v>260</v>
      </c>
      <c r="B220" s="57">
        <v>219</v>
      </c>
      <c r="C220" s="58" t="s">
        <v>263</v>
      </c>
    </row>
    <row r="221" spans="1:3" ht="16" customHeight="1" x14ac:dyDescent="0.25">
      <c r="A221" s="56" t="s">
        <v>260</v>
      </c>
      <c r="B221" s="57">
        <v>220</v>
      </c>
      <c r="C221" s="58" t="s">
        <v>264</v>
      </c>
    </row>
    <row r="222" spans="1:3" ht="16" customHeight="1" x14ac:dyDescent="0.25">
      <c r="A222" s="56" t="s">
        <v>260</v>
      </c>
      <c r="B222" s="57">
        <v>221</v>
      </c>
      <c r="C222" s="58" t="s">
        <v>265</v>
      </c>
    </row>
    <row r="223" spans="1:3" ht="16" customHeight="1" x14ac:dyDescent="0.25">
      <c r="A223" s="56" t="s">
        <v>260</v>
      </c>
      <c r="B223" s="57">
        <v>222</v>
      </c>
      <c r="C223" s="58" t="s">
        <v>266</v>
      </c>
    </row>
    <row r="224" spans="1:3" ht="16" customHeight="1" x14ac:dyDescent="0.25">
      <c r="A224" s="56" t="s">
        <v>260</v>
      </c>
      <c r="B224" s="57">
        <v>223</v>
      </c>
      <c r="C224" s="58" t="s">
        <v>267</v>
      </c>
    </row>
    <row r="225" spans="1:3" ht="16" customHeight="1" x14ac:dyDescent="0.25">
      <c r="A225" s="56" t="s">
        <v>260</v>
      </c>
      <c r="B225" s="57">
        <v>224</v>
      </c>
      <c r="C225" s="58" t="s">
        <v>268</v>
      </c>
    </row>
    <row r="226" spans="1:3" ht="16" customHeight="1" x14ac:dyDescent="0.25">
      <c r="A226" s="56" t="s">
        <v>260</v>
      </c>
      <c r="B226" s="57">
        <v>225</v>
      </c>
      <c r="C226" s="58" t="s">
        <v>269</v>
      </c>
    </row>
    <row r="227" spans="1:3" ht="16" customHeight="1" x14ac:dyDescent="0.25">
      <c r="A227" s="56" t="s">
        <v>260</v>
      </c>
      <c r="B227" s="57">
        <v>226</v>
      </c>
      <c r="C227" s="58" t="s">
        <v>270</v>
      </c>
    </row>
    <row r="228" spans="1:3" ht="16" customHeight="1" x14ac:dyDescent="0.25">
      <c r="A228" s="56" t="s">
        <v>260</v>
      </c>
      <c r="B228" s="57">
        <v>227</v>
      </c>
      <c r="C228" s="58" t="s">
        <v>271</v>
      </c>
    </row>
    <row r="229" spans="1:3" ht="16" customHeight="1" x14ac:dyDescent="0.25">
      <c r="A229" s="56" t="s">
        <v>260</v>
      </c>
      <c r="B229" s="57">
        <v>228</v>
      </c>
      <c r="C229" s="58" t="s">
        <v>272</v>
      </c>
    </row>
    <row r="230" spans="1:3" ht="16" customHeight="1" x14ac:dyDescent="0.25">
      <c r="A230" s="56" t="s">
        <v>260</v>
      </c>
      <c r="B230" s="57">
        <v>229</v>
      </c>
      <c r="C230" s="58" t="s">
        <v>273</v>
      </c>
    </row>
    <row r="231" spans="1:3" ht="16" customHeight="1" x14ac:dyDescent="0.25">
      <c r="A231" s="56" t="s">
        <v>260</v>
      </c>
      <c r="B231" s="57">
        <v>230</v>
      </c>
      <c r="C231" s="58" t="s">
        <v>274</v>
      </c>
    </row>
    <row r="232" spans="1:3" ht="16" customHeight="1" x14ac:dyDescent="0.25">
      <c r="A232" s="56" t="s">
        <v>260</v>
      </c>
      <c r="B232" s="57">
        <v>231</v>
      </c>
      <c r="C232" s="58" t="s">
        <v>275</v>
      </c>
    </row>
    <row r="233" spans="1:3" ht="16" customHeight="1" x14ac:dyDescent="0.25">
      <c r="A233" s="56" t="s">
        <v>260</v>
      </c>
      <c r="B233" s="57">
        <v>232</v>
      </c>
      <c r="C233" s="58" t="s">
        <v>276</v>
      </c>
    </row>
    <row r="234" spans="1:3" ht="16" customHeight="1" x14ac:dyDescent="0.25">
      <c r="A234" s="56" t="s">
        <v>260</v>
      </c>
      <c r="B234" s="57">
        <v>233</v>
      </c>
      <c r="C234" s="58" t="s">
        <v>277</v>
      </c>
    </row>
    <row r="235" spans="1:3" ht="16" customHeight="1" x14ac:dyDescent="0.25">
      <c r="A235" s="56" t="s">
        <v>278</v>
      </c>
      <c r="B235" s="57">
        <v>234</v>
      </c>
      <c r="C235" s="58" t="s">
        <v>279</v>
      </c>
    </row>
    <row r="236" spans="1:3" ht="16" customHeight="1" x14ac:dyDescent="0.25">
      <c r="A236" s="56" t="s">
        <v>278</v>
      </c>
      <c r="B236" s="57">
        <v>235</v>
      </c>
      <c r="C236" s="58" t="s">
        <v>280</v>
      </c>
    </row>
    <row r="237" spans="1:3" ht="16" customHeight="1" x14ac:dyDescent="0.25">
      <c r="A237" s="56" t="s">
        <v>278</v>
      </c>
      <c r="B237" s="57">
        <v>236</v>
      </c>
      <c r="C237" s="58" t="s">
        <v>281</v>
      </c>
    </row>
    <row r="238" spans="1:3" ht="16" customHeight="1" x14ac:dyDescent="0.25">
      <c r="A238" s="56" t="s">
        <v>278</v>
      </c>
      <c r="B238" s="57">
        <v>237</v>
      </c>
      <c r="C238" s="58" t="s">
        <v>282</v>
      </c>
    </row>
    <row r="239" spans="1:3" ht="16" customHeight="1" x14ac:dyDescent="0.25">
      <c r="A239" s="56" t="s">
        <v>278</v>
      </c>
      <c r="B239" s="57">
        <v>238</v>
      </c>
      <c r="C239" s="58" t="s">
        <v>283</v>
      </c>
    </row>
    <row r="240" spans="1:3" ht="16" customHeight="1" x14ac:dyDescent="0.25">
      <c r="A240" s="56" t="s">
        <v>278</v>
      </c>
      <c r="B240" s="57">
        <v>239</v>
      </c>
      <c r="C240" s="58" t="s">
        <v>284</v>
      </c>
    </row>
    <row r="241" spans="1:3" ht="16" customHeight="1" x14ac:dyDescent="0.25">
      <c r="A241" s="56" t="s">
        <v>278</v>
      </c>
      <c r="B241" s="57">
        <v>240</v>
      </c>
      <c r="C241" s="58" t="s">
        <v>285</v>
      </c>
    </row>
    <row r="242" spans="1:3" ht="16" customHeight="1" x14ac:dyDescent="0.25">
      <c r="A242" s="56" t="s">
        <v>278</v>
      </c>
      <c r="B242" s="57">
        <v>241</v>
      </c>
      <c r="C242" s="58" t="s">
        <v>286</v>
      </c>
    </row>
    <row r="243" spans="1:3" ht="16" customHeight="1" x14ac:dyDescent="0.25">
      <c r="A243" s="56" t="s">
        <v>278</v>
      </c>
      <c r="B243" s="57">
        <v>242</v>
      </c>
      <c r="C243" s="58" t="s">
        <v>287</v>
      </c>
    </row>
    <row r="244" spans="1:3" ht="16" customHeight="1" x14ac:dyDescent="0.25">
      <c r="A244" s="56" t="s">
        <v>278</v>
      </c>
      <c r="B244" s="57">
        <v>243</v>
      </c>
      <c r="C244" s="58" t="s">
        <v>288</v>
      </c>
    </row>
    <row r="245" spans="1:3" ht="16" customHeight="1" x14ac:dyDescent="0.25">
      <c r="A245" s="56" t="s">
        <v>278</v>
      </c>
      <c r="B245" s="57">
        <v>244</v>
      </c>
      <c r="C245" s="58" t="s">
        <v>289</v>
      </c>
    </row>
    <row r="246" spans="1:3" ht="16" customHeight="1" x14ac:dyDescent="0.25">
      <c r="A246" s="56" t="s">
        <v>278</v>
      </c>
      <c r="B246" s="57">
        <v>245</v>
      </c>
      <c r="C246" s="58" t="s">
        <v>290</v>
      </c>
    </row>
    <row r="247" spans="1:3" ht="16" customHeight="1" x14ac:dyDescent="0.25">
      <c r="A247" s="56" t="s">
        <v>278</v>
      </c>
      <c r="B247" s="57">
        <v>246</v>
      </c>
      <c r="C247" s="58" t="s">
        <v>291</v>
      </c>
    </row>
    <row r="248" spans="1:3" ht="16" customHeight="1" x14ac:dyDescent="0.25">
      <c r="A248" s="56" t="s">
        <v>278</v>
      </c>
      <c r="B248" s="57">
        <v>247</v>
      </c>
      <c r="C248" s="58" t="s">
        <v>292</v>
      </c>
    </row>
    <row r="249" spans="1:3" ht="16" customHeight="1" x14ac:dyDescent="0.25">
      <c r="A249" s="56" t="s">
        <v>278</v>
      </c>
      <c r="B249" s="57">
        <v>248</v>
      </c>
      <c r="C249" s="58" t="s">
        <v>293</v>
      </c>
    </row>
    <row r="250" spans="1:3" ht="16" customHeight="1" x14ac:dyDescent="0.25">
      <c r="A250" s="56" t="s">
        <v>278</v>
      </c>
      <c r="B250" s="57">
        <v>249</v>
      </c>
      <c r="C250" s="58" t="s">
        <v>294</v>
      </c>
    </row>
    <row r="251" spans="1:3" ht="16" customHeight="1" x14ac:dyDescent="0.25">
      <c r="A251" s="56" t="s">
        <v>278</v>
      </c>
      <c r="B251" s="57">
        <v>250</v>
      </c>
      <c r="C251" s="58" t="s">
        <v>295</v>
      </c>
    </row>
    <row r="252" spans="1:3" ht="16" customHeight="1" x14ac:dyDescent="0.25">
      <c r="A252" s="56" t="s">
        <v>278</v>
      </c>
      <c r="B252" s="57">
        <v>251</v>
      </c>
      <c r="C252" s="58" t="s">
        <v>296</v>
      </c>
    </row>
    <row r="253" spans="1:3" ht="16" customHeight="1" x14ac:dyDescent="0.25">
      <c r="A253" s="56" t="s">
        <v>278</v>
      </c>
      <c r="B253" s="57">
        <v>252</v>
      </c>
      <c r="C253" s="58" t="s">
        <v>297</v>
      </c>
    </row>
    <row r="254" spans="1:3" ht="16" customHeight="1" x14ac:dyDescent="0.25">
      <c r="A254" s="56" t="s">
        <v>278</v>
      </c>
      <c r="B254" s="57">
        <v>253</v>
      </c>
      <c r="C254" s="58" t="s">
        <v>298</v>
      </c>
    </row>
    <row r="255" spans="1:3" ht="16" customHeight="1" x14ac:dyDescent="0.25">
      <c r="A255" s="56" t="s">
        <v>299</v>
      </c>
      <c r="B255" s="57">
        <v>254</v>
      </c>
      <c r="C255" s="58" t="s">
        <v>300</v>
      </c>
    </row>
    <row r="256" spans="1:3" ht="16" customHeight="1" x14ac:dyDescent="0.25">
      <c r="A256" s="56" t="s">
        <v>299</v>
      </c>
      <c r="B256" s="57">
        <v>255</v>
      </c>
      <c r="C256" s="58" t="s">
        <v>301</v>
      </c>
    </row>
    <row r="257" spans="1:3" ht="16" customHeight="1" x14ac:dyDescent="0.25">
      <c r="A257" s="56" t="s">
        <v>299</v>
      </c>
      <c r="B257" s="57">
        <v>256</v>
      </c>
      <c r="C257" s="58" t="s">
        <v>302</v>
      </c>
    </row>
    <row r="258" spans="1:3" ht="16" customHeight="1" x14ac:dyDescent="0.25">
      <c r="A258" s="56" t="s">
        <v>299</v>
      </c>
      <c r="B258" s="57">
        <v>257</v>
      </c>
      <c r="C258" s="58" t="s">
        <v>303</v>
      </c>
    </row>
    <row r="259" spans="1:3" ht="16" customHeight="1" x14ac:dyDescent="0.25">
      <c r="A259" s="56" t="s">
        <v>299</v>
      </c>
      <c r="B259" s="57">
        <v>258</v>
      </c>
      <c r="C259" s="58" t="s">
        <v>304</v>
      </c>
    </row>
    <row r="260" spans="1:3" ht="16" customHeight="1" x14ac:dyDescent="0.25">
      <c r="A260" s="56" t="s">
        <v>299</v>
      </c>
      <c r="B260" s="57">
        <v>259</v>
      </c>
      <c r="C260" s="58" t="s">
        <v>305</v>
      </c>
    </row>
    <row r="261" spans="1:3" ht="16" customHeight="1" x14ac:dyDescent="0.25">
      <c r="A261" s="56" t="s">
        <v>299</v>
      </c>
      <c r="B261" s="57">
        <v>260</v>
      </c>
      <c r="C261" s="58" t="s">
        <v>306</v>
      </c>
    </row>
    <row r="262" spans="1:3" ht="16" customHeight="1" x14ac:dyDescent="0.25">
      <c r="A262" s="56" t="s">
        <v>299</v>
      </c>
      <c r="B262" s="57">
        <v>261</v>
      </c>
      <c r="C262" s="58" t="s">
        <v>307</v>
      </c>
    </row>
    <row r="263" spans="1:3" ht="16" customHeight="1" x14ac:dyDescent="0.25">
      <c r="A263" s="56" t="s">
        <v>299</v>
      </c>
      <c r="B263" s="57">
        <v>262</v>
      </c>
      <c r="C263" s="58" t="s">
        <v>308</v>
      </c>
    </row>
    <row r="264" spans="1:3" ht="16" customHeight="1" x14ac:dyDescent="0.25">
      <c r="A264" s="56" t="s">
        <v>299</v>
      </c>
      <c r="B264" s="57">
        <v>263</v>
      </c>
      <c r="C264" s="58" t="s">
        <v>309</v>
      </c>
    </row>
    <row r="265" spans="1:3" ht="16" customHeight="1" x14ac:dyDescent="0.25">
      <c r="A265" s="56" t="s">
        <v>299</v>
      </c>
      <c r="B265" s="57">
        <v>264</v>
      </c>
      <c r="C265" s="58" t="s">
        <v>310</v>
      </c>
    </row>
    <row r="266" spans="1:3" ht="16" customHeight="1" x14ac:dyDescent="0.25">
      <c r="A266" s="56" t="s">
        <v>299</v>
      </c>
      <c r="B266" s="57">
        <v>265</v>
      </c>
      <c r="C266" s="58" t="s">
        <v>311</v>
      </c>
    </row>
    <row r="267" spans="1:3" ht="16" customHeight="1" x14ac:dyDescent="0.25">
      <c r="A267" s="56" t="s">
        <v>299</v>
      </c>
      <c r="B267" s="57">
        <v>266</v>
      </c>
      <c r="C267" s="58" t="s">
        <v>312</v>
      </c>
    </row>
    <row r="268" spans="1:3" ht="16" customHeight="1" x14ac:dyDescent="0.25">
      <c r="A268" s="56" t="s">
        <v>299</v>
      </c>
      <c r="B268" s="57">
        <v>267</v>
      </c>
      <c r="C268" s="58" t="s">
        <v>313</v>
      </c>
    </row>
    <row r="269" spans="1:3" ht="16" customHeight="1" x14ac:dyDescent="0.25">
      <c r="A269" s="56" t="s">
        <v>299</v>
      </c>
      <c r="B269" s="57">
        <v>268</v>
      </c>
      <c r="C269" s="58" t="s">
        <v>314</v>
      </c>
    </row>
    <row r="270" spans="1:3" ht="16" customHeight="1" x14ac:dyDescent="0.25">
      <c r="A270" s="56" t="s">
        <v>299</v>
      </c>
      <c r="B270" s="57">
        <v>269</v>
      </c>
      <c r="C270" s="58" t="s">
        <v>315</v>
      </c>
    </row>
    <row r="271" spans="1:3" ht="16" customHeight="1" x14ac:dyDescent="0.25">
      <c r="A271" s="56" t="s">
        <v>299</v>
      </c>
      <c r="B271" s="57">
        <v>270</v>
      </c>
      <c r="C271" s="58" t="s">
        <v>316</v>
      </c>
    </row>
    <row r="272" spans="1:3" ht="16" customHeight="1" x14ac:dyDescent="0.25">
      <c r="A272" s="56" t="s">
        <v>299</v>
      </c>
      <c r="B272" s="57">
        <v>271</v>
      </c>
      <c r="C272" s="58" t="s">
        <v>317</v>
      </c>
    </row>
    <row r="273" spans="1:3" ht="16" customHeight="1" x14ac:dyDescent="0.25">
      <c r="A273" s="56" t="s">
        <v>299</v>
      </c>
      <c r="B273" s="57">
        <v>272</v>
      </c>
      <c r="C273" s="58" t="s">
        <v>318</v>
      </c>
    </row>
    <row r="274" spans="1:3" ht="16" customHeight="1" x14ac:dyDescent="0.25">
      <c r="A274" s="56" t="s">
        <v>299</v>
      </c>
      <c r="B274" s="57">
        <v>273</v>
      </c>
      <c r="C274" s="58" t="s">
        <v>319</v>
      </c>
    </row>
    <row r="275" spans="1:3" ht="16" customHeight="1" x14ac:dyDescent="0.25">
      <c r="A275" s="56" t="s">
        <v>299</v>
      </c>
      <c r="B275" s="57">
        <v>274</v>
      </c>
      <c r="C275" s="58" t="s">
        <v>320</v>
      </c>
    </row>
    <row r="276" spans="1:3" ht="16" customHeight="1" x14ac:dyDescent="0.25">
      <c r="A276" s="56" t="s">
        <v>299</v>
      </c>
      <c r="B276" s="57">
        <v>275</v>
      </c>
      <c r="C276" s="58" t="s">
        <v>321</v>
      </c>
    </row>
    <row r="277" spans="1:3" ht="16" customHeight="1" x14ac:dyDescent="0.25">
      <c r="A277" s="56" t="s">
        <v>299</v>
      </c>
      <c r="B277" s="57">
        <v>276</v>
      </c>
      <c r="C277" s="58" t="s">
        <v>322</v>
      </c>
    </row>
    <row r="278" spans="1:3" ht="16" customHeight="1" x14ac:dyDescent="0.25">
      <c r="A278" s="56" t="s">
        <v>299</v>
      </c>
      <c r="B278" s="57">
        <v>277</v>
      </c>
      <c r="C278" s="58" t="s">
        <v>323</v>
      </c>
    </row>
    <row r="279" spans="1:3" ht="16" customHeight="1" x14ac:dyDescent="0.25">
      <c r="A279" s="56" t="s">
        <v>299</v>
      </c>
      <c r="B279" s="57">
        <v>278</v>
      </c>
      <c r="C279" s="58" t="s">
        <v>324</v>
      </c>
    </row>
    <row r="280" spans="1:3" ht="16" customHeight="1" x14ac:dyDescent="0.25">
      <c r="A280" s="56" t="s">
        <v>299</v>
      </c>
      <c r="B280" s="57">
        <v>279</v>
      </c>
      <c r="C280" s="58" t="s">
        <v>325</v>
      </c>
    </row>
    <row r="281" spans="1:3" ht="16" customHeight="1" x14ac:dyDescent="0.25">
      <c r="A281" s="56" t="s">
        <v>299</v>
      </c>
      <c r="B281" s="57">
        <v>280</v>
      </c>
      <c r="C281" s="58" t="s">
        <v>326</v>
      </c>
    </row>
    <row r="282" spans="1:3" ht="16" customHeight="1" x14ac:dyDescent="0.25">
      <c r="A282" s="56" t="s">
        <v>299</v>
      </c>
      <c r="B282" s="57">
        <v>281</v>
      </c>
      <c r="C282" s="58" t="s">
        <v>327</v>
      </c>
    </row>
    <row r="283" spans="1:3" ht="16" customHeight="1" x14ac:dyDescent="0.25">
      <c r="A283" s="56" t="s">
        <v>299</v>
      </c>
      <c r="B283" s="57">
        <v>282</v>
      </c>
      <c r="C283" s="58" t="s">
        <v>328</v>
      </c>
    </row>
    <row r="284" spans="1:3" ht="16" customHeight="1" x14ac:dyDescent="0.25">
      <c r="A284" s="56" t="s">
        <v>299</v>
      </c>
      <c r="B284" s="57">
        <v>283</v>
      </c>
      <c r="C284" s="58" t="s">
        <v>329</v>
      </c>
    </row>
    <row r="285" spans="1:3" ht="16" customHeight="1" x14ac:dyDescent="0.25">
      <c r="A285" s="56" t="s">
        <v>299</v>
      </c>
      <c r="B285" s="57">
        <v>284</v>
      </c>
      <c r="C285" s="58" t="s">
        <v>330</v>
      </c>
    </row>
    <row r="286" spans="1:3" ht="16" customHeight="1" x14ac:dyDescent="0.25">
      <c r="A286" s="56" t="s">
        <v>299</v>
      </c>
      <c r="B286" s="57">
        <v>285</v>
      </c>
      <c r="C286" s="58" t="s">
        <v>331</v>
      </c>
    </row>
    <row r="287" spans="1:3" ht="16" customHeight="1" x14ac:dyDescent="0.25">
      <c r="A287" s="56" t="s">
        <v>299</v>
      </c>
      <c r="B287" s="57">
        <v>286</v>
      </c>
      <c r="C287" s="58" t="s">
        <v>332</v>
      </c>
    </row>
    <row r="288" spans="1:3" ht="16" customHeight="1" x14ac:dyDescent="0.25">
      <c r="A288" s="56" t="s">
        <v>299</v>
      </c>
      <c r="B288" s="57">
        <v>287</v>
      </c>
      <c r="C288" s="58" t="s">
        <v>333</v>
      </c>
    </row>
    <row r="289" spans="1:3" ht="16" customHeight="1" x14ac:dyDescent="0.25">
      <c r="A289" s="56" t="s">
        <v>299</v>
      </c>
      <c r="B289" s="57">
        <v>288</v>
      </c>
      <c r="C289" s="58" t="s">
        <v>334</v>
      </c>
    </row>
    <row r="290" spans="1:3" ht="16" customHeight="1" x14ac:dyDescent="0.25">
      <c r="A290" s="56" t="s">
        <v>299</v>
      </c>
      <c r="B290" s="57">
        <v>289</v>
      </c>
      <c r="C290" s="58" t="s">
        <v>335</v>
      </c>
    </row>
    <row r="291" spans="1:3" ht="16" customHeight="1" x14ac:dyDescent="0.25">
      <c r="A291" s="56" t="s">
        <v>336</v>
      </c>
      <c r="B291" s="57">
        <v>290</v>
      </c>
      <c r="C291" s="58" t="s">
        <v>337</v>
      </c>
    </row>
    <row r="292" spans="1:3" ht="16" customHeight="1" x14ac:dyDescent="0.25">
      <c r="A292" s="56" t="s">
        <v>336</v>
      </c>
      <c r="B292" s="57">
        <v>291</v>
      </c>
      <c r="C292" s="58" t="s">
        <v>338</v>
      </c>
    </row>
    <row r="293" spans="1:3" ht="16" customHeight="1" x14ac:dyDescent="0.25">
      <c r="A293" s="56" t="s">
        <v>336</v>
      </c>
      <c r="B293" s="57">
        <v>292</v>
      </c>
      <c r="C293" s="58" t="s">
        <v>339</v>
      </c>
    </row>
    <row r="294" spans="1:3" ht="16" customHeight="1" x14ac:dyDescent="0.25">
      <c r="A294" s="56" t="s">
        <v>336</v>
      </c>
      <c r="B294" s="57">
        <v>293</v>
      </c>
      <c r="C294" s="58" t="s">
        <v>340</v>
      </c>
    </row>
    <row r="295" spans="1:3" ht="16" customHeight="1" x14ac:dyDescent="0.25">
      <c r="A295" s="56" t="s">
        <v>336</v>
      </c>
      <c r="B295" s="57">
        <v>294</v>
      </c>
      <c r="C295" s="58" t="s">
        <v>341</v>
      </c>
    </row>
    <row r="296" spans="1:3" ht="16" customHeight="1" x14ac:dyDescent="0.25">
      <c r="A296" s="56" t="s">
        <v>336</v>
      </c>
      <c r="B296" s="57">
        <v>295</v>
      </c>
      <c r="C296" s="58" t="s">
        <v>342</v>
      </c>
    </row>
    <row r="297" spans="1:3" ht="16" customHeight="1" x14ac:dyDescent="0.25">
      <c r="A297" s="56" t="s">
        <v>336</v>
      </c>
      <c r="B297" s="57">
        <v>296</v>
      </c>
      <c r="C297" s="58" t="s">
        <v>343</v>
      </c>
    </row>
    <row r="298" spans="1:3" ht="16" customHeight="1" x14ac:dyDescent="0.25">
      <c r="A298" s="56" t="s">
        <v>336</v>
      </c>
      <c r="B298" s="57">
        <v>297</v>
      </c>
      <c r="C298" s="58" t="s">
        <v>344</v>
      </c>
    </row>
    <row r="299" spans="1:3" ht="16" customHeight="1" x14ac:dyDescent="0.25">
      <c r="A299" s="56" t="s">
        <v>336</v>
      </c>
      <c r="B299" s="57">
        <v>298</v>
      </c>
      <c r="C299" s="58" t="s">
        <v>345</v>
      </c>
    </row>
    <row r="300" spans="1:3" ht="16" customHeight="1" x14ac:dyDescent="0.25">
      <c r="A300" s="56" t="s">
        <v>336</v>
      </c>
      <c r="B300" s="57">
        <v>299</v>
      </c>
      <c r="C300" s="58" t="s">
        <v>346</v>
      </c>
    </row>
    <row r="301" spans="1:3" ht="16" customHeight="1" x14ac:dyDescent="0.25">
      <c r="A301" s="56" t="s">
        <v>336</v>
      </c>
      <c r="B301" s="57">
        <v>300</v>
      </c>
      <c r="C301" s="58" t="s">
        <v>347</v>
      </c>
    </row>
    <row r="302" spans="1:3" ht="16" customHeight="1" x14ac:dyDescent="0.25">
      <c r="A302" s="56" t="s">
        <v>336</v>
      </c>
      <c r="B302" s="57">
        <v>301</v>
      </c>
      <c r="C302" s="58" t="s">
        <v>348</v>
      </c>
    </row>
    <row r="303" spans="1:3" ht="16" customHeight="1" x14ac:dyDescent="0.25">
      <c r="A303" s="56" t="s">
        <v>336</v>
      </c>
      <c r="B303" s="57">
        <v>302</v>
      </c>
      <c r="C303" s="58" t="s">
        <v>349</v>
      </c>
    </row>
    <row r="304" spans="1:3" ht="16" customHeight="1" x14ac:dyDescent="0.25">
      <c r="A304" s="56" t="s">
        <v>336</v>
      </c>
      <c r="B304" s="57">
        <v>303</v>
      </c>
      <c r="C304" s="58" t="s">
        <v>350</v>
      </c>
    </row>
    <row r="305" spans="1:3" ht="16" customHeight="1" x14ac:dyDescent="0.25">
      <c r="A305" s="56" t="s">
        <v>351</v>
      </c>
      <c r="B305" s="57">
        <v>304</v>
      </c>
      <c r="C305" s="58" t="s">
        <v>352</v>
      </c>
    </row>
    <row r="306" spans="1:3" ht="16" customHeight="1" x14ac:dyDescent="0.25">
      <c r="A306" s="56" t="s">
        <v>351</v>
      </c>
      <c r="B306" s="57">
        <v>305</v>
      </c>
      <c r="C306" s="58" t="s">
        <v>353</v>
      </c>
    </row>
    <row r="307" spans="1:3" ht="16" customHeight="1" x14ac:dyDescent="0.25">
      <c r="A307" s="56" t="s">
        <v>351</v>
      </c>
      <c r="B307" s="57">
        <v>306</v>
      </c>
      <c r="C307" s="58" t="s">
        <v>354</v>
      </c>
    </row>
    <row r="308" spans="1:3" ht="16" customHeight="1" x14ac:dyDescent="0.25">
      <c r="A308" s="56" t="s">
        <v>351</v>
      </c>
      <c r="B308" s="57">
        <v>307</v>
      </c>
      <c r="C308" s="58" t="s">
        <v>355</v>
      </c>
    </row>
    <row r="309" spans="1:3" ht="16" customHeight="1" x14ac:dyDescent="0.25">
      <c r="A309" s="56" t="s">
        <v>351</v>
      </c>
      <c r="B309" s="57">
        <v>308</v>
      </c>
      <c r="C309" s="58" t="s">
        <v>356</v>
      </c>
    </row>
    <row r="310" spans="1:3" ht="16" customHeight="1" x14ac:dyDescent="0.25">
      <c r="A310" s="56" t="s">
        <v>351</v>
      </c>
      <c r="B310" s="57">
        <v>309</v>
      </c>
      <c r="C310" s="58" t="s">
        <v>357</v>
      </c>
    </row>
    <row r="311" spans="1:3" ht="16" customHeight="1" x14ac:dyDescent="0.25">
      <c r="A311" s="56" t="s">
        <v>351</v>
      </c>
      <c r="B311" s="57">
        <v>310</v>
      </c>
      <c r="C311" s="58" t="s">
        <v>358</v>
      </c>
    </row>
    <row r="312" spans="1:3" ht="16" customHeight="1" x14ac:dyDescent="0.25">
      <c r="A312" s="56" t="s">
        <v>351</v>
      </c>
      <c r="B312" s="57">
        <v>311</v>
      </c>
      <c r="C312" s="58" t="s">
        <v>359</v>
      </c>
    </row>
    <row r="313" spans="1:3" ht="16" customHeight="1" x14ac:dyDescent="0.25">
      <c r="A313" s="56" t="s">
        <v>351</v>
      </c>
      <c r="B313" s="57">
        <v>312</v>
      </c>
      <c r="C313" s="58" t="s">
        <v>360</v>
      </c>
    </row>
    <row r="314" spans="1:3" ht="16" customHeight="1" x14ac:dyDescent="0.25">
      <c r="A314" s="56" t="s">
        <v>351</v>
      </c>
      <c r="B314" s="57">
        <v>313</v>
      </c>
      <c r="C314" s="58" t="s">
        <v>361</v>
      </c>
    </row>
    <row r="315" spans="1:3" ht="16" customHeight="1" x14ac:dyDescent="0.25">
      <c r="A315" s="56" t="s">
        <v>351</v>
      </c>
      <c r="B315" s="57">
        <v>314</v>
      </c>
      <c r="C315" s="58" t="s">
        <v>362</v>
      </c>
    </row>
    <row r="316" spans="1:3" ht="16" customHeight="1" x14ac:dyDescent="0.25">
      <c r="A316" s="56" t="s">
        <v>351</v>
      </c>
      <c r="B316" s="57">
        <v>315</v>
      </c>
      <c r="C316" s="58" t="s">
        <v>363</v>
      </c>
    </row>
    <row r="317" spans="1:3" ht="16" customHeight="1" x14ac:dyDescent="0.25">
      <c r="A317" s="56" t="s">
        <v>351</v>
      </c>
      <c r="B317" s="57">
        <v>316</v>
      </c>
      <c r="C317" s="58" t="s">
        <v>364</v>
      </c>
    </row>
    <row r="318" spans="1:3" ht="16" customHeight="1" x14ac:dyDescent="0.25">
      <c r="A318" s="56" t="s">
        <v>351</v>
      </c>
      <c r="B318" s="57">
        <v>317</v>
      </c>
      <c r="C318" s="58" t="s">
        <v>365</v>
      </c>
    </row>
    <row r="319" spans="1:3" ht="16" customHeight="1" x14ac:dyDescent="0.25">
      <c r="A319" s="56" t="s">
        <v>351</v>
      </c>
      <c r="B319" s="57">
        <v>318</v>
      </c>
      <c r="C319" s="58" t="s">
        <v>366</v>
      </c>
    </row>
    <row r="320" spans="1:3" ht="16" customHeight="1" x14ac:dyDescent="0.25">
      <c r="A320" s="56" t="s">
        <v>351</v>
      </c>
      <c r="B320" s="57">
        <v>319</v>
      </c>
      <c r="C320" s="58" t="s">
        <v>367</v>
      </c>
    </row>
    <row r="321" spans="1:3" ht="16" customHeight="1" x14ac:dyDescent="0.25">
      <c r="A321" s="56" t="s">
        <v>351</v>
      </c>
      <c r="B321" s="57">
        <v>320</v>
      </c>
      <c r="C321" s="58" t="s">
        <v>368</v>
      </c>
    </row>
    <row r="322" spans="1:3" ht="16" customHeight="1" x14ac:dyDescent="0.25">
      <c r="A322" s="56" t="s">
        <v>351</v>
      </c>
      <c r="B322" s="57">
        <v>321</v>
      </c>
      <c r="C322" s="58" t="s">
        <v>369</v>
      </c>
    </row>
    <row r="323" spans="1:3" ht="16" customHeight="1" x14ac:dyDescent="0.25">
      <c r="A323" s="56" t="s">
        <v>351</v>
      </c>
      <c r="B323" s="57">
        <v>322</v>
      </c>
      <c r="C323" s="58" t="s">
        <v>370</v>
      </c>
    </row>
    <row r="324" spans="1:3" ht="16" customHeight="1" x14ac:dyDescent="0.25">
      <c r="A324" s="56" t="s">
        <v>351</v>
      </c>
      <c r="B324" s="57">
        <v>323</v>
      </c>
      <c r="C324" s="58" t="s">
        <v>371</v>
      </c>
    </row>
    <row r="325" spans="1:3" ht="16" customHeight="1" x14ac:dyDescent="0.25">
      <c r="A325" s="56" t="s">
        <v>351</v>
      </c>
      <c r="B325" s="57">
        <v>324</v>
      </c>
      <c r="C325" s="58" t="s">
        <v>372</v>
      </c>
    </row>
    <row r="326" spans="1:3" ht="16" customHeight="1" x14ac:dyDescent="0.25">
      <c r="A326" s="56" t="s">
        <v>373</v>
      </c>
      <c r="B326" s="57">
        <v>325</v>
      </c>
      <c r="C326" s="58" t="s">
        <v>374</v>
      </c>
    </row>
    <row r="327" spans="1:3" ht="16" customHeight="1" x14ac:dyDescent="0.25">
      <c r="A327" s="56" t="s">
        <v>373</v>
      </c>
      <c r="B327" s="57">
        <v>326</v>
      </c>
      <c r="C327" s="58" t="s">
        <v>375</v>
      </c>
    </row>
    <row r="328" spans="1:3" ht="16" customHeight="1" x14ac:dyDescent="0.25">
      <c r="A328" s="56" t="s">
        <v>373</v>
      </c>
      <c r="B328" s="57">
        <v>327</v>
      </c>
      <c r="C328" s="58" t="s">
        <v>376</v>
      </c>
    </row>
    <row r="329" spans="1:3" ht="16" customHeight="1" x14ac:dyDescent="0.25">
      <c r="A329" s="56" t="s">
        <v>373</v>
      </c>
      <c r="B329" s="57">
        <v>328</v>
      </c>
      <c r="C329" s="58" t="s">
        <v>377</v>
      </c>
    </row>
    <row r="330" spans="1:3" ht="16" customHeight="1" x14ac:dyDescent="0.25">
      <c r="A330" s="56" t="s">
        <v>373</v>
      </c>
      <c r="B330" s="57">
        <v>329</v>
      </c>
      <c r="C330" s="58" t="s">
        <v>378</v>
      </c>
    </row>
    <row r="331" spans="1:3" ht="16" customHeight="1" x14ac:dyDescent="0.25">
      <c r="A331" s="56" t="s">
        <v>373</v>
      </c>
      <c r="B331" s="57">
        <v>330</v>
      </c>
      <c r="C331" s="58" t="s">
        <v>379</v>
      </c>
    </row>
    <row r="332" spans="1:3" ht="16" customHeight="1" x14ac:dyDescent="0.25">
      <c r="A332" s="56" t="s">
        <v>373</v>
      </c>
      <c r="B332" s="57">
        <v>331</v>
      </c>
      <c r="C332" s="58" t="s">
        <v>380</v>
      </c>
    </row>
    <row r="333" spans="1:3" ht="16" customHeight="1" x14ac:dyDescent="0.25">
      <c r="A333" s="56" t="s">
        <v>373</v>
      </c>
      <c r="B333" s="57">
        <v>332</v>
      </c>
      <c r="C333" s="58" t="s">
        <v>381</v>
      </c>
    </row>
    <row r="334" spans="1:3" ht="16" customHeight="1" x14ac:dyDescent="0.25">
      <c r="A334" s="56" t="s">
        <v>373</v>
      </c>
      <c r="B334" s="57">
        <v>333</v>
      </c>
      <c r="C334" s="58" t="s">
        <v>382</v>
      </c>
    </row>
    <row r="335" spans="1:3" ht="16" customHeight="1" x14ac:dyDescent="0.25">
      <c r="A335" s="56" t="s">
        <v>373</v>
      </c>
      <c r="B335" s="57">
        <v>334</v>
      </c>
      <c r="C335" s="58" t="s">
        <v>383</v>
      </c>
    </row>
    <row r="336" spans="1:3" ht="16" customHeight="1" x14ac:dyDescent="0.25">
      <c r="A336" s="56" t="s">
        <v>373</v>
      </c>
      <c r="B336" s="57">
        <v>335</v>
      </c>
      <c r="C336" s="58" t="s">
        <v>384</v>
      </c>
    </row>
    <row r="337" spans="1:3" ht="16" customHeight="1" x14ac:dyDescent="0.25">
      <c r="A337" s="56" t="s">
        <v>373</v>
      </c>
      <c r="B337" s="57">
        <v>336</v>
      </c>
      <c r="C337" s="58" t="s">
        <v>385</v>
      </c>
    </row>
    <row r="338" spans="1:3" ht="16" customHeight="1" x14ac:dyDescent="0.25">
      <c r="A338" s="56" t="s">
        <v>373</v>
      </c>
      <c r="B338" s="57">
        <v>337</v>
      </c>
      <c r="C338" s="58" t="s">
        <v>386</v>
      </c>
    </row>
    <row r="339" spans="1:3" ht="16" customHeight="1" x14ac:dyDescent="0.25">
      <c r="A339" s="56" t="s">
        <v>373</v>
      </c>
      <c r="B339" s="57">
        <v>338</v>
      </c>
      <c r="C339" s="58" t="s">
        <v>387</v>
      </c>
    </row>
    <row r="340" spans="1:3" ht="16" customHeight="1" x14ac:dyDescent="0.25">
      <c r="A340" s="56" t="s">
        <v>373</v>
      </c>
      <c r="B340" s="57">
        <v>339</v>
      </c>
      <c r="C340" s="58" t="s">
        <v>388</v>
      </c>
    </row>
    <row r="341" spans="1:3" ht="16" customHeight="1" x14ac:dyDescent="0.25">
      <c r="A341" s="56" t="s">
        <v>373</v>
      </c>
      <c r="B341" s="57">
        <v>340</v>
      </c>
      <c r="C341" s="58" t="s">
        <v>389</v>
      </c>
    </row>
    <row r="342" spans="1:3" ht="16" customHeight="1" x14ac:dyDescent="0.25">
      <c r="A342" s="56" t="s">
        <v>373</v>
      </c>
      <c r="B342" s="57">
        <v>341</v>
      </c>
      <c r="C342" s="58" t="s">
        <v>390</v>
      </c>
    </row>
    <row r="343" spans="1:3" ht="16" customHeight="1" x14ac:dyDescent="0.25">
      <c r="A343" s="56" t="s">
        <v>373</v>
      </c>
      <c r="B343" s="57">
        <v>342</v>
      </c>
      <c r="C343" s="58" t="s">
        <v>391</v>
      </c>
    </row>
    <row r="344" spans="1:3" ht="16" customHeight="1" x14ac:dyDescent="0.25">
      <c r="A344" s="56" t="s">
        <v>373</v>
      </c>
      <c r="B344" s="57">
        <v>343</v>
      </c>
      <c r="C344" s="58" t="s">
        <v>392</v>
      </c>
    </row>
    <row r="345" spans="1:3" ht="16" customHeight="1" x14ac:dyDescent="0.25">
      <c r="A345" s="56" t="s">
        <v>373</v>
      </c>
      <c r="B345" s="57">
        <v>344</v>
      </c>
      <c r="C345" s="58" t="s">
        <v>393</v>
      </c>
    </row>
    <row r="346" spans="1:3" ht="16" customHeight="1" x14ac:dyDescent="0.25">
      <c r="A346" s="56" t="s">
        <v>373</v>
      </c>
      <c r="B346" s="57">
        <v>345</v>
      </c>
      <c r="C346" s="58" t="s">
        <v>394</v>
      </c>
    </row>
    <row r="347" spans="1:3" ht="16" customHeight="1" x14ac:dyDescent="0.25">
      <c r="A347" s="56" t="s">
        <v>373</v>
      </c>
      <c r="B347" s="57">
        <v>346</v>
      </c>
      <c r="C347" s="58" t="s">
        <v>395</v>
      </c>
    </row>
    <row r="348" spans="1:3" ht="16" customHeight="1" x14ac:dyDescent="0.25">
      <c r="A348" s="56" t="s">
        <v>373</v>
      </c>
      <c r="B348" s="57">
        <v>347</v>
      </c>
      <c r="C348" s="58" t="s">
        <v>396</v>
      </c>
    </row>
    <row r="349" spans="1:3" ht="16" customHeight="1" x14ac:dyDescent="0.25">
      <c r="A349" s="56" t="s">
        <v>373</v>
      </c>
      <c r="B349" s="57">
        <v>348</v>
      </c>
      <c r="C349" s="58" t="s">
        <v>397</v>
      </c>
    </row>
    <row r="350" spans="1:3" ht="16" customHeight="1" x14ac:dyDescent="0.25">
      <c r="A350" s="56" t="s">
        <v>373</v>
      </c>
      <c r="B350" s="57">
        <v>349</v>
      </c>
      <c r="C350" s="58" t="s">
        <v>398</v>
      </c>
    </row>
    <row r="351" spans="1:3" ht="16" customHeight="1" x14ac:dyDescent="0.25">
      <c r="A351" s="56" t="s">
        <v>373</v>
      </c>
      <c r="B351" s="57">
        <v>350</v>
      </c>
      <c r="C351" s="58" t="s">
        <v>399</v>
      </c>
    </row>
    <row r="352" spans="1:3" ht="16" customHeight="1" x14ac:dyDescent="0.25">
      <c r="A352" s="56" t="s">
        <v>373</v>
      </c>
      <c r="B352" s="57">
        <v>351</v>
      </c>
      <c r="C352" s="58" t="s">
        <v>400</v>
      </c>
    </row>
    <row r="353" spans="1:3" ht="16" customHeight="1" x14ac:dyDescent="0.25">
      <c r="A353" s="56" t="s">
        <v>373</v>
      </c>
      <c r="B353" s="57">
        <v>352</v>
      </c>
      <c r="C353" s="58" t="s">
        <v>401</v>
      </c>
    </row>
    <row r="354" spans="1:3" ht="16" customHeight="1" x14ac:dyDescent="0.25">
      <c r="A354" s="56" t="s">
        <v>373</v>
      </c>
      <c r="B354" s="57">
        <v>353</v>
      </c>
      <c r="C354" s="58" t="s">
        <v>402</v>
      </c>
    </row>
    <row r="355" spans="1:3" ht="16" customHeight="1" x14ac:dyDescent="0.25">
      <c r="A355" s="56" t="s">
        <v>373</v>
      </c>
      <c r="B355" s="57">
        <v>354</v>
      </c>
      <c r="C355" s="58" t="s">
        <v>403</v>
      </c>
    </row>
    <row r="356" spans="1:3" ht="16" customHeight="1" x14ac:dyDescent="0.25">
      <c r="A356" s="56" t="s">
        <v>373</v>
      </c>
      <c r="B356" s="57">
        <v>355</v>
      </c>
      <c r="C356" s="58" t="s">
        <v>404</v>
      </c>
    </row>
    <row r="357" spans="1:3" ht="16" customHeight="1" x14ac:dyDescent="0.25">
      <c r="A357" s="56" t="s">
        <v>373</v>
      </c>
      <c r="B357" s="57">
        <v>356</v>
      </c>
      <c r="C357" s="58" t="s">
        <v>405</v>
      </c>
    </row>
    <row r="358" spans="1:3" ht="16" customHeight="1" x14ac:dyDescent="0.25">
      <c r="A358" s="56" t="s">
        <v>373</v>
      </c>
      <c r="B358" s="57">
        <v>357</v>
      </c>
      <c r="C358" s="58" t="s">
        <v>406</v>
      </c>
    </row>
    <row r="359" spans="1:3" ht="16" customHeight="1" x14ac:dyDescent="0.25">
      <c r="A359" s="56" t="s">
        <v>373</v>
      </c>
      <c r="B359" s="57">
        <v>358</v>
      </c>
      <c r="C359" s="58" t="s">
        <v>407</v>
      </c>
    </row>
    <row r="360" spans="1:3" ht="16" customHeight="1" x14ac:dyDescent="0.25">
      <c r="A360" s="56" t="s">
        <v>373</v>
      </c>
      <c r="B360" s="57">
        <v>359</v>
      </c>
      <c r="C360" s="58" t="s">
        <v>408</v>
      </c>
    </row>
    <row r="361" spans="1:3" ht="16" customHeight="1" x14ac:dyDescent="0.25">
      <c r="A361" s="56" t="s">
        <v>409</v>
      </c>
      <c r="B361" s="57">
        <v>360</v>
      </c>
      <c r="C361" s="58" t="s">
        <v>410</v>
      </c>
    </row>
    <row r="362" spans="1:3" ht="16" customHeight="1" x14ac:dyDescent="0.25">
      <c r="A362" s="56" t="s">
        <v>409</v>
      </c>
      <c r="B362" s="57">
        <v>361</v>
      </c>
      <c r="C362" s="58" t="s">
        <v>411</v>
      </c>
    </row>
    <row r="363" spans="1:3" ht="16" customHeight="1" x14ac:dyDescent="0.25">
      <c r="A363" s="56" t="s">
        <v>409</v>
      </c>
      <c r="B363" s="57">
        <v>362</v>
      </c>
      <c r="C363" s="58" t="s">
        <v>412</v>
      </c>
    </row>
    <row r="364" spans="1:3" ht="16" customHeight="1" x14ac:dyDescent="0.25">
      <c r="A364" s="56" t="s">
        <v>409</v>
      </c>
      <c r="B364" s="57">
        <v>363</v>
      </c>
      <c r="C364" s="58" t="s">
        <v>413</v>
      </c>
    </row>
    <row r="365" spans="1:3" ht="16" customHeight="1" x14ac:dyDescent="0.25">
      <c r="A365" s="56" t="s">
        <v>409</v>
      </c>
      <c r="B365" s="57">
        <v>364</v>
      </c>
      <c r="C365" s="58" t="s">
        <v>414</v>
      </c>
    </row>
    <row r="366" spans="1:3" ht="16" customHeight="1" x14ac:dyDescent="0.25">
      <c r="A366" s="56" t="s">
        <v>409</v>
      </c>
      <c r="B366" s="57">
        <v>365</v>
      </c>
      <c r="C366" s="58" t="s">
        <v>415</v>
      </c>
    </row>
    <row r="367" spans="1:3" ht="16" customHeight="1" x14ac:dyDescent="0.25">
      <c r="A367" s="56" t="s">
        <v>409</v>
      </c>
      <c r="B367" s="57">
        <v>366</v>
      </c>
      <c r="C367" s="58" t="s">
        <v>416</v>
      </c>
    </row>
    <row r="368" spans="1:3" ht="16" customHeight="1" x14ac:dyDescent="0.25">
      <c r="A368" s="56" t="s">
        <v>409</v>
      </c>
      <c r="B368" s="57">
        <v>367</v>
      </c>
      <c r="C368" s="58" t="s">
        <v>417</v>
      </c>
    </row>
    <row r="369" spans="1:3" ht="16" customHeight="1" x14ac:dyDescent="0.25">
      <c r="A369" s="56" t="s">
        <v>409</v>
      </c>
      <c r="B369" s="57">
        <v>368</v>
      </c>
      <c r="C369" s="58" t="s">
        <v>418</v>
      </c>
    </row>
    <row r="370" spans="1:3" ht="16" customHeight="1" x14ac:dyDescent="0.25">
      <c r="A370" s="56" t="s">
        <v>409</v>
      </c>
      <c r="B370" s="57">
        <v>369</v>
      </c>
      <c r="C370" s="58" t="s">
        <v>419</v>
      </c>
    </row>
    <row r="371" spans="1:3" ht="16" customHeight="1" x14ac:dyDescent="0.25">
      <c r="A371" s="56" t="s">
        <v>409</v>
      </c>
      <c r="B371" s="57">
        <v>370</v>
      </c>
      <c r="C371" s="58" t="s">
        <v>420</v>
      </c>
    </row>
    <row r="372" spans="1:3" ht="16" customHeight="1" x14ac:dyDescent="0.25">
      <c r="A372" s="56" t="s">
        <v>409</v>
      </c>
      <c r="B372" s="57">
        <v>371</v>
      </c>
      <c r="C372" s="58" t="s">
        <v>421</v>
      </c>
    </row>
    <row r="373" spans="1:3" ht="16" customHeight="1" x14ac:dyDescent="0.25">
      <c r="A373" s="56" t="s">
        <v>409</v>
      </c>
      <c r="B373" s="57">
        <v>372</v>
      </c>
      <c r="C373" s="58" t="s">
        <v>422</v>
      </c>
    </row>
    <row r="374" spans="1:3" ht="16" customHeight="1" x14ac:dyDescent="0.25">
      <c r="A374" s="56" t="s">
        <v>409</v>
      </c>
      <c r="B374" s="57">
        <v>373</v>
      </c>
      <c r="C374" s="58" t="s">
        <v>423</v>
      </c>
    </row>
    <row r="375" spans="1:3" ht="16" customHeight="1" x14ac:dyDescent="0.25">
      <c r="A375" s="56" t="s">
        <v>409</v>
      </c>
      <c r="B375" s="57">
        <v>374</v>
      </c>
      <c r="C375" s="58" t="s">
        <v>424</v>
      </c>
    </row>
    <row r="376" spans="1:3" ht="16" customHeight="1" x14ac:dyDescent="0.25">
      <c r="A376" s="56" t="s">
        <v>409</v>
      </c>
      <c r="B376" s="57">
        <v>375</v>
      </c>
      <c r="C376" s="58" t="s">
        <v>425</v>
      </c>
    </row>
    <row r="377" spans="1:3" ht="16" customHeight="1" x14ac:dyDescent="0.25">
      <c r="A377" s="56" t="s">
        <v>409</v>
      </c>
      <c r="B377" s="57">
        <v>376</v>
      </c>
      <c r="C377" s="58" t="s">
        <v>426</v>
      </c>
    </row>
    <row r="378" spans="1:3" ht="16" customHeight="1" x14ac:dyDescent="0.25">
      <c r="A378" s="56" t="s">
        <v>409</v>
      </c>
      <c r="B378" s="57">
        <v>377</v>
      </c>
      <c r="C378" s="58" t="s">
        <v>427</v>
      </c>
    </row>
    <row r="379" spans="1:3" ht="16" customHeight="1" x14ac:dyDescent="0.25">
      <c r="A379" s="56" t="s">
        <v>409</v>
      </c>
      <c r="B379" s="57">
        <v>378</v>
      </c>
      <c r="C379" s="58" t="s">
        <v>428</v>
      </c>
    </row>
    <row r="380" spans="1:3" ht="16" customHeight="1" x14ac:dyDescent="0.25">
      <c r="A380" s="56" t="s">
        <v>409</v>
      </c>
      <c r="B380" s="57">
        <v>379</v>
      </c>
      <c r="C380" s="58" t="s">
        <v>429</v>
      </c>
    </row>
    <row r="381" spans="1:3" ht="16" customHeight="1" x14ac:dyDescent="0.25">
      <c r="A381" s="59" t="s">
        <v>409</v>
      </c>
      <c r="B381" s="60">
        <v>380</v>
      </c>
      <c r="C381" s="61" t="s">
        <v>430</v>
      </c>
    </row>
    <row r="382" spans="1:3" ht="14.25" customHeight="1" x14ac:dyDescent="0.25"/>
  </sheetData>
  <sheetProtection algorithmName="SHA-512" hashValue="XGi94z8x8MSUQsY9odzHy78GysO63IrVbPKwrhxBebvgn2cMfldS2WETjbajsJMsDgsvbw5wesFhRFwR0kEang==" saltValue="7Z1xYyoxoyoXxNxXo600JQ==" spinCount="100000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CBAA5-29E9-4E23-AE4B-92F6F881BAB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8899.9</v>
      </c>
      <c r="J17" s="10">
        <v>2</v>
      </c>
      <c r="K17" s="7">
        <f t="shared" si="1"/>
        <v>4449.95</v>
      </c>
      <c r="L17" s="8">
        <f t="shared" si="0"/>
        <v>1.4511262650107083E-3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8899.9</v>
      </c>
      <c r="J24" s="13" t="s">
        <v>6</v>
      </c>
      <c r="K24" s="13" t="s">
        <v>6</v>
      </c>
      <c r="L24" s="14">
        <f t="shared" si="0"/>
        <v>1.4511262650107083E-3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425057</v>
      </c>
      <c r="J25" s="10">
        <v>198</v>
      </c>
      <c r="K25" s="18">
        <f t="shared" ref="K25:K37" si="3">IF(J25=0,"-",I25/J25)</f>
        <v>2146.7525252525252</v>
      </c>
      <c r="L25" s="19">
        <f t="shared" si="0"/>
        <v>6.9305427794318669E-2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93722</v>
      </c>
      <c r="J26" s="10">
        <v>44</v>
      </c>
      <c r="K26" s="7">
        <f t="shared" si="3"/>
        <v>2130.0454545454545</v>
      </c>
      <c r="L26" s="8">
        <f t="shared" si="0"/>
        <v>1.5281346510560075E-2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1184630.79</v>
      </c>
      <c r="J27" s="10">
        <v>246</v>
      </c>
      <c r="K27" s="18">
        <f t="shared" si="3"/>
        <v>4815.5723170731708</v>
      </c>
      <c r="L27" s="19">
        <f t="shared" si="0"/>
        <v>0.19315372686315407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126205.63</v>
      </c>
      <c r="J28" s="10">
        <v>33</v>
      </c>
      <c r="K28" s="7">
        <f t="shared" si="3"/>
        <v>3824.4130303030306</v>
      </c>
      <c r="L28" s="8">
        <f t="shared" si="0"/>
        <v>2.057779351287356E-2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11610.25</v>
      </c>
      <c r="J29" s="10">
        <v>21</v>
      </c>
      <c r="K29" s="18">
        <f t="shared" si="3"/>
        <v>552.86904761904759</v>
      </c>
      <c r="L29" s="19">
        <f t="shared" si="0"/>
        <v>1.8930480924887444E-3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1685.51</v>
      </c>
      <c r="J30" s="10">
        <v>2</v>
      </c>
      <c r="K30" s="18">
        <f t="shared" si="3"/>
        <v>842.755</v>
      </c>
      <c r="L30" s="19">
        <f t="shared" si="0"/>
        <v>2.7482194529581218E-4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3269162.37</v>
      </c>
      <c r="J31" s="10">
        <v>1403</v>
      </c>
      <c r="K31" s="7">
        <f t="shared" si="3"/>
        <v>2330.1228581610835</v>
      </c>
      <c r="L31" s="8">
        <f t="shared" si="0"/>
        <v>0.53303603183088077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455677.32</v>
      </c>
      <c r="J32" s="10">
        <v>74</v>
      </c>
      <c r="K32" s="7">
        <f t="shared" si="3"/>
        <v>6157.801621621622</v>
      </c>
      <c r="L32" s="8">
        <f t="shared" si="0"/>
        <v>7.429806260988206E-2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37819.199999999997</v>
      </c>
      <c r="J33" s="10">
        <v>358</v>
      </c>
      <c r="K33" s="7">
        <f t="shared" si="3"/>
        <v>105.64022346368715</v>
      </c>
      <c r="L33" s="8">
        <f t="shared" si="0"/>
        <v>6.1664102340130761E-3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3500</v>
      </c>
      <c r="J34" s="10">
        <v>5</v>
      </c>
      <c r="K34" s="7">
        <f t="shared" si="3"/>
        <v>700</v>
      </c>
      <c r="L34" s="8">
        <f t="shared" si="0"/>
        <v>5.706740443754963E-4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1173200.3999999999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0.17216094570719973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59038.77</v>
      </c>
      <c r="J40" s="28">
        <v>6</v>
      </c>
      <c r="K40" s="7">
        <f t="shared" ref="K40:K41" si="5">IF(J40=0,"-",I40/J40)</f>
        <v>9839.7950000000001</v>
      </c>
      <c r="L40" s="27">
        <f t="shared" si="4"/>
        <v>9.6262553288156329E-3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59038.77</v>
      </c>
      <c r="J41" s="28">
        <v>6</v>
      </c>
      <c r="K41" s="7">
        <f t="shared" si="5"/>
        <v>9839.7950000000001</v>
      </c>
      <c r="L41" s="27">
        <f t="shared" si="4"/>
        <v>9.6262553288156329E-3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81000</v>
      </c>
      <c r="J42" s="28">
        <v>9</v>
      </c>
      <c r="K42" s="24" t="s">
        <v>6</v>
      </c>
      <c r="L42" s="27">
        <f t="shared" si="4"/>
        <v>1.3207027884118629E-2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6124198.3799999999</v>
      </c>
      <c r="J43" s="31" t="s">
        <v>6</v>
      </c>
      <c r="K43" s="31" t="s">
        <v>6</v>
      </c>
      <c r="L43" s="14">
        <f t="shared" si="4"/>
        <v>0.99854887373498924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6133098.2800000003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152766.18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6134222</v>
      </c>
      <c r="J48" s="105" t="s">
        <v>36</v>
      </c>
      <c r="K48" s="106"/>
      <c r="L48" s="129">
        <f>I44/I48</f>
        <v>0.99981681132505484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ddlWQJ/F0ByIfJKxv8T3OIsX9HmqFG2PdbqKJadn4WiNdXrbHuoItRTY97omN5lXVByhtsnRzbasQpeBuAatw==" saltValue="2cVRJUL4lo/lOlBUFkNvG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66E36-DC5F-43F9-A7D9-B2015A67E29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1.1104401708216765E-2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1.1104401708216765E-2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407394</v>
      </c>
      <c r="J25" s="10">
        <v>187</v>
      </c>
      <c r="K25" s="18">
        <f t="shared" ref="K25:K37" si="3">IF(J25=0,"-",I25/J25)</f>
        <v>2178.5775401069518</v>
      </c>
      <c r="L25" s="19">
        <f t="shared" si="0"/>
        <v>9.0477332590345211E-2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64544</v>
      </c>
      <c r="J26" s="10">
        <v>30</v>
      </c>
      <c r="K26" s="7">
        <f t="shared" si="3"/>
        <v>2151.4666666666667</v>
      </c>
      <c r="L26" s="8">
        <f t="shared" si="0"/>
        <v>1.4334450077102857E-2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312379.71000000002</v>
      </c>
      <c r="J27" s="10">
        <v>48</v>
      </c>
      <c r="K27" s="18">
        <f t="shared" si="3"/>
        <v>6507.9106250000004</v>
      </c>
      <c r="L27" s="19">
        <f t="shared" si="0"/>
        <v>6.9375795706725155E-2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93568.44</v>
      </c>
      <c r="J28" s="10">
        <v>26</v>
      </c>
      <c r="K28" s="7">
        <f t="shared" si="3"/>
        <v>3598.7861538461539</v>
      </c>
      <c r="L28" s="8">
        <f t="shared" si="0"/>
        <v>2.0780430899423559E-2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30877.47</v>
      </c>
      <c r="J29" s="10">
        <v>11</v>
      </c>
      <c r="K29" s="18">
        <f t="shared" si="3"/>
        <v>2807.0427272727275</v>
      </c>
      <c r="L29" s="19">
        <f t="shared" si="0"/>
        <v>6.8575166122682388E-3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4519.93</v>
      </c>
      <c r="J30" s="10">
        <v>2</v>
      </c>
      <c r="K30" s="18">
        <f t="shared" si="3"/>
        <v>2259.9650000000001</v>
      </c>
      <c r="L30" s="19">
        <f t="shared" si="0"/>
        <v>1.0038223682604041E-3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878659.59</v>
      </c>
      <c r="J31" s="10">
        <v>235</v>
      </c>
      <c r="K31" s="7">
        <f t="shared" si="3"/>
        <v>3738.976978723404</v>
      </c>
      <c r="L31" s="8">
        <f t="shared" si="0"/>
        <v>0.19513978104274085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170668.4</v>
      </c>
      <c r="J32" s="10">
        <v>39</v>
      </c>
      <c r="K32" s="7">
        <f t="shared" si="3"/>
        <v>4376.1128205128207</v>
      </c>
      <c r="L32" s="8">
        <f t="shared" si="0"/>
        <v>3.790340944997244E-2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4928.18</v>
      </c>
      <c r="J33" s="10">
        <v>3</v>
      </c>
      <c r="K33" s="7">
        <f t="shared" si="3"/>
        <v>1642.7266666666667</v>
      </c>
      <c r="L33" s="8">
        <f t="shared" si="0"/>
        <v>1.0944898082079939E-3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3279640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2815680</v>
      </c>
      <c r="J39" s="25">
        <v>2</v>
      </c>
      <c r="K39" s="24" t="s">
        <v>6</v>
      </c>
      <c r="L39" s="27">
        <f t="shared" ref="L39:L44" si="4">I39/I$44</f>
        <v>0.62532883603583556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2800</v>
      </c>
      <c r="J40" s="28">
        <v>1</v>
      </c>
      <c r="K40" s="7">
        <f t="shared" ref="K40:K41" si="5">IF(J40=0,"-",I40/J40)</f>
        <v>2800</v>
      </c>
      <c r="L40" s="27">
        <f t="shared" si="4"/>
        <v>6.2184649566013881E-4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4452718.95</v>
      </c>
      <c r="J43" s="31" t="s">
        <v>6</v>
      </c>
      <c r="K43" s="31" t="s">
        <v>6</v>
      </c>
      <c r="L43" s="14">
        <f t="shared" si="4"/>
        <v>0.9888955982917832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4502718.95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112568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4502838</v>
      </c>
      <c r="J48" s="105" t="s">
        <v>36</v>
      </c>
      <c r="K48" s="106"/>
      <c r="L48" s="129">
        <f>I44/I48</f>
        <v>0.99997356111856572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Hc+wKCb4FRKimQdMqhbnRohFny7qNz9PMUNGmEW2Rwl94xdBIL7UtQbk/7Bo3FfjgvsMW0TyhA+PC4EWLgaKw==" saltValue="/xMJuBQUMEmGz3shYOwCw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B753B-36B9-4331-AA48-45DA13CB118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160000</v>
      </c>
      <c r="J12" s="6">
        <v>2</v>
      </c>
      <c r="K12" s="7">
        <f t="shared" ref="K12:K23" si="1">IF(J12=0,"-",I12/J12)</f>
        <v>80000</v>
      </c>
      <c r="L12" s="8">
        <f t="shared" si="0"/>
        <v>2.7628331050743936E-2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38516</v>
      </c>
      <c r="J17" s="10">
        <v>3</v>
      </c>
      <c r="K17" s="7">
        <f t="shared" si="1"/>
        <v>12838.666666666666</v>
      </c>
      <c r="L17" s="8">
        <f t="shared" si="0"/>
        <v>6.6508299921903338E-3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6.907082762685984E-3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238516</v>
      </c>
      <c r="J24" s="13" t="s">
        <v>6</v>
      </c>
      <c r="K24" s="13" t="s">
        <v>6</v>
      </c>
      <c r="L24" s="14">
        <f t="shared" si="0"/>
        <v>4.1186243805620255E-2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624277.15</v>
      </c>
      <c r="J25" s="10">
        <v>356</v>
      </c>
      <c r="K25" s="18">
        <f t="shared" ref="K25:K37" si="3">IF(J25=0,"-",I25/J25)</f>
        <v>1753.5875000000001</v>
      </c>
      <c r="L25" s="19">
        <f t="shared" si="0"/>
        <v>0.10779834854759331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64995</v>
      </c>
      <c r="J26" s="10">
        <v>38</v>
      </c>
      <c r="K26" s="7">
        <f t="shared" si="3"/>
        <v>1710.3947368421052</v>
      </c>
      <c r="L26" s="8">
        <f t="shared" si="0"/>
        <v>1.1223146104019388E-2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615881.5</v>
      </c>
      <c r="J27" s="10">
        <v>223</v>
      </c>
      <c r="K27" s="18">
        <f t="shared" si="3"/>
        <v>2761.8004484304934</v>
      </c>
      <c r="L27" s="19">
        <f t="shared" si="0"/>
        <v>0.1063486123126797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64914</v>
      </c>
      <c r="J28" s="10">
        <v>28</v>
      </c>
      <c r="K28" s="7">
        <f t="shared" si="3"/>
        <v>2318.3571428571427</v>
      </c>
      <c r="L28" s="8">
        <f t="shared" si="0"/>
        <v>1.1209159261424949E-2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24126</v>
      </c>
      <c r="J29" s="10">
        <v>27</v>
      </c>
      <c r="K29" s="18">
        <f t="shared" si="3"/>
        <v>893.55555555555554</v>
      </c>
      <c r="L29" s="19">
        <f t="shared" si="0"/>
        <v>4.1660069683140512E-3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999</v>
      </c>
      <c r="J30" s="10">
        <v>1</v>
      </c>
      <c r="K30" s="18">
        <f t="shared" si="3"/>
        <v>999</v>
      </c>
      <c r="L30" s="19">
        <f t="shared" si="0"/>
        <v>1.7250439199808243E-4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729206</v>
      </c>
      <c r="J31" s="10">
        <v>579</v>
      </c>
      <c r="K31" s="7">
        <f t="shared" si="3"/>
        <v>1259.4231433506045</v>
      </c>
      <c r="L31" s="8">
        <f t="shared" si="0"/>
        <v>0.12591715482617988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99249</v>
      </c>
      <c r="J32" s="10">
        <v>47</v>
      </c>
      <c r="K32" s="7">
        <f t="shared" si="3"/>
        <v>2111.6808510638298</v>
      </c>
      <c r="L32" s="8">
        <f t="shared" si="0"/>
        <v>1.713802642784553E-2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18000</v>
      </c>
      <c r="J33" s="10">
        <v>60</v>
      </c>
      <c r="K33" s="7">
        <f t="shared" si="3"/>
        <v>300</v>
      </c>
      <c r="L33" s="8">
        <f t="shared" si="0"/>
        <v>3.1081872432086929E-3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628851.16</v>
      </c>
      <c r="J36" s="25">
        <v>1</v>
      </c>
      <c r="K36" s="7">
        <f t="shared" si="3"/>
        <v>628851.16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392667.5</v>
      </c>
      <c r="J37" s="25">
        <v>1</v>
      </c>
      <c r="K37" s="7">
        <f t="shared" si="3"/>
        <v>392667.5</v>
      </c>
      <c r="L37" s="27">
        <f>I37/I$44</f>
        <v>6.7804673017924963E-2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3735325.73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3104910.75</v>
      </c>
      <c r="J39" s="25">
        <v>4</v>
      </c>
      <c r="K39" s="24" t="s">
        <v>6</v>
      </c>
      <c r="L39" s="27">
        <f t="shared" ref="L39:L44" si="4">I39/I$44</f>
        <v>0.53614688802508526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43572</v>
      </c>
      <c r="J40" s="28">
        <v>2</v>
      </c>
      <c r="K40" s="7">
        <f t="shared" ref="K40:K41" si="5">IF(J40=0,"-",I40/J40)</f>
        <v>21786</v>
      </c>
      <c r="L40" s="27">
        <f t="shared" si="4"/>
        <v>7.5238852533938425E-3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5552640.9000000004</v>
      </c>
      <c r="J43" s="31" t="s">
        <v>6</v>
      </c>
      <c r="K43" s="31" t="s">
        <v>6</v>
      </c>
      <c r="L43" s="14">
        <f t="shared" si="4"/>
        <v>0.9588137561943797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5791156.9000000004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144778.92000000001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5962922</v>
      </c>
      <c r="J48" s="105" t="s">
        <v>36</v>
      </c>
      <c r="K48" s="106"/>
      <c r="L48" s="129">
        <f>I44/I48</f>
        <v>0.97119447478937349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Nk0CBiDn3ylkzsAgJfzNvpU0plYrQyq2UI0XjjThUSFoe/4h/ODgkB9pf0tztcn24XjqNeTKMyskxz5xVcYjA==" saltValue="L1BePVCquWxRINZyof4LL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72CFC-EE90-4AD0-A06F-6B8BAECD131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43000</v>
      </c>
      <c r="J18" s="10">
        <v>1</v>
      </c>
      <c r="K18" s="7">
        <f t="shared" si="1"/>
        <v>43000</v>
      </c>
      <c r="L18" s="8">
        <f t="shared" si="0"/>
        <v>5.9805959619647501E-3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43000</v>
      </c>
      <c r="J24" s="13" t="s">
        <v>6</v>
      </c>
      <c r="K24" s="13" t="s">
        <v>6</v>
      </c>
      <c r="L24" s="14">
        <f t="shared" si="0"/>
        <v>5.9805959619647501E-3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956937</v>
      </c>
      <c r="J25" s="10">
        <v>481</v>
      </c>
      <c r="K25" s="18">
        <f t="shared" ref="K25:K37" si="3">IF(J25=0,"-",I25/J25)</f>
        <v>1989.4740124740124</v>
      </c>
      <c r="L25" s="19">
        <f t="shared" si="0"/>
        <v>0.13309426879196889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358435</v>
      </c>
      <c r="J26" s="10">
        <v>171</v>
      </c>
      <c r="K26" s="7">
        <f t="shared" si="3"/>
        <v>2096.1111111111113</v>
      </c>
      <c r="L26" s="8">
        <f t="shared" si="0"/>
        <v>4.9852439851786869E-2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828230.27</v>
      </c>
      <c r="J27" s="10">
        <v>171</v>
      </c>
      <c r="K27" s="18">
        <f t="shared" si="3"/>
        <v>4843.4518713450298</v>
      </c>
      <c r="L27" s="19">
        <f t="shared" si="0"/>
        <v>0.11519326996137151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62656.480000000003</v>
      </c>
      <c r="J28" s="10">
        <v>18</v>
      </c>
      <c r="K28" s="7">
        <f t="shared" si="3"/>
        <v>3480.9155555555558</v>
      </c>
      <c r="L28" s="8">
        <f t="shared" si="0"/>
        <v>8.7144904948587253E-3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142512.03</v>
      </c>
      <c r="J29" s="10">
        <v>47</v>
      </c>
      <c r="K29" s="18">
        <f t="shared" si="3"/>
        <v>3032.1708510638296</v>
      </c>
      <c r="L29" s="19">
        <f t="shared" si="0"/>
        <v>1.9821090026730218E-2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50100.47</v>
      </c>
      <c r="J30" s="10">
        <v>11</v>
      </c>
      <c r="K30" s="18">
        <f t="shared" si="3"/>
        <v>4554.5881818181815</v>
      </c>
      <c r="L30" s="19">
        <f t="shared" si="0"/>
        <v>6.9681550831287471E-3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2162303.9</v>
      </c>
      <c r="J31" s="10">
        <v>1178</v>
      </c>
      <c r="K31" s="7">
        <f t="shared" si="3"/>
        <v>1835.5720713073003</v>
      </c>
      <c r="L31" s="8">
        <f t="shared" si="0"/>
        <v>0.30074106913675885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258310.38</v>
      </c>
      <c r="J32" s="10">
        <v>65</v>
      </c>
      <c r="K32" s="7">
        <f t="shared" si="3"/>
        <v>3974.0058461538461</v>
      </c>
      <c r="L32" s="8">
        <f t="shared" si="0"/>
        <v>3.5926744547943729E-2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241255.71</v>
      </c>
      <c r="J33" s="10">
        <v>736</v>
      </c>
      <c r="K33" s="7">
        <f t="shared" si="3"/>
        <v>327.79308423913045</v>
      </c>
      <c r="L33" s="8">
        <f t="shared" si="0"/>
        <v>3.3554719186672993E-2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15315.2</v>
      </c>
      <c r="J34" s="10">
        <v>81</v>
      </c>
      <c r="K34" s="7">
        <f t="shared" si="3"/>
        <v>189.07654320987655</v>
      </c>
      <c r="L34" s="8">
        <f t="shared" si="0"/>
        <v>2.1300935645740125E-3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3128533.34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2815680</v>
      </c>
      <c r="J39" s="25">
        <v>2</v>
      </c>
      <c r="K39" s="24" t="s">
        <v>6</v>
      </c>
      <c r="L39" s="27">
        <f t="shared" ref="L39:L44" si="4">I39/I$44</f>
        <v>0.39161498693453273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7146918.9100000001</v>
      </c>
      <c r="J43" s="31" t="s">
        <v>6</v>
      </c>
      <c r="K43" s="31" t="s">
        <v>6</v>
      </c>
      <c r="L43" s="14">
        <f t="shared" si="4"/>
        <v>0.99401940403803524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7189918.9100000001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179748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7391789</v>
      </c>
      <c r="J48" s="105" t="s">
        <v>36</v>
      </c>
      <c r="K48" s="106"/>
      <c r="L48" s="129">
        <f>I44/I48</f>
        <v>0.97268995502983113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AOlIQpKzPixv7y/UCafp91HJVPIUpewpjMI+W7FHVZEEDbQXySHbez7q15Gm+y/YhM6O7bRfZgm75GLBJ0Xpw==" saltValue="H2PECWOyqtBdZSbV6F395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33579-F536-44B5-AE81-CF61D0664C6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67808</v>
      </c>
      <c r="J25" s="10">
        <v>32</v>
      </c>
      <c r="K25" s="18">
        <f t="shared" ref="K25:K37" si="3">IF(J25=0,"-",I25/J25)</f>
        <v>2119</v>
      </c>
      <c r="L25" s="19">
        <f t="shared" si="0"/>
        <v>7.936126447699661E-2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67808</v>
      </c>
      <c r="J26" s="10">
        <v>32</v>
      </c>
      <c r="K26" s="7">
        <f t="shared" si="3"/>
        <v>2119</v>
      </c>
      <c r="L26" s="8">
        <f t="shared" si="0"/>
        <v>7.936126447699661E-2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239746.8</v>
      </c>
      <c r="J27" s="10">
        <v>63</v>
      </c>
      <c r="K27" s="18">
        <f t="shared" si="3"/>
        <v>3805.5047619047618</v>
      </c>
      <c r="L27" s="19">
        <f t="shared" si="0"/>
        <v>0.28059534571604544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18484.55</v>
      </c>
      <c r="J28" s="10">
        <v>6</v>
      </c>
      <c r="K28" s="7">
        <f t="shared" si="3"/>
        <v>3080.7583333333332</v>
      </c>
      <c r="L28" s="8">
        <f t="shared" si="0"/>
        <v>2.1633985094506068E-2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13279.99</v>
      </c>
      <c r="J29" s="10">
        <v>7</v>
      </c>
      <c r="K29" s="18">
        <f t="shared" si="3"/>
        <v>1897.1414285714286</v>
      </c>
      <c r="L29" s="19">
        <f t="shared" si="0"/>
        <v>1.554266161281663E-2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2479.19</v>
      </c>
      <c r="J30" s="10">
        <v>2</v>
      </c>
      <c r="K30" s="18">
        <f t="shared" si="3"/>
        <v>1239.595</v>
      </c>
      <c r="L30" s="19">
        <f t="shared" si="0"/>
        <v>2.901599417159114E-3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528809.59</v>
      </c>
      <c r="J31" s="10">
        <v>301</v>
      </c>
      <c r="K31" s="7">
        <f t="shared" si="3"/>
        <v>1756.842491694352</v>
      </c>
      <c r="L31" s="8">
        <f t="shared" si="0"/>
        <v>0.61890923976466106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127290.5</v>
      </c>
      <c r="J32" s="10">
        <v>30</v>
      </c>
      <c r="K32" s="7">
        <f t="shared" si="3"/>
        <v>4243.0166666666664</v>
      </c>
      <c r="L32" s="8">
        <f t="shared" si="0"/>
        <v>0.14897851338941034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4777.49</v>
      </c>
      <c r="J40" s="28">
        <v>2</v>
      </c>
      <c r="K40" s="7">
        <f t="shared" ref="K40:K41" si="5">IF(J40=0,"-",I40/J40)</f>
        <v>2388.7449999999999</v>
      </c>
      <c r="L40" s="27">
        <f t="shared" si="4"/>
        <v>5.5914884294803926E-3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4777.49</v>
      </c>
      <c r="J41" s="28">
        <v>2</v>
      </c>
      <c r="K41" s="7">
        <f t="shared" si="5"/>
        <v>2388.7449999999999</v>
      </c>
      <c r="L41" s="27">
        <f t="shared" si="4"/>
        <v>5.5914884294803926E-3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854421.86999999988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854421.86999999988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18780.75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858029</v>
      </c>
      <c r="J48" s="105" t="s">
        <v>36</v>
      </c>
      <c r="K48" s="106"/>
      <c r="L48" s="129">
        <f>I44/I48</f>
        <v>0.99579602787318366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TDgqnvGjLvrujwr35GxiaqrMNtZwlHfVOEesg/dYM542hr0yX54PHLp5JZFWwPc4g7RcBs2HRireoHhxzLINw==" saltValue="8DnzsgTcD/LG3fOjuwZrU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4C9B9-B59F-48BB-A4F4-37303F8E722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24665.599999999999</v>
      </c>
      <c r="J17" s="10">
        <v>2</v>
      </c>
      <c r="K17" s="7">
        <f t="shared" si="1"/>
        <v>12332.8</v>
      </c>
      <c r="L17" s="8">
        <f t="shared" si="0"/>
        <v>4.3486487913263943E-3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6.1706468805309339E-3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59665.599999999999</v>
      </c>
      <c r="J24" s="13" t="s">
        <v>6</v>
      </c>
      <c r="K24" s="13" t="s">
        <v>6</v>
      </c>
      <c r="L24" s="14">
        <f t="shared" si="0"/>
        <v>1.0519295671857328E-2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639050</v>
      </c>
      <c r="J25" s="10">
        <v>369</v>
      </c>
      <c r="K25" s="18">
        <f t="shared" ref="K25:K37" si="3">IF(J25=0,"-",I25/J25)</f>
        <v>1731.8428184281843</v>
      </c>
      <c r="L25" s="19">
        <f t="shared" si="0"/>
        <v>0.11266719682866552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113048</v>
      </c>
      <c r="J26" s="10">
        <v>67</v>
      </c>
      <c r="K26" s="7">
        <f t="shared" si="3"/>
        <v>1687.2835820895523</v>
      </c>
      <c r="L26" s="8">
        <f t="shared" si="0"/>
        <v>1.9930836815721744E-2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614202.21</v>
      </c>
      <c r="J27" s="10">
        <v>50</v>
      </c>
      <c r="K27" s="18">
        <f t="shared" si="3"/>
        <v>12284.044199999998</v>
      </c>
      <c r="L27" s="19">
        <f t="shared" si="0"/>
        <v>0.10828642717576302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97142.399999999994</v>
      </c>
      <c r="J28" s="10">
        <v>9</v>
      </c>
      <c r="K28" s="7">
        <f t="shared" si="3"/>
        <v>10793.599999999999</v>
      </c>
      <c r="L28" s="8">
        <f t="shared" si="0"/>
        <v>1.7126612786493949E-2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97172.17</v>
      </c>
      <c r="J29" s="10">
        <v>25</v>
      </c>
      <c r="K29" s="18">
        <f t="shared" si="3"/>
        <v>3886.8867999999998</v>
      </c>
      <c r="L29" s="19">
        <f t="shared" si="0"/>
        <v>1.713186136242633E-2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5800</v>
      </c>
      <c r="J30" s="10">
        <v>2</v>
      </c>
      <c r="K30" s="18">
        <f t="shared" si="3"/>
        <v>2900</v>
      </c>
      <c r="L30" s="19">
        <f t="shared" si="0"/>
        <v>1.022564340202269E-3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865613.97</v>
      </c>
      <c r="J31" s="10">
        <v>448</v>
      </c>
      <c r="K31" s="7">
        <f t="shared" si="3"/>
        <v>1932.1740401785714</v>
      </c>
      <c r="L31" s="8">
        <f t="shared" si="0"/>
        <v>0.15261137553498563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161966.1</v>
      </c>
      <c r="J32" s="10">
        <v>73</v>
      </c>
      <c r="K32" s="7">
        <f t="shared" si="3"/>
        <v>2218.7136986301371</v>
      </c>
      <c r="L32" s="8">
        <f t="shared" si="0"/>
        <v>2.855530313476461E-2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47107.78</v>
      </c>
      <c r="J33" s="10">
        <v>181</v>
      </c>
      <c r="K33" s="7">
        <f t="shared" si="3"/>
        <v>260.2639779005525</v>
      </c>
      <c r="L33" s="8">
        <f t="shared" si="0"/>
        <v>8.3052993058782155E-3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3715133.65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3343620</v>
      </c>
      <c r="J39" s="25">
        <v>1</v>
      </c>
      <c r="K39" s="24" t="s">
        <v>6</v>
      </c>
      <c r="L39" s="27">
        <f t="shared" ref="L39:L44" si="4">I39/I$44</f>
        <v>0.58949423779088117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5583</v>
      </c>
      <c r="J40" s="28">
        <v>1</v>
      </c>
      <c r="K40" s="7">
        <f t="shared" ref="K40:K41" si="5">IF(J40=0,"-",I40/J40)</f>
        <v>5583</v>
      </c>
      <c r="L40" s="27">
        <f t="shared" si="4"/>
        <v>9.8430632954297722E-4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5612349.129999999</v>
      </c>
      <c r="J43" s="31" t="s">
        <v>6</v>
      </c>
      <c r="K43" s="31" t="s">
        <v>6</v>
      </c>
      <c r="L43" s="14">
        <f t="shared" si="4"/>
        <v>0.98948070432814272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5672014.7299999986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134774.96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5680344</v>
      </c>
      <c r="J48" s="105" t="s">
        <v>36</v>
      </c>
      <c r="K48" s="106"/>
      <c r="L48" s="129">
        <f>I44/I48</f>
        <v>0.99853366803137245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/NfcoEIPBSxzqiq8fMFi580LRMsOYg8bQkk2LZxzMnXmwlAWSVoI4hXKhKIqlYNWjW13Zg1OYx9do5JazJgtA==" saltValue="VuRZcI/5jiVfnPfPfR8L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D336D-31F7-470F-8CB9-C5D5C50DE0C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296400</v>
      </c>
      <c r="J25" s="10">
        <v>135</v>
      </c>
      <c r="K25" s="18">
        <f t="shared" ref="K25:K37" si="3">IF(J25=0,"-",I25/J25)</f>
        <v>2195.5555555555557</v>
      </c>
      <c r="L25" s="19">
        <f t="shared" si="0"/>
        <v>0.13700585445799671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59332</v>
      </c>
      <c r="J26" s="10">
        <v>28</v>
      </c>
      <c r="K26" s="7">
        <f t="shared" si="3"/>
        <v>2119</v>
      </c>
      <c r="L26" s="8">
        <f t="shared" si="0"/>
        <v>2.7425207006416531E-2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359079.02</v>
      </c>
      <c r="J27" s="10">
        <v>68</v>
      </c>
      <c r="K27" s="18">
        <f t="shared" si="3"/>
        <v>5280.573823529412</v>
      </c>
      <c r="L27" s="19">
        <f t="shared" si="0"/>
        <v>0.1659781644839409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15441.56</v>
      </c>
      <c r="J28" s="10">
        <v>8</v>
      </c>
      <c r="K28" s="7">
        <f t="shared" si="3"/>
        <v>1930.1949999999999</v>
      </c>
      <c r="L28" s="8">
        <f t="shared" si="0"/>
        <v>7.1375982522416444E-3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22369.54</v>
      </c>
      <c r="J29" s="10">
        <v>20</v>
      </c>
      <c r="K29" s="18">
        <f t="shared" si="3"/>
        <v>1118.4770000000001</v>
      </c>
      <c r="L29" s="19">
        <f t="shared" si="0"/>
        <v>1.0339939073995734E-2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6485.48</v>
      </c>
      <c r="J30" s="10">
        <v>3</v>
      </c>
      <c r="K30" s="18">
        <f t="shared" si="3"/>
        <v>2161.8266666666664</v>
      </c>
      <c r="L30" s="19">
        <f t="shared" si="0"/>
        <v>2.9978027293193262E-3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408042.64</v>
      </c>
      <c r="J31" s="10">
        <v>224</v>
      </c>
      <c r="K31" s="7">
        <f t="shared" si="3"/>
        <v>1821.6189285714286</v>
      </c>
      <c r="L31" s="8">
        <f t="shared" si="0"/>
        <v>0.18861076433365973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74495.8</v>
      </c>
      <c r="J32" s="10">
        <v>19</v>
      </c>
      <c r="K32" s="7">
        <f t="shared" si="3"/>
        <v>3920.8315789473686</v>
      </c>
      <c r="L32" s="8">
        <f t="shared" si="0"/>
        <v>3.4434415426896188E-2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10840</v>
      </c>
      <c r="J33" s="10">
        <v>55</v>
      </c>
      <c r="K33" s="7">
        <f t="shared" si="3"/>
        <v>197.09090909090909</v>
      </c>
      <c r="L33" s="8">
        <f t="shared" si="0"/>
        <v>5.0106054734301081E-3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1195109.6000000001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0.48806255602263682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10800</v>
      </c>
      <c r="J40" s="28">
        <v>1</v>
      </c>
      <c r="K40" s="7">
        <f t="shared" ref="K40:K41" si="5">IF(J40=0,"-",I40/J40)</f>
        <v>10800</v>
      </c>
      <c r="L40" s="27">
        <f t="shared" si="4"/>
        <v>4.9921161543399605E-3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10800</v>
      </c>
      <c r="J41" s="28">
        <v>1</v>
      </c>
      <c r="K41" s="7">
        <f t="shared" si="5"/>
        <v>10800</v>
      </c>
      <c r="L41" s="27">
        <f t="shared" si="4"/>
        <v>4.9921161543399605E-3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2163411.2000000002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2163411.2000000002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54084.28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2163426</v>
      </c>
      <c r="J48" s="105" t="s">
        <v>36</v>
      </c>
      <c r="K48" s="106"/>
      <c r="L48" s="129">
        <f>I44/I48</f>
        <v>0.99999315899873631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aTcKHlFa1vw99DcumW+MoIqciwbj8Y2XEdTFxhOf22ZxM/xlNQtlAlGAq377FId8iMbwkQx5Pxresno4/3fTQ==" saltValue="5g0OZ7A74kkApNQgdKhb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9E964-7939-4CD8-9595-039519F1B7B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2.4239609509586646E-2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50000</v>
      </c>
      <c r="J13" s="6">
        <v>1</v>
      </c>
      <c r="K13" s="7">
        <f t="shared" si="1"/>
        <v>50000</v>
      </c>
      <c r="L13" s="8">
        <f t="shared" si="0"/>
        <v>1.2119804754793323E-2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42125.86</v>
      </c>
      <c r="J17" s="10">
        <v>3</v>
      </c>
      <c r="K17" s="7">
        <f t="shared" si="1"/>
        <v>14041.953333333333</v>
      </c>
      <c r="L17" s="8">
        <f t="shared" si="0"/>
        <v>1.0211143966555156E-2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139129.54</v>
      </c>
      <c r="J18" s="10">
        <v>2</v>
      </c>
      <c r="K18" s="7">
        <f t="shared" si="1"/>
        <v>69564.77</v>
      </c>
      <c r="L18" s="8">
        <f t="shared" si="0"/>
        <v>3.3724457208484153E-2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281255.40000000002</v>
      </c>
      <c r="J24" s="13" t="s">
        <v>6</v>
      </c>
      <c r="K24" s="13" t="s">
        <v>6</v>
      </c>
      <c r="L24" s="14">
        <f t="shared" si="0"/>
        <v>6.8175210684625967E-2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588875</v>
      </c>
      <c r="J25" s="10">
        <v>283</v>
      </c>
      <c r="K25" s="18">
        <f t="shared" ref="K25:K37" si="3">IF(J25=0,"-",I25/J25)</f>
        <v>2080.8303886925796</v>
      </c>
      <c r="L25" s="19">
        <f t="shared" si="0"/>
        <v>0.14274100049957836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107712</v>
      </c>
      <c r="J26" s="10">
        <v>52</v>
      </c>
      <c r="K26" s="7">
        <f t="shared" si="3"/>
        <v>2071.3846153846152</v>
      </c>
      <c r="L26" s="8">
        <f t="shared" si="0"/>
        <v>2.6108968194965967E-2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254474.66</v>
      </c>
      <c r="J27" s="10">
        <v>52</v>
      </c>
      <c r="K27" s="18">
        <f t="shared" si="3"/>
        <v>4893.7434615384618</v>
      </c>
      <c r="L27" s="19">
        <f t="shared" si="0"/>
        <v>6.1683663884848285E-2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28987.9</v>
      </c>
      <c r="J28" s="10">
        <v>8</v>
      </c>
      <c r="K28" s="7">
        <f t="shared" si="3"/>
        <v>3623.4875000000002</v>
      </c>
      <c r="L28" s="8">
        <f t="shared" si="0"/>
        <v>7.0265537650294673E-3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48757.440000000002</v>
      </c>
      <c r="J29" s="10">
        <v>27</v>
      </c>
      <c r="K29" s="18">
        <f t="shared" si="3"/>
        <v>1805.8311111111111</v>
      </c>
      <c r="L29" s="19">
        <f t="shared" si="0"/>
        <v>1.1818613062871002E-2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5586.4</v>
      </c>
      <c r="J30" s="10">
        <v>2</v>
      </c>
      <c r="K30" s="18">
        <f t="shared" si="3"/>
        <v>2793.2</v>
      </c>
      <c r="L30" s="19">
        <f t="shared" si="0"/>
        <v>1.3541215456435482E-3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1276016.1499999999</v>
      </c>
      <c r="J31" s="10">
        <v>764</v>
      </c>
      <c r="K31" s="7">
        <f t="shared" si="3"/>
        <v>1670.1782068062826</v>
      </c>
      <c r="L31" s="8">
        <f t="shared" si="0"/>
        <v>0.30930133203926136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138008.35999999999</v>
      </c>
      <c r="J32" s="10">
        <v>46</v>
      </c>
      <c r="K32" s="7">
        <f t="shared" si="3"/>
        <v>3000.1817391304344</v>
      </c>
      <c r="L32" s="8">
        <f t="shared" si="0"/>
        <v>3.3452687554584568E-2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118260.35</v>
      </c>
      <c r="J33" s="10">
        <v>808</v>
      </c>
      <c r="K33" s="7">
        <f t="shared" si="3"/>
        <v>146.3618193069307</v>
      </c>
      <c r="L33" s="8">
        <f t="shared" si="0"/>
        <v>2.8665847044670449E-2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35977.599999999999</v>
      </c>
      <c r="J34" s="10">
        <v>218</v>
      </c>
      <c r="K34" s="7">
        <f t="shared" si="3"/>
        <v>165.03486238532111</v>
      </c>
      <c r="L34" s="8">
        <f t="shared" si="0"/>
        <v>8.7208297509210435E-3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2000</v>
      </c>
      <c r="J35" s="10">
        <v>1</v>
      </c>
      <c r="K35" s="7">
        <f t="shared" si="3"/>
        <v>2000</v>
      </c>
      <c r="L35" s="8">
        <f t="shared" si="0"/>
        <v>4.8479219019173286E-4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0.34125491851976464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105000</v>
      </c>
      <c r="J40" s="28">
        <v>3</v>
      </c>
      <c r="K40" s="7">
        <f t="shared" ref="K40:K41" si="5">IF(J40=0,"-",I40/J40)</f>
        <v>35000</v>
      </c>
      <c r="L40" s="27">
        <f t="shared" si="4"/>
        <v>2.5451589985065977E-2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105000</v>
      </c>
      <c r="J41" s="28">
        <v>3</v>
      </c>
      <c r="K41" s="7">
        <f t="shared" si="5"/>
        <v>35000</v>
      </c>
      <c r="L41" s="27">
        <f t="shared" si="4"/>
        <v>2.5451589985065977E-2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43000</v>
      </c>
      <c r="J42" s="28">
        <v>2</v>
      </c>
      <c r="K42" s="24" t="s">
        <v>6</v>
      </c>
      <c r="L42" s="27">
        <f t="shared" si="4"/>
        <v>1.0423032089122257E-2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3844223.6</v>
      </c>
      <c r="J43" s="31" t="s">
        <v>6</v>
      </c>
      <c r="K43" s="31" t="s">
        <v>6</v>
      </c>
      <c r="L43" s="14">
        <f t="shared" si="4"/>
        <v>0.93182478931537405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4125479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103137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4125479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ynlVmaHfL4lnlEghlyTDjJjNpCDp8E7q8K8rEY8Fe/Ezkz0ctu8nm5O/o90sQQG4sT3KqqGJz1rJvABK4TBpw==" saltValue="UnETYPBeM+yv6UQ/iIqwA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9891-09F8-445C-8691-C7939657DF3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2.1527854757798417E-2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2.1527854757798417E-2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137540</v>
      </c>
      <c r="J25" s="10">
        <v>79</v>
      </c>
      <c r="K25" s="18">
        <f t="shared" ref="K25:K37" si="3">IF(J25=0,"-",I25/J25)</f>
        <v>1741.0126582278481</v>
      </c>
      <c r="L25" s="19">
        <f t="shared" si="0"/>
        <v>5.9218822867751889E-2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46949</v>
      </c>
      <c r="J26" s="10">
        <v>28</v>
      </c>
      <c r="K26" s="7">
        <f t="shared" si="3"/>
        <v>1676.75</v>
      </c>
      <c r="L26" s="8">
        <f t="shared" si="0"/>
        <v>2.0214225060477559E-2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119886.34</v>
      </c>
      <c r="J27" s="10">
        <v>28</v>
      </c>
      <c r="K27" s="18">
        <f t="shared" si="3"/>
        <v>4281.6549999999997</v>
      </c>
      <c r="L27" s="19">
        <f t="shared" si="0"/>
        <v>5.1617914299280775E-2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14631.6</v>
      </c>
      <c r="J28" s="10">
        <v>4</v>
      </c>
      <c r="K28" s="7">
        <f t="shared" si="3"/>
        <v>3657.9</v>
      </c>
      <c r="L28" s="8">
        <f t="shared" si="0"/>
        <v>6.2997391934840668E-3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13583.24</v>
      </c>
      <c r="J29" s="10">
        <v>7</v>
      </c>
      <c r="K29" s="18">
        <f t="shared" si="3"/>
        <v>1940.462857142857</v>
      </c>
      <c r="L29" s="19">
        <f t="shared" si="0"/>
        <v>5.8483603572063551E-3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583722.76</v>
      </c>
      <c r="J31" s="10">
        <v>286</v>
      </c>
      <c r="K31" s="7">
        <f t="shared" si="3"/>
        <v>2040.9886713286714</v>
      </c>
      <c r="L31" s="8">
        <f t="shared" si="0"/>
        <v>0.25132597592202449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116476.41</v>
      </c>
      <c r="J32" s="10">
        <v>29</v>
      </c>
      <c r="K32" s="7">
        <f t="shared" si="3"/>
        <v>4016.4279310344828</v>
      </c>
      <c r="L32" s="8">
        <f t="shared" si="0"/>
        <v>5.0149744743795584E-2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0.60615550084437853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10000</v>
      </c>
      <c r="J42" s="28">
        <v>1</v>
      </c>
      <c r="K42" s="24" t="s">
        <v>6</v>
      </c>
      <c r="L42" s="27">
        <f t="shared" si="4"/>
        <v>4.3055709515596834E-3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2272572.34</v>
      </c>
      <c r="J43" s="31" t="s">
        <v>6</v>
      </c>
      <c r="K43" s="31" t="s">
        <v>6</v>
      </c>
      <c r="L43" s="14">
        <f t="shared" si="4"/>
        <v>0.97847214524220161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2322572.34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58031.12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2325146</v>
      </c>
      <c r="J48" s="105" t="s">
        <v>36</v>
      </c>
      <c r="K48" s="106"/>
      <c r="L48" s="129">
        <f>I44/I48</f>
        <v>0.99889311896973343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WmxDPZO43xwAQr5SitALUqQakTGnk+2+GMGQ2/WITNgKbuEkrgTOXlIYr9/fdhj29CYHsOdEZHOkIOHSgUa0w==" saltValue="PKvj1Wd9sXdJKoGNvIyVj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711E-C2D3-492A-A67B-49658EEA35F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240000</v>
      </c>
      <c r="J12" s="6">
        <v>2</v>
      </c>
      <c r="K12" s="7">
        <f t="shared" ref="K12:K23" si="1">IF(J12=0,"-",I12/J12)</f>
        <v>120000</v>
      </c>
      <c r="L12" s="8">
        <f t="shared" si="0"/>
        <v>6.4762182324394443E-2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1430.34</v>
      </c>
      <c r="J17" s="10">
        <v>1</v>
      </c>
      <c r="K17" s="7">
        <f t="shared" si="1"/>
        <v>1430.34</v>
      </c>
      <c r="L17" s="8">
        <f t="shared" si="0"/>
        <v>3.8596641610780973E-4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2200</v>
      </c>
      <c r="J20" s="10">
        <v>2</v>
      </c>
      <c r="K20" s="7">
        <f t="shared" si="1"/>
        <v>1100</v>
      </c>
      <c r="L20" s="8">
        <f t="shared" si="0"/>
        <v>5.9365333797361565E-4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243630.34</v>
      </c>
      <c r="J24" s="13" t="s">
        <v>6</v>
      </c>
      <c r="K24" s="13" t="s">
        <v>6</v>
      </c>
      <c r="L24" s="14">
        <f t="shared" si="0"/>
        <v>6.5741802078475867E-2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593289</v>
      </c>
      <c r="J25" s="10">
        <v>345</v>
      </c>
      <c r="K25" s="18">
        <f t="shared" ref="K25:K37" si="3">IF(J25=0,"-",I25/J25)</f>
        <v>1719.6782608695653</v>
      </c>
      <c r="L25" s="19">
        <f t="shared" si="0"/>
        <v>0.16009454328774023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32610</v>
      </c>
      <c r="J26" s="10">
        <v>19</v>
      </c>
      <c r="K26" s="7">
        <f t="shared" si="3"/>
        <v>1716.3157894736842</v>
      </c>
      <c r="L26" s="8">
        <f t="shared" si="0"/>
        <v>8.7995615233270943E-3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548040.27</v>
      </c>
      <c r="J27" s="10">
        <v>79</v>
      </c>
      <c r="K27" s="18">
        <f t="shared" si="3"/>
        <v>6937.2186075949367</v>
      </c>
      <c r="L27" s="19">
        <f t="shared" si="0"/>
        <v>0.14788451619520981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42449.599999999999</v>
      </c>
      <c r="J28" s="10">
        <v>8</v>
      </c>
      <c r="K28" s="7">
        <f t="shared" si="3"/>
        <v>5306.2</v>
      </c>
      <c r="L28" s="8">
        <f t="shared" si="0"/>
        <v>1.1454703061656725E-2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28778.73</v>
      </c>
      <c r="J29" s="10">
        <v>15</v>
      </c>
      <c r="K29" s="18">
        <f t="shared" si="3"/>
        <v>1918.5819999999999</v>
      </c>
      <c r="L29" s="19">
        <f t="shared" si="0"/>
        <v>7.7657223305188329E-3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1105.5899999999999</v>
      </c>
      <c r="J30" s="10">
        <v>1</v>
      </c>
      <c r="K30" s="18">
        <f t="shared" si="3"/>
        <v>1105.5899999999999</v>
      </c>
      <c r="L30" s="19">
        <f t="shared" si="0"/>
        <v>2.9833508815011351E-4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1282997.48</v>
      </c>
      <c r="J31" s="10">
        <v>719</v>
      </c>
      <c r="K31" s="7">
        <f t="shared" si="3"/>
        <v>1784.419304589708</v>
      </c>
      <c r="L31" s="8">
        <f t="shared" si="0"/>
        <v>0.34620715300624422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276307.7</v>
      </c>
      <c r="J32" s="10">
        <v>56</v>
      </c>
      <c r="K32" s="7">
        <f t="shared" si="3"/>
        <v>4934.0660714285714</v>
      </c>
      <c r="L32" s="8">
        <f t="shared" si="0"/>
        <v>7.4559540187642007E-2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199622.65</v>
      </c>
      <c r="J33" s="10">
        <v>1220</v>
      </c>
      <c r="K33" s="7">
        <f t="shared" si="3"/>
        <v>163.62512295081967</v>
      </c>
      <c r="L33" s="8">
        <f t="shared" si="0"/>
        <v>5.3866660230744906E-2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29277.41</v>
      </c>
      <c r="J34" s="10">
        <v>139</v>
      </c>
      <c r="K34" s="7">
        <f t="shared" si="3"/>
        <v>210.62884892086331</v>
      </c>
      <c r="L34" s="8">
        <f t="shared" si="0"/>
        <v>7.9002873516918707E-3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899454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809508</v>
      </c>
      <c r="J39" s="25">
        <v>1</v>
      </c>
      <c r="K39" s="24" t="s">
        <v>6</v>
      </c>
      <c r="L39" s="27">
        <f t="shared" ref="L39:L44" si="4">I39/I$44</f>
        <v>0.21843960287106623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3462236.13</v>
      </c>
      <c r="J43" s="31" t="s">
        <v>6</v>
      </c>
      <c r="K43" s="31" t="s">
        <v>6</v>
      </c>
      <c r="L43" s="14">
        <f t="shared" si="4"/>
        <v>0.9342581979215242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3705866.4699999997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92644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3711134</v>
      </c>
      <c r="J48" s="105" t="s">
        <v>36</v>
      </c>
      <c r="K48" s="106"/>
      <c r="L48" s="129">
        <f>I44/I48</f>
        <v>0.99858061444291679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k/jrdwKz+VLSCpTNBJsXUu+QsSJ4qBkTGN8BAMmmTHdwoKRSVZWK+nWZYDptD5LpIqmZtK6tjoU13pY62NPJQ==" saltValue="qrdJdr5IiGt3rJ78OHmx8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5779-E976-43CA-BA0A-45C5BBD1EAD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177505</v>
      </c>
      <c r="J25" s="10">
        <v>103</v>
      </c>
      <c r="K25" s="18">
        <f t="shared" ref="K25:K37" si="3">IF(J25=0,"-",I25/J25)</f>
        <v>1723.3495145631068</v>
      </c>
      <c r="L25" s="19">
        <f t="shared" si="0"/>
        <v>0.26391448436227322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50775</v>
      </c>
      <c r="J26" s="10">
        <v>30</v>
      </c>
      <c r="K26" s="7">
        <f t="shared" si="3"/>
        <v>1692.5</v>
      </c>
      <c r="L26" s="8">
        <f t="shared" si="0"/>
        <v>7.5492284406041638E-2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50822.2</v>
      </c>
      <c r="J27" s="10">
        <v>21</v>
      </c>
      <c r="K27" s="18">
        <f t="shared" si="3"/>
        <v>2420.1047619047617</v>
      </c>
      <c r="L27" s="19">
        <f t="shared" si="0"/>
        <v>7.5562461379433371E-2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11989</v>
      </c>
      <c r="J28" s="10">
        <v>7</v>
      </c>
      <c r="K28" s="7">
        <f t="shared" si="3"/>
        <v>1712.7142857142858</v>
      </c>
      <c r="L28" s="8">
        <f t="shared" si="0"/>
        <v>1.7825248601556539E-2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17443.96</v>
      </c>
      <c r="J29" s="10">
        <v>6</v>
      </c>
      <c r="K29" s="18">
        <f t="shared" si="3"/>
        <v>2907.3266666666664</v>
      </c>
      <c r="L29" s="19">
        <f t="shared" si="0"/>
        <v>2.5935684677254833E-2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904</v>
      </c>
      <c r="J30" s="10">
        <v>2</v>
      </c>
      <c r="K30" s="18">
        <f t="shared" si="3"/>
        <v>452</v>
      </c>
      <c r="L30" s="19">
        <f t="shared" si="0"/>
        <v>1.3440674564857045E-3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416417.28000000003</v>
      </c>
      <c r="J31" s="10">
        <v>196</v>
      </c>
      <c r="K31" s="7">
        <f t="shared" si="3"/>
        <v>2124.5779591836736</v>
      </c>
      <c r="L31" s="8">
        <f t="shared" si="0"/>
        <v>0.61912933005121185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110942.24</v>
      </c>
      <c r="J32" s="10">
        <v>28</v>
      </c>
      <c r="K32" s="7">
        <f t="shared" si="3"/>
        <v>3962.2228571428573</v>
      </c>
      <c r="L32" s="8">
        <f t="shared" si="0"/>
        <v>0.16494895390887898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10396.85</v>
      </c>
      <c r="J33" s="10">
        <v>19</v>
      </c>
      <c r="K33" s="7">
        <f t="shared" si="3"/>
        <v>547.20263157894738</v>
      </c>
      <c r="L33" s="8">
        <f t="shared" si="0"/>
        <v>1.5458039529826767E-2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672585.29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672585.29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16814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672636</v>
      </c>
      <c r="J48" s="105" t="s">
        <v>36</v>
      </c>
      <c r="K48" s="106"/>
      <c r="L48" s="129">
        <f>I44/I48</f>
        <v>0.99992461004168676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YIgO5Yq77XXPhw3yvNDBBT3SvHiGN0X7B8iLvHNjYLDSvJ6jOiSPC/WZY5e5n0IefzblHw1SZ62VV1nCcfKdg==" saltValue="GrgtAVVFUd/bNT7w5mzN4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191BB-E94B-4EB5-88D0-65893995A54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31731.94</v>
      </c>
      <c r="J17" s="10">
        <v>2</v>
      </c>
      <c r="K17" s="7">
        <f t="shared" si="1"/>
        <v>15865.97</v>
      </c>
      <c r="L17" s="8">
        <f t="shared" si="0"/>
        <v>9.4080711898103155E-3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21000</v>
      </c>
      <c r="J18" s="10">
        <v>1</v>
      </c>
      <c r="K18" s="7">
        <f t="shared" si="1"/>
        <v>21000</v>
      </c>
      <c r="L18" s="8">
        <f t="shared" si="0"/>
        <v>6.226202841238722E-3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52731.94</v>
      </c>
      <c r="J24" s="13" t="s">
        <v>6</v>
      </c>
      <c r="K24" s="13" t="s">
        <v>6</v>
      </c>
      <c r="L24" s="14">
        <f t="shared" si="0"/>
        <v>1.5634274031049038E-2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374756</v>
      </c>
      <c r="J25" s="10">
        <v>172</v>
      </c>
      <c r="K25" s="18">
        <f t="shared" ref="K25:K37" si="3">IF(J25=0,"-",I25/J25)</f>
        <v>2178.8139534883721</v>
      </c>
      <c r="L25" s="19">
        <f t="shared" si="0"/>
        <v>0.1111098510462504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79314</v>
      </c>
      <c r="J26" s="10">
        <v>36</v>
      </c>
      <c r="K26" s="7">
        <f t="shared" si="3"/>
        <v>2203.1666666666665</v>
      </c>
      <c r="L26" s="8">
        <f t="shared" si="0"/>
        <v>2.3515478673809903E-2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333971</v>
      </c>
      <c r="J27" s="10">
        <v>37</v>
      </c>
      <c r="K27" s="18">
        <f t="shared" si="3"/>
        <v>9026.2432432432433</v>
      </c>
      <c r="L27" s="19">
        <f t="shared" si="0"/>
        <v>9.9017675671016048E-2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56084</v>
      </c>
      <c r="J28" s="10">
        <v>13</v>
      </c>
      <c r="K28" s="7">
        <f t="shared" si="3"/>
        <v>4314.1538461538457</v>
      </c>
      <c r="L28" s="8">
        <f t="shared" si="0"/>
        <v>1.6628112388001545E-2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68909.59</v>
      </c>
      <c r="J29" s="10">
        <v>19</v>
      </c>
      <c r="K29" s="18">
        <f t="shared" si="3"/>
        <v>3626.8205263157893</v>
      </c>
      <c r="L29" s="19">
        <f t="shared" si="0"/>
        <v>2.0430718335552159E-2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3120</v>
      </c>
      <c r="J30" s="10">
        <v>1</v>
      </c>
      <c r="K30" s="18">
        <f t="shared" si="3"/>
        <v>3120</v>
      </c>
      <c r="L30" s="19">
        <f t="shared" si="0"/>
        <v>9.2503585069832433E-4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575448.56999999995</v>
      </c>
      <c r="J31" s="10">
        <v>211</v>
      </c>
      <c r="K31" s="7">
        <f t="shared" si="3"/>
        <v>2727.244407582938</v>
      </c>
      <c r="L31" s="8">
        <f t="shared" si="0"/>
        <v>0.17061235816765519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46883.75</v>
      </c>
      <c r="J32" s="10">
        <v>11</v>
      </c>
      <c r="K32" s="7">
        <f t="shared" si="3"/>
        <v>4262.159090909091</v>
      </c>
      <c r="L32" s="8">
        <f t="shared" si="0"/>
        <v>1.3900368450377424E-2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16000</v>
      </c>
      <c r="J33" s="10">
        <v>477</v>
      </c>
      <c r="K33" s="7">
        <f t="shared" si="3"/>
        <v>33.542976939203356</v>
      </c>
      <c r="L33" s="8">
        <f t="shared" si="0"/>
        <v>4.7437735933247406E-3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6000</v>
      </c>
      <c r="J34" s="10">
        <v>30</v>
      </c>
      <c r="K34" s="7">
        <f t="shared" si="3"/>
        <v>200</v>
      </c>
      <c r="L34" s="8">
        <f t="shared" si="0"/>
        <v>1.7789150974967776E-3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2548770.04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1951025.15</v>
      </c>
      <c r="J39" s="25">
        <v>2</v>
      </c>
      <c r="K39" s="24" t="s">
        <v>6</v>
      </c>
      <c r="L39" s="27">
        <f t="shared" ref="L39:L44" si="4">I39/I$44</f>
        <v>0.57845134915515251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3320110.3099999996</v>
      </c>
      <c r="J43" s="31" t="s">
        <v>6</v>
      </c>
      <c r="K43" s="31" t="s">
        <v>6</v>
      </c>
      <c r="L43" s="14">
        <f t="shared" si="4"/>
        <v>0.984365725968951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3372842.2499999995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84321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3375615</v>
      </c>
      <c r="J48" s="105" t="s">
        <v>36</v>
      </c>
      <c r="K48" s="106"/>
      <c r="L48" s="129">
        <f>I44/I48</f>
        <v>0.9991785941228486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87n4XzhGOqE1V6ePFmOd/v+etgy86GAmvsD1F7mVCudgbm507a8/YqhxRwntRrnSa87jShP880RE6qtCl7X+w==" saltValue="Cbnbpqi7SK1CM6dquoMs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3CB43-9C59-4F5E-A5F3-5136988DC09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300000</v>
      </c>
      <c r="J12" s="6">
        <v>5</v>
      </c>
      <c r="K12" s="7">
        <f t="shared" ref="K12:K23" si="1">IF(J12=0,"-",I12/J12)</f>
        <v>60000</v>
      </c>
      <c r="L12" s="8">
        <f t="shared" si="0"/>
        <v>3.1905219920399693E-2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28164.7</v>
      </c>
      <c r="J17" s="10">
        <v>2</v>
      </c>
      <c r="K17" s="7">
        <f t="shared" si="1"/>
        <v>14082.35</v>
      </c>
      <c r="L17" s="8">
        <f t="shared" si="0"/>
        <v>2.9953364916402709E-3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314801</v>
      </c>
      <c r="J18" s="10">
        <v>9</v>
      </c>
      <c r="K18" s="7">
        <f t="shared" si="1"/>
        <v>34977.888888888891</v>
      </c>
      <c r="L18" s="8">
        <f t="shared" si="0"/>
        <v>3.347931712053915E-2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642965.69999999995</v>
      </c>
      <c r="J24" s="13" t="s">
        <v>6</v>
      </c>
      <c r="K24" s="13" t="s">
        <v>6</v>
      </c>
      <c r="L24" s="14">
        <f t="shared" si="0"/>
        <v>6.8379873532579113E-2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441028</v>
      </c>
      <c r="J25" s="10">
        <v>250</v>
      </c>
      <c r="K25" s="18">
        <f t="shared" ref="K25:K37" si="3">IF(J25=0,"-",I25/J25)</f>
        <v>1764.1120000000001</v>
      </c>
      <c r="L25" s="19">
        <f t="shared" si="0"/>
        <v>4.6903651103513452E-2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124745</v>
      </c>
      <c r="J26" s="10">
        <v>74</v>
      </c>
      <c r="K26" s="7">
        <f t="shared" si="3"/>
        <v>1685.7432432432433</v>
      </c>
      <c r="L26" s="8">
        <f t="shared" si="0"/>
        <v>1.3266722196567533E-2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584999.89</v>
      </c>
      <c r="J27" s="10">
        <v>96</v>
      </c>
      <c r="K27" s="18">
        <f t="shared" si="3"/>
        <v>6093.7488541666671</v>
      </c>
      <c r="L27" s="19">
        <f t="shared" si="0"/>
        <v>6.221516714619877E-2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40022.559999999998</v>
      </c>
      <c r="J28" s="10">
        <v>18</v>
      </c>
      <c r="K28" s="7">
        <f t="shared" si="3"/>
        <v>2223.4755555555553</v>
      </c>
      <c r="L28" s="8">
        <f t="shared" si="0"/>
        <v>4.2564285952579727E-3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224781.75</v>
      </c>
      <c r="J29" s="10">
        <v>87</v>
      </c>
      <c r="K29" s="18">
        <f t="shared" si="3"/>
        <v>2583.6982758620688</v>
      </c>
      <c r="L29" s="19">
        <f t="shared" si="0"/>
        <v>2.3905703892807679E-2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11122.3</v>
      </c>
      <c r="J30" s="10">
        <v>4</v>
      </c>
      <c r="K30" s="18">
        <f t="shared" si="3"/>
        <v>2780.5749999999998</v>
      </c>
      <c r="L30" s="19">
        <f t="shared" si="0"/>
        <v>1.182864758402205E-3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2134343</v>
      </c>
      <c r="J31" s="10">
        <v>1261</v>
      </c>
      <c r="K31" s="7">
        <f t="shared" si="3"/>
        <v>1692.5796986518635</v>
      </c>
      <c r="L31" s="8">
        <f t="shared" si="0"/>
        <v>0.22698894266855216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268882</v>
      </c>
      <c r="J32" s="10">
        <v>85</v>
      </c>
      <c r="K32" s="7">
        <f t="shared" si="3"/>
        <v>3163.3176470588237</v>
      </c>
      <c r="L32" s="8">
        <f t="shared" si="0"/>
        <v>2.8595797808789701E-2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75714.8</v>
      </c>
      <c r="J33" s="10">
        <v>468</v>
      </c>
      <c r="K33" s="7">
        <f t="shared" si="3"/>
        <v>161.7837606837607</v>
      </c>
      <c r="L33" s="8">
        <f t="shared" si="0"/>
        <v>8.0523244840969305E-3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7000</v>
      </c>
      <c r="J34" s="10">
        <v>20</v>
      </c>
      <c r="K34" s="7">
        <f t="shared" si="3"/>
        <v>350</v>
      </c>
      <c r="L34" s="8">
        <f t="shared" si="0"/>
        <v>7.4445513147599284E-4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5866200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5279400</v>
      </c>
      <c r="J39" s="25">
        <v>3</v>
      </c>
      <c r="K39" s="24" t="s">
        <v>6</v>
      </c>
      <c r="L39" s="27">
        <f t="shared" ref="L39:L44" si="4">I39/I$44</f>
        <v>0.56146806015919382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19616.95</v>
      </c>
      <c r="J40" s="28">
        <v>3</v>
      </c>
      <c r="K40" s="7">
        <f t="shared" ref="K40:K41" si="5">IF(J40=0,"-",I40/J40)</f>
        <v>6538.9833333333336</v>
      </c>
      <c r="L40" s="27">
        <f t="shared" si="4"/>
        <v>2.0862770130582829E-3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19616.95</v>
      </c>
      <c r="J41" s="28">
        <v>3</v>
      </c>
      <c r="K41" s="7">
        <f t="shared" si="5"/>
        <v>6538.9833333333336</v>
      </c>
      <c r="L41" s="27">
        <f t="shared" si="4"/>
        <v>2.0862770130582829E-3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8759884.3899999987</v>
      </c>
      <c r="J43" s="31" t="s">
        <v>6</v>
      </c>
      <c r="K43" s="31" t="s">
        <v>6</v>
      </c>
      <c r="L43" s="14">
        <f t="shared" si="4"/>
        <v>0.93162012646742098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9402850.089999998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235071.25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9405090</v>
      </c>
      <c r="J48" s="105" t="s">
        <v>36</v>
      </c>
      <c r="K48" s="106"/>
      <c r="L48" s="129">
        <f>I44/I48</f>
        <v>0.99976184066287488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q+0VnUuVRv1tniQOVTbIEQrTxOkb0S7/AKExJrINCGIBmf3MUolx6T+gtvlWda7/SyO2inTGeiSsb3q955eWQ==" saltValue="ehp0+KYYhW1yxtKfM9Jer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09565-8B65-4959-B887-49F96DDB7A2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10713.12</v>
      </c>
      <c r="J17" s="10">
        <v>1</v>
      </c>
      <c r="K17" s="7">
        <f t="shared" si="1"/>
        <v>10713.12</v>
      </c>
      <c r="L17" s="8">
        <f t="shared" si="0"/>
        <v>2.8438812529540144E-3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29280</v>
      </c>
      <c r="J18" s="10">
        <v>1</v>
      </c>
      <c r="K18" s="7">
        <f t="shared" si="1"/>
        <v>29280</v>
      </c>
      <c r="L18" s="8">
        <f t="shared" si="0"/>
        <v>7.7726043474257303E-3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39993.120000000003</v>
      </c>
      <c r="J24" s="13" t="s">
        <v>6</v>
      </c>
      <c r="K24" s="13" t="s">
        <v>6</v>
      </c>
      <c r="L24" s="14">
        <f t="shared" si="0"/>
        <v>1.0616485600379744E-2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319588</v>
      </c>
      <c r="J25" s="10">
        <v>183</v>
      </c>
      <c r="K25" s="18">
        <f t="shared" ref="K25:K37" si="3">IF(J25=0,"-",I25/J25)</f>
        <v>1746.3825136612022</v>
      </c>
      <c r="L25" s="19">
        <f t="shared" si="0"/>
        <v>8.4837126987195838E-2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27968</v>
      </c>
      <c r="J26" s="10">
        <v>16</v>
      </c>
      <c r="K26" s="7">
        <f t="shared" si="3"/>
        <v>1748</v>
      </c>
      <c r="L26" s="8">
        <f t="shared" si="0"/>
        <v>7.4243237154645774E-3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221384</v>
      </c>
      <c r="J27" s="10">
        <v>35</v>
      </c>
      <c r="K27" s="18">
        <f t="shared" si="3"/>
        <v>6325.2571428571428</v>
      </c>
      <c r="L27" s="19">
        <f t="shared" si="0"/>
        <v>5.8768109318664545E-2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34640</v>
      </c>
      <c r="J28" s="10">
        <v>3</v>
      </c>
      <c r="K28" s="7">
        <f t="shared" si="3"/>
        <v>11546.666666666666</v>
      </c>
      <c r="L28" s="8">
        <f t="shared" si="0"/>
        <v>9.1954581487304395E-3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10809.86</v>
      </c>
      <c r="J29" s="10">
        <v>6</v>
      </c>
      <c r="K29" s="18">
        <f t="shared" si="3"/>
        <v>1801.6433333333334</v>
      </c>
      <c r="L29" s="19">
        <f t="shared" si="0"/>
        <v>2.8695616404051743E-3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1500</v>
      </c>
      <c r="J30" s="10">
        <v>1</v>
      </c>
      <c r="K30" s="18">
        <f t="shared" si="3"/>
        <v>1500</v>
      </c>
      <c r="L30" s="19">
        <f t="shared" si="0"/>
        <v>3.9818669812631812E-4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1150338.8999999999</v>
      </c>
      <c r="J31" s="10">
        <v>515</v>
      </c>
      <c r="K31" s="7">
        <f t="shared" si="3"/>
        <v>2233.6677669902911</v>
      </c>
      <c r="L31" s="8">
        <f t="shared" si="0"/>
        <v>0.30536643221150722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68172.55</v>
      </c>
      <c r="J32" s="10">
        <v>17</v>
      </c>
      <c r="K32" s="7">
        <f t="shared" si="3"/>
        <v>4010.15</v>
      </c>
      <c r="L32" s="8">
        <f t="shared" si="0"/>
        <v>1.8096935058234221E-2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42040</v>
      </c>
      <c r="J33" s="10">
        <v>194</v>
      </c>
      <c r="K33" s="7">
        <f t="shared" si="3"/>
        <v>216.70103092783506</v>
      </c>
      <c r="L33" s="8">
        <f t="shared" si="0"/>
        <v>1.1159845859486943E-2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1081</v>
      </c>
      <c r="J34" s="10">
        <v>2</v>
      </c>
      <c r="K34" s="7">
        <f t="shared" si="3"/>
        <v>540.5</v>
      </c>
      <c r="L34" s="8">
        <f t="shared" si="0"/>
        <v>2.8695988044969995E-4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2</v>
      </c>
      <c r="K39" s="24" t="s">
        <v>6</v>
      </c>
      <c r="L39" s="27">
        <f t="shared" ref="L39:L44" si="4">I39/I$44</f>
        <v>0.51386789766597607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19550</v>
      </c>
      <c r="J40" s="28">
        <v>1</v>
      </c>
      <c r="K40" s="7">
        <f t="shared" ref="K40:K41" si="5">IF(J40=0,"-",I40/J40)</f>
        <v>19550</v>
      </c>
      <c r="L40" s="27">
        <f t="shared" si="4"/>
        <v>5.1896999655796795E-3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19550</v>
      </c>
      <c r="J41" s="28">
        <v>1</v>
      </c>
      <c r="K41" s="7">
        <f t="shared" si="5"/>
        <v>19550</v>
      </c>
      <c r="L41" s="27">
        <f t="shared" si="4"/>
        <v>5.1896999655796795E-3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27593.24</v>
      </c>
      <c r="J42" s="28">
        <v>6</v>
      </c>
      <c r="K42" s="24" t="s">
        <v>6</v>
      </c>
      <c r="L42" s="27">
        <f t="shared" si="4"/>
        <v>7.3248407508046988E-3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3727084</v>
      </c>
      <c r="J43" s="31" t="s">
        <v>6</v>
      </c>
      <c r="K43" s="31" t="s">
        <v>6</v>
      </c>
      <c r="L43" s="14">
        <f t="shared" si="4"/>
        <v>0.98938351439962025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3767077.12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94178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3767084</v>
      </c>
      <c r="J48" s="105" t="s">
        <v>36</v>
      </c>
      <c r="K48" s="106"/>
      <c r="L48" s="129">
        <f>I44/I48</f>
        <v>0.99999817365368016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z3fm1CJF7GMI6EXkhyUfzg5EtG/g3VCiQJ6aebHXS5KmT6dViG3lwjVxl+OcSPZ1+xUIHgFqlI0hCQ+YEv/jQ==" saltValue="VsGTf/t+9krCoTupK80RH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952BF-3B5E-4102-B6BF-F51AFFD40C2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23507.61</v>
      </c>
      <c r="J17" s="10">
        <v>3</v>
      </c>
      <c r="K17" s="7">
        <f t="shared" si="1"/>
        <v>7835.87</v>
      </c>
      <c r="L17" s="8">
        <f t="shared" si="0"/>
        <v>8.6369385349831639E-3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23507.61</v>
      </c>
      <c r="J24" s="13" t="s">
        <v>6</v>
      </c>
      <c r="K24" s="13" t="s">
        <v>6</v>
      </c>
      <c r="L24" s="14">
        <f t="shared" si="0"/>
        <v>8.6369385349831639E-3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272127</v>
      </c>
      <c r="J25" s="10">
        <v>126</v>
      </c>
      <c r="K25" s="18">
        <f t="shared" ref="K25:K37" si="3">IF(J25=0,"-",I25/J25)</f>
        <v>2159.7380952380954</v>
      </c>
      <c r="L25" s="19">
        <f t="shared" si="0"/>
        <v>9.9982268410500397E-2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69142</v>
      </c>
      <c r="J26" s="10">
        <v>32</v>
      </c>
      <c r="K26" s="7">
        <f t="shared" si="3"/>
        <v>2160.6875</v>
      </c>
      <c r="L26" s="8">
        <f t="shared" si="0"/>
        <v>2.5403484411465303E-2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142189.4</v>
      </c>
      <c r="J27" s="10">
        <v>17</v>
      </c>
      <c r="K27" s="18">
        <f t="shared" si="3"/>
        <v>8364.0823529411755</v>
      </c>
      <c r="L27" s="19">
        <f t="shared" si="0"/>
        <v>5.2241853090387959E-2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3416.29</v>
      </c>
      <c r="J28" s="10">
        <v>3</v>
      </c>
      <c r="K28" s="7">
        <f t="shared" si="3"/>
        <v>1138.7633333333333</v>
      </c>
      <c r="L28" s="8">
        <f t="shared" si="0"/>
        <v>1.2551802053750948E-3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45312</v>
      </c>
      <c r="J29" s="10">
        <v>18</v>
      </c>
      <c r="K29" s="18">
        <f t="shared" si="3"/>
        <v>2517.3333333333335</v>
      </c>
      <c r="L29" s="19">
        <f t="shared" si="0"/>
        <v>1.6648096463109482E-2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7000</v>
      </c>
      <c r="J30" s="10">
        <v>2</v>
      </c>
      <c r="K30" s="18">
        <f t="shared" si="3"/>
        <v>3500</v>
      </c>
      <c r="L30" s="19">
        <f t="shared" si="0"/>
        <v>2.5718722466844626E-3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471016.6</v>
      </c>
      <c r="J31" s="10">
        <v>222</v>
      </c>
      <c r="K31" s="7">
        <f t="shared" si="3"/>
        <v>2121.6963963963963</v>
      </c>
      <c r="L31" s="8">
        <f t="shared" si="0"/>
        <v>0.17305636018109669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32781.53</v>
      </c>
      <c r="J32" s="10">
        <v>12</v>
      </c>
      <c r="K32" s="7">
        <f t="shared" si="3"/>
        <v>2731.7941666666666</v>
      </c>
      <c r="L32" s="8">
        <f t="shared" si="0"/>
        <v>1.2044272458693444E-2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7800</v>
      </c>
      <c r="J33" s="10">
        <v>343</v>
      </c>
      <c r="K33" s="7">
        <f t="shared" si="3"/>
        <v>22.740524781341108</v>
      </c>
      <c r="L33" s="8">
        <f t="shared" si="0"/>
        <v>2.8658005034484014E-3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3115</v>
      </c>
      <c r="J34" s="10">
        <v>137</v>
      </c>
      <c r="K34" s="7">
        <f t="shared" si="3"/>
        <v>22.737226277372262</v>
      </c>
      <c r="L34" s="8">
        <f t="shared" si="0"/>
        <v>1.1444831497745859E-3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1960350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0.64656868281647395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2698245</v>
      </c>
      <c r="J43" s="31" t="s">
        <v>6</v>
      </c>
      <c r="K43" s="31" t="s">
        <v>6</v>
      </c>
      <c r="L43" s="14">
        <f t="shared" si="4"/>
        <v>0.99136306146501685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2721752.61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68044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2722788</v>
      </c>
      <c r="J48" s="105" t="s">
        <v>36</v>
      </c>
      <c r="K48" s="106"/>
      <c r="L48" s="129">
        <f>I44/I48</f>
        <v>0.99961973168678575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+g1tRbhyRVOb/kFoltdo9rhqM2Bc/NW59rp0c+OFoWnyfGZ61MLXi5okN2sGTcLzIKj1e4Qmi1CfqUmHHWVPA==" saltValue="YXJowjdrR5LGU23wwP/RH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1F99-8B15-46B5-8713-E2861EB82F8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1.4860576937766032E-2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2750</v>
      </c>
      <c r="J20" s="10">
        <v>1</v>
      </c>
      <c r="K20" s="7">
        <f t="shared" si="1"/>
        <v>2750</v>
      </c>
      <c r="L20" s="8">
        <f t="shared" si="0"/>
        <v>8.173317315771318E-4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52750</v>
      </c>
      <c r="J24" s="13" t="s">
        <v>6</v>
      </c>
      <c r="K24" s="13" t="s">
        <v>6</v>
      </c>
      <c r="L24" s="14">
        <f t="shared" si="0"/>
        <v>1.5677908669343165E-2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490972</v>
      </c>
      <c r="J25" s="10">
        <v>227</v>
      </c>
      <c r="K25" s="18">
        <f t="shared" ref="K25:K37" si="3">IF(J25=0,"-",I25/J25)</f>
        <v>2162.8722466960353</v>
      </c>
      <c r="L25" s="19">
        <f t="shared" si="0"/>
        <v>0.14592254360577728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125322</v>
      </c>
      <c r="J26" s="10">
        <v>59</v>
      </c>
      <c r="K26" s="7">
        <f t="shared" si="3"/>
        <v>2124.101694915254</v>
      </c>
      <c r="L26" s="8">
        <f t="shared" si="0"/>
        <v>3.7247144459894292E-2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233224.14</v>
      </c>
      <c r="J27" s="10">
        <v>44</v>
      </c>
      <c r="K27" s="18">
        <f t="shared" si="3"/>
        <v>5300.5486363636364</v>
      </c>
      <c r="L27" s="19">
        <f t="shared" si="0"/>
        <v>6.9316905524286335E-2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3910.3</v>
      </c>
      <c r="J28" s="10">
        <v>2</v>
      </c>
      <c r="K28" s="7">
        <f t="shared" si="3"/>
        <v>1955.15</v>
      </c>
      <c r="L28" s="8">
        <f t="shared" si="0"/>
        <v>1.1621862799949304E-3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85624.36</v>
      </c>
      <c r="J29" s="10">
        <v>38</v>
      </c>
      <c r="K29" s="18">
        <f t="shared" si="3"/>
        <v>2253.2726315789473</v>
      </c>
      <c r="L29" s="19">
        <f t="shared" si="0"/>
        <v>2.5448547790539528E-2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1598.04</v>
      </c>
      <c r="J30" s="10">
        <v>2</v>
      </c>
      <c r="K30" s="18">
        <f t="shared" si="3"/>
        <v>799.02</v>
      </c>
      <c r="L30" s="19">
        <f t="shared" si="0"/>
        <v>4.7495592739255261E-4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1324854.81</v>
      </c>
      <c r="J31" s="10">
        <v>600</v>
      </c>
      <c r="K31" s="7">
        <f t="shared" si="3"/>
        <v>2208.0913500000001</v>
      </c>
      <c r="L31" s="8">
        <f t="shared" si="0"/>
        <v>0.393762136707488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215035.9</v>
      </c>
      <c r="J32" s="10">
        <v>54</v>
      </c>
      <c r="K32" s="7">
        <f t="shared" si="3"/>
        <v>3982.146296296296</v>
      </c>
      <c r="L32" s="8">
        <f t="shared" si="0"/>
        <v>6.3911150726635252E-2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54767.9</v>
      </c>
      <c r="J33" s="10">
        <v>150</v>
      </c>
      <c r="K33" s="7">
        <f t="shared" si="3"/>
        <v>365.11933333333332</v>
      </c>
      <c r="L33" s="8">
        <f t="shared" si="0"/>
        <v>1.6277651833397525E-2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1600</v>
      </c>
      <c r="J35" s="10">
        <v>1</v>
      </c>
      <c r="K35" s="7">
        <f t="shared" si="3"/>
        <v>1600</v>
      </c>
      <c r="L35" s="8">
        <f t="shared" si="0"/>
        <v>4.75538462008513E-4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1212307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1091076</v>
      </c>
      <c r="J39" s="25">
        <v>1</v>
      </c>
      <c r="K39" s="24" t="s">
        <v>6</v>
      </c>
      <c r="L39" s="27">
        <f t="shared" ref="L39:L44" si="4">I39/I$44</f>
        <v>0.32428037685900024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4959.01</v>
      </c>
      <c r="J40" s="28">
        <v>1</v>
      </c>
      <c r="K40" s="7">
        <f t="shared" ref="K40:K41" si="5">IF(J40=0,"-",I40/J40)</f>
        <v>4959.01</v>
      </c>
      <c r="L40" s="27">
        <f t="shared" si="4"/>
        <v>1.4738749928030228E-3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4959.01</v>
      </c>
      <c r="J41" s="28">
        <v>1</v>
      </c>
      <c r="K41" s="7">
        <f t="shared" si="5"/>
        <v>4959.01</v>
      </c>
      <c r="L41" s="27">
        <f t="shared" si="4"/>
        <v>1.4738749928030228E-3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24778.7</v>
      </c>
      <c r="J42" s="28">
        <v>2</v>
      </c>
      <c r="K42" s="24" t="s">
        <v>6</v>
      </c>
      <c r="L42" s="27">
        <f t="shared" si="4"/>
        <v>7.3645155553564642E-3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3311856.92</v>
      </c>
      <c r="J43" s="31" t="s">
        <v>6</v>
      </c>
      <c r="K43" s="31" t="s">
        <v>6</v>
      </c>
      <c r="L43" s="14">
        <f t="shared" si="4"/>
        <v>0.98432209133065685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3364606.92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84115.18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3366220</v>
      </c>
      <c r="J48" s="105" t="s">
        <v>36</v>
      </c>
      <c r="K48" s="106"/>
      <c r="L48" s="129">
        <f>I44/I48</f>
        <v>0.99952080375020047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FHXjc8sdl42sP7K02Jm69xfboG5SyR1qfqfNenWDtmSArOG0tgsEB8ekmpYiLNSzCC76TYHoNSY3+Ecgh6F5Q==" saltValue="qSoSdVrG1DDuxkJHN9EzT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95167-B034-4786-AC8C-A6B260B012A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200000</v>
      </c>
      <c r="J12" s="6">
        <v>2</v>
      </c>
      <c r="K12" s="7">
        <f t="shared" ref="K12:K23" si="1">IF(J12=0,"-",I12/J12)</f>
        <v>100000</v>
      </c>
      <c r="L12" s="8">
        <f t="shared" si="0"/>
        <v>2.3391565872448311E-2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131994.76999999999</v>
      </c>
      <c r="J18" s="10">
        <v>2</v>
      </c>
      <c r="K18" s="7">
        <f t="shared" si="1"/>
        <v>65997.384999999995</v>
      </c>
      <c r="L18" s="8">
        <f t="shared" si="0"/>
        <v>1.5437821786368319E-2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331994.77</v>
      </c>
      <c r="J24" s="13" t="s">
        <v>6</v>
      </c>
      <c r="K24" s="13" t="s">
        <v>6</v>
      </c>
      <c r="L24" s="14">
        <f t="shared" si="0"/>
        <v>3.8829387658816633E-2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718129</v>
      </c>
      <c r="J25" s="10">
        <v>334</v>
      </c>
      <c r="K25" s="18">
        <f t="shared" ref="K25:K37" si="3">IF(J25=0,"-",I25/J25)</f>
        <v>2150.0868263473053</v>
      </c>
      <c r="L25" s="19">
        <f t="shared" si="0"/>
        <v>8.3990809042077161E-2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135578</v>
      </c>
      <c r="J26" s="10">
        <v>64</v>
      </c>
      <c r="K26" s="7">
        <f t="shared" si="3"/>
        <v>2118.40625</v>
      </c>
      <c r="L26" s="8">
        <f t="shared" si="0"/>
        <v>1.5856908589273983E-2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1079986.1599999999</v>
      </c>
      <c r="J27" s="10">
        <v>229</v>
      </c>
      <c r="K27" s="18">
        <f t="shared" si="3"/>
        <v>4716.0967685589512</v>
      </c>
      <c r="L27" s="19">
        <f t="shared" si="0"/>
        <v>0.12631283701486248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134537.32999999999</v>
      </c>
      <c r="J28" s="10">
        <v>52</v>
      </c>
      <c r="K28" s="7">
        <f t="shared" si="3"/>
        <v>2587.2563461538457</v>
      </c>
      <c r="L28" s="8">
        <f t="shared" si="0"/>
        <v>1.5735194084991581E-2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279958</v>
      </c>
      <c r="J29" s="10">
        <v>82</v>
      </c>
      <c r="K29" s="18">
        <f t="shared" si="3"/>
        <v>3414.1219512195121</v>
      </c>
      <c r="L29" s="19">
        <f t="shared" si="0"/>
        <v>3.2743279992594417E-2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37213.58</v>
      </c>
      <c r="J30" s="10">
        <v>12</v>
      </c>
      <c r="K30" s="18">
        <f t="shared" si="3"/>
        <v>3101.1316666666667</v>
      </c>
      <c r="L30" s="19">
        <f t="shared" si="0"/>
        <v>4.3524195395981255E-3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1511386.35</v>
      </c>
      <c r="J31" s="10">
        <v>720</v>
      </c>
      <c r="K31" s="7">
        <f t="shared" si="3"/>
        <v>2099.1477083333334</v>
      </c>
      <c r="L31" s="8">
        <f t="shared" si="0"/>
        <v>0.1767684668237211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208817.8</v>
      </c>
      <c r="J32" s="10">
        <v>63</v>
      </c>
      <c r="K32" s="7">
        <f t="shared" si="3"/>
        <v>3314.5682539682539</v>
      </c>
      <c r="L32" s="8">
        <f t="shared" si="0"/>
        <v>2.4422876620198684E-2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53156</v>
      </c>
      <c r="J33" s="10">
        <v>75</v>
      </c>
      <c r="K33" s="7">
        <f t="shared" si="3"/>
        <v>708.74666666666667</v>
      </c>
      <c r="L33" s="8">
        <f t="shared" si="0"/>
        <v>6.2170103775793118E-3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40398</v>
      </c>
      <c r="J34" s="10">
        <v>57</v>
      </c>
      <c r="K34" s="7">
        <f t="shared" si="3"/>
        <v>708.73684210526312</v>
      </c>
      <c r="L34" s="8">
        <f t="shared" si="0"/>
        <v>4.7248623905758345E-3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5084401.01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4575480</v>
      </c>
      <c r="J39" s="25">
        <v>4</v>
      </c>
      <c r="K39" s="24" t="s">
        <v>6</v>
      </c>
      <c r="L39" s="27">
        <f t="shared" ref="L39:L44" si="4">I39/I$44</f>
        <v>0.53513820909034893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8218095.5099999998</v>
      </c>
      <c r="J43" s="31" t="s">
        <v>6</v>
      </c>
      <c r="K43" s="31" t="s">
        <v>6</v>
      </c>
      <c r="L43" s="14">
        <f t="shared" si="4"/>
        <v>0.96117061234118339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8550090.2799999993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213753.03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8552129</v>
      </c>
      <c r="J48" s="105" t="s">
        <v>36</v>
      </c>
      <c r="K48" s="106"/>
      <c r="L48" s="129">
        <f>I44/I48</f>
        <v>0.99976161257623675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AECqM6r/makk8JzwEJwbFC1/HSh3nAdgBG9oBGu6amqFsyyOT1cxpLD7sCoJx0G/Lp0O6DIzqzgJzQzt6iMbA==" saltValue="4TpGY0WMtaUckujHhfDRY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56A37-FBA2-4B2F-A457-BC2CC2AB637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1196274</v>
      </c>
      <c r="J12" s="6">
        <v>13</v>
      </c>
      <c r="K12" s="7">
        <f t="shared" ref="K12:K23" si="1">IF(J12=0,"-",I12/J12)</f>
        <v>92021.076923076922</v>
      </c>
      <c r="L12" s="8">
        <f t="shared" si="0"/>
        <v>3.9124995765427627E-2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13497.23</v>
      </c>
      <c r="J15" s="10">
        <v>5</v>
      </c>
      <c r="K15" s="7">
        <f t="shared" si="1"/>
        <v>2699.4459999999999</v>
      </c>
      <c r="L15" s="8">
        <f t="shared" si="0"/>
        <v>4.4143654931479137E-4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33156.089999999997</v>
      </c>
      <c r="J17" s="10">
        <v>34</v>
      </c>
      <c r="K17" s="7">
        <f t="shared" si="1"/>
        <v>975.17911764705877</v>
      </c>
      <c r="L17" s="8">
        <f t="shared" si="0"/>
        <v>1.0843936095310416E-3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2691874.85</v>
      </c>
      <c r="J18" s="10">
        <v>39</v>
      </c>
      <c r="K18" s="7">
        <f t="shared" si="1"/>
        <v>69022.432051282056</v>
      </c>
      <c r="L18" s="8">
        <f t="shared" si="0"/>
        <v>8.8039689993522505E-2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57144</v>
      </c>
      <c r="J20" s="10">
        <v>4</v>
      </c>
      <c r="K20" s="7">
        <f t="shared" si="1"/>
        <v>14286</v>
      </c>
      <c r="L20" s="8">
        <f t="shared" si="0"/>
        <v>1.8689353425884007E-3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3991946.17</v>
      </c>
      <c r="J24" s="13" t="s">
        <v>6</v>
      </c>
      <c r="K24" s="13" t="s">
        <v>6</v>
      </c>
      <c r="L24" s="14">
        <f t="shared" si="0"/>
        <v>0.13055945126038435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3742351.55</v>
      </c>
      <c r="J25" s="10">
        <v>1731</v>
      </c>
      <c r="K25" s="18">
        <f t="shared" ref="K25:K37" si="3">IF(J25=0,"-",I25/J25)</f>
        <v>2161.959300982091</v>
      </c>
      <c r="L25" s="19">
        <f t="shared" si="0"/>
        <v>0.12239628090762777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1183479.74</v>
      </c>
      <c r="J26" s="10">
        <v>535</v>
      </c>
      <c r="K26" s="7">
        <f t="shared" si="3"/>
        <v>2212.1116635514018</v>
      </c>
      <c r="L26" s="8">
        <f t="shared" si="0"/>
        <v>3.8706550352151252E-2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2793896.09</v>
      </c>
      <c r="J27" s="10">
        <v>595</v>
      </c>
      <c r="K27" s="18">
        <f t="shared" si="3"/>
        <v>4695.6236806722691</v>
      </c>
      <c r="L27" s="19">
        <f t="shared" si="0"/>
        <v>9.1376367529758903E-2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388041.85</v>
      </c>
      <c r="J28" s="10">
        <v>111</v>
      </c>
      <c r="K28" s="7">
        <f t="shared" si="3"/>
        <v>3495.8725225225221</v>
      </c>
      <c r="L28" s="8">
        <f t="shared" si="0"/>
        <v>1.2691185913978489E-2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979522.18</v>
      </c>
      <c r="J29" s="10">
        <v>342</v>
      </c>
      <c r="K29" s="18">
        <f t="shared" si="3"/>
        <v>2864.0999415204678</v>
      </c>
      <c r="L29" s="19">
        <f t="shared" si="0"/>
        <v>3.2035972648943672E-2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96544.44</v>
      </c>
      <c r="J30" s="10">
        <v>33</v>
      </c>
      <c r="K30" s="18">
        <f t="shared" si="3"/>
        <v>2925.5890909090908</v>
      </c>
      <c r="L30" s="19">
        <f t="shared" si="0"/>
        <v>3.1575548797144982E-3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8098380.1500000004</v>
      </c>
      <c r="J31" s="10">
        <v>3391</v>
      </c>
      <c r="K31" s="7">
        <f t="shared" si="3"/>
        <v>2388.1982158655264</v>
      </c>
      <c r="L31" s="8">
        <f t="shared" si="0"/>
        <v>0.26486330813473602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1438086.16</v>
      </c>
      <c r="J32" s="10">
        <v>493</v>
      </c>
      <c r="K32" s="7">
        <f t="shared" si="3"/>
        <v>2917.0104665314402</v>
      </c>
      <c r="L32" s="8">
        <f t="shared" si="0"/>
        <v>4.7033635204242571E-2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160999.63</v>
      </c>
      <c r="J33" s="10">
        <v>1041</v>
      </c>
      <c r="K33" s="7">
        <f t="shared" si="3"/>
        <v>154.65862632084534</v>
      </c>
      <c r="L33" s="8">
        <f t="shared" si="0"/>
        <v>5.2656079142281908E-3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11538.43</v>
      </c>
      <c r="J34" s="10">
        <v>41</v>
      </c>
      <c r="K34" s="7">
        <f t="shared" si="3"/>
        <v>281.42512195121952</v>
      </c>
      <c r="L34" s="8">
        <f t="shared" si="0"/>
        <v>3.773725959852702E-4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2348.04</v>
      </c>
      <c r="J35" s="10">
        <v>4</v>
      </c>
      <c r="K35" s="7">
        <f t="shared" si="3"/>
        <v>587.01</v>
      </c>
      <c r="L35" s="8">
        <f t="shared" si="0"/>
        <v>7.6794325595185291E-5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11575577.279999999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10418016</v>
      </c>
      <c r="J39" s="25">
        <v>9</v>
      </c>
      <c r="K39" s="24" t="s">
        <v>6</v>
      </c>
      <c r="L39" s="27">
        <f t="shared" ref="L39:L44" si="4">I39/I$44</f>
        <v>0.34072865571278593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388236.79</v>
      </c>
      <c r="J40" s="28">
        <v>23</v>
      </c>
      <c r="K40" s="7">
        <f t="shared" ref="K40:K41" si="5">IF(J40=0,"-",I40/J40)</f>
        <v>16879.860434782608</v>
      </c>
      <c r="L40" s="27">
        <f t="shared" si="4"/>
        <v>1.2697561565939923E-2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43544.800000000003</v>
      </c>
      <c r="J41" s="28">
        <v>3</v>
      </c>
      <c r="K41" s="7">
        <f t="shared" si="5"/>
        <v>14514.933333333334</v>
      </c>
      <c r="L41" s="27">
        <f t="shared" si="4"/>
        <v>1.4241637915781778E-3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26583750.43</v>
      </c>
      <c r="J43" s="31" t="s">
        <v>6</v>
      </c>
      <c r="K43" s="31" t="s">
        <v>6</v>
      </c>
      <c r="L43" s="14">
        <f t="shared" si="4"/>
        <v>0.86944054873961563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30575696.600000001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764392.41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31121535</v>
      </c>
      <c r="J48" s="105" t="s">
        <v>36</v>
      </c>
      <c r="K48" s="106"/>
      <c r="L48" s="129">
        <f>I44/I48</f>
        <v>0.98246107076659306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9mDyDymJQMxV4hPBzsveJkNah9EpgDKlezuOTZ2y9jxc9qRw6FmJqKNZOdktYoYdVkuCZoxPWyYir5Jf1/Qnw==" saltValue="US2RrhKqtcaGuWvnluZ5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444B9-158B-436E-8EBB-E43B37DD547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73994.759999999995</v>
      </c>
      <c r="J17" s="10">
        <v>8</v>
      </c>
      <c r="K17" s="7">
        <f t="shared" si="1"/>
        <v>9249.3449999999993</v>
      </c>
      <c r="L17" s="8">
        <f t="shared" si="0"/>
        <v>1.0902268557793951E-2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2</v>
      </c>
      <c r="K18" s="7">
        <f t="shared" si="1"/>
        <v>35000</v>
      </c>
      <c r="L18" s="8">
        <f t="shared" si="0"/>
        <v>1.0313687064402624E-2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143994.76</v>
      </c>
      <c r="J24" s="13" t="s">
        <v>6</v>
      </c>
      <c r="K24" s="13" t="s">
        <v>6</v>
      </c>
      <c r="L24" s="14">
        <f t="shared" si="0"/>
        <v>2.1215955622196577E-2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1388131</v>
      </c>
      <c r="J25" s="10">
        <v>648</v>
      </c>
      <c r="K25" s="18">
        <f t="shared" ref="K25:K37" si="3">IF(J25=0,"-",I25/J25)</f>
        <v>2142.1774691358023</v>
      </c>
      <c r="L25" s="19">
        <f t="shared" si="0"/>
        <v>0.20452498197708968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145293</v>
      </c>
      <c r="J26" s="10">
        <v>68</v>
      </c>
      <c r="K26" s="7">
        <f t="shared" si="3"/>
        <v>2136.6617647058824</v>
      </c>
      <c r="L26" s="8">
        <f t="shared" si="0"/>
        <v>2.1407236209260719E-2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322789.32</v>
      </c>
      <c r="J27" s="10">
        <v>45</v>
      </c>
      <c r="K27" s="18">
        <f t="shared" si="3"/>
        <v>7173.0960000000005</v>
      </c>
      <c r="L27" s="19">
        <f t="shared" si="0"/>
        <v>4.7559257631590274E-2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42911.05</v>
      </c>
      <c r="J28" s="10">
        <v>10</v>
      </c>
      <c r="K28" s="7">
        <f t="shared" si="3"/>
        <v>4291.1050000000005</v>
      </c>
      <c r="L28" s="8">
        <f t="shared" si="0"/>
        <v>6.3224448757847745E-3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23667.03</v>
      </c>
      <c r="J29" s="10">
        <v>17</v>
      </c>
      <c r="K29" s="18">
        <f t="shared" si="3"/>
        <v>1392.1782352941175</v>
      </c>
      <c r="L29" s="19">
        <f t="shared" si="0"/>
        <v>3.4870620166261258E-3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1200</v>
      </c>
      <c r="J30" s="10">
        <v>1</v>
      </c>
      <c r="K30" s="18">
        <f t="shared" si="3"/>
        <v>1200</v>
      </c>
      <c r="L30" s="19">
        <f t="shared" si="0"/>
        <v>1.7680606396118783E-4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1260733.1499999999</v>
      </c>
      <c r="J31" s="10">
        <v>587</v>
      </c>
      <c r="K31" s="7">
        <f t="shared" si="3"/>
        <v>2147.7566439522998</v>
      </c>
      <c r="L31" s="8">
        <f t="shared" si="0"/>
        <v>0.18575438829740817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205392.9</v>
      </c>
      <c r="J32" s="10">
        <v>37</v>
      </c>
      <c r="K32" s="7">
        <f t="shared" si="3"/>
        <v>5551.159459459459</v>
      </c>
      <c r="L32" s="8">
        <f t="shared" si="0"/>
        <v>3.0262258512144879E-2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108393.07</v>
      </c>
      <c r="J33" s="10">
        <v>639</v>
      </c>
      <c r="K33" s="7">
        <f t="shared" si="3"/>
        <v>169.62921752738654</v>
      </c>
      <c r="L33" s="8">
        <f t="shared" si="0"/>
        <v>1.5970460056141261E-2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17370.36</v>
      </c>
      <c r="J34" s="10">
        <v>12</v>
      </c>
      <c r="K34" s="7">
        <f t="shared" si="3"/>
        <v>1447.53</v>
      </c>
      <c r="L34" s="8">
        <f t="shared" si="0"/>
        <v>2.5593208176573823E-3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5760</v>
      </c>
      <c r="J35" s="10">
        <v>1</v>
      </c>
      <c r="K35" s="7">
        <f t="shared" si="3"/>
        <v>5760</v>
      </c>
      <c r="L35" s="8">
        <f t="shared" si="0"/>
        <v>8.4866910701370164E-4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3910666.67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3519600</v>
      </c>
      <c r="J39" s="25">
        <v>1</v>
      </c>
      <c r="K39" s="24" t="s">
        <v>6</v>
      </c>
      <c r="L39" s="27">
        <f t="shared" ref="L39:L44" si="4">I39/I$44</f>
        <v>0.51857218559816387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14029.2</v>
      </c>
      <c r="J40" s="28">
        <v>1</v>
      </c>
      <c r="K40" s="7">
        <f t="shared" ref="K40:K41" si="5">IF(J40=0,"-",I40/J40)</f>
        <v>14029.2</v>
      </c>
      <c r="L40" s="27">
        <f t="shared" si="4"/>
        <v>2.0670396937702471E-3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14029.2</v>
      </c>
      <c r="J41" s="28">
        <v>1</v>
      </c>
      <c r="K41" s="7">
        <f t="shared" si="5"/>
        <v>14029.2</v>
      </c>
      <c r="L41" s="27">
        <f t="shared" si="4"/>
        <v>2.0670396937702471E-3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6643102.7700000005</v>
      </c>
      <c r="J43" s="31" t="s">
        <v>6</v>
      </c>
      <c r="K43" s="31" t="s">
        <v>6</v>
      </c>
      <c r="L43" s="14">
        <f t="shared" si="4"/>
        <v>0.97878404437780342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6787097.5300000003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167870.16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6979912</v>
      </c>
      <c r="J48" s="105" t="s">
        <v>36</v>
      </c>
      <c r="K48" s="106"/>
      <c r="L48" s="129">
        <f>I44/I48</f>
        <v>0.97237580215911035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9t98e2Q2cM/8JyneTGa3RsXJLOC7WPqlVqJfawv40BvZONcuZ7KNTQuREJ81sT1DAZpFTMWTRyzsZOTwAKfmA==" saltValue="UzxCs+rPdNe3KPHy2zuXN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594F6-C786-4F75-A3EC-5F215C25480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254169.5</v>
      </c>
      <c r="J25" s="10">
        <v>150</v>
      </c>
      <c r="K25" s="18">
        <f t="shared" ref="K25:K37" si="3">IF(J25=0,"-",I25/J25)</f>
        <v>1694.4633333333334</v>
      </c>
      <c r="L25" s="19">
        <f t="shared" si="0"/>
        <v>9.6977118044308072E-2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72886</v>
      </c>
      <c r="J26" s="10">
        <v>46</v>
      </c>
      <c r="K26" s="7">
        <f t="shared" si="3"/>
        <v>1584.4782608695652</v>
      </c>
      <c r="L26" s="8">
        <f t="shared" si="0"/>
        <v>2.7809293506016412E-2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192611.16</v>
      </c>
      <c r="J27" s="10">
        <v>82</v>
      </c>
      <c r="K27" s="18">
        <f t="shared" si="3"/>
        <v>2348.9165853658537</v>
      </c>
      <c r="L27" s="19">
        <f t="shared" si="0"/>
        <v>7.3489837293503391E-2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39088.99</v>
      </c>
      <c r="J28" s="10">
        <v>20</v>
      </c>
      <c r="K28" s="7">
        <f t="shared" si="3"/>
        <v>1954.4494999999999</v>
      </c>
      <c r="L28" s="8">
        <f t="shared" si="0"/>
        <v>1.4914211175860115E-2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15953.81</v>
      </c>
      <c r="J29" s="10">
        <v>16</v>
      </c>
      <c r="K29" s="18">
        <f t="shared" si="3"/>
        <v>997.11312499999997</v>
      </c>
      <c r="L29" s="19">
        <f t="shared" si="0"/>
        <v>6.0870974512144942E-3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2631</v>
      </c>
      <c r="J30" s="10">
        <v>4</v>
      </c>
      <c r="K30" s="18">
        <f t="shared" si="3"/>
        <v>657.75</v>
      </c>
      <c r="L30" s="19">
        <f t="shared" si="0"/>
        <v>1.0038450623484506E-3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733465.71</v>
      </c>
      <c r="J31" s="10">
        <v>284</v>
      </c>
      <c r="K31" s="7">
        <f t="shared" si="3"/>
        <v>2582.6257394366194</v>
      </c>
      <c r="L31" s="8">
        <f t="shared" si="0"/>
        <v>0.27985022097506673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106126.39999999999</v>
      </c>
      <c r="J32" s="10">
        <v>23</v>
      </c>
      <c r="K32" s="7">
        <f t="shared" si="3"/>
        <v>4614.1913043478262</v>
      </c>
      <c r="L32" s="8">
        <f t="shared" si="0"/>
        <v>4.0492004038318742E-2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16882.21</v>
      </c>
      <c r="J33" s="10">
        <v>32</v>
      </c>
      <c r="K33" s="7">
        <f t="shared" si="3"/>
        <v>527.56906249999997</v>
      </c>
      <c r="L33" s="8">
        <f t="shared" si="0"/>
        <v>6.4413238882666804E-3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0.53715440234764078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2620922.3899999997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2620922.3899999997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65523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2621654</v>
      </c>
      <c r="J48" s="105" t="s">
        <v>36</v>
      </c>
      <c r="K48" s="106"/>
      <c r="L48" s="129">
        <f>I44/I48</f>
        <v>0.99972093571462883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fSkIPl2DqNen5zDiD5WewCKe9+55SsNuf1dppXdinhvPiuiOpW4FHK7M5CATS+5XE85378OfeLauwPYy46/nQ==" saltValue="G+RqFZkhhQMY2hCCfAC2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B2B84-14D1-46B5-BC95-8D0203FD182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137275</v>
      </c>
      <c r="J25" s="10">
        <v>62</v>
      </c>
      <c r="K25" s="18">
        <f t="shared" ref="K25:K37" si="3">IF(J25=0,"-",I25/J25)</f>
        <v>2214.1129032258063</v>
      </c>
      <c r="L25" s="19">
        <f t="shared" si="0"/>
        <v>2.728059515517298E-2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12714</v>
      </c>
      <c r="J26" s="10">
        <v>6</v>
      </c>
      <c r="K26" s="7">
        <f t="shared" si="3"/>
        <v>2119</v>
      </c>
      <c r="L26" s="8">
        <f t="shared" si="0"/>
        <v>2.5266471448032726E-3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447500</v>
      </c>
      <c r="J27" s="10">
        <v>143</v>
      </c>
      <c r="K27" s="18">
        <f t="shared" si="3"/>
        <v>3129.3706293706296</v>
      </c>
      <c r="L27" s="19">
        <f t="shared" si="0"/>
        <v>8.8931461168748199E-2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78175.88</v>
      </c>
      <c r="J28" s="10">
        <v>22</v>
      </c>
      <c r="K28" s="7">
        <f t="shared" si="3"/>
        <v>3553.449090909091</v>
      </c>
      <c r="L28" s="8">
        <f t="shared" si="0"/>
        <v>1.553585527721278E-2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90692.57</v>
      </c>
      <c r="J29" s="10">
        <v>69</v>
      </c>
      <c r="K29" s="18">
        <f t="shared" si="3"/>
        <v>1314.3850724637682</v>
      </c>
      <c r="L29" s="19">
        <f t="shared" si="0"/>
        <v>1.8023291099997715E-2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4439.91</v>
      </c>
      <c r="J30" s="10">
        <v>4</v>
      </c>
      <c r="K30" s="18">
        <f t="shared" si="3"/>
        <v>1109.9775</v>
      </c>
      <c r="L30" s="19">
        <f t="shared" si="0"/>
        <v>8.8234119275471901E-4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1164917.43</v>
      </c>
      <c r="J31" s="10">
        <v>751</v>
      </c>
      <c r="K31" s="7">
        <f t="shared" si="3"/>
        <v>1551.1550332889481</v>
      </c>
      <c r="L31" s="8">
        <f t="shared" si="0"/>
        <v>0.23150348422534733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206727.82</v>
      </c>
      <c r="J32" s="10">
        <v>69</v>
      </c>
      <c r="K32" s="7">
        <f t="shared" si="3"/>
        <v>2996.0553623188407</v>
      </c>
      <c r="L32" s="8">
        <f t="shared" si="0"/>
        <v>4.1082920886770874E-2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3519600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3167640</v>
      </c>
      <c r="J39" s="25">
        <v>2</v>
      </c>
      <c r="K39" s="24" t="s">
        <v>6</v>
      </c>
      <c r="L39" s="27">
        <f t="shared" ref="L39:L44" si="4">I39/I$44</f>
        <v>0.62950358359010838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23940</v>
      </c>
      <c r="J40" s="28">
        <v>1</v>
      </c>
      <c r="K40" s="7">
        <f t="shared" ref="K40:K41" si="5">IF(J40=0,"-",I40/J40)</f>
        <v>23940</v>
      </c>
      <c r="L40" s="27">
        <f t="shared" si="4"/>
        <v>4.7575847606253227E-3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23940</v>
      </c>
      <c r="J41" s="28">
        <v>1</v>
      </c>
      <c r="K41" s="7">
        <f t="shared" si="5"/>
        <v>23940</v>
      </c>
      <c r="L41" s="27">
        <f t="shared" si="4"/>
        <v>4.7575847606253227E-3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5031965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5031965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125800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5033128</v>
      </c>
      <c r="J48" s="105" t="s">
        <v>36</v>
      </c>
      <c r="K48" s="106"/>
      <c r="L48" s="129">
        <f>I44/I48</f>
        <v>0.99976893097095887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wC1neYTehTppGWWikZepTrdxxlYL6mEjIFnc3dV2+LirJ7PA6kJO6rSq1z0aNxSMVKJxdIMdwS4A2eGOS2N5A==" saltValue="tq7wCoHlbmoLJy/dUCaw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BE378-4DF9-439F-8377-BF2BD53E62B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12077.79</v>
      </c>
      <c r="J17" s="10">
        <v>2</v>
      </c>
      <c r="K17" s="7">
        <f t="shared" si="1"/>
        <v>6038.8950000000004</v>
      </c>
      <c r="L17" s="8">
        <f t="shared" si="0"/>
        <v>2.2505339940331304E-3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12077.79</v>
      </c>
      <c r="J24" s="13" t="s">
        <v>6</v>
      </c>
      <c r="K24" s="13" t="s">
        <v>6</v>
      </c>
      <c r="L24" s="14">
        <f t="shared" si="0"/>
        <v>2.2505339940331304E-3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117294</v>
      </c>
      <c r="J25" s="10">
        <v>68</v>
      </c>
      <c r="K25" s="18">
        <f t="shared" ref="K25:K37" si="3">IF(J25=0,"-",I25/J25)</f>
        <v>1724.9117647058824</v>
      </c>
      <c r="L25" s="19">
        <f t="shared" si="0"/>
        <v>2.1856161954804811E-2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25764</v>
      </c>
      <c r="J26" s="10">
        <v>15</v>
      </c>
      <c r="K26" s="7">
        <f t="shared" si="3"/>
        <v>1717.6</v>
      </c>
      <c r="L26" s="8">
        <f t="shared" si="0"/>
        <v>4.8007754582808249E-3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299475.43</v>
      </c>
      <c r="J27" s="10">
        <v>81</v>
      </c>
      <c r="K27" s="18">
        <f t="shared" si="3"/>
        <v>3697.2275308641974</v>
      </c>
      <c r="L27" s="19">
        <f t="shared" si="0"/>
        <v>5.5803225225201723E-2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8699.99</v>
      </c>
      <c r="J28" s="10">
        <v>5</v>
      </c>
      <c r="K28" s="7">
        <f t="shared" si="3"/>
        <v>1739.998</v>
      </c>
      <c r="L28" s="8">
        <f t="shared" si="0"/>
        <v>1.6211263188669691E-3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1408655.78</v>
      </c>
      <c r="J31" s="10">
        <v>764</v>
      </c>
      <c r="K31" s="7">
        <f t="shared" si="3"/>
        <v>1843.7902879581152</v>
      </c>
      <c r="L31" s="8">
        <f t="shared" si="0"/>
        <v>0.26248409011758395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211784.16</v>
      </c>
      <c r="J32" s="10">
        <v>52</v>
      </c>
      <c r="K32" s="7">
        <f t="shared" si="3"/>
        <v>4072.7723076923075</v>
      </c>
      <c r="L32" s="8">
        <f t="shared" si="0"/>
        <v>3.9463134520284882E-2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9530</v>
      </c>
      <c r="J33" s="10">
        <v>20</v>
      </c>
      <c r="K33" s="7">
        <f t="shared" si="3"/>
        <v>476.5</v>
      </c>
      <c r="L33" s="8">
        <f t="shared" si="0"/>
        <v>1.7757875375491487E-3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3910668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3519600</v>
      </c>
      <c r="J39" s="25">
        <v>2</v>
      </c>
      <c r="K39" s="24" t="s">
        <v>6</v>
      </c>
      <c r="L39" s="27">
        <f t="shared" ref="L39:L44" si="4">I39/I$44</f>
        <v>0.65583020117082724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5354555.21</v>
      </c>
      <c r="J43" s="31" t="s">
        <v>6</v>
      </c>
      <c r="K43" s="31" t="s">
        <v>6</v>
      </c>
      <c r="L43" s="14">
        <f t="shared" si="4"/>
        <v>0.99774946600596681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5366633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134166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5366633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3DLOQAf8uH5BvfM6f0VUNfmSc85mEqhqXgqbxTuhApBwnKwmW68OBFg8sp5/lbwipNNqt+HrH1Wr6wSRdJ7YQ==" saltValue="KiFskWQ7bVgXwBVJh977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230E9-4285-4D21-8984-9A974C272FD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200000</v>
      </c>
      <c r="J18" s="10">
        <v>4</v>
      </c>
      <c r="K18" s="7">
        <f t="shared" si="1"/>
        <v>50000</v>
      </c>
      <c r="L18" s="8">
        <f t="shared" si="0"/>
        <v>7.4550696557350957E-2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7.4550696557350957E-2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335066</v>
      </c>
      <c r="J25" s="10">
        <v>161</v>
      </c>
      <c r="K25" s="18">
        <f t="shared" ref="K25:K37" si="3">IF(J25=0,"-",I25/J25)</f>
        <v>2081.1552795031057</v>
      </c>
      <c r="L25" s="19">
        <f t="shared" si="0"/>
        <v>0.12489701846342678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74230</v>
      </c>
      <c r="J26" s="10">
        <v>36</v>
      </c>
      <c r="K26" s="7">
        <f t="shared" si="3"/>
        <v>2061.9444444444443</v>
      </c>
      <c r="L26" s="8">
        <f t="shared" si="0"/>
        <v>2.7669491027260809E-2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274777.53000000003</v>
      </c>
      <c r="J27" s="10">
        <v>45</v>
      </c>
      <c r="K27" s="18">
        <f t="shared" si="3"/>
        <v>6106.1673333333338</v>
      </c>
      <c r="L27" s="19">
        <f t="shared" si="0"/>
        <v>0.10242428129904202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4000</v>
      </c>
      <c r="J28" s="10">
        <v>2</v>
      </c>
      <c r="K28" s="7">
        <f t="shared" si="3"/>
        <v>2000</v>
      </c>
      <c r="L28" s="8">
        <f t="shared" si="0"/>
        <v>1.4910139311470193E-3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17204</v>
      </c>
      <c r="J29" s="10">
        <v>16</v>
      </c>
      <c r="K29" s="18">
        <f t="shared" si="3"/>
        <v>1075.25</v>
      </c>
      <c r="L29" s="19">
        <f t="shared" si="0"/>
        <v>6.4128509178633299E-3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6700</v>
      </c>
      <c r="J30" s="10">
        <v>4</v>
      </c>
      <c r="K30" s="18">
        <f t="shared" si="3"/>
        <v>1675</v>
      </c>
      <c r="L30" s="19">
        <f t="shared" si="0"/>
        <v>2.4974483346712571E-3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718834.65</v>
      </c>
      <c r="J31" s="10">
        <v>393</v>
      </c>
      <c r="K31" s="7">
        <f t="shared" si="3"/>
        <v>1829.0958015267177</v>
      </c>
      <c r="L31" s="8">
        <f t="shared" si="0"/>
        <v>0.26794811933529794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65675.98</v>
      </c>
      <c r="J32" s="10">
        <v>19</v>
      </c>
      <c r="K32" s="7">
        <f t="shared" si="3"/>
        <v>3456.6305263157892</v>
      </c>
      <c r="L32" s="8">
        <f t="shared" si="0"/>
        <v>2.4480950280433251E-2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56600</v>
      </c>
      <c r="J33" s="10">
        <v>286</v>
      </c>
      <c r="K33" s="7">
        <f t="shared" si="3"/>
        <v>197.90209790209789</v>
      </c>
      <c r="L33" s="8">
        <f t="shared" si="0"/>
        <v>2.1097847125730321E-2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12000</v>
      </c>
      <c r="J34" s="10">
        <v>35</v>
      </c>
      <c r="K34" s="7">
        <f t="shared" si="3"/>
        <v>342.85714285714283</v>
      </c>
      <c r="L34" s="8">
        <f t="shared" si="0"/>
        <v>4.4730417934410582E-3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0.39358294740487865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24376</v>
      </c>
      <c r="J40" s="28">
        <v>3</v>
      </c>
      <c r="K40" s="7">
        <f t="shared" ref="K40:K41" si="5">IF(J40=0,"-",I40/J40)</f>
        <v>8125.333333333333</v>
      </c>
      <c r="L40" s="27">
        <f t="shared" si="4"/>
        <v>9.0862388964099358E-3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24376</v>
      </c>
      <c r="J41" s="28">
        <v>3</v>
      </c>
      <c r="K41" s="7">
        <f t="shared" si="5"/>
        <v>8125.333333333333</v>
      </c>
      <c r="L41" s="27">
        <f t="shared" si="4"/>
        <v>9.0862388964099358E-3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2482738.1800000002</v>
      </c>
      <c r="J43" s="31" t="s">
        <v>6</v>
      </c>
      <c r="K43" s="31" t="s">
        <v>6</v>
      </c>
      <c r="L43" s="14">
        <f t="shared" si="4"/>
        <v>0.92544930344264908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2682738.1800000002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67068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2682865</v>
      </c>
      <c r="J48" s="105" t="s">
        <v>36</v>
      </c>
      <c r="K48" s="106"/>
      <c r="L48" s="129">
        <f>I44/I48</f>
        <v>0.99995272963790582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SAFWaAIf7xhi0yFVOGkzO0eLgsJFUl/8kcil3ng3A/VrS3whNfBDP9RFYE0vZ7w+mUFzDKLR3IcuKFG1Mp9ow==" saltValue="DFV5J9D9oC5E08YtFLf4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A7D99-25F9-4AF4-B03F-9C7CFD8D51C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137531.07</v>
      </c>
      <c r="J12" s="6">
        <v>2</v>
      </c>
      <c r="K12" s="7">
        <f t="shared" ref="K12:K23" si="1">IF(J12=0,"-",I12/J12)</f>
        <v>68765.535000000003</v>
      </c>
      <c r="L12" s="8">
        <f t="shared" si="0"/>
        <v>2.1506915395307E-2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55242.63</v>
      </c>
      <c r="J17" s="10">
        <v>7</v>
      </c>
      <c r="K17" s="7">
        <f t="shared" si="1"/>
        <v>7891.8042857142855</v>
      </c>
      <c r="L17" s="8">
        <f t="shared" si="0"/>
        <v>8.6387648232813738E-3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140000</v>
      </c>
      <c r="J18" s="10">
        <v>2</v>
      </c>
      <c r="K18" s="7">
        <f t="shared" si="1"/>
        <v>70000</v>
      </c>
      <c r="L18" s="8">
        <f t="shared" si="0"/>
        <v>2.1893003198062665E-2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332773.7</v>
      </c>
      <c r="J24" s="13" t="s">
        <v>6</v>
      </c>
      <c r="K24" s="13" t="s">
        <v>6</v>
      </c>
      <c r="L24" s="14">
        <f t="shared" si="0"/>
        <v>5.2038683416651042E-2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682684.16</v>
      </c>
      <c r="J25" s="10">
        <v>407</v>
      </c>
      <c r="K25" s="18">
        <f t="shared" ref="K25:K37" si="3">IF(J25=0,"-",I25/J25)</f>
        <v>1677.3566584766586</v>
      </c>
      <c r="L25" s="19">
        <f t="shared" si="0"/>
        <v>0.1067571892724766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159635</v>
      </c>
      <c r="J26" s="10">
        <v>94</v>
      </c>
      <c r="K26" s="7">
        <f t="shared" si="3"/>
        <v>1698.2446808510638</v>
      </c>
      <c r="L26" s="8">
        <f t="shared" si="0"/>
        <v>2.4963496896590952E-2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631424.07999999996</v>
      </c>
      <c r="J27" s="10">
        <v>133</v>
      </c>
      <c r="K27" s="18">
        <f t="shared" si="3"/>
        <v>4747.5494736842102</v>
      </c>
      <c r="L27" s="19">
        <f t="shared" si="0"/>
        <v>9.8741210019812675E-2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46976.79</v>
      </c>
      <c r="J28" s="10">
        <v>15</v>
      </c>
      <c r="K28" s="7">
        <f t="shared" si="3"/>
        <v>3131.7860000000001</v>
      </c>
      <c r="L28" s="8">
        <f t="shared" si="0"/>
        <v>7.3461643836051299E-3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69652.259999999995</v>
      </c>
      <c r="J29" s="10">
        <v>26</v>
      </c>
      <c r="K29" s="18">
        <f t="shared" si="3"/>
        <v>2678.9330769230769</v>
      </c>
      <c r="L29" s="19">
        <f t="shared" si="0"/>
        <v>1.0892122506659229E-2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19071.98</v>
      </c>
      <c r="J30" s="10">
        <v>4</v>
      </c>
      <c r="K30" s="18">
        <f t="shared" si="3"/>
        <v>4767.9949999999999</v>
      </c>
      <c r="L30" s="19">
        <f t="shared" si="0"/>
        <v>2.9824494223813368E-3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983177.74</v>
      </c>
      <c r="J31" s="10">
        <v>506</v>
      </c>
      <c r="K31" s="7">
        <f t="shared" si="3"/>
        <v>1943.0390118577075</v>
      </c>
      <c r="L31" s="8">
        <f t="shared" si="0"/>
        <v>0.15374795290060014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218186.95</v>
      </c>
      <c r="J32" s="10">
        <v>57</v>
      </c>
      <c r="K32" s="7">
        <f t="shared" si="3"/>
        <v>3827.8412280701755</v>
      </c>
      <c r="L32" s="8">
        <f t="shared" si="0"/>
        <v>3.4119768529468131E-2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164902.17000000001</v>
      </c>
      <c r="J33" s="10">
        <v>1575</v>
      </c>
      <c r="K33" s="7">
        <f t="shared" si="3"/>
        <v>104.69979047619049</v>
      </c>
      <c r="L33" s="8">
        <f t="shared" si="0"/>
        <v>2.5787169536981951E-2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40494.03</v>
      </c>
      <c r="J34" s="10">
        <v>285</v>
      </c>
      <c r="K34" s="7">
        <f t="shared" si="3"/>
        <v>142.08431578947369</v>
      </c>
      <c r="L34" s="8">
        <f t="shared" si="0"/>
        <v>6.3323994878031814E-3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3948844.11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3519600</v>
      </c>
      <c r="J39" s="25">
        <v>3</v>
      </c>
      <c r="K39" s="24" t="s">
        <v>6</v>
      </c>
      <c r="L39" s="27">
        <f t="shared" ref="L39:L44" si="4">I39/I$44</f>
        <v>0.55039010039929537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10523</v>
      </c>
      <c r="J40" s="28">
        <v>1</v>
      </c>
      <c r="K40" s="7">
        <f t="shared" ref="K40:K41" si="5">IF(J40=0,"-",I40/J40)</f>
        <v>10523</v>
      </c>
      <c r="L40" s="27">
        <f t="shared" si="4"/>
        <v>1.6455719475229529E-3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10523</v>
      </c>
      <c r="J41" s="28">
        <v>1</v>
      </c>
      <c r="K41" s="7">
        <f t="shared" si="5"/>
        <v>10523</v>
      </c>
      <c r="L41" s="27">
        <f t="shared" si="4"/>
        <v>1.6455719475229529E-3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6061963.4100000001</v>
      </c>
      <c r="J43" s="31" t="s">
        <v>6</v>
      </c>
      <c r="K43" s="31" t="s">
        <v>6</v>
      </c>
      <c r="L43" s="14">
        <f t="shared" si="4"/>
        <v>0.94796131658334892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6394737.1100000003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159868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6440432</v>
      </c>
      <c r="J48" s="105" t="s">
        <v>36</v>
      </c>
      <c r="K48" s="106"/>
      <c r="L48" s="129">
        <f>I44/I48</f>
        <v>0.99290499612448357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ANZgVMI6TT96uoUT3ZGcdwxWTaVbyDPRG28qpjOr82Q+7ZhtTAMPbLAAPN5H9b1eUPt3KjqYgvuYXH2j3/IVw==" saltValue="NimT+1wSXsOKTYMC5CxQI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4CCDE-AABB-44BE-92FD-0183DCF0CBE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30483.9</v>
      </c>
      <c r="J17" s="10">
        <v>4</v>
      </c>
      <c r="K17" s="7">
        <f t="shared" si="1"/>
        <v>7620.9750000000004</v>
      </c>
      <c r="L17" s="8">
        <f t="shared" si="0"/>
        <v>7.3734269374296736E-3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42000</v>
      </c>
      <c r="J18" s="10">
        <v>1</v>
      </c>
      <c r="K18" s="7">
        <f t="shared" si="1"/>
        <v>42000</v>
      </c>
      <c r="L18" s="8">
        <f t="shared" si="0"/>
        <v>1.0158934105283323E-2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72483.899999999994</v>
      </c>
      <c r="J24" s="13" t="s">
        <v>6</v>
      </c>
      <c r="K24" s="13" t="s">
        <v>6</v>
      </c>
      <c r="L24" s="14">
        <f t="shared" si="0"/>
        <v>1.7532361042712996E-2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222210</v>
      </c>
      <c r="J25" s="10">
        <v>126</v>
      </c>
      <c r="K25" s="18">
        <f t="shared" ref="K25:K37" si="3">IF(J25=0,"-",I25/J25)</f>
        <v>1763.5714285714287</v>
      </c>
      <c r="L25" s="19">
        <f t="shared" si="0"/>
        <v>5.3748017798452549E-2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34578</v>
      </c>
      <c r="J26" s="10">
        <v>20</v>
      </c>
      <c r="K26" s="7">
        <f t="shared" si="3"/>
        <v>1728.9</v>
      </c>
      <c r="L26" s="8">
        <f t="shared" si="0"/>
        <v>8.3637053212496839E-3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318409.8</v>
      </c>
      <c r="J27" s="10">
        <v>88</v>
      </c>
      <c r="K27" s="18">
        <f t="shared" si="3"/>
        <v>3618.2931818181819</v>
      </c>
      <c r="L27" s="19">
        <f t="shared" si="0"/>
        <v>7.7016766111343851E-2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23498</v>
      </c>
      <c r="J28" s="10">
        <v>8</v>
      </c>
      <c r="K28" s="7">
        <f t="shared" si="3"/>
        <v>2937.25</v>
      </c>
      <c r="L28" s="8">
        <f t="shared" si="0"/>
        <v>5.6836817525225602E-3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31812.62</v>
      </c>
      <c r="J29" s="10">
        <v>35</v>
      </c>
      <c r="K29" s="18">
        <f t="shared" si="3"/>
        <v>908.93200000000002</v>
      </c>
      <c r="L29" s="19">
        <f t="shared" si="0"/>
        <v>7.6948169118194838E-3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7568.55</v>
      </c>
      <c r="J30" s="10">
        <v>6</v>
      </c>
      <c r="K30" s="18">
        <f t="shared" si="3"/>
        <v>1261.425</v>
      </c>
      <c r="L30" s="19">
        <f t="shared" si="0"/>
        <v>1.8306762076795737E-3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825073.68</v>
      </c>
      <c r="J31" s="10">
        <v>571</v>
      </c>
      <c r="K31" s="7">
        <f t="shared" si="3"/>
        <v>1444.9626619964974</v>
      </c>
      <c r="L31" s="8">
        <f t="shared" si="0"/>
        <v>0.19956831302675285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146838.9</v>
      </c>
      <c r="J32" s="10">
        <v>43</v>
      </c>
      <c r="K32" s="7">
        <f t="shared" si="3"/>
        <v>3414.8581395348838</v>
      </c>
      <c r="L32" s="8">
        <f t="shared" si="0"/>
        <v>3.5517302599816364E-2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24602</v>
      </c>
      <c r="J33" s="10">
        <v>64</v>
      </c>
      <c r="K33" s="7">
        <f t="shared" si="3"/>
        <v>384.40625</v>
      </c>
      <c r="L33" s="8">
        <f t="shared" si="0"/>
        <v>5.9507165918614357E-3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2</v>
      </c>
      <c r="K39" s="24" t="s">
        <v>6</v>
      </c>
      <c r="L39" s="27">
        <f t="shared" ref="L39:L44" si="4">I39/I$44</f>
        <v>0.63848900851705681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4061808.1</v>
      </c>
      <c r="J43" s="31" t="s">
        <v>6</v>
      </c>
      <c r="K43" s="31" t="s">
        <v>6</v>
      </c>
      <c r="L43" s="14">
        <f t="shared" si="4"/>
        <v>0.98246763895728706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4134292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103323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4142144</v>
      </c>
      <c r="J48" s="105" t="s">
        <v>36</v>
      </c>
      <c r="K48" s="106"/>
      <c r="L48" s="129">
        <f>I44/I48</f>
        <v>0.9981043633442005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xAWXeX7EGp0QyiJNHkachIshXT5emHbAjx5c2P1qb4P1IwTd21zYvdNIAsJNn6Pr8FjTOyC6f8Z13zRlBe1Dw==" saltValue="VtUCxrVD+S+BOIZmOhIB4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56E6D-90C9-45DF-B38C-0DD07801768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55000</v>
      </c>
      <c r="J12" s="6">
        <v>1</v>
      </c>
      <c r="K12" s="7">
        <f t="shared" ref="K12:K23" si="1">IF(J12=0,"-",I12/J12)</f>
        <v>55000</v>
      </c>
      <c r="L12" s="8">
        <f t="shared" si="0"/>
        <v>5.6344710117766121E-3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81448.22</v>
      </c>
      <c r="J15" s="10">
        <v>2</v>
      </c>
      <c r="K15" s="7">
        <f t="shared" si="1"/>
        <v>40724.11</v>
      </c>
      <c r="L15" s="8">
        <f t="shared" si="0"/>
        <v>8.3439569918328012E-3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136448.22</v>
      </c>
      <c r="J24" s="13" t="s">
        <v>6</v>
      </c>
      <c r="K24" s="13" t="s">
        <v>6</v>
      </c>
      <c r="L24" s="14">
        <f t="shared" si="0"/>
        <v>1.3978428003609414E-2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425560</v>
      </c>
      <c r="J25" s="10">
        <v>237</v>
      </c>
      <c r="K25" s="18">
        <f t="shared" ref="K25:K37" si="3">IF(J25=0,"-",I25/J25)</f>
        <v>1795.6118143459917</v>
      </c>
      <c r="L25" s="19">
        <f t="shared" si="0"/>
        <v>4.3596463341302821E-2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44070</v>
      </c>
      <c r="J26" s="10">
        <v>26</v>
      </c>
      <c r="K26" s="7">
        <f t="shared" si="3"/>
        <v>1695</v>
      </c>
      <c r="L26" s="8">
        <f t="shared" si="0"/>
        <v>4.5147479543453687E-3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1018750.54</v>
      </c>
      <c r="J27" s="10">
        <v>233</v>
      </c>
      <c r="K27" s="18">
        <f t="shared" si="3"/>
        <v>4372.3199141630903</v>
      </c>
      <c r="L27" s="19">
        <f t="shared" si="0"/>
        <v>0.10436582519748673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217499.86</v>
      </c>
      <c r="J28" s="10">
        <v>15</v>
      </c>
      <c r="K28" s="7">
        <f t="shared" si="3"/>
        <v>14499.990666666667</v>
      </c>
      <c r="L28" s="8">
        <f t="shared" si="0"/>
        <v>2.2281757386099482E-2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79286.42</v>
      </c>
      <c r="J29" s="10">
        <v>59</v>
      </c>
      <c r="K29" s="18">
        <f t="shared" si="3"/>
        <v>1343.8376271186441</v>
      </c>
      <c r="L29" s="19">
        <f t="shared" si="0"/>
        <v>8.1224915475917349E-3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18421.73</v>
      </c>
      <c r="J30" s="10">
        <v>8</v>
      </c>
      <c r="K30" s="18">
        <f t="shared" si="3"/>
        <v>2302.7162499999999</v>
      </c>
      <c r="L30" s="19">
        <f t="shared" si="0"/>
        <v>1.8872127940322829E-3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2140590.2000000002</v>
      </c>
      <c r="J31" s="10">
        <v>1359</v>
      </c>
      <c r="K31" s="7">
        <f t="shared" si="3"/>
        <v>1575.1215599705668</v>
      </c>
      <c r="L31" s="8">
        <f t="shared" si="0"/>
        <v>0.2192926078180564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301322.19</v>
      </c>
      <c r="J32" s="10">
        <v>79</v>
      </c>
      <c r="K32" s="7">
        <f t="shared" si="3"/>
        <v>3814.2049367088607</v>
      </c>
      <c r="L32" s="8">
        <f t="shared" si="0"/>
        <v>3.0868929904728084E-2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12587</v>
      </c>
      <c r="J33" s="10">
        <v>102</v>
      </c>
      <c r="K33" s="7">
        <f t="shared" si="3"/>
        <v>123.40196078431373</v>
      </c>
      <c r="L33" s="8">
        <f t="shared" si="0"/>
        <v>1.2894743022769494E-3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1298.07</v>
      </c>
      <c r="J34" s="10">
        <v>17</v>
      </c>
      <c r="K34" s="7">
        <f t="shared" si="3"/>
        <v>76.357058823529414</v>
      </c>
      <c r="L34" s="8">
        <f t="shared" si="0"/>
        <v>1.3298068702285212E-4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6609069.4299999997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5948119.8799999999</v>
      </c>
      <c r="J39" s="25">
        <v>6</v>
      </c>
      <c r="K39" s="24" t="s">
        <v>6</v>
      </c>
      <c r="L39" s="27">
        <f t="shared" ref="L39:L44" si="4">I39/I$44</f>
        <v>0.60935470978967599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9624894.0399999991</v>
      </c>
      <c r="J43" s="31" t="s">
        <v>6</v>
      </c>
      <c r="K43" s="31" t="s">
        <v>6</v>
      </c>
      <c r="L43" s="14">
        <f t="shared" si="4"/>
        <v>0.98602157199639051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9761342.2599999998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244033.42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9774230</v>
      </c>
      <c r="J48" s="105" t="s">
        <v>36</v>
      </c>
      <c r="K48" s="106"/>
      <c r="L48" s="129">
        <f>I44/I48</f>
        <v>0.99868145726057189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W7nOXNTixtpcBRyzB/qvqBELfpCf69q1a2KB9ZHRfcpVnCzJQc4zHo//oPbLGf1VycMbPpaE+TX826zVaPR3A==" saltValue="wOWV1JWO/C5khtn2H5kFb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935C7-A948-4072-982C-ECE991D3EAC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160000</v>
      </c>
      <c r="J18" s="10">
        <v>2</v>
      </c>
      <c r="K18" s="7">
        <f t="shared" si="1"/>
        <v>80000</v>
      </c>
      <c r="L18" s="8">
        <f t="shared" si="0"/>
        <v>1.1790789918635268E-2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160000</v>
      </c>
      <c r="J24" s="13" t="s">
        <v>6</v>
      </c>
      <c r="K24" s="13" t="s">
        <v>6</v>
      </c>
      <c r="L24" s="14">
        <f t="shared" si="0"/>
        <v>1.1790789918635268E-2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1105630.8400000001</v>
      </c>
      <c r="J25" s="10">
        <v>528</v>
      </c>
      <c r="K25" s="18">
        <f t="shared" ref="K25:K37" si="3">IF(J25=0,"-",I25/J25)</f>
        <v>2093.9978030303032</v>
      </c>
      <c r="L25" s="19">
        <f t="shared" si="0"/>
        <v>8.1476631012526529E-2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113374</v>
      </c>
      <c r="J26" s="10">
        <v>54</v>
      </c>
      <c r="K26" s="7">
        <f t="shared" si="3"/>
        <v>2099.5185185185187</v>
      </c>
      <c r="L26" s="8">
        <f t="shared" si="0"/>
        <v>8.354806351470968E-3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1549962.38</v>
      </c>
      <c r="J27" s="10">
        <v>269</v>
      </c>
      <c r="K27" s="18">
        <f t="shared" si="3"/>
        <v>5761.9419330855017</v>
      </c>
      <c r="L27" s="19">
        <f t="shared" si="0"/>
        <v>0.11422050502729952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153924.44</v>
      </c>
      <c r="J28" s="10">
        <v>46</v>
      </c>
      <c r="K28" s="7">
        <f t="shared" si="3"/>
        <v>3346.1834782608698</v>
      </c>
      <c r="L28" s="8">
        <f t="shared" si="0"/>
        <v>1.134306709614737E-2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134580.68</v>
      </c>
      <c r="J29" s="10">
        <v>78</v>
      </c>
      <c r="K29" s="18">
        <f t="shared" si="3"/>
        <v>1725.3933333333332</v>
      </c>
      <c r="L29" s="19">
        <f t="shared" si="0"/>
        <v>9.9175782811692439E-3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20369.740000000002</v>
      </c>
      <c r="J30" s="10">
        <v>14</v>
      </c>
      <c r="K30" s="18">
        <f t="shared" si="3"/>
        <v>1454.9814285714288</v>
      </c>
      <c r="L30" s="19">
        <f t="shared" si="0"/>
        <v>1.5010957814826349E-3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2262209.86</v>
      </c>
      <c r="J31" s="10">
        <v>848</v>
      </c>
      <c r="K31" s="7">
        <f t="shared" si="3"/>
        <v>2667.7003066037732</v>
      </c>
      <c r="L31" s="8">
        <f t="shared" si="0"/>
        <v>0.16670775756953313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408281.99</v>
      </c>
      <c r="J32" s="10">
        <v>100</v>
      </c>
      <c r="K32" s="7">
        <f t="shared" si="3"/>
        <v>4082.8199</v>
      </c>
      <c r="L32" s="8">
        <f t="shared" si="0"/>
        <v>3.0087294822827158E-2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86469.8</v>
      </c>
      <c r="J33" s="10">
        <v>1933</v>
      </c>
      <c r="K33" s="7">
        <f t="shared" si="3"/>
        <v>44.733471288153133</v>
      </c>
      <c r="L33" s="8">
        <f t="shared" si="0"/>
        <v>6.372170288165049E-3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5503.02</v>
      </c>
      <c r="J34" s="10">
        <v>123</v>
      </c>
      <c r="K34" s="7">
        <f t="shared" si="3"/>
        <v>44.74</v>
      </c>
      <c r="L34" s="8">
        <f t="shared" si="0"/>
        <v>4.055309546128016E-4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9190145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8271060</v>
      </c>
      <c r="J39" s="25">
        <v>5</v>
      </c>
      <c r="K39" s="24" t="s">
        <v>6</v>
      </c>
      <c r="L39" s="27">
        <f t="shared" ref="L39:L44" si="4">I39/I$44</f>
        <v>0.60951456790267133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13409913.559999999</v>
      </c>
      <c r="J43" s="31" t="s">
        <v>6</v>
      </c>
      <c r="K43" s="31" t="s">
        <v>6</v>
      </c>
      <c r="L43" s="14">
        <f t="shared" si="4"/>
        <v>0.98820921008136475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13569913.559999999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339247.84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13575353</v>
      </c>
      <c r="J48" s="105" t="s">
        <v>36</v>
      </c>
      <c r="K48" s="106"/>
      <c r="L48" s="129">
        <f>I44/I48</f>
        <v>0.99959931502333665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ON2MO2kdgm8UBXbPkWW4PSXO9fy2Guj2LlMlyzxX/yVpry9yCAi+bp0Ms5m5IS4cZVERvAfoNt6YCx8G4nSLw==" saltValue="wSwboWeI/TyBwyZfFy1tO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388D0-5B18-469D-BA3F-058EAD3C606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32520.33</v>
      </c>
      <c r="J18" s="10">
        <v>1</v>
      </c>
      <c r="K18" s="7">
        <f t="shared" si="1"/>
        <v>32520.33</v>
      </c>
      <c r="L18" s="8">
        <f t="shared" si="0"/>
        <v>7.0075998933786833E-3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32520.33</v>
      </c>
      <c r="J24" s="13" t="s">
        <v>6</v>
      </c>
      <c r="K24" s="13" t="s">
        <v>6</v>
      </c>
      <c r="L24" s="14">
        <f t="shared" si="0"/>
        <v>7.0075998933786833E-3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180105</v>
      </c>
      <c r="J25" s="10">
        <v>82</v>
      </c>
      <c r="K25" s="18">
        <f t="shared" ref="K25:K37" si="3">IF(J25=0,"-",I25/J25)</f>
        <v>2196.4024390243903</v>
      </c>
      <c r="L25" s="19">
        <f t="shared" si="0"/>
        <v>3.8809685473578145E-2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16952</v>
      </c>
      <c r="J26" s="10">
        <v>8</v>
      </c>
      <c r="K26" s="7">
        <f t="shared" si="3"/>
        <v>2119</v>
      </c>
      <c r="L26" s="8">
        <f t="shared" si="0"/>
        <v>3.6528790880214139E-3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721263.72</v>
      </c>
      <c r="J27" s="10">
        <v>222</v>
      </c>
      <c r="K27" s="18">
        <f t="shared" si="3"/>
        <v>3248.9356756756756</v>
      </c>
      <c r="L27" s="19">
        <f t="shared" si="0"/>
        <v>0.15542054977209369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49194.64</v>
      </c>
      <c r="J28" s="10">
        <v>25</v>
      </c>
      <c r="K28" s="7">
        <f t="shared" si="3"/>
        <v>1967.7855999999999</v>
      </c>
      <c r="L28" s="8">
        <f t="shared" si="0"/>
        <v>1.0600641322483588E-2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47970.74</v>
      </c>
      <c r="J29" s="10">
        <v>46</v>
      </c>
      <c r="K29" s="18">
        <f t="shared" si="3"/>
        <v>1042.8421739130433</v>
      </c>
      <c r="L29" s="19">
        <f t="shared" si="0"/>
        <v>1.0336910864966515E-2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12874.62</v>
      </c>
      <c r="J30" s="10">
        <v>11</v>
      </c>
      <c r="K30" s="18">
        <f t="shared" si="3"/>
        <v>1170.42</v>
      </c>
      <c r="L30" s="19">
        <f t="shared" si="0"/>
        <v>2.7742703022783305E-3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1532298.11</v>
      </c>
      <c r="J31" s="10">
        <v>1172</v>
      </c>
      <c r="K31" s="7">
        <f t="shared" si="3"/>
        <v>1307.42159556314</v>
      </c>
      <c r="L31" s="8">
        <f t="shared" si="0"/>
        <v>0.33018521251968713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215097.16</v>
      </c>
      <c r="J32" s="10">
        <v>71</v>
      </c>
      <c r="K32" s="7">
        <f t="shared" si="3"/>
        <v>3029.5374647887324</v>
      </c>
      <c r="L32" s="8">
        <f t="shared" si="0"/>
        <v>4.6349924354459428E-2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12000</v>
      </c>
      <c r="J33" s="10">
        <v>245</v>
      </c>
      <c r="K33" s="7">
        <f t="shared" si="3"/>
        <v>48.979591836734691</v>
      </c>
      <c r="L33" s="8">
        <f t="shared" si="0"/>
        <v>2.585803979250647E-3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2400</v>
      </c>
      <c r="J34" s="10">
        <v>18</v>
      </c>
      <c r="K34" s="7">
        <f t="shared" si="3"/>
        <v>133.33333333333334</v>
      </c>
      <c r="L34" s="8">
        <f t="shared" si="0"/>
        <v>5.1716079585012941E-4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1</v>
      </c>
      <c r="K39" s="24" t="s">
        <v>6</v>
      </c>
      <c r="L39" s="27">
        <f t="shared" ref="L39:L44" si="4">I39/I$44</f>
        <v>0.45504978426852882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2805.1</v>
      </c>
      <c r="J40" s="28">
        <v>1</v>
      </c>
      <c r="K40" s="7">
        <f t="shared" ref="K40:K41" si="5">IF(J40=0,"-",I40/J40)</f>
        <v>2805.1</v>
      </c>
      <c r="L40" s="27">
        <f t="shared" si="4"/>
        <v>6.0445322851633251E-4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2805.1</v>
      </c>
      <c r="J41" s="28">
        <v>1</v>
      </c>
      <c r="K41" s="7">
        <f t="shared" si="5"/>
        <v>2805.1</v>
      </c>
      <c r="L41" s="27">
        <f t="shared" si="4"/>
        <v>6.0445322851633251E-4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4608202.67</v>
      </c>
      <c r="J43" s="31" t="s">
        <v>6</v>
      </c>
      <c r="K43" s="31" t="s">
        <v>6</v>
      </c>
      <c r="L43" s="14">
        <f t="shared" si="4"/>
        <v>0.99299240010662126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4640723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116018.08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4640723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SmurMH26gP0IBaFXgViGla3LEXx6lZDO6wrXswaDeul32TVZ0QIDe6r2gHbF5LX+H3cFXFqqzKDnEPFxVLDuA==" saltValue="ui6jKZZnE98inYyCMnRES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39E6-F7E7-4258-B802-CF82B324C87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15919.62</v>
      </c>
      <c r="J17" s="10">
        <v>1</v>
      </c>
      <c r="K17" s="7">
        <f t="shared" si="1"/>
        <v>15919.62</v>
      </c>
      <c r="L17" s="8">
        <f t="shared" si="0"/>
        <v>3.3308922178710522E-3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15919.62</v>
      </c>
      <c r="J24" s="13" t="s">
        <v>6</v>
      </c>
      <c r="K24" s="13" t="s">
        <v>6</v>
      </c>
      <c r="L24" s="14">
        <f t="shared" si="0"/>
        <v>3.3308922178710522E-3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257022</v>
      </c>
      <c r="J25" s="10">
        <v>120</v>
      </c>
      <c r="K25" s="18">
        <f t="shared" ref="K25:K37" si="3">IF(J25=0,"-",I25/J25)</f>
        <v>2141.85</v>
      </c>
      <c r="L25" s="19">
        <f t="shared" si="0"/>
        <v>5.377719943199985E-2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38142</v>
      </c>
      <c r="J26" s="10">
        <v>18</v>
      </c>
      <c r="K26" s="7">
        <f t="shared" si="3"/>
        <v>2119</v>
      </c>
      <c r="L26" s="8">
        <f t="shared" si="0"/>
        <v>7.9805228374821551E-3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351000</v>
      </c>
      <c r="J27" s="10">
        <v>81</v>
      </c>
      <c r="K27" s="18">
        <f t="shared" si="3"/>
        <v>4333.333333333333</v>
      </c>
      <c r="L27" s="19">
        <f t="shared" si="0"/>
        <v>7.3440394209958473E-2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7800</v>
      </c>
      <c r="J28" s="10">
        <v>4</v>
      </c>
      <c r="K28" s="7">
        <f t="shared" si="3"/>
        <v>1950</v>
      </c>
      <c r="L28" s="8">
        <f t="shared" si="0"/>
        <v>1.6320087602212994E-3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565452.49</v>
      </c>
      <c r="J31" s="10">
        <v>238</v>
      </c>
      <c r="K31" s="7">
        <f t="shared" si="3"/>
        <v>2375.8507983193276</v>
      </c>
      <c r="L31" s="8">
        <f t="shared" si="0"/>
        <v>0.11831069450883933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88151.9</v>
      </c>
      <c r="J32" s="10">
        <v>16</v>
      </c>
      <c r="K32" s="7">
        <f t="shared" si="3"/>
        <v>5509.4937499999996</v>
      </c>
      <c r="L32" s="8">
        <f t="shared" si="0"/>
        <v>1.8444188850019482E-2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4037286.48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3589992</v>
      </c>
      <c r="J39" s="25">
        <v>3</v>
      </c>
      <c r="K39" s="24" t="s">
        <v>6</v>
      </c>
      <c r="L39" s="27">
        <f t="shared" ref="L39:L44" si="4">I39/I$44</f>
        <v>0.75114081963133117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4763466.49</v>
      </c>
      <c r="J43" s="31" t="s">
        <v>6</v>
      </c>
      <c r="K43" s="31" t="s">
        <v>6</v>
      </c>
      <c r="L43" s="14">
        <f t="shared" si="4"/>
        <v>0.99666910778212892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4779386.1100000003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117271.45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4812724</v>
      </c>
      <c r="J48" s="105" t="s">
        <v>36</v>
      </c>
      <c r="K48" s="106"/>
      <c r="L48" s="129">
        <f>I44/I48</f>
        <v>0.99307296865558892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QCD0GJcFeVlRn3JEq4x04tZazQ3nrey3ezPJkoM2H/FwG09i/YmrRtD3LLRJdIgqmMPkmpnPvMTg4iwyv2sFg==" saltValue="yzvHLt9zSPpBhQdfH34mX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92DD2-533C-4366-92B1-210FFE4F0A4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36221.72</v>
      </c>
      <c r="J17" s="10">
        <v>2</v>
      </c>
      <c r="K17" s="7">
        <f t="shared" si="1"/>
        <v>18110.86</v>
      </c>
      <c r="L17" s="8">
        <f t="shared" si="0"/>
        <v>6.2930653499233989E-3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147690.1</v>
      </c>
      <c r="J18" s="10">
        <v>3</v>
      </c>
      <c r="K18" s="7">
        <f t="shared" si="1"/>
        <v>49230.033333333333</v>
      </c>
      <c r="L18" s="8">
        <f t="shared" si="0"/>
        <v>2.5659285391105718E-2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183911.82</v>
      </c>
      <c r="J24" s="13" t="s">
        <v>6</v>
      </c>
      <c r="K24" s="13" t="s">
        <v>6</v>
      </c>
      <c r="L24" s="14">
        <f t="shared" si="0"/>
        <v>3.1952350741029117E-2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281869</v>
      </c>
      <c r="J25" s="10">
        <v>133</v>
      </c>
      <c r="K25" s="18">
        <f t="shared" ref="K25:K37" si="3">IF(J25=0,"-",I25/J25)</f>
        <v>2119.3157894736842</v>
      </c>
      <c r="L25" s="19">
        <f t="shared" si="0"/>
        <v>4.8971170809049336E-2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48218</v>
      </c>
      <c r="J26" s="10">
        <v>23</v>
      </c>
      <c r="K26" s="7">
        <f t="shared" si="3"/>
        <v>2096.4347826086955</v>
      </c>
      <c r="L26" s="8">
        <f t="shared" si="0"/>
        <v>8.3772671491747618E-3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805715.77</v>
      </c>
      <c r="J27" s="10">
        <v>166</v>
      </c>
      <c r="K27" s="18">
        <f t="shared" si="3"/>
        <v>4853.7094578313254</v>
      </c>
      <c r="L27" s="19">
        <f t="shared" si="0"/>
        <v>0.13998291616394393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134457.54</v>
      </c>
      <c r="J28" s="10">
        <v>19</v>
      </c>
      <c r="K28" s="7">
        <f t="shared" si="3"/>
        <v>7076.7126315789474</v>
      </c>
      <c r="L28" s="8">
        <f t="shared" si="0"/>
        <v>2.3360295590875844E-2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45276.5</v>
      </c>
      <c r="J29" s="10">
        <v>25</v>
      </c>
      <c r="K29" s="18">
        <f t="shared" si="3"/>
        <v>1811.06</v>
      </c>
      <c r="L29" s="19">
        <f t="shared" si="0"/>
        <v>7.8662187581320479E-3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7010.99</v>
      </c>
      <c r="J30" s="10">
        <v>3</v>
      </c>
      <c r="K30" s="18">
        <f t="shared" si="3"/>
        <v>2336.9966666666664</v>
      </c>
      <c r="L30" s="19">
        <f t="shared" si="0"/>
        <v>1.2180707663153336E-3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847898.44</v>
      </c>
      <c r="J31" s="10">
        <v>479</v>
      </c>
      <c r="K31" s="7">
        <f t="shared" si="3"/>
        <v>1770.1428810020875</v>
      </c>
      <c r="L31" s="8">
        <f t="shared" si="0"/>
        <v>0.1473116211217497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167653</v>
      </c>
      <c r="J32" s="10">
        <v>53</v>
      </c>
      <c r="K32" s="7">
        <f t="shared" si="3"/>
        <v>3163.2641509433961</v>
      </c>
      <c r="L32" s="8">
        <f t="shared" si="0"/>
        <v>2.9127586572661585E-2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67600</v>
      </c>
      <c r="J33" s="10">
        <v>537</v>
      </c>
      <c r="K33" s="7">
        <f t="shared" si="3"/>
        <v>125.88454376163874</v>
      </c>
      <c r="L33" s="8">
        <f t="shared" si="0"/>
        <v>1.1744644308851753E-2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13906.14</v>
      </c>
      <c r="J34" s="10">
        <v>104</v>
      </c>
      <c r="K34" s="7">
        <f t="shared" si="3"/>
        <v>133.71288461538461</v>
      </c>
      <c r="L34" s="8">
        <f t="shared" si="0"/>
        <v>2.4160157989511202E-3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4000</v>
      </c>
      <c r="J35" s="10">
        <v>2</v>
      </c>
      <c r="K35" s="7">
        <f t="shared" si="3"/>
        <v>2000</v>
      </c>
      <c r="L35" s="8">
        <f t="shared" si="0"/>
        <v>6.9494936738767772E-4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3999770.51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3519543.48</v>
      </c>
      <c r="J39" s="25">
        <v>1</v>
      </c>
      <c r="K39" s="24" t="s">
        <v>6</v>
      </c>
      <c r="L39" s="27">
        <f t="shared" ref="L39:L44" si="4">I39/I$44</f>
        <v>0.61147612872985646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5571903.1899999995</v>
      </c>
      <c r="J43" s="31" t="s">
        <v>6</v>
      </c>
      <c r="K43" s="31" t="s">
        <v>6</v>
      </c>
      <c r="L43" s="14">
        <f t="shared" si="4"/>
        <v>0.9680476492589708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5755815.0099999998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143897.60000000001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5762271</v>
      </c>
      <c r="J48" s="105" t="s">
        <v>36</v>
      </c>
      <c r="K48" s="106"/>
      <c r="L48" s="129">
        <f>I44/I48</f>
        <v>0.99887961013982152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BluDOCMm8LqtvWTBA9GaetN7qX5ZqIrxML7ySDo0KIE+F2TbDlEUIQ4l/GsQppaflGmF+JyuOnnUW2WM/64SA==" saltValue="rOOngY9v0SWls3xOWfS19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21E49-A8B0-4F98-BEA6-748002CDBAD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184800</v>
      </c>
      <c r="J12" s="6">
        <v>3</v>
      </c>
      <c r="K12" s="7">
        <f t="shared" ref="K12:K23" si="1">IF(J12=0,"-",I12/J12)</f>
        <v>61600</v>
      </c>
      <c r="L12" s="8">
        <f t="shared" si="0"/>
        <v>1.5534164696946351E-2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160000</v>
      </c>
      <c r="J18" s="10">
        <v>2</v>
      </c>
      <c r="K18" s="7">
        <f t="shared" si="1"/>
        <v>80000</v>
      </c>
      <c r="L18" s="8">
        <f t="shared" si="0"/>
        <v>1.3449493244109396E-2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344800</v>
      </c>
      <c r="J24" s="13" t="s">
        <v>6</v>
      </c>
      <c r="K24" s="13" t="s">
        <v>6</v>
      </c>
      <c r="L24" s="14">
        <f t="shared" si="0"/>
        <v>2.8983657941055747E-2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549588</v>
      </c>
      <c r="J25" s="10">
        <v>261</v>
      </c>
      <c r="K25" s="18">
        <f t="shared" ref="K25:K37" si="3">IF(J25=0,"-",I25/J25)</f>
        <v>2105.7011494252874</v>
      </c>
      <c r="L25" s="19">
        <f t="shared" si="0"/>
        <v>4.6198000581522465E-2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54219</v>
      </c>
      <c r="J26" s="10">
        <v>26</v>
      </c>
      <c r="K26" s="7">
        <f t="shared" si="3"/>
        <v>2085.3461538461538</v>
      </c>
      <c r="L26" s="8">
        <f t="shared" si="0"/>
        <v>4.5576129637647953E-3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972895.5</v>
      </c>
      <c r="J27" s="10">
        <v>219</v>
      </c>
      <c r="K27" s="18">
        <f t="shared" si="3"/>
        <v>4442.4452054794519</v>
      </c>
      <c r="L27" s="19">
        <f t="shared" si="0"/>
        <v>8.1780946590465198E-2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122756</v>
      </c>
      <c r="J28" s="10">
        <v>33</v>
      </c>
      <c r="K28" s="7">
        <f t="shared" si="3"/>
        <v>3719.878787878788</v>
      </c>
      <c r="L28" s="8">
        <f t="shared" si="0"/>
        <v>1.0318787454211831E-2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100639.62</v>
      </c>
      <c r="J29" s="10">
        <v>41</v>
      </c>
      <c r="K29" s="18">
        <f t="shared" si="3"/>
        <v>2454.6248780487804</v>
      </c>
      <c r="L29" s="19">
        <f t="shared" si="0"/>
        <v>8.4596993079983536E-3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32443.75</v>
      </c>
      <c r="J30" s="10">
        <v>11</v>
      </c>
      <c r="K30" s="18">
        <f t="shared" si="3"/>
        <v>2949.431818181818</v>
      </c>
      <c r="L30" s="19">
        <f t="shared" si="0"/>
        <v>2.7271999777410886E-3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2228099.88</v>
      </c>
      <c r="J31" s="10">
        <v>1246</v>
      </c>
      <c r="K31" s="7">
        <f t="shared" si="3"/>
        <v>1788.202150882825</v>
      </c>
      <c r="L31" s="8">
        <f t="shared" si="0"/>
        <v>0.18729258927038095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324478.34999999998</v>
      </c>
      <c r="J32" s="10">
        <v>96</v>
      </c>
      <c r="K32" s="7">
        <f t="shared" si="3"/>
        <v>3379.9828124999999</v>
      </c>
      <c r="L32" s="8">
        <f t="shared" si="0"/>
        <v>2.727543360115477E-2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68000</v>
      </c>
      <c r="J33" s="10">
        <v>1036</v>
      </c>
      <c r="K33" s="7">
        <f t="shared" si="3"/>
        <v>65.637065637065632</v>
      </c>
      <c r="L33" s="8">
        <f t="shared" si="0"/>
        <v>5.7160346287464933E-3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14000</v>
      </c>
      <c r="J34" s="10">
        <v>20</v>
      </c>
      <c r="K34" s="7">
        <f t="shared" si="3"/>
        <v>700</v>
      </c>
      <c r="L34" s="8">
        <f t="shared" si="0"/>
        <v>1.1768306588595722E-3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8492460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7602336</v>
      </c>
      <c r="J39" s="25">
        <v>6</v>
      </c>
      <c r="K39" s="24" t="s">
        <v>6</v>
      </c>
      <c r="L39" s="27">
        <f t="shared" ref="L39:L44" si="4">I39/I$44</f>
        <v>0.63904729169656027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30000</v>
      </c>
      <c r="J40" s="28">
        <v>1</v>
      </c>
      <c r="K40" s="7">
        <f t="shared" ref="K40:K41" si="5">IF(J40=0,"-",I40/J40)</f>
        <v>30000</v>
      </c>
      <c r="L40" s="27">
        <f t="shared" si="4"/>
        <v>2.5217799832705115E-3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30000</v>
      </c>
      <c r="J41" s="28">
        <v>1</v>
      </c>
      <c r="K41" s="7">
        <f t="shared" si="5"/>
        <v>30000</v>
      </c>
      <c r="L41" s="27">
        <f t="shared" si="4"/>
        <v>2.5217799832705115E-3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11551559</v>
      </c>
      <c r="J43" s="31" t="s">
        <v>6</v>
      </c>
      <c r="K43" s="31" t="s">
        <v>6</v>
      </c>
      <c r="L43" s="14">
        <f t="shared" si="4"/>
        <v>0.97101634205894427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11896359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297408.98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11896359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dN4vVivP51mfgJwyP+2JHOBtHEUcUIIB1OAyskEW/cx7R3oNCdsQVQaCkKYKDvwNIId6G6lDgpBcEZuGG3vEA==" saltValue="vx5/C6hGrjYHuMzdS5vcy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517BC-E36C-4E74-B4BB-4C945AF7321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13449.99</v>
      </c>
      <c r="J17" s="10">
        <v>1</v>
      </c>
      <c r="K17" s="7">
        <f t="shared" si="1"/>
        <v>13449.99</v>
      </c>
      <c r="L17" s="8">
        <f t="shared" si="0"/>
        <v>2.6767182653419852E-3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13449.99</v>
      </c>
      <c r="J24" s="13" t="s">
        <v>6</v>
      </c>
      <c r="K24" s="13" t="s">
        <v>6</v>
      </c>
      <c r="L24" s="14">
        <f t="shared" si="0"/>
        <v>2.6767182653419852E-3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660145</v>
      </c>
      <c r="J25" s="10">
        <v>303</v>
      </c>
      <c r="K25" s="18">
        <f t="shared" ref="K25:K37" si="3">IF(J25=0,"-",I25/J25)</f>
        <v>2178.6963696369635</v>
      </c>
      <c r="L25" s="19">
        <f t="shared" si="0"/>
        <v>0.13137721137890696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131609</v>
      </c>
      <c r="J26" s="10">
        <v>61</v>
      </c>
      <c r="K26" s="7">
        <f t="shared" si="3"/>
        <v>2157.5245901639346</v>
      </c>
      <c r="L26" s="8">
        <f t="shared" si="0"/>
        <v>2.6191856959253749E-2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497393.37</v>
      </c>
      <c r="J27" s="10">
        <v>117</v>
      </c>
      <c r="K27" s="18">
        <f t="shared" si="3"/>
        <v>4251.2253846153844</v>
      </c>
      <c r="L27" s="19">
        <f t="shared" si="0"/>
        <v>9.8987576833812096E-2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48653.81</v>
      </c>
      <c r="J28" s="10">
        <v>13</v>
      </c>
      <c r="K28" s="7">
        <f t="shared" si="3"/>
        <v>3742.6007692307689</v>
      </c>
      <c r="L28" s="8">
        <f t="shared" si="0"/>
        <v>9.6827240693471549E-3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70393.929999999993</v>
      </c>
      <c r="J29" s="10">
        <v>34</v>
      </c>
      <c r="K29" s="18">
        <f t="shared" si="3"/>
        <v>2070.4097058823527</v>
      </c>
      <c r="L29" s="19">
        <f t="shared" si="0"/>
        <v>1.4009283144463685E-2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27780.38</v>
      </c>
      <c r="J30" s="10">
        <v>12</v>
      </c>
      <c r="K30" s="18">
        <f t="shared" si="3"/>
        <v>2315.0316666666668</v>
      </c>
      <c r="L30" s="19">
        <f t="shared" si="0"/>
        <v>5.5286472751385823E-3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1241253.71</v>
      </c>
      <c r="J31" s="10">
        <v>644</v>
      </c>
      <c r="K31" s="7">
        <f t="shared" si="3"/>
        <v>1927.4125931677017</v>
      </c>
      <c r="L31" s="8">
        <f t="shared" si="0"/>
        <v>0.24702520057490776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240973.47</v>
      </c>
      <c r="J32" s="10">
        <v>80</v>
      </c>
      <c r="K32" s="7">
        <f t="shared" si="3"/>
        <v>3012.1683750000002</v>
      </c>
      <c r="L32" s="8">
        <f t="shared" si="0"/>
        <v>4.7956770868367853E-2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22650</v>
      </c>
      <c r="J33" s="10">
        <v>193</v>
      </c>
      <c r="K33" s="7">
        <f t="shared" si="3"/>
        <v>117.35751295336787</v>
      </c>
      <c r="L33" s="8">
        <f t="shared" si="0"/>
        <v>4.5076367127407507E-3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1800</v>
      </c>
      <c r="J35" s="10">
        <v>1</v>
      </c>
      <c r="K35" s="7">
        <f t="shared" si="3"/>
        <v>1800</v>
      </c>
      <c r="L35" s="8">
        <f t="shared" si="0"/>
        <v>3.5822278511847024E-4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2737466.9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2</v>
      </c>
      <c r="K39" s="24" t="s">
        <v>6</v>
      </c>
      <c r="L39" s="27">
        <f t="shared" ref="L39:L44" si="4">I39/I$44</f>
        <v>0.49031146675115417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54000</v>
      </c>
      <c r="J42" s="28">
        <v>1</v>
      </c>
      <c r="K42" s="24" t="s">
        <v>6</v>
      </c>
      <c r="L42" s="27">
        <f t="shared" si="4"/>
        <v>1.0746683553554107E-2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5011356.01</v>
      </c>
      <c r="J43" s="31" t="s">
        <v>6</v>
      </c>
      <c r="K43" s="31" t="s">
        <v>6</v>
      </c>
      <c r="L43" s="14">
        <f t="shared" si="4"/>
        <v>0.99732328173465801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5024806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125619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5024806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WmPg12RcMfcL9OYNdi+PLiVVxf+fKjkce70hWWIc5AapikvFAj3m//F7eBeNXUTLtq4EGNld4ml3BfUfN7yIw==" saltValue="i2VP9nrb+7T680MisbgP2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7A9A5-5B1B-415F-B7F5-C7A633047EC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200000</v>
      </c>
      <c r="J12" s="6">
        <v>3</v>
      </c>
      <c r="K12" s="7">
        <f t="shared" ref="K12:K23" si="1">IF(J12=0,"-",I12/J12)</f>
        <v>66666.666666666672</v>
      </c>
      <c r="L12" s="8">
        <f t="shared" si="0"/>
        <v>3.3894929207245746E-2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93692.32</v>
      </c>
      <c r="J17" s="10">
        <v>8</v>
      </c>
      <c r="K17" s="7">
        <f t="shared" si="1"/>
        <v>11711.54</v>
      </c>
      <c r="L17" s="8">
        <f t="shared" si="0"/>
        <v>1.5878472768313077E-2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300000</v>
      </c>
      <c r="J18" s="10">
        <v>5</v>
      </c>
      <c r="K18" s="7">
        <f t="shared" si="1"/>
        <v>60000</v>
      </c>
      <c r="L18" s="8">
        <f t="shared" si="0"/>
        <v>5.0842393810868622E-2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593692.32000000007</v>
      </c>
      <c r="J24" s="13" t="s">
        <v>6</v>
      </c>
      <c r="K24" s="13" t="s">
        <v>6</v>
      </c>
      <c r="L24" s="14">
        <f t="shared" si="0"/>
        <v>0.10061579578642746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405236</v>
      </c>
      <c r="J25" s="10">
        <v>188</v>
      </c>
      <c r="K25" s="18">
        <f t="shared" ref="K25:K37" si="3">IF(J25=0,"-",I25/J25)</f>
        <v>2155.5106382978724</v>
      </c>
      <c r="L25" s="19">
        <f t="shared" si="0"/>
        <v>6.8677227661137194E-2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139854</v>
      </c>
      <c r="J26" s="10">
        <v>66</v>
      </c>
      <c r="K26" s="7">
        <f t="shared" si="3"/>
        <v>2119</v>
      </c>
      <c r="L26" s="8">
        <f t="shared" si="0"/>
        <v>2.3701707146750736E-2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674669.19</v>
      </c>
      <c r="J27" s="10">
        <v>120</v>
      </c>
      <c r="K27" s="18">
        <f t="shared" si="3"/>
        <v>5622.2432499999995</v>
      </c>
      <c r="L27" s="19">
        <f t="shared" si="0"/>
        <v>0.11433932216679915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94341.29</v>
      </c>
      <c r="J28" s="10">
        <v>15</v>
      </c>
      <c r="K28" s="7">
        <f t="shared" si="3"/>
        <v>6289.4193333333333</v>
      </c>
      <c r="L28" s="8">
        <f t="shared" si="0"/>
        <v>1.5988456729351206E-2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19106.8</v>
      </c>
      <c r="J29" s="10">
        <v>26</v>
      </c>
      <c r="K29" s="18">
        <f t="shared" si="3"/>
        <v>734.87692307692305</v>
      </c>
      <c r="L29" s="19">
        <f t="shared" si="0"/>
        <v>3.2381181668850153E-3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5708.4</v>
      </c>
      <c r="J30" s="10">
        <v>5</v>
      </c>
      <c r="K30" s="18">
        <f t="shared" si="3"/>
        <v>1141.6799999999998</v>
      </c>
      <c r="L30" s="19">
        <f t="shared" si="0"/>
        <v>9.6742906943320811E-4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754465.62</v>
      </c>
      <c r="J31" s="10">
        <v>463</v>
      </c>
      <c r="K31" s="7">
        <f t="shared" si="3"/>
        <v>1629.5153779697623</v>
      </c>
      <c r="L31" s="8">
        <f t="shared" si="0"/>
        <v>0.12786279389600386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140725.66</v>
      </c>
      <c r="J32" s="10">
        <v>36</v>
      </c>
      <c r="K32" s="7">
        <f t="shared" si="3"/>
        <v>3909.0461111111113</v>
      </c>
      <c r="L32" s="8">
        <f t="shared" si="0"/>
        <v>2.3849431416714674E-2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48777.68</v>
      </c>
      <c r="J33" s="10">
        <v>427</v>
      </c>
      <c r="K33" s="7">
        <f t="shared" si="3"/>
        <v>114.23344262295082</v>
      </c>
      <c r="L33" s="8">
        <f t="shared" si="0"/>
        <v>8.2665800524684349E-3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3754887.85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3378194.33</v>
      </c>
      <c r="J39" s="25">
        <v>3</v>
      </c>
      <c r="K39" s="24" t="s">
        <v>6</v>
      </c>
      <c r="L39" s="27">
        <f t="shared" ref="L39:L44" si="4">I39/I$44</f>
        <v>0.57251828831834495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26445.69</v>
      </c>
      <c r="J40" s="28">
        <v>3</v>
      </c>
      <c r="K40" s="7">
        <f t="shared" ref="K40:K41" si="5">IF(J40=0,"-",I40/J40)</f>
        <v>8815.23</v>
      </c>
      <c r="L40" s="27">
        <f t="shared" si="4"/>
        <v>4.4818739519338338E-3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22326.49</v>
      </c>
      <c r="J41" s="28">
        <v>2</v>
      </c>
      <c r="K41" s="7">
        <f t="shared" si="5"/>
        <v>11163.245000000001</v>
      </c>
      <c r="L41" s="27">
        <f t="shared" si="4"/>
        <v>3.7837739899814009E-3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5306895.3100000005</v>
      </c>
      <c r="J43" s="31" t="s">
        <v>6</v>
      </c>
      <c r="K43" s="31" t="s">
        <v>6</v>
      </c>
      <c r="L43" s="14">
        <f t="shared" si="4"/>
        <v>0.89938420421357246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5900587.6300000008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147514.69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5901321</v>
      </c>
      <c r="J48" s="105" t="s">
        <v>36</v>
      </c>
      <c r="K48" s="106"/>
      <c r="L48" s="129">
        <f>I44/I48</f>
        <v>0.99987572782432965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Qzt4uZKOatUM8xDUIqKidTM7it1IXkoprZ3PW9C77l8cThf40SVNC8yL/vm1+bO6X0G+sGeKKBk5H/a07gcFQ==" saltValue="6mZUJeUaBvCfLOJKEEyw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1D147-EDC1-452C-8F87-D20D4E3534C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8829.49</v>
      </c>
      <c r="J17" s="10">
        <v>1</v>
      </c>
      <c r="K17" s="7">
        <f t="shared" si="1"/>
        <v>8829.49</v>
      </c>
      <c r="L17" s="8">
        <f t="shared" si="0"/>
        <v>9.8997239184246168E-4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188866</v>
      </c>
      <c r="J18" s="10">
        <v>5</v>
      </c>
      <c r="K18" s="7">
        <f t="shared" si="1"/>
        <v>37773.199999999997</v>
      </c>
      <c r="L18" s="8">
        <f t="shared" si="0"/>
        <v>2.1175869247002758E-2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3302</v>
      </c>
      <c r="J20" s="10">
        <v>1</v>
      </c>
      <c r="K20" s="7">
        <f t="shared" si="1"/>
        <v>3302</v>
      </c>
      <c r="L20" s="8">
        <f t="shared" si="0"/>
        <v>3.7022396965892806E-4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200997.49</v>
      </c>
      <c r="J24" s="13" t="s">
        <v>6</v>
      </c>
      <c r="K24" s="13" t="s">
        <v>6</v>
      </c>
      <c r="L24" s="14">
        <f t="shared" si="0"/>
        <v>2.2536065608504147E-2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310411.71000000002</v>
      </c>
      <c r="J25" s="10">
        <v>145</v>
      </c>
      <c r="K25" s="18">
        <f t="shared" ref="K25:K37" si="3">IF(J25=0,"-",I25/J25)</f>
        <v>2140.7704137931037</v>
      </c>
      <c r="L25" s="19">
        <f t="shared" si="0"/>
        <v>3.480371153992004E-2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60326</v>
      </c>
      <c r="J26" s="10">
        <v>28</v>
      </c>
      <c r="K26" s="7">
        <f t="shared" si="3"/>
        <v>2154.5</v>
      </c>
      <c r="L26" s="8">
        <f t="shared" si="0"/>
        <v>6.7638192591291616E-3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193456.29</v>
      </c>
      <c r="J27" s="10">
        <v>45</v>
      </c>
      <c r="K27" s="18">
        <f t="shared" si="3"/>
        <v>4299.028666666667</v>
      </c>
      <c r="L27" s="19">
        <f t="shared" si="0"/>
        <v>2.1690537746604722E-2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19239.830000000002</v>
      </c>
      <c r="J28" s="10">
        <v>4</v>
      </c>
      <c r="K28" s="7">
        <f t="shared" si="3"/>
        <v>4809.9575000000004</v>
      </c>
      <c r="L28" s="8">
        <f t="shared" si="0"/>
        <v>2.1571914712789019E-3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84079.99</v>
      </c>
      <c r="J29" s="10">
        <v>13</v>
      </c>
      <c r="K29" s="18">
        <f t="shared" si="3"/>
        <v>6467.6915384615386</v>
      </c>
      <c r="L29" s="19">
        <f t="shared" si="0"/>
        <v>9.4271434484200414E-3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11160.39</v>
      </c>
      <c r="J30" s="10">
        <v>2</v>
      </c>
      <c r="K30" s="18">
        <f t="shared" si="3"/>
        <v>5580.1949999999997</v>
      </c>
      <c r="L30" s="19">
        <f t="shared" si="0"/>
        <v>1.251315532629256E-3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1749908.01</v>
      </c>
      <c r="J31" s="10">
        <v>489</v>
      </c>
      <c r="K31" s="7">
        <f t="shared" si="3"/>
        <v>3578.5439877300614</v>
      </c>
      <c r="L31" s="8">
        <f t="shared" si="0"/>
        <v>0.19620166262875685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152107.5</v>
      </c>
      <c r="J32" s="10">
        <v>35</v>
      </c>
      <c r="K32" s="7">
        <f t="shared" si="3"/>
        <v>4345.9285714285716</v>
      </c>
      <c r="L32" s="8">
        <f t="shared" si="0"/>
        <v>1.7054464707721199E-2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40000</v>
      </c>
      <c r="J33" s="10">
        <v>145</v>
      </c>
      <c r="K33" s="7">
        <f t="shared" si="3"/>
        <v>275.86206896551727</v>
      </c>
      <c r="L33" s="8">
        <f t="shared" si="0"/>
        <v>4.4848451806048222E-3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480</v>
      </c>
      <c r="J34" s="10">
        <v>12</v>
      </c>
      <c r="K34" s="7">
        <f t="shared" si="3"/>
        <v>40</v>
      </c>
      <c r="L34" s="8">
        <f t="shared" si="0"/>
        <v>5.3818142167257864E-5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7039440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6335280</v>
      </c>
      <c r="J39" s="25">
        <v>6</v>
      </c>
      <c r="K39" s="24" t="s">
        <v>6</v>
      </c>
      <c r="L39" s="27">
        <f t="shared" ref="L39:L44" si="4">I39/I$44</f>
        <v>0.71031874939455286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4792</v>
      </c>
      <c r="J40" s="28">
        <v>1</v>
      </c>
      <c r="K40" s="7">
        <f t="shared" ref="K40:K41" si="5">IF(J40=0,"-",I40/J40)</f>
        <v>4792</v>
      </c>
      <c r="L40" s="27">
        <f t="shared" si="4"/>
        <v>5.3728445263645768E-4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8717928</v>
      </c>
      <c r="J43" s="31" t="s">
        <v>6</v>
      </c>
      <c r="K43" s="31" t="s">
        <v>6</v>
      </c>
      <c r="L43" s="14">
        <f t="shared" si="4"/>
        <v>0.97746393439149581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8918925.4900000002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222974.94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8918928</v>
      </c>
      <c r="J48" s="105" t="s">
        <v>36</v>
      </c>
      <c r="K48" s="106"/>
      <c r="L48" s="129">
        <f>I44/I48</f>
        <v>0.99999971857604419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gsUcC7cOec2bv0RkQiov0M8IAE/Ocxp8Wi+n9WdAxJWdfMxVqmm254RY2gD8ATFQILUHIfCmpeJzjgO4Fh9jg==" saltValue="Pwr6vkuZAStP6DdJNf/Ed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663D8-8C91-48F8-B9BB-D3144270A4D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149900</v>
      </c>
      <c r="J12" s="6">
        <v>2</v>
      </c>
      <c r="K12" s="7">
        <f t="shared" ref="K12:K23" si="1">IF(J12=0,"-",I12/J12)</f>
        <v>74950</v>
      </c>
      <c r="L12" s="8">
        <f t="shared" si="0"/>
        <v>2.2219617136400787E-2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75000</v>
      </c>
      <c r="J13" s="6">
        <v>1</v>
      </c>
      <c r="K13" s="7">
        <f t="shared" si="1"/>
        <v>75000</v>
      </c>
      <c r="L13" s="8">
        <f t="shared" si="0"/>
        <v>1.1117220048232549E-2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29666.81</v>
      </c>
      <c r="J17" s="10">
        <v>2</v>
      </c>
      <c r="K17" s="7">
        <f t="shared" si="1"/>
        <v>14833.405000000001</v>
      </c>
      <c r="L17" s="8">
        <f t="shared" si="0"/>
        <v>4.3974993986547455E-3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44950</v>
      </c>
      <c r="J18" s="10">
        <v>1</v>
      </c>
      <c r="K18" s="7">
        <f t="shared" si="1"/>
        <v>44950</v>
      </c>
      <c r="L18" s="8">
        <f t="shared" si="0"/>
        <v>6.6629205489073745E-3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224516.81</v>
      </c>
      <c r="J24" s="13" t="s">
        <v>6</v>
      </c>
      <c r="K24" s="13" t="s">
        <v>6</v>
      </c>
      <c r="L24" s="14">
        <f t="shared" si="0"/>
        <v>3.3280037083962904E-2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642370.80000000005</v>
      </c>
      <c r="J25" s="10">
        <v>305</v>
      </c>
      <c r="K25" s="18">
        <f t="shared" ref="K25:K37" si="3">IF(J25=0,"-",I25/J25)</f>
        <v>2106.1337704918033</v>
      </c>
      <c r="L25" s="19">
        <f t="shared" si="0"/>
        <v>9.521836714878909E-2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144190</v>
      </c>
      <c r="J26" s="10">
        <v>70</v>
      </c>
      <c r="K26" s="7">
        <f t="shared" si="3"/>
        <v>2059.8571428571427</v>
      </c>
      <c r="L26" s="8">
        <f t="shared" si="0"/>
        <v>2.1373226116728684E-2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821530.5</v>
      </c>
      <c r="J27" s="10">
        <v>160</v>
      </c>
      <c r="K27" s="18">
        <f t="shared" si="3"/>
        <v>5134.5656250000002</v>
      </c>
      <c r="L27" s="19">
        <f t="shared" si="0"/>
        <v>0.12177513793112681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125109.71</v>
      </c>
      <c r="J28" s="10">
        <v>20</v>
      </c>
      <c r="K28" s="7">
        <f t="shared" si="3"/>
        <v>6255.4855000000007</v>
      </c>
      <c r="L28" s="8">
        <f t="shared" si="0"/>
        <v>1.8544962349874138E-2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32112.81</v>
      </c>
      <c r="J29" s="10">
        <v>20</v>
      </c>
      <c r="K29" s="18">
        <f t="shared" si="3"/>
        <v>1605.6405</v>
      </c>
      <c r="L29" s="19">
        <f t="shared" si="0"/>
        <v>4.7600690018277693E-3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3415.99</v>
      </c>
      <c r="J30" s="10">
        <v>2</v>
      </c>
      <c r="K30" s="18">
        <f t="shared" si="3"/>
        <v>1707.9949999999999</v>
      </c>
      <c r="L30" s="19">
        <f t="shared" si="0"/>
        <v>5.0635083350082535E-4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1468194.6</v>
      </c>
      <c r="J31" s="10">
        <v>1375</v>
      </c>
      <c r="K31" s="7">
        <f t="shared" si="3"/>
        <v>1067.777890909091</v>
      </c>
      <c r="L31" s="8">
        <f t="shared" si="0"/>
        <v>0.21762989922435694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258290.1</v>
      </c>
      <c r="J32" s="10">
        <v>128</v>
      </c>
      <c r="K32" s="7">
        <f t="shared" si="3"/>
        <v>2017.89140625</v>
      </c>
      <c r="L32" s="8">
        <f t="shared" si="0"/>
        <v>3.8286238373066536E-2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37965.339999999997</v>
      </c>
      <c r="J33" s="10">
        <v>52</v>
      </c>
      <c r="K33" s="7">
        <f t="shared" si="3"/>
        <v>730.10269230769222</v>
      </c>
      <c r="L33" s="8">
        <f t="shared" si="0"/>
        <v>5.6275871864795348E-3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3939720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3519600</v>
      </c>
      <c r="J39" s="25">
        <v>1</v>
      </c>
      <c r="K39" s="24" t="s">
        <v>6</v>
      </c>
      <c r="L39" s="27">
        <f t="shared" ref="L39:L44" si="4">I39/I$44</f>
        <v>0.52170890242345702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6521774.0499999998</v>
      </c>
      <c r="J43" s="31" t="s">
        <v>6</v>
      </c>
      <c r="K43" s="31" t="s">
        <v>6</v>
      </c>
      <c r="L43" s="14">
        <f t="shared" si="4"/>
        <v>0.96671996291603712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6746290.8599999994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168657.27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6755430</v>
      </c>
      <c r="J48" s="105" t="s">
        <v>36</v>
      </c>
      <c r="K48" s="106"/>
      <c r="L48" s="129">
        <f>I44/I48</f>
        <v>0.99864714163273094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dFMhtSak79SqXQpgXgmArdeSBPPXETT4uXKSzdwBaBzzkrfW83D1KeGkkKFSgKJ7tv2BeHYf2/sqUpvpamvGA==" saltValue="mJRFGlxe8Yn7MzI1BXla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D0EE7-3A4B-4945-AE32-237D323CBBC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139778.9</v>
      </c>
      <c r="J17" s="10">
        <v>13</v>
      </c>
      <c r="K17" s="7">
        <f t="shared" si="1"/>
        <v>10752.223076923077</v>
      </c>
      <c r="L17" s="8">
        <f t="shared" si="0"/>
        <v>6.587863982585053E-2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139778.9</v>
      </c>
      <c r="J24" s="13" t="s">
        <v>6</v>
      </c>
      <c r="K24" s="13" t="s">
        <v>6</v>
      </c>
      <c r="L24" s="14">
        <f t="shared" si="0"/>
        <v>6.587863982585053E-2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415437</v>
      </c>
      <c r="J25" s="10">
        <v>209</v>
      </c>
      <c r="K25" s="18">
        <f t="shared" ref="K25:K37" si="3">IF(J25=0,"-",I25/J25)</f>
        <v>1987.7368421052631</v>
      </c>
      <c r="L25" s="19">
        <f t="shared" si="0"/>
        <v>0.19579796731360646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15166</v>
      </c>
      <c r="J26" s="10">
        <v>8</v>
      </c>
      <c r="K26" s="7">
        <f t="shared" si="3"/>
        <v>1895.75</v>
      </c>
      <c r="L26" s="8">
        <f t="shared" si="0"/>
        <v>7.1478274016954571E-3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264137.43</v>
      </c>
      <c r="J27" s="10">
        <v>72</v>
      </c>
      <c r="K27" s="18">
        <f t="shared" si="3"/>
        <v>3668.5754166666666</v>
      </c>
      <c r="L27" s="19">
        <f t="shared" si="0"/>
        <v>0.12448956613262664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10917.55</v>
      </c>
      <c r="J28" s="10">
        <v>4</v>
      </c>
      <c r="K28" s="7">
        <f t="shared" si="3"/>
        <v>2729.3874999999998</v>
      </c>
      <c r="L28" s="8">
        <f t="shared" si="0"/>
        <v>5.1455072563220518E-3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67577.100000000006</v>
      </c>
      <c r="J29" s="10">
        <v>39</v>
      </c>
      <c r="K29" s="18">
        <f t="shared" si="3"/>
        <v>1732.7461538461539</v>
      </c>
      <c r="L29" s="19">
        <f t="shared" si="0"/>
        <v>3.1849495391475281E-2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400</v>
      </c>
      <c r="J30" s="10">
        <v>1</v>
      </c>
      <c r="K30" s="18">
        <f t="shared" si="3"/>
        <v>400</v>
      </c>
      <c r="L30" s="19">
        <f t="shared" si="0"/>
        <v>1.8852241597508789E-4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294903.45</v>
      </c>
      <c r="J31" s="10">
        <v>256</v>
      </c>
      <c r="K31" s="7">
        <f t="shared" si="3"/>
        <v>1151.9666015625</v>
      </c>
      <c r="L31" s="8">
        <f t="shared" si="0"/>
        <v>0.13898977718347133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58861.05</v>
      </c>
      <c r="J32" s="10">
        <v>16</v>
      </c>
      <c r="K32" s="7">
        <f t="shared" si="3"/>
        <v>3678.8156250000002</v>
      </c>
      <c r="L32" s="8">
        <f t="shared" si="0"/>
        <v>2.7741568382076118E-2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60029.72</v>
      </c>
      <c r="J33" s="10">
        <v>1106</v>
      </c>
      <c r="K33" s="7">
        <f t="shared" si="3"/>
        <v>54.276419529837256</v>
      </c>
      <c r="L33" s="8">
        <f t="shared" si="0"/>
        <v>2.8292369611770132E-2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1230.3900000000001</v>
      </c>
      <c r="J34" s="10">
        <v>25</v>
      </c>
      <c r="K34" s="7">
        <f t="shared" si="3"/>
        <v>49.215600000000002</v>
      </c>
      <c r="L34" s="8">
        <f t="shared" si="0"/>
        <v>5.7989023847897095E-4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979900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879900</v>
      </c>
      <c r="J39" s="25">
        <v>1</v>
      </c>
      <c r="K39" s="24" t="s">
        <v>6</v>
      </c>
      <c r="L39" s="27">
        <f t="shared" ref="L39:L44" si="4">I39/I$44</f>
        <v>0.41470218454119956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1981984.7</v>
      </c>
      <c r="J43" s="31" t="s">
        <v>6</v>
      </c>
      <c r="K43" s="31" t="s">
        <v>6</v>
      </c>
      <c r="L43" s="14">
        <f t="shared" si="4"/>
        <v>0.93412136017414937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2121763.6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53043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2121777</v>
      </c>
      <c r="J48" s="105" t="s">
        <v>36</v>
      </c>
      <c r="K48" s="106"/>
      <c r="L48" s="129">
        <f>I44/I48</f>
        <v>0.99999368453895021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7JRdcLvJM4bVUQeMuejuJXvDCuwX5f35BFZoiFt8ETDN8lWUS6mqTlJqNmN2Dpc8Yo7NdZYQSiAmb1zj+GHcw==" saltValue="CPjKxb9Ug/+GP9+hInv1O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6684F-0451-4238-BF01-0B623B67A5E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22887.74</v>
      </c>
      <c r="J17" s="10">
        <v>1</v>
      </c>
      <c r="K17" s="7">
        <f t="shared" si="1"/>
        <v>22887.74</v>
      </c>
      <c r="L17" s="8">
        <f t="shared" si="0"/>
        <v>3.9783558850803877E-3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22887.74</v>
      </c>
      <c r="J24" s="13" t="s">
        <v>6</v>
      </c>
      <c r="K24" s="13" t="s">
        <v>6</v>
      </c>
      <c r="L24" s="14">
        <f t="shared" si="0"/>
        <v>3.9783558850803877E-3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186340</v>
      </c>
      <c r="J25" s="10">
        <v>105</v>
      </c>
      <c r="K25" s="18">
        <f t="shared" ref="K25:K37" si="3">IF(J25=0,"-",I25/J25)</f>
        <v>1774.6666666666667</v>
      </c>
      <c r="L25" s="19">
        <f t="shared" si="0"/>
        <v>3.2389691407971231E-2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41553</v>
      </c>
      <c r="J26" s="10">
        <v>23</v>
      </c>
      <c r="K26" s="7">
        <f t="shared" si="3"/>
        <v>1806.6521739130435</v>
      </c>
      <c r="L26" s="8">
        <f t="shared" si="0"/>
        <v>7.2227586512580684E-3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574538.78</v>
      </c>
      <c r="J27" s="10">
        <v>148</v>
      </c>
      <c r="K27" s="18">
        <f t="shared" si="3"/>
        <v>3882.0187837837839</v>
      </c>
      <c r="L27" s="19">
        <f t="shared" si="0"/>
        <v>9.9866554610455474E-2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55021.45</v>
      </c>
      <c r="J28" s="10">
        <v>20</v>
      </c>
      <c r="K28" s="7">
        <f t="shared" si="3"/>
        <v>2751.0724999999998</v>
      </c>
      <c r="L28" s="8">
        <f t="shared" si="0"/>
        <v>9.5638498782822708E-3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49811.56</v>
      </c>
      <c r="J29" s="10">
        <v>27</v>
      </c>
      <c r="K29" s="18">
        <f t="shared" si="3"/>
        <v>1844.8725925925926</v>
      </c>
      <c r="L29" s="19">
        <f t="shared" si="0"/>
        <v>8.658264768432131E-3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13329.37</v>
      </c>
      <c r="J30" s="10">
        <v>7</v>
      </c>
      <c r="K30" s="18">
        <f t="shared" si="3"/>
        <v>1904.1957142857143</v>
      </c>
      <c r="L30" s="19">
        <f t="shared" si="0"/>
        <v>2.3169162872312414E-3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507182.92</v>
      </c>
      <c r="J31" s="10">
        <v>341</v>
      </c>
      <c r="K31" s="7">
        <f t="shared" si="3"/>
        <v>1487.3399413489735</v>
      </c>
      <c r="L31" s="8">
        <f t="shared" si="0"/>
        <v>8.8158732779831273E-2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65004.92</v>
      </c>
      <c r="J32" s="10">
        <v>32</v>
      </c>
      <c r="K32" s="7">
        <f t="shared" si="3"/>
        <v>2031.4037499999999</v>
      </c>
      <c r="L32" s="8">
        <f t="shared" si="0"/>
        <v>1.1299180523772981E-2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16000</v>
      </c>
      <c r="J33" s="10">
        <v>286</v>
      </c>
      <c r="K33" s="7">
        <f t="shared" si="3"/>
        <v>55.944055944055947</v>
      </c>
      <c r="L33" s="8">
        <f t="shared" si="0"/>
        <v>2.7811262344506799E-3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2238.92</v>
      </c>
      <c r="J34" s="10">
        <v>74</v>
      </c>
      <c r="K34" s="7">
        <f t="shared" si="3"/>
        <v>30.255675675675676</v>
      </c>
      <c r="L34" s="8">
        <f t="shared" si="0"/>
        <v>3.8916994680226975E-4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4849226.67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4364304</v>
      </c>
      <c r="J39" s="25">
        <v>3</v>
      </c>
      <c r="K39" s="24" t="s">
        <v>6</v>
      </c>
      <c r="L39" s="27">
        <f t="shared" ref="L39:L44" si="4">I39/I$44</f>
        <v>0.75860502184487744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32000</v>
      </c>
      <c r="J40" s="28">
        <v>2</v>
      </c>
      <c r="K40" s="7">
        <f t="shared" ref="K40:K41" si="5">IF(J40=0,"-",I40/J40)</f>
        <v>16000</v>
      </c>
      <c r="L40" s="27">
        <f t="shared" si="4"/>
        <v>5.5622524689013597E-3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5730177.2599999998</v>
      </c>
      <c r="J43" s="31" t="s">
        <v>6</v>
      </c>
      <c r="K43" s="31" t="s">
        <v>6</v>
      </c>
      <c r="L43" s="14">
        <f t="shared" si="4"/>
        <v>0.99602164411491956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5753065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143827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5753065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TUXfzaOCXs/RxDAXvGiSeUppajvur4eJ9hkudbGDZ6f08ypqvWWoq5JeL0LJWKYdPRx20B4mwnWc8vd1oYZeg==" saltValue="1L5YImfMBkHEp57LKXG+e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B949B-E233-4142-81D4-F8CC6131329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61920</v>
      </c>
      <c r="J18" s="10">
        <v>2</v>
      </c>
      <c r="K18" s="7">
        <f t="shared" si="1"/>
        <v>30960</v>
      </c>
      <c r="L18" s="8">
        <f t="shared" si="0"/>
        <v>6.2858629826875057E-3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61920</v>
      </c>
      <c r="J24" s="13" t="s">
        <v>6</v>
      </c>
      <c r="K24" s="13" t="s">
        <v>6</v>
      </c>
      <c r="L24" s="14">
        <f t="shared" si="0"/>
        <v>6.2858629826875057E-3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460840</v>
      </c>
      <c r="J25" s="10">
        <v>263</v>
      </c>
      <c r="K25" s="18">
        <f t="shared" ref="K25:K37" si="3">IF(J25=0,"-",I25/J25)</f>
        <v>1752.2433460076045</v>
      </c>
      <c r="L25" s="19">
        <f t="shared" si="0"/>
        <v>4.6782575855001778E-2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84167</v>
      </c>
      <c r="J26" s="10">
        <v>49</v>
      </c>
      <c r="K26" s="7">
        <f t="shared" si="3"/>
        <v>1717.6938775510205</v>
      </c>
      <c r="L26" s="8">
        <f t="shared" si="0"/>
        <v>8.5442866547780893E-3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556883.34</v>
      </c>
      <c r="J27" s="10">
        <v>113</v>
      </c>
      <c r="K27" s="18">
        <f t="shared" si="3"/>
        <v>4928.1711504424775</v>
      </c>
      <c r="L27" s="19">
        <f t="shared" si="0"/>
        <v>5.6532499557192833E-2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129280</v>
      </c>
      <c r="J28" s="10">
        <v>18</v>
      </c>
      <c r="K28" s="7">
        <f t="shared" si="3"/>
        <v>7182.2222222222226</v>
      </c>
      <c r="L28" s="8">
        <f t="shared" si="0"/>
        <v>1.3123972325611123E-2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53129.8</v>
      </c>
      <c r="J29" s="10">
        <v>41</v>
      </c>
      <c r="K29" s="18">
        <f t="shared" si="3"/>
        <v>1295.848780487805</v>
      </c>
      <c r="L29" s="19">
        <f t="shared" si="0"/>
        <v>5.3935181378809861E-3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3721.2</v>
      </c>
      <c r="J30" s="10">
        <v>4</v>
      </c>
      <c r="K30" s="18">
        <f t="shared" si="3"/>
        <v>930.3</v>
      </c>
      <c r="L30" s="19">
        <f t="shared" si="0"/>
        <v>3.7776087421151073E-4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3581982.92</v>
      </c>
      <c r="J31" s="10">
        <v>1957</v>
      </c>
      <c r="K31" s="7">
        <f t="shared" si="3"/>
        <v>1830.3438528359734</v>
      </c>
      <c r="L31" s="8">
        <f t="shared" si="0"/>
        <v>0.36362813051432336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354084.05</v>
      </c>
      <c r="J32" s="10">
        <v>120</v>
      </c>
      <c r="K32" s="7">
        <f t="shared" si="3"/>
        <v>2950.7004166666666</v>
      </c>
      <c r="L32" s="8">
        <f t="shared" si="0"/>
        <v>3.5945152174662015E-2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32500</v>
      </c>
      <c r="J33" s="10">
        <v>1319</v>
      </c>
      <c r="K33" s="7">
        <f t="shared" si="3"/>
        <v>24.639878695981803</v>
      </c>
      <c r="L33" s="8">
        <f t="shared" si="0"/>
        <v>3.2992659389105934E-3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250</v>
      </c>
      <c r="J34" s="10">
        <v>10</v>
      </c>
      <c r="K34" s="7">
        <f t="shared" si="3"/>
        <v>25</v>
      </c>
      <c r="L34" s="8">
        <f t="shared" si="0"/>
        <v>2.5378968760850717E-5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5684135.1699999999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5103420</v>
      </c>
      <c r="J39" s="25">
        <v>4</v>
      </c>
      <c r="K39" s="24" t="s">
        <v>6</v>
      </c>
      <c r="L39" s="27">
        <f t="shared" ref="L39:L44" si="4">I39/I$44</f>
        <v>0.51807814701400312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9788756.0599999987</v>
      </c>
      <c r="J43" s="31" t="s">
        <v>6</v>
      </c>
      <c r="K43" s="31" t="s">
        <v>6</v>
      </c>
      <c r="L43" s="14">
        <f t="shared" si="4"/>
        <v>0.99371413701731248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9850676.0599999987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246267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9851085</v>
      </c>
      <c r="J48" s="105" t="s">
        <v>36</v>
      </c>
      <c r="K48" s="106"/>
      <c r="L48" s="129">
        <f>I44/I48</f>
        <v>0.99995848782139207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uXIw83msM31w0tsZRYhplJJqhX8F7LlV+QBd8df0v+J8wZDFu2Ld24h9OYG6qqa49W3h+EBJne5MQ04gSm6cw==" saltValue="9DZwXUSDqrbhytLHxE2+8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C4405-18CC-47B6-8998-6A396E6A6B2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93272</v>
      </c>
      <c r="J25" s="10">
        <v>54</v>
      </c>
      <c r="K25" s="18">
        <f t="shared" ref="K25:K37" si="3">IF(J25=0,"-",I25/J25)</f>
        <v>1727.2592592592594</v>
      </c>
      <c r="L25" s="19">
        <f t="shared" si="0"/>
        <v>2.9275819576682044E-2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37400</v>
      </c>
      <c r="J26" s="10">
        <v>22</v>
      </c>
      <c r="K26" s="7">
        <f t="shared" si="3"/>
        <v>1700</v>
      </c>
      <c r="L26" s="8">
        <f t="shared" si="0"/>
        <v>1.1738953299681667E-2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67521.679999999993</v>
      </c>
      <c r="J27" s="10">
        <v>24</v>
      </c>
      <c r="K27" s="18">
        <f t="shared" si="3"/>
        <v>2813.4033333333332</v>
      </c>
      <c r="L27" s="19">
        <f t="shared" si="0"/>
        <v>2.1193418402033412E-2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3000</v>
      </c>
      <c r="J28" s="10">
        <v>1</v>
      </c>
      <c r="K28" s="7">
        <f t="shared" si="3"/>
        <v>3000</v>
      </c>
      <c r="L28" s="8">
        <f t="shared" si="0"/>
        <v>9.416272700279412E-4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2200.48</v>
      </c>
      <c r="J29" s="10">
        <v>4</v>
      </c>
      <c r="K29" s="18">
        <f t="shared" si="3"/>
        <v>550.12</v>
      </c>
      <c r="L29" s="19">
        <f t="shared" si="0"/>
        <v>6.9067732505036141E-4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715239.84</v>
      </c>
      <c r="J31" s="10">
        <v>360</v>
      </c>
      <c r="K31" s="7">
        <f t="shared" si="3"/>
        <v>1986.7773333333332</v>
      </c>
      <c r="L31" s="8">
        <f t="shared" si="0"/>
        <v>0.22449644598480714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76860</v>
      </c>
      <c r="J32" s="10">
        <v>19</v>
      </c>
      <c r="K32" s="7">
        <f t="shared" si="3"/>
        <v>4045.2631578947367</v>
      </c>
      <c r="L32" s="8">
        <f t="shared" si="0"/>
        <v>2.4124490658115855E-2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20000</v>
      </c>
      <c r="J33" s="10">
        <v>210</v>
      </c>
      <c r="K33" s="7">
        <f t="shared" si="3"/>
        <v>95.238095238095241</v>
      </c>
      <c r="L33" s="8">
        <f t="shared" si="0"/>
        <v>6.2775151335196077E-3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5000</v>
      </c>
      <c r="J34" s="10">
        <v>6</v>
      </c>
      <c r="K34" s="7">
        <f t="shared" si="3"/>
        <v>833.33333333333337</v>
      </c>
      <c r="L34" s="8">
        <f t="shared" si="0"/>
        <v>1.5693787833799019E-3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2541933.5499999998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2287740</v>
      </c>
      <c r="J39" s="25">
        <v>1</v>
      </c>
      <c r="K39" s="24" t="s">
        <v>6</v>
      </c>
      <c r="L39" s="27">
        <f t="shared" ref="L39:L44" si="4">I39/I$44</f>
        <v>0.71806612357790744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3185974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3185974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79649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3185974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jWRu3mvaIq8sVbL2lLGEPYrZqfL+vBwrwW42y+xejUVcb0Hn99GHCJ/RpUVpGF2d0YqXOn1fdX6H6IFScshRw==" saltValue="HE2FiIJRJ050x24iMI9DE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71A8-B7CE-45BB-A8EE-688F1E41A1B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15971.91</v>
      </c>
      <c r="J17" s="10">
        <v>1</v>
      </c>
      <c r="K17" s="7">
        <f t="shared" si="1"/>
        <v>15971.91</v>
      </c>
      <c r="L17" s="8">
        <f t="shared" si="0"/>
        <v>2.0253546102438477E-3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15971.91</v>
      </c>
      <c r="J24" s="13" t="s">
        <v>6</v>
      </c>
      <c r="K24" s="13" t="s">
        <v>6</v>
      </c>
      <c r="L24" s="14">
        <f t="shared" si="0"/>
        <v>2.0253546102438477E-3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870187</v>
      </c>
      <c r="J25" s="10">
        <v>399</v>
      </c>
      <c r="K25" s="18">
        <f t="shared" ref="K25:K37" si="3">IF(J25=0,"-",I25/J25)</f>
        <v>2180.9197994987467</v>
      </c>
      <c r="L25" s="19">
        <f t="shared" si="0"/>
        <v>0.11034605455604642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123461</v>
      </c>
      <c r="J26" s="10">
        <v>58</v>
      </c>
      <c r="K26" s="7">
        <f t="shared" si="3"/>
        <v>2128.6379310344828</v>
      </c>
      <c r="L26" s="8">
        <f t="shared" si="0"/>
        <v>1.5655754730355711E-2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904136</v>
      </c>
      <c r="J27" s="10">
        <v>177</v>
      </c>
      <c r="K27" s="18">
        <f t="shared" si="3"/>
        <v>5108.1129943502829</v>
      </c>
      <c r="L27" s="19">
        <f t="shared" si="0"/>
        <v>0.11465103521666674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117361.59</v>
      </c>
      <c r="J28" s="10">
        <v>16</v>
      </c>
      <c r="K28" s="7">
        <f t="shared" si="3"/>
        <v>7335.0993749999998</v>
      </c>
      <c r="L28" s="8">
        <f t="shared" si="0"/>
        <v>1.488230508261368E-2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121286.65</v>
      </c>
      <c r="J29" s="10">
        <v>58</v>
      </c>
      <c r="K29" s="18">
        <f t="shared" si="3"/>
        <v>2091.1491379310346</v>
      </c>
      <c r="L29" s="19">
        <f t="shared" si="0"/>
        <v>1.5380031301111262E-2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24329.59</v>
      </c>
      <c r="J30" s="10">
        <v>7</v>
      </c>
      <c r="K30" s="18">
        <f t="shared" si="3"/>
        <v>3475.6557142857141</v>
      </c>
      <c r="L30" s="19">
        <f t="shared" si="0"/>
        <v>3.0851693549389285E-3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1831733.44</v>
      </c>
      <c r="J31" s="10">
        <v>988</v>
      </c>
      <c r="K31" s="7">
        <f t="shared" si="3"/>
        <v>1853.9812145748988</v>
      </c>
      <c r="L31" s="8">
        <f t="shared" si="0"/>
        <v>0.23227715204016441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329138.44</v>
      </c>
      <c r="J32" s="10">
        <v>90</v>
      </c>
      <c r="K32" s="7">
        <f t="shared" si="3"/>
        <v>3657.0937777777776</v>
      </c>
      <c r="L32" s="8">
        <f t="shared" si="0"/>
        <v>4.1737153343743366E-2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50715</v>
      </c>
      <c r="J33" s="10">
        <v>146</v>
      </c>
      <c r="K33" s="7">
        <f t="shared" si="3"/>
        <v>347.36301369863014</v>
      </c>
      <c r="L33" s="8">
        <f t="shared" si="0"/>
        <v>6.4310316711349326E-3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2431.52</v>
      </c>
      <c r="J34" s="10">
        <v>7</v>
      </c>
      <c r="K34" s="7">
        <f t="shared" si="3"/>
        <v>347.36</v>
      </c>
      <c r="L34" s="8">
        <f t="shared" si="0"/>
        <v>3.0833445980475228E-4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4395461.6100000003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3941952</v>
      </c>
      <c r="J39" s="25">
        <v>3</v>
      </c>
      <c r="K39" s="24" t="s">
        <v>6</v>
      </c>
      <c r="L39" s="27">
        <f t="shared" ref="L39:L44" si="4">I39/I$44</f>
        <v>0.49986824722653439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150000</v>
      </c>
      <c r="J42" s="28">
        <v>2</v>
      </c>
      <c r="K42" s="24" t="s">
        <v>6</v>
      </c>
      <c r="L42" s="27">
        <f t="shared" si="4"/>
        <v>1.9021093378097997E-2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7870010.0899999999</v>
      </c>
      <c r="J43" s="31" t="s">
        <v>6</v>
      </c>
      <c r="K43" s="31" t="s">
        <v>6</v>
      </c>
      <c r="L43" s="14">
        <f t="shared" si="4"/>
        <v>0.99797464538975611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7885982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197149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7885982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NT6Npp7SGRV8XNyONQtDYTlPzH9NOBl8DCNX2JnqNK/syJziO26zjqrapu7d6lz5WocNN3EIjBAOGbbsAZkcA==" saltValue="2KzLSl56GP5SkXWc9lQUM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4B868-F276-4D27-B39A-CB5363F0D18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539465.07999999996</v>
      </c>
      <c r="J25" s="10">
        <v>250</v>
      </c>
      <c r="K25" s="18">
        <f t="shared" ref="K25:K37" si="3">IF(J25=0,"-",I25/J25)</f>
        <v>2157.8603199999998</v>
      </c>
      <c r="L25" s="19">
        <f t="shared" si="0"/>
        <v>0.1124465983478618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123750</v>
      </c>
      <c r="J26" s="10">
        <v>58</v>
      </c>
      <c r="K26" s="7">
        <f t="shared" si="3"/>
        <v>2133.6206896551726</v>
      </c>
      <c r="L26" s="8">
        <f t="shared" si="0"/>
        <v>2.5794564025437755E-2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594638.66</v>
      </c>
      <c r="J27" s="10">
        <v>143</v>
      </c>
      <c r="K27" s="18">
        <f t="shared" si="3"/>
        <v>4158.3123076923075</v>
      </c>
      <c r="L27" s="19">
        <f t="shared" si="0"/>
        <v>0.12394703020097383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84726.32</v>
      </c>
      <c r="J28" s="10">
        <v>27</v>
      </c>
      <c r="K28" s="7">
        <f t="shared" si="3"/>
        <v>3138.011851851852</v>
      </c>
      <c r="L28" s="8">
        <f t="shared" si="0"/>
        <v>1.766043220912911E-2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64096.12</v>
      </c>
      <c r="J29" s="10">
        <v>38</v>
      </c>
      <c r="K29" s="18">
        <f t="shared" si="3"/>
        <v>1686.74</v>
      </c>
      <c r="L29" s="19">
        <f t="shared" si="0"/>
        <v>1.3360254312098111E-2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3434.17</v>
      </c>
      <c r="J30" s="10">
        <v>2</v>
      </c>
      <c r="K30" s="18">
        <f t="shared" si="3"/>
        <v>1717.085</v>
      </c>
      <c r="L30" s="19">
        <f t="shared" si="0"/>
        <v>7.1582155910495011E-4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1135602.5900000001</v>
      </c>
      <c r="J31" s="10">
        <v>684</v>
      </c>
      <c r="K31" s="7">
        <f t="shared" si="3"/>
        <v>1660.2377046783627</v>
      </c>
      <c r="L31" s="8">
        <f t="shared" si="0"/>
        <v>0.23670605022390256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234847.05</v>
      </c>
      <c r="J32" s="10">
        <v>72</v>
      </c>
      <c r="K32" s="7">
        <f t="shared" si="3"/>
        <v>3261.7645833333331</v>
      </c>
      <c r="L32" s="8">
        <f t="shared" si="0"/>
        <v>4.8951735494223686E-2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2737466.9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2</v>
      </c>
      <c r="K39" s="24" t="s">
        <v>6</v>
      </c>
      <c r="L39" s="27">
        <f t="shared" ref="L39:L44" si="4">I39/I$44</f>
        <v>0.51354006691516363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4797522.45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4797522.45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119938.06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4802080</v>
      </c>
      <c r="J48" s="105" t="s">
        <v>36</v>
      </c>
      <c r="K48" s="106"/>
      <c r="L48" s="129">
        <f>I44/I48</f>
        <v>0.99905092168393705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3CCJWhOJZcu1aGckvVMFsAkSx84lC4Q9oTjPyDgzKGk6OIz2oPC7bs6fqsocA42ixlk+j7tvmfgfM6hAgiHqg==" saltValue="tdRcQhsx0Lr44BCgKyeMY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E8743-A9B9-421C-A83E-FE69801A040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239373.62</v>
      </c>
      <c r="J12" s="6">
        <v>4</v>
      </c>
      <c r="K12" s="7">
        <f t="shared" ref="K12:K23" si="1">IF(J12=0,"-",I12/J12)</f>
        <v>59843.404999999999</v>
      </c>
      <c r="L12" s="8">
        <f t="shared" si="0"/>
        <v>6.4008464714817078E-3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100000</v>
      </c>
      <c r="J15" s="10">
        <v>20</v>
      </c>
      <c r="K15" s="7">
        <f t="shared" si="1"/>
        <v>5000</v>
      </c>
      <c r="L15" s="8">
        <f t="shared" si="0"/>
        <v>2.673998275783985E-3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63832.4</v>
      </c>
      <c r="J17" s="10">
        <v>7</v>
      </c>
      <c r="K17" s="7">
        <f t="shared" si="1"/>
        <v>9118.9142857142851</v>
      </c>
      <c r="L17" s="8">
        <f t="shared" si="0"/>
        <v>1.7068772753915365E-3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1017727.47</v>
      </c>
      <c r="J18" s="10">
        <v>17</v>
      </c>
      <c r="K18" s="7">
        <f t="shared" si="1"/>
        <v>59866.321764705877</v>
      </c>
      <c r="L18" s="8">
        <f t="shared" si="0"/>
        <v>2.7214014999979972E-2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1420933.49</v>
      </c>
      <c r="J24" s="13" t="s">
        <v>6</v>
      </c>
      <c r="K24" s="13" t="s">
        <v>6</v>
      </c>
      <c r="L24" s="14">
        <f t="shared" si="0"/>
        <v>3.7995737022637206E-2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3011986</v>
      </c>
      <c r="J25" s="10">
        <v>1456</v>
      </c>
      <c r="K25" s="18">
        <f t="shared" ref="K25:K37" si="3">IF(J25=0,"-",I25/J25)</f>
        <v>2068.6717032967031</v>
      </c>
      <c r="L25" s="19">
        <f t="shared" si="0"/>
        <v>8.0540453706855017E-2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543318</v>
      </c>
      <c r="J26" s="10">
        <v>269</v>
      </c>
      <c r="K26" s="7">
        <f t="shared" si="3"/>
        <v>2019.7695167286245</v>
      </c>
      <c r="L26" s="8">
        <f t="shared" si="0"/>
        <v>1.4528313952024032E-2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5367000</v>
      </c>
      <c r="J27" s="10">
        <v>1043</v>
      </c>
      <c r="K27" s="18">
        <f t="shared" si="3"/>
        <v>5145.7334611697024</v>
      </c>
      <c r="L27" s="19">
        <f t="shared" si="0"/>
        <v>0.14351348746132647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603745.75</v>
      </c>
      <c r="J28" s="10">
        <v>150</v>
      </c>
      <c r="K28" s="7">
        <f t="shared" si="3"/>
        <v>4024.9716666666668</v>
      </c>
      <c r="L28" s="8">
        <f t="shared" si="0"/>
        <v>1.614415094511909E-2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1104210.3799999999</v>
      </c>
      <c r="J29" s="10">
        <v>368</v>
      </c>
      <c r="K29" s="18">
        <f t="shared" si="3"/>
        <v>3000.5716847826084</v>
      </c>
      <c r="L29" s="19">
        <f t="shared" si="0"/>
        <v>2.9526566522227786E-2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96628.49</v>
      </c>
      <c r="J30" s="10">
        <v>36</v>
      </c>
      <c r="K30" s="18">
        <f t="shared" si="3"/>
        <v>2684.1247222222223</v>
      </c>
      <c r="L30" s="19">
        <f t="shared" si="0"/>
        <v>2.5838441565161005E-3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6454731.6200000001</v>
      </c>
      <c r="J31" s="10">
        <v>2944</v>
      </c>
      <c r="K31" s="7">
        <f t="shared" si="3"/>
        <v>2192.5039470108695</v>
      </c>
      <c r="L31" s="8">
        <f t="shared" si="0"/>
        <v>0.17259941222528369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734605.24</v>
      </c>
      <c r="J32" s="10">
        <v>194</v>
      </c>
      <c r="K32" s="7">
        <f t="shared" si="3"/>
        <v>3786.6249484536083</v>
      </c>
      <c r="L32" s="8">
        <f t="shared" si="0"/>
        <v>1.9643331451418805E-2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199906</v>
      </c>
      <c r="J33" s="10">
        <v>1475</v>
      </c>
      <c r="K33" s="7">
        <f t="shared" si="3"/>
        <v>135.52949152542374</v>
      </c>
      <c r="L33" s="8">
        <f t="shared" si="0"/>
        <v>5.345482993188733E-3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39960</v>
      </c>
      <c r="J34" s="10">
        <v>22</v>
      </c>
      <c r="K34" s="7">
        <f t="shared" si="3"/>
        <v>1816.3636363636363</v>
      </c>
      <c r="L34" s="8">
        <f t="shared" si="0"/>
        <v>1.0685297110032805E-3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9000</v>
      </c>
      <c r="J35" s="10">
        <v>12</v>
      </c>
      <c r="K35" s="7">
        <f t="shared" si="3"/>
        <v>750</v>
      </c>
      <c r="L35" s="8">
        <f t="shared" si="0"/>
        <v>2.4065984482055864E-4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22515549.789999999</v>
      </c>
      <c r="J38" s="25">
        <v>12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19814094.440000001</v>
      </c>
      <c r="J39" s="25">
        <v>12</v>
      </c>
      <c r="K39" s="24" t="s">
        <v>6</v>
      </c>
      <c r="L39" s="27">
        <f t="shared" ref="L39:L44" si="4">I39/I$44</f>
        <v>0.52982854368781052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15320</v>
      </c>
      <c r="J40" s="28">
        <v>5</v>
      </c>
      <c r="K40" s="7">
        <f t="shared" ref="K40:K41" si="5">IF(J40=0,"-",I40/J40)</f>
        <v>3064</v>
      </c>
      <c r="L40" s="27">
        <f t="shared" si="4"/>
        <v>4.0965653585010652E-4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15320</v>
      </c>
      <c r="J41" s="28">
        <v>5</v>
      </c>
      <c r="K41" s="7">
        <f t="shared" si="5"/>
        <v>3064</v>
      </c>
      <c r="L41" s="27">
        <f t="shared" si="4"/>
        <v>4.0965653585010652E-4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35976248.439999998</v>
      </c>
      <c r="J43" s="31" t="s">
        <v>6</v>
      </c>
      <c r="K43" s="31" t="s">
        <v>6</v>
      </c>
      <c r="L43" s="14">
        <f t="shared" si="4"/>
        <v>0.96200426297736275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37397181.93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934929.55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37489542</v>
      </c>
      <c r="J48" s="105" t="s">
        <v>36</v>
      </c>
      <c r="K48" s="106"/>
      <c r="L48" s="129">
        <f>I44/I48</f>
        <v>0.99753637774502557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91wVkK8+ma5ohghJmGhmeZFRQ3RvMnbETd9FWZtWzTPLxwnw7ueiw+YslYsA97lGZ+E+9QIVyQqUr1EyS1dmQ==" saltValue="rrUbIwqgQJUSvg4uovEF2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A8230-121F-4445-B3F4-83B0046BDF0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9598.68</v>
      </c>
      <c r="J15" s="10">
        <v>1</v>
      </c>
      <c r="K15" s="7">
        <f t="shared" si="1"/>
        <v>9598.68</v>
      </c>
      <c r="L15" s="8">
        <f t="shared" si="0"/>
        <v>2.1940632721328969E-3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1.1428984361041816E-2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59598.68</v>
      </c>
      <c r="J24" s="13" t="s">
        <v>6</v>
      </c>
      <c r="K24" s="13" t="s">
        <v>6</v>
      </c>
      <c r="L24" s="14">
        <f t="shared" si="0"/>
        <v>1.3623047633174713E-2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292069</v>
      </c>
      <c r="J25" s="10">
        <v>167</v>
      </c>
      <c r="K25" s="18">
        <f t="shared" ref="K25:K37" si="3">IF(J25=0,"-",I25/J25)</f>
        <v>1748.9161676646706</v>
      </c>
      <c r="L25" s="19">
        <f t="shared" si="0"/>
        <v>6.6761040666902444E-2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53094</v>
      </c>
      <c r="J26" s="10">
        <v>31</v>
      </c>
      <c r="K26" s="7">
        <f t="shared" si="3"/>
        <v>1712.7096774193549</v>
      </c>
      <c r="L26" s="8">
        <f t="shared" si="0"/>
        <v>1.2136209913303083E-2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678127.54</v>
      </c>
      <c r="J27" s="10">
        <v>80</v>
      </c>
      <c r="K27" s="18">
        <f t="shared" si="3"/>
        <v>8476.5942500000001</v>
      </c>
      <c r="L27" s="19">
        <f t="shared" si="0"/>
        <v>0.15500618098903518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57968.11</v>
      </c>
      <c r="J28" s="10">
        <v>17</v>
      </c>
      <c r="K28" s="7">
        <f t="shared" si="3"/>
        <v>3409.8888235294116</v>
      </c>
      <c r="L28" s="8">
        <f t="shared" si="0"/>
        <v>1.3250332452583034E-2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88998.19</v>
      </c>
      <c r="J29" s="10">
        <v>56</v>
      </c>
      <c r="K29" s="18">
        <f t="shared" si="3"/>
        <v>1589.2533928571429</v>
      </c>
      <c r="L29" s="19">
        <f t="shared" si="0"/>
        <v>2.0343178433420563E-2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8599</v>
      </c>
      <c r="J30" s="10">
        <v>5</v>
      </c>
      <c r="K30" s="18">
        <f t="shared" si="3"/>
        <v>1719.8</v>
      </c>
      <c r="L30" s="19">
        <f t="shared" si="0"/>
        <v>1.9655567304119716E-3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913618.08</v>
      </c>
      <c r="J31" s="10">
        <v>509</v>
      </c>
      <c r="K31" s="7">
        <f t="shared" si="3"/>
        <v>1794.9274656188604</v>
      </c>
      <c r="L31" s="8">
        <f t="shared" si="0"/>
        <v>0.20883453496570101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124279.92</v>
      </c>
      <c r="J32" s="10">
        <v>40</v>
      </c>
      <c r="K32" s="7">
        <f t="shared" si="3"/>
        <v>3106.998</v>
      </c>
      <c r="L32" s="8">
        <f t="shared" si="0"/>
        <v>2.8407865241430557E-2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49059.63</v>
      </c>
      <c r="J33" s="10">
        <v>766</v>
      </c>
      <c r="K33" s="7">
        <f t="shared" si="3"/>
        <v>64.04651436031331</v>
      </c>
      <c r="L33" s="8">
        <f t="shared" si="0"/>
        <v>1.1214034880569957E-2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10000</v>
      </c>
      <c r="J34" s="10">
        <v>197</v>
      </c>
      <c r="K34" s="7">
        <f t="shared" si="3"/>
        <v>50.761421319796952</v>
      </c>
      <c r="L34" s="8">
        <f t="shared" si="0"/>
        <v>2.2857968722083629E-3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2537494.4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2283708.2000000002</v>
      </c>
      <c r="J39" s="25">
        <v>2</v>
      </c>
      <c r="K39" s="24" t="s">
        <v>6</v>
      </c>
      <c r="L39" s="27">
        <f t="shared" ref="L39:L44" si="4">I39/I$44</f>
        <v>0.52200930605965912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9662.61</v>
      </c>
      <c r="J40" s="28">
        <v>2</v>
      </c>
      <c r="K40" s="7">
        <f t="shared" ref="K40:K41" si="5">IF(J40=0,"-",I40/J40)</f>
        <v>4831.3050000000003</v>
      </c>
      <c r="L40" s="27">
        <f t="shared" si="4"/>
        <v>2.2086763715369251E-3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9662.61</v>
      </c>
      <c r="J41" s="28">
        <v>2</v>
      </c>
      <c r="K41" s="7">
        <f t="shared" si="5"/>
        <v>4831.3050000000003</v>
      </c>
      <c r="L41" s="27">
        <f t="shared" si="4"/>
        <v>2.2086763715369251E-3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4315243.2500000009</v>
      </c>
      <c r="J43" s="31" t="s">
        <v>6</v>
      </c>
      <c r="K43" s="31" t="s">
        <v>6</v>
      </c>
      <c r="L43" s="14">
        <f t="shared" si="4"/>
        <v>0.98637695236682532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4374841.9300000006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109369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4476319</v>
      </c>
      <c r="J48" s="105" t="s">
        <v>36</v>
      </c>
      <c r="K48" s="106"/>
      <c r="L48" s="129">
        <f>I44/I48</f>
        <v>0.97733024165614668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k9Pa5eac/DjHGaYidOdvmBwP4Qs4FyFo82CMXmHwP2uTPY32aIm05QGflvOfR21CkuKkXNL4MuqJ0ywve9l4g==" saltValue="at3nbtYH9CPp7eIfINwmr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EC4DA-77E1-49FC-8BF1-FAA6FE8B010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60975</v>
      </c>
      <c r="J12" s="6">
        <v>1</v>
      </c>
      <c r="K12" s="7">
        <f t="shared" ref="K12:K23" si="1">IF(J12=0,"-",I12/J12)</f>
        <v>60975</v>
      </c>
      <c r="L12" s="8">
        <f t="shared" si="0"/>
        <v>6.6091057472267645E-3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60975</v>
      </c>
      <c r="J24" s="13" t="s">
        <v>6</v>
      </c>
      <c r="K24" s="13" t="s">
        <v>6</v>
      </c>
      <c r="L24" s="14">
        <f t="shared" si="0"/>
        <v>6.6091057472267645E-3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625572</v>
      </c>
      <c r="J25" s="10">
        <v>348</v>
      </c>
      <c r="K25" s="18">
        <f t="shared" ref="K25:K37" si="3">IF(J25=0,"-",I25/J25)</f>
        <v>1797.6206896551723</v>
      </c>
      <c r="L25" s="19">
        <f t="shared" si="0"/>
        <v>6.7806010668374606E-2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58613</v>
      </c>
      <c r="J26" s="10">
        <v>34</v>
      </c>
      <c r="K26" s="7">
        <f t="shared" si="3"/>
        <v>1723.9117647058824</v>
      </c>
      <c r="L26" s="8">
        <f t="shared" si="0"/>
        <v>6.3530875795359135E-3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618965.02</v>
      </c>
      <c r="J27" s="10">
        <v>132</v>
      </c>
      <c r="K27" s="18">
        <f t="shared" si="3"/>
        <v>4689.1289393939396</v>
      </c>
      <c r="L27" s="19">
        <f t="shared" si="0"/>
        <v>6.7089877343408433E-2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47521.31</v>
      </c>
      <c r="J28" s="10">
        <v>17</v>
      </c>
      <c r="K28" s="7">
        <f t="shared" si="3"/>
        <v>2795.3711764705881</v>
      </c>
      <c r="L28" s="8">
        <f t="shared" si="0"/>
        <v>5.1508546623492361E-3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31492.59</v>
      </c>
      <c r="J29" s="10">
        <v>23</v>
      </c>
      <c r="K29" s="18">
        <f t="shared" si="3"/>
        <v>1369.2430434782609</v>
      </c>
      <c r="L29" s="19">
        <f t="shared" si="0"/>
        <v>3.4134949990005103E-3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19062.79</v>
      </c>
      <c r="J30" s="10">
        <v>8</v>
      </c>
      <c r="K30" s="18">
        <f t="shared" si="3"/>
        <v>2382.8487500000001</v>
      </c>
      <c r="L30" s="19">
        <f t="shared" si="0"/>
        <v>2.0662237793714947E-3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2702376.34</v>
      </c>
      <c r="J31" s="10">
        <v>1482</v>
      </c>
      <c r="K31" s="7">
        <f t="shared" si="3"/>
        <v>1823.4658164642374</v>
      </c>
      <c r="L31" s="8">
        <f t="shared" si="0"/>
        <v>0.29291170151477863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232157.48</v>
      </c>
      <c r="J32" s="10">
        <v>52</v>
      </c>
      <c r="K32" s="7">
        <f t="shared" si="3"/>
        <v>4464.5669230769236</v>
      </c>
      <c r="L32" s="8">
        <f t="shared" si="0"/>
        <v>2.5163646335870152E-2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188694.81</v>
      </c>
      <c r="J33" s="10">
        <v>1065</v>
      </c>
      <c r="K33" s="7">
        <f t="shared" si="3"/>
        <v>177.17822535211266</v>
      </c>
      <c r="L33" s="8">
        <f t="shared" si="0"/>
        <v>2.0452709360276544E-2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17254.71</v>
      </c>
      <c r="J34" s="10">
        <v>75</v>
      </c>
      <c r="K34" s="7">
        <f t="shared" si="3"/>
        <v>230.06279999999998</v>
      </c>
      <c r="L34" s="8">
        <f t="shared" si="0"/>
        <v>1.8702452321071113E-3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5553581.2300000004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4997832</v>
      </c>
      <c r="J39" s="25">
        <v>3</v>
      </c>
      <c r="K39" s="24" t="s">
        <v>6</v>
      </c>
      <c r="L39" s="27">
        <f t="shared" ref="L39:L44" si="4">I39/I$44</f>
        <v>0.54171710036693455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9164932.7599999998</v>
      </c>
      <c r="J43" s="31" t="s">
        <v>6</v>
      </c>
      <c r="K43" s="31" t="s">
        <v>6</v>
      </c>
      <c r="L43" s="14">
        <f t="shared" si="4"/>
        <v>0.99339089425277327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9225907.7599999998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230648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9244936</v>
      </c>
      <c r="J48" s="105" t="s">
        <v>36</v>
      </c>
      <c r="K48" s="106"/>
      <c r="L48" s="129">
        <f>I44/I48</f>
        <v>0.99794176617339481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KjvczJS9TCMrl5mBKPBhKqlfhK+qIsIMfxygfMPDwKmnhssksk4An2JjQ77DXqSPS7wjUxHYS7gLJvjRnklxg==" saltValue="no9f5+xm51Ck6j4pD1RBw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A6264-9B2A-4988-9829-EEE1F1F8B16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55000</v>
      </c>
      <c r="J11" s="6">
        <v>1</v>
      </c>
      <c r="K11" s="7">
        <f>IF(J11=0,"-",I11/J11)</f>
        <v>55000</v>
      </c>
      <c r="L11" s="8">
        <f t="shared" ref="L11:L35" si="0">I11/I$44</f>
        <v>2.5225793786932856E-2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115000</v>
      </c>
      <c r="J18" s="10">
        <v>2</v>
      </c>
      <c r="K18" s="7">
        <f t="shared" si="1"/>
        <v>57500</v>
      </c>
      <c r="L18" s="8">
        <f t="shared" si="0"/>
        <v>5.2744841554495971E-2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170000</v>
      </c>
      <c r="J24" s="13" t="s">
        <v>6</v>
      </c>
      <c r="K24" s="13" t="s">
        <v>6</v>
      </c>
      <c r="L24" s="14">
        <f t="shared" si="0"/>
        <v>7.7970635341428826E-2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100000</v>
      </c>
      <c r="J27" s="10">
        <v>29</v>
      </c>
      <c r="K27" s="18">
        <f t="shared" si="3"/>
        <v>3448.2758620689656</v>
      </c>
      <c r="L27" s="19">
        <f t="shared" si="0"/>
        <v>4.5865079612605192E-2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2000</v>
      </c>
      <c r="J28" s="10">
        <v>1</v>
      </c>
      <c r="K28" s="7">
        <f t="shared" si="3"/>
        <v>2000</v>
      </c>
      <c r="L28" s="8">
        <f t="shared" si="0"/>
        <v>9.1730159225210384E-4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8458.7199999999993</v>
      </c>
      <c r="J29" s="10">
        <v>5</v>
      </c>
      <c r="K29" s="18">
        <f t="shared" si="3"/>
        <v>1691.7439999999999</v>
      </c>
      <c r="L29" s="19">
        <f t="shared" si="0"/>
        <v>3.8795986622073577E-3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669989.28</v>
      </c>
      <c r="J31" s="10">
        <v>347</v>
      </c>
      <c r="K31" s="7">
        <f t="shared" si="3"/>
        <v>1930.8048414985592</v>
      </c>
      <c r="L31" s="8">
        <f t="shared" si="0"/>
        <v>0.30729111666792031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91433.5</v>
      </c>
      <c r="J32" s="10">
        <v>18</v>
      </c>
      <c r="K32" s="7">
        <f t="shared" si="3"/>
        <v>5079.6388888888887</v>
      </c>
      <c r="L32" s="8">
        <f t="shared" si="0"/>
        <v>4.1936047567591367E-2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1406013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0.56499356971583836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2010308</v>
      </c>
      <c r="J43" s="31" t="s">
        <v>6</v>
      </c>
      <c r="K43" s="31" t="s">
        <v>6</v>
      </c>
      <c r="L43" s="14">
        <f t="shared" si="4"/>
        <v>0.92202936465857122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2180308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54507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2180308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cGhO0bCGR+clup1T3Xh8eLaTdK9YwI6J9b31/l99OHGq/v2tkfh7U+X/UgihCxkSKiEpoCBKqCdyTo9GYW0Zg==" saltValue="QFIlnZ01+swjm+jkvteC2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FC3BA-3EE5-4302-A8FF-7401A4A16A2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85115</v>
      </c>
      <c r="J25" s="10">
        <v>40</v>
      </c>
      <c r="K25" s="18">
        <f t="shared" ref="K25:K37" si="3">IF(J25=0,"-",I25/J25)</f>
        <v>2127.875</v>
      </c>
      <c r="L25" s="19">
        <f t="shared" si="0"/>
        <v>5.726521028304616E-2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21190</v>
      </c>
      <c r="J26" s="10">
        <v>10</v>
      </c>
      <c r="K26" s="7">
        <f t="shared" si="3"/>
        <v>2119</v>
      </c>
      <c r="L26" s="8">
        <f t="shared" si="0"/>
        <v>1.4256591739384927E-2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31075.8</v>
      </c>
      <c r="J29" s="10">
        <v>13</v>
      </c>
      <c r="K29" s="18">
        <f t="shared" si="3"/>
        <v>2390.4461538461537</v>
      </c>
      <c r="L29" s="19">
        <f t="shared" si="0"/>
        <v>2.0907739196544508E-2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314259.20000000001</v>
      </c>
      <c r="J31" s="10">
        <v>121</v>
      </c>
      <c r="K31" s="7">
        <f t="shared" si="3"/>
        <v>2597.1834710743801</v>
      </c>
      <c r="L31" s="8">
        <f t="shared" si="0"/>
        <v>0.21143299267322871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57359.19</v>
      </c>
      <c r="J32" s="10">
        <v>17</v>
      </c>
      <c r="K32" s="7">
        <f t="shared" si="3"/>
        <v>3374.07</v>
      </c>
      <c r="L32" s="8">
        <f t="shared" si="0"/>
        <v>3.8591154050580966E-2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0.71039405784718068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1486330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1486330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37159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1486330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KRZlShayvzarCi2d/hSlehDmw/TyeYbxRbvr6eXkDyQJbK+cI1xkq7rHEp90sNwnuBfDJb8feOk9DWpD1KzNQ==" saltValue="4QkDiLHygU4Bn06zMLKuL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7512E-DC92-4528-BF01-91118154C60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40633.11</v>
      </c>
      <c r="J17" s="10">
        <v>3</v>
      </c>
      <c r="K17" s="7">
        <f t="shared" si="1"/>
        <v>13544.37</v>
      </c>
      <c r="L17" s="8">
        <f t="shared" si="0"/>
        <v>1.5466148562305999E-2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1.5225168403113618E-2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4936.04</v>
      </c>
      <c r="J20" s="10">
        <v>1</v>
      </c>
      <c r="K20" s="7">
        <f t="shared" si="1"/>
        <v>4936.04</v>
      </c>
      <c r="L20" s="8">
        <f t="shared" si="0"/>
        <v>1.8788010061126237E-3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85569.15</v>
      </c>
      <c r="J24" s="13" t="s">
        <v>6</v>
      </c>
      <c r="K24" s="13" t="s">
        <v>6</v>
      </c>
      <c r="L24" s="14">
        <f t="shared" si="0"/>
        <v>3.2570117971532239E-2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395914</v>
      </c>
      <c r="J25" s="10">
        <v>221</v>
      </c>
      <c r="K25" s="18">
        <f t="shared" ref="K25:K37" si="3">IF(J25=0,"-",I25/J25)</f>
        <v>1791.4660633484164</v>
      </c>
      <c r="L25" s="19">
        <f t="shared" si="0"/>
        <v>0.15069643307875813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49161</v>
      </c>
      <c r="J26" s="10">
        <v>23</v>
      </c>
      <c r="K26" s="7">
        <f t="shared" si="3"/>
        <v>2137.4347826086955</v>
      </c>
      <c r="L26" s="8">
        <f t="shared" si="0"/>
        <v>1.8712112596636715E-2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228886.39999999999</v>
      </c>
      <c r="J27" s="10">
        <v>72</v>
      </c>
      <c r="K27" s="18">
        <f t="shared" si="3"/>
        <v>3178.9777777777776</v>
      </c>
      <c r="L27" s="19">
        <f t="shared" si="0"/>
        <v>8.7120849629560626E-2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35992.19</v>
      </c>
      <c r="J28" s="10">
        <v>16</v>
      </c>
      <c r="K28" s="7">
        <f t="shared" si="3"/>
        <v>2249.5118750000001</v>
      </c>
      <c r="L28" s="8">
        <f t="shared" si="0"/>
        <v>1.369967884867155E-2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21047.16</v>
      </c>
      <c r="J29" s="10">
        <v>17</v>
      </c>
      <c r="K29" s="18">
        <f t="shared" si="3"/>
        <v>1238.0682352941176</v>
      </c>
      <c r="L29" s="19">
        <f t="shared" si="0"/>
        <v>8.0111638851819208E-3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6051</v>
      </c>
      <c r="J30" s="10">
        <v>4</v>
      </c>
      <c r="K30" s="18">
        <f t="shared" si="3"/>
        <v>1512.75</v>
      </c>
      <c r="L30" s="19">
        <f t="shared" si="0"/>
        <v>2.3031873501810126E-3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829932.03</v>
      </c>
      <c r="J31" s="10">
        <v>514</v>
      </c>
      <c r="K31" s="7">
        <f t="shared" si="3"/>
        <v>1614.6537548638132</v>
      </c>
      <c r="L31" s="8">
        <f t="shared" si="0"/>
        <v>0.31589637299719858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101281.55</v>
      </c>
      <c r="J32" s="10">
        <v>32</v>
      </c>
      <c r="K32" s="7">
        <f t="shared" si="3"/>
        <v>3165.0484375000001</v>
      </c>
      <c r="L32" s="8">
        <f t="shared" si="0"/>
        <v>3.8550716371959302E-2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</v>
      </c>
      <c r="J33" s="10">
        <v>67</v>
      </c>
      <c r="K33" s="7">
        <f t="shared" si="3"/>
        <v>149.25373134328359</v>
      </c>
      <c r="L33" s="8">
        <f t="shared" si="0"/>
        <v>3.8062921007784045E-3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119</v>
      </c>
      <c r="J34" s="10">
        <v>1</v>
      </c>
      <c r="K34" s="7">
        <f t="shared" si="3"/>
        <v>119</v>
      </c>
      <c r="L34" s="8">
        <f t="shared" si="0"/>
        <v>4.5294875999263014E-5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0.40189877033699017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2541659.59</v>
      </c>
      <c r="J43" s="31" t="s">
        <v>6</v>
      </c>
      <c r="K43" s="31" t="s">
        <v>6</v>
      </c>
      <c r="L43" s="14">
        <f t="shared" si="4"/>
        <v>0.9674298820284678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2627228.7399999998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65676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2782092</v>
      </c>
      <c r="J48" s="105" t="s">
        <v>36</v>
      </c>
      <c r="K48" s="106"/>
      <c r="L48" s="129">
        <f>I44/I48</f>
        <v>0.94433567976903698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hASRk4GuVmCRI/m5EQ1uAZQBdGGs2oy+97mL/rwU54MbfVH2idrk/IJnSuzBjI2XP3PgwyJietwTAiZxWxX4Q==" saltValue="ZOe7Bg1rCYaUiNSuw9VA8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2471D-BE15-442C-BB86-3C10ED00DCE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135477</v>
      </c>
      <c r="J25" s="10">
        <v>65</v>
      </c>
      <c r="K25" s="18">
        <f t="shared" ref="K25:K37" si="3">IF(J25=0,"-",I25/J25)</f>
        <v>2084.2615384615383</v>
      </c>
      <c r="L25" s="19">
        <f t="shared" si="0"/>
        <v>3.9049692638418537E-2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81818</v>
      </c>
      <c r="J26" s="10">
        <v>40</v>
      </c>
      <c r="K26" s="7">
        <f t="shared" si="3"/>
        <v>2045.45</v>
      </c>
      <c r="L26" s="8">
        <f t="shared" si="0"/>
        <v>2.3583100838445847E-2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141773</v>
      </c>
      <c r="J27" s="10">
        <v>33</v>
      </c>
      <c r="K27" s="18">
        <f t="shared" si="3"/>
        <v>4296.151515151515</v>
      </c>
      <c r="L27" s="19">
        <f t="shared" si="0"/>
        <v>4.0864442484159755E-2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28300</v>
      </c>
      <c r="J28" s="10">
        <v>9</v>
      </c>
      <c r="K28" s="7">
        <f t="shared" si="3"/>
        <v>3144.4444444444443</v>
      </c>
      <c r="L28" s="8">
        <f t="shared" si="0"/>
        <v>8.1571506725661522E-3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70449</v>
      </c>
      <c r="J29" s="10">
        <v>39</v>
      </c>
      <c r="K29" s="18">
        <f t="shared" si="3"/>
        <v>1806.3846153846155</v>
      </c>
      <c r="L29" s="19">
        <f t="shared" si="0"/>
        <v>2.0306116880975722E-2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4500</v>
      </c>
      <c r="J30" s="10">
        <v>2</v>
      </c>
      <c r="K30" s="18">
        <f t="shared" si="3"/>
        <v>2250</v>
      </c>
      <c r="L30" s="19">
        <f t="shared" si="0"/>
        <v>1.2970734284999182E-3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624257.68999999994</v>
      </c>
      <c r="J31" s="10">
        <v>240</v>
      </c>
      <c r="K31" s="7">
        <f t="shared" si="3"/>
        <v>2601.0737083333329</v>
      </c>
      <c r="L31" s="8">
        <f t="shared" si="0"/>
        <v>0.17993512494127534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175512.9</v>
      </c>
      <c r="J32" s="10">
        <v>48</v>
      </c>
      <c r="K32" s="7">
        <f t="shared" si="3"/>
        <v>3656.5187499999997</v>
      </c>
      <c r="L32" s="8">
        <f t="shared" si="0"/>
        <v>5.0589581988658511E-2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20000</v>
      </c>
      <c r="J33" s="10">
        <v>44</v>
      </c>
      <c r="K33" s="7">
        <f t="shared" si="3"/>
        <v>454.54545454545456</v>
      </c>
      <c r="L33" s="8">
        <f t="shared" si="0"/>
        <v>5.7647707933329703E-3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9545</v>
      </c>
      <c r="J34" s="10">
        <v>21</v>
      </c>
      <c r="K34" s="7">
        <f t="shared" si="3"/>
        <v>454.52380952380952</v>
      </c>
      <c r="L34" s="8">
        <f t="shared" si="0"/>
        <v>2.7512368611181601E-3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2737480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2</v>
      </c>
      <c r="K39" s="24" t="s">
        <v>6</v>
      </c>
      <c r="L39" s="27">
        <f t="shared" ref="L39:L44" si="4">I39/I$44</f>
        <v>0.71013905494751528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13672</v>
      </c>
      <c r="J40" s="28">
        <v>1</v>
      </c>
      <c r="K40" s="7">
        <f t="shared" ref="K40:K41" si="5">IF(J40=0,"-",I40/J40)</f>
        <v>13672</v>
      </c>
      <c r="L40" s="27">
        <f t="shared" si="4"/>
        <v>3.9407973143224181E-3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3469348.69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3469348.69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86733.71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3541264</v>
      </c>
      <c r="J48" s="105" t="s">
        <v>36</v>
      </c>
      <c r="K48" s="106"/>
      <c r="L48" s="129">
        <f>I44/I48</f>
        <v>0.97969219182755085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5xJGS3PuuMZCcMXf8wg88LpsZb1msu+sWTMae/Ab4CPf5//kAXhO6xzJWijtsKS87dVcOu4PTF6/hyZ48yWcg==" saltValue="ftQvA31g+LGifeHEz38Ux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BDDA2-2AF8-4199-BA1D-3EF54B267F1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15708.36</v>
      </c>
      <c r="J17" s="10">
        <v>1</v>
      </c>
      <c r="K17" s="7">
        <f t="shared" si="1"/>
        <v>15708.36</v>
      </c>
      <c r="L17" s="8">
        <f t="shared" si="0"/>
        <v>5.8933211536818944E-3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15708.36</v>
      </c>
      <c r="J24" s="13" t="s">
        <v>6</v>
      </c>
      <c r="K24" s="13" t="s">
        <v>6</v>
      </c>
      <c r="L24" s="14">
        <f t="shared" si="0"/>
        <v>5.8933211536818944E-3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200134</v>
      </c>
      <c r="J25" s="10">
        <v>92</v>
      </c>
      <c r="K25" s="18">
        <f t="shared" ref="K25:K37" si="3">IF(J25=0,"-",I25/J25)</f>
        <v>2175.3695652173915</v>
      </c>
      <c r="L25" s="19">
        <f t="shared" si="0"/>
        <v>7.5084473221327511E-2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256702.05</v>
      </c>
      <c r="J27" s="10">
        <v>58</v>
      </c>
      <c r="K27" s="18">
        <f t="shared" si="3"/>
        <v>4425.8974137931036</v>
      </c>
      <c r="L27" s="19">
        <f t="shared" si="0"/>
        <v>9.6307165194743888E-2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19229.88</v>
      </c>
      <c r="J28" s="10">
        <v>8</v>
      </c>
      <c r="K28" s="7">
        <f t="shared" si="3"/>
        <v>2403.7350000000001</v>
      </c>
      <c r="L28" s="8">
        <f t="shared" si="0"/>
        <v>7.2144933390095711E-3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16677.580000000002</v>
      </c>
      <c r="J29" s="10">
        <v>9</v>
      </c>
      <c r="K29" s="18">
        <f t="shared" si="3"/>
        <v>1853.0644444444447</v>
      </c>
      <c r="L29" s="19">
        <f t="shared" si="0"/>
        <v>6.2569443917902369E-3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4463.2</v>
      </c>
      <c r="J30" s="10">
        <v>2</v>
      </c>
      <c r="K30" s="18">
        <f t="shared" si="3"/>
        <v>2231.6</v>
      </c>
      <c r="L30" s="19">
        <f t="shared" si="0"/>
        <v>1.6744632140537287E-3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588509.22</v>
      </c>
      <c r="J31" s="10">
        <v>230</v>
      </c>
      <c r="K31" s="7">
        <f t="shared" si="3"/>
        <v>2558.7357391304345</v>
      </c>
      <c r="L31" s="8">
        <f t="shared" si="0"/>
        <v>0.22079159348033986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39132</v>
      </c>
      <c r="J32" s="10">
        <v>10</v>
      </c>
      <c r="K32" s="7">
        <f t="shared" si="3"/>
        <v>3913.2</v>
      </c>
      <c r="L32" s="8">
        <f t="shared" si="0"/>
        <v>1.468119163209144E-2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3900</v>
      </c>
      <c r="J33" s="10">
        <v>194</v>
      </c>
      <c r="K33" s="7">
        <f t="shared" si="3"/>
        <v>20.103092783505154</v>
      </c>
      <c r="L33" s="8">
        <f t="shared" si="0"/>
        <v>1.4631669059888739E-3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1005.5</v>
      </c>
      <c r="J34" s="10">
        <v>50</v>
      </c>
      <c r="K34" s="7">
        <f t="shared" si="3"/>
        <v>20.11</v>
      </c>
      <c r="L34" s="8">
        <f t="shared" si="0"/>
        <v>3.7723444204405452E-4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1759800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0.59420333565212768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2649742.85</v>
      </c>
      <c r="J43" s="31" t="s">
        <v>6</v>
      </c>
      <c r="K43" s="31" t="s">
        <v>6</v>
      </c>
      <c r="L43" s="14">
        <f t="shared" si="4"/>
        <v>0.9941066788463182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2665451.21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66630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2665471</v>
      </c>
      <c r="J48" s="105" t="s">
        <v>36</v>
      </c>
      <c r="K48" s="106"/>
      <c r="L48" s="129">
        <f>I44/I48</f>
        <v>0.99999257542100439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K9DF07nWGY7PX04ANX+/MQmjjY74mfx8yoOddUaj3loDYIa/Cmil08ZfE2e3NB7dbUKarUMFriE36MZeX6L7w==" saltValue="rB1w7cPylJw/5TYjZmy08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AE6D-F210-40D7-9014-489DE160678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1884.08</v>
      </c>
      <c r="J20" s="10">
        <v>1</v>
      </c>
      <c r="K20" s="7">
        <f t="shared" si="1"/>
        <v>1884.08</v>
      </c>
      <c r="L20" s="8">
        <f t="shared" si="0"/>
        <v>3.6198284228840152E-4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1884.08</v>
      </c>
      <c r="J24" s="13" t="s">
        <v>6</v>
      </c>
      <c r="K24" s="13" t="s">
        <v>6</v>
      </c>
      <c r="L24" s="14">
        <f t="shared" si="0"/>
        <v>3.6198284228840152E-4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340806</v>
      </c>
      <c r="J25" s="10">
        <v>157</v>
      </c>
      <c r="K25" s="18">
        <f t="shared" ref="K25:K37" si="3">IF(J25=0,"-",I25/J25)</f>
        <v>2170.7388535031846</v>
      </c>
      <c r="L25" s="19">
        <f t="shared" si="0"/>
        <v>6.5478071286219783E-2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127140</v>
      </c>
      <c r="J26" s="10">
        <v>60</v>
      </c>
      <c r="K26" s="7">
        <f t="shared" si="3"/>
        <v>2119</v>
      </c>
      <c r="L26" s="8">
        <f t="shared" si="0"/>
        <v>2.4427040554831733E-2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465971.34</v>
      </c>
      <c r="J27" s="10">
        <v>68</v>
      </c>
      <c r="K27" s="18">
        <f t="shared" si="3"/>
        <v>6852.5197058823533</v>
      </c>
      <c r="L27" s="19">
        <f t="shared" si="0"/>
        <v>8.9525726125289348E-2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70628.39</v>
      </c>
      <c r="J28" s="10">
        <v>24</v>
      </c>
      <c r="K28" s="7">
        <f t="shared" si="3"/>
        <v>2942.8495833333332</v>
      </c>
      <c r="L28" s="8">
        <f t="shared" si="0"/>
        <v>1.3569628337678717E-2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66819.19</v>
      </c>
      <c r="J29" s="10">
        <v>28</v>
      </c>
      <c r="K29" s="18">
        <f t="shared" si="3"/>
        <v>2386.3996428571431</v>
      </c>
      <c r="L29" s="19">
        <f t="shared" si="0"/>
        <v>1.2837777756575484E-2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6400</v>
      </c>
      <c r="J30" s="10">
        <v>4</v>
      </c>
      <c r="K30" s="18">
        <f t="shared" si="3"/>
        <v>1600</v>
      </c>
      <c r="L30" s="19">
        <f t="shared" si="0"/>
        <v>1.2296134934003703E-3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582149</v>
      </c>
      <c r="J31" s="10">
        <v>130</v>
      </c>
      <c r="K31" s="7">
        <f t="shared" si="3"/>
        <v>4478.0692307692307</v>
      </c>
      <c r="L31" s="8">
        <f t="shared" si="0"/>
        <v>0.11184660399523941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104882</v>
      </c>
      <c r="J32" s="10">
        <v>25</v>
      </c>
      <c r="K32" s="7">
        <f t="shared" si="3"/>
        <v>4195.28</v>
      </c>
      <c r="L32" s="8">
        <f t="shared" si="0"/>
        <v>2.0150675377315259E-2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139667.97</v>
      </c>
      <c r="J33" s="10">
        <v>177</v>
      </c>
      <c r="K33" s="7">
        <f t="shared" si="3"/>
        <v>789.08457627118639</v>
      </c>
      <c r="L33" s="8">
        <f t="shared" si="0"/>
        <v>2.6834003204349709E-2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4028468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3607590</v>
      </c>
      <c r="J39" s="25">
        <v>2</v>
      </c>
      <c r="K39" s="24" t="s">
        <v>6</v>
      </c>
      <c r="L39" s="27">
        <f t="shared" ref="L39:L44" si="4">I39/I$44</f>
        <v>0.69311583479003791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5203003.5</v>
      </c>
      <c r="J43" s="31" t="s">
        <v>6</v>
      </c>
      <c r="K43" s="31" t="s">
        <v>6</v>
      </c>
      <c r="L43" s="14">
        <f t="shared" si="4"/>
        <v>0.99963801715771161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5204887.58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130122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5218455</v>
      </c>
      <c r="J48" s="105" t="s">
        <v>36</v>
      </c>
      <c r="K48" s="106"/>
      <c r="L48" s="129">
        <f>I44/I48</f>
        <v>0.99740010788633804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JDWIDcJwVmtmXvTZfpwCK3wmres+I9Xt5Z2T8HxlKsFH4dEqdTyeKmR6r0NxtfL1oyHPW0iHYofkHPSmXifmg==" saltValue="vEavixOdfCF3BBAOLfR1J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00E03-E50A-4A61-BD5B-54BB11EE6D2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33370.97</v>
      </c>
      <c r="J17" s="10">
        <v>2</v>
      </c>
      <c r="K17" s="7">
        <f t="shared" si="1"/>
        <v>16685.485000000001</v>
      </c>
      <c r="L17" s="8">
        <f t="shared" si="0"/>
        <v>1.3746799559408312E-2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33370.97</v>
      </c>
      <c r="J24" s="13" t="s">
        <v>6</v>
      </c>
      <c r="K24" s="13" t="s">
        <v>6</v>
      </c>
      <c r="L24" s="14">
        <f t="shared" si="0"/>
        <v>1.3746799559408312E-2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193764</v>
      </c>
      <c r="J25" s="10">
        <v>90</v>
      </c>
      <c r="K25" s="18">
        <f t="shared" ref="K25:K37" si="3">IF(J25=0,"-",I25/J25)</f>
        <v>2152.9333333333334</v>
      </c>
      <c r="L25" s="19">
        <f t="shared" si="0"/>
        <v>7.98189225494252E-2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62118</v>
      </c>
      <c r="J26" s="10">
        <v>29</v>
      </c>
      <c r="K26" s="7">
        <f t="shared" si="3"/>
        <v>2142</v>
      </c>
      <c r="L26" s="8">
        <f t="shared" si="0"/>
        <v>2.5588818515953401E-2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158212.6</v>
      </c>
      <c r="J27" s="10">
        <v>17</v>
      </c>
      <c r="K27" s="18">
        <f t="shared" si="3"/>
        <v>9306.623529411765</v>
      </c>
      <c r="L27" s="19">
        <f t="shared" si="0"/>
        <v>6.5173919127098898E-2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18261.599999999999</v>
      </c>
      <c r="J28" s="10">
        <v>5</v>
      </c>
      <c r="K28" s="7">
        <f t="shared" si="3"/>
        <v>3652.3199999999997</v>
      </c>
      <c r="L28" s="8">
        <f t="shared" si="0"/>
        <v>7.5226628064479634E-3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25667.09</v>
      </c>
      <c r="J29" s="10">
        <v>5</v>
      </c>
      <c r="K29" s="18">
        <f t="shared" si="3"/>
        <v>5133.4179999999997</v>
      </c>
      <c r="L29" s="19">
        <f t="shared" si="0"/>
        <v>1.0573271963724562E-2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19440</v>
      </c>
      <c r="J30" s="10">
        <v>2</v>
      </c>
      <c r="K30" s="18">
        <f t="shared" si="3"/>
        <v>9720</v>
      </c>
      <c r="L30" s="19">
        <f t="shared" si="0"/>
        <v>8.0080915668587875E-3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608690.01</v>
      </c>
      <c r="J31" s="10">
        <v>137</v>
      </c>
      <c r="K31" s="7">
        <f t="shared" si="3"/>
        <v>4442.992773722628</v>
      </c>
      <c r="L31" s="8">
        <f t="shared" si="0"/>
        <v>0.25074307283498926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101873.3</v>
      </c>
      <c r="J32" s="10">
        <v>24</v>
      </c>
      <c r="K32" s="7">
        <f t="shared" si="3"/>
        <v>4244.7208333333338</v>
      </c>
      <c r="L32" s="8">
        <f t="shared" si="0"/>
        <v>4.1965571739612927E-2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1802405.27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2</v>
      </c>
      <c r="K39" s="24" t="s">
        <v>6</v>
      </c>
      <c r="L39" s="27">
        <f t="shared" ref="L39:L44" si="4">I39/I$44</f>
        <v>0.57994401396535367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2394173.7000000002</v>
      </c>
      <c r="J43" s="31" t="s">
        <v>6</v>
      </c>
      <c r="K43" s="31" t="s">
        <v>6</v>
      </c>
      <c r="L43" s="14">
        <f t="shared" si="4"/>
        <v>0.98625320044059162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2427544.6700000004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60688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2427682</v>
      </c>
      <c r="J48" s="105" t="s">
        <v>36</v>
      </c>
      <c r="K48" s="106"/>
      <c r="L48" s="129">
        <f>I44/I48</f>
        <v>0.99994343163560973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GSq5YoERvqpisDcrdplo77dHBSrVnZw60oXyS5B5cX7R8njrBtv+PNtLeX3l9eRXWO3xoluxhz6C+b7yvWHEw==" saltValue="XAuRGUv1ny4x17Qa3ru7s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896D5-1FDE-43F9-B1A4-C675566E6B3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69593.53</v>
      </c>
      <c r="J17" s="10">
        <v>6</v>
      </c>
      <c r="K17" s="7">
        <f t="shared" si="1"/>
        <v>11598.921666666667</v>
      </c>
      <c r="L17" s="8">
        <f t="shared" si="0"/>
        <v>2.4982990153421057E-2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69593.53</v>
      </c>
      <c r="J24" s="13" t="s">
        <v>6</v>
      </c>
      <c r="K24" s="13" t="s">
        <v>6</v>
      </c>
      <c r="L24" s="14">
        <f t="shared" si="0"/>
        <v>2.4982990153421057E-2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337029</v>
      </c>
      <c r="J25" s="10">
        <v>203</v>
      </c>
      <c r="K25" s="18">
        <f t="shared" ref="K25:K37" si="3">IF(J25=0,"-",I25/J25)</f>
        <v>1660.2413793103449</v>
      </c>
      <c r="L25" s="19">
        <f t="shared" si="0"/>
        <v>0.12098814628913558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40680</v>
      </c>
      <c r="J26" s="10">
        <v>24</v>
      </c>
      <c r="K26" s="7">
        <f t="shared" si="3"/>
        <v>1695</v>
      </c>
      <c r="L26" s="8">
        <f t="shared" si="0"/>
        <v>1.4603484540030786E-2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124381</v>
      </c>
      <c r="J27" s="10">
        <v>32</v>
      </c>
      <c r="K27" s="18">
        <f t="shared" si="3"/>
        <v>3886.90625</v>
      </c>
      <c r="L27" s="19">
        <f t="shared" si="0"/>
        <v>4.4650836051464332E-2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14000</v>
      </c>
      <c r="J28" s="10">
        <v>7</v>
      </c>
      <c r="K28" s="7">
        <f t="shared" si="3"/>
        <v>2000</v>
      </c>
      <c r="L28" s="8">
        <f t="shared" si="0"/>
        <v>5.0257813067952559E-3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9538.4</v>
      </c>
      <c r="J29" s="10">
        <v>9</v>
      </c>
      <c r="K29" s="18">
        <f t="shared" si="3"/>
        <v>1059.8222222222221</v>
      </c>
      <c r="L29" s="19">
        <f t="shared" si="0"/>
        <v>3.4241366011954189E-3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5098.3999999999996</v>
      </c>
      <c r="J30" s="10">
        <v>5</v>
      </c>
      <c r="K30" s="18">
        <f t="shared" si="3"/>
        <v>1019.68</v>
      </c>
      <c r="L30" s="19">
        <f t="shared" si="0"/>
        <v>1.8302459581832093E-3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661274.6</v>
      </c>
      <c r="J31" s="10">
        <v>321</v>
      </c>
      <c r="K31" s="7">
        <f t="shared" si="3"/>
        <v>2060.0454828660436</v>
      </c>
      <c r="L31" s="8">
        <f t="shared" si="0"/>
        <v>0.23738725166703642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123531.3</v>
      </c>
      <c r="J32" s="10">
        <v>28</v>
      </c>
      <c r="K32" s="7">
        <f t="shared" si="3"/>
        <v>4411.8321428571426</v>
      </c>
      <c r="L32" s="8">
        <f t="shared" si="0"/>
        <v>4.434580702457977E-2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2175455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0.56856663923774731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2716043</v>
      </c>
      <c r="J43" s="31" t="s">
        <v>6</v>
      </c>
      <c r="K43" s="31" t="s">
        <v>6</v>
      </c>
      <c r="L43" s="14">
        <f t="shared" si="4"/>
        <v>0.97501700984657902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2785636.53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69641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2785637</v>
      </c>
      <c r="J48" s="105" t="s">
        <v>36</v>
      </c>
      <c r="K48" s="106"/>
      <c r="L48" s="129">
        <f>I44/I48</f>
        <v>0.99999983127737024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UpUdIEtARagNXvTCBejNYdTT/rg8kiE60w5py506QHxXNRgOnzRIzrtjuQSpdyfN/TmNAKQf7LCD6QB3tLOng==" saltValue="sAhjb0GsZkVRcFlg0I3L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25B6F-75B8-421D-A991-9B2C3DA7086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170600</v>
      </c>
      <c r="J18" s="10">
        <v>2</v>
      </c>
      <c r="K18" s="7">
        <f t="shared" si="1"/>
        <v>85300</v>
      </c>
      <c r="L18" s="8">
        <f t="shared" si="0"/>
        <v>3.7417601386204133E-2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170600</v>
      </c>
      <c r="J24" s="13" t="s">
        <v>6</v>
      </c>
      <c r="K24" s="13" t="s">
        <v>6</v>
      </c>
      <c r="L24" s="14">
        <f t="shared" si="0"/>
        <v>3.7417601386204133E-2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249505</v>
      </c>
      <c r="J25" s="10">
        <v>114</v>
      </c>
      <c r="K25" s="18">
        <f t="shared" ref="K25:K37" si="3">IF(J25=0,"-",I25/J25)</f>
        <v>2188.6403508771928</v>
      </c>
      <c r="L25" s="19">
        <f t="shared" si="0"/>
        <v>5.4723790350907749E-2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43498</v>
      </c>
      <c r="J26" s="10">
        <v>20</v>
      </c>
      <c r="K26" s="7">
        <f t="shared" si="3"/>
        <v>2174.9</v>
      </c>
      <c r="L26" s="8">
        <f t="shared" si="0"/>
        <v>9.5403917063136418E-3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356769.21</v>
      </c>
      <c r="J27" s="10">
        <v>100</v>
      </c>
      <c r="K27" s="18">
        <f t="shared" si="3"/>
        <v>3567.6921000000002</v>
      </c>
      <c r="L27" s="19">
        <f t="shared" si="0"/>
        <v>7.8249988784589414E-2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35046.03</v>
      </c>
      <c r="J28" s="10">
        <v>20</v>
      </c>
      <c r="K28" s="7">
        <f t="shared" si="3"/>
        <v>1752.3015</v>
      </c>
      <c r="L28" s="8">
        <f t="shared" si="0"/>
        <v>7.6866259127136667E-3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38851.949999999997</v>
      </c>
      <c r="J29" s="10">
        <v>23</v>
      </c>
      <c r="K29" s="18">
        <f t="shared" si="3"/>
        <v>1689.2152173913041</v>
      </c>
      <c r="L29" s="19">
        <f t="shared" si="0"/>
        <v>8.5213761909538888E-3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6881.14</v>
      </c>
      <c r="J30" s="10">
        <v>4</v>
      </c>
      <c r="K30" s="18">
        <f t="shared" si="3"/>
        <v>1720.2850000000001</v>
      </c>
      <c r="L30" s="19">
        <f t="shared" si="0"/>
        <v>1.5092365392887733E-3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912079.09</v>
      </c>
      <c r="J31" s="10">
        <v>261</v>
      </c>
      <c r="K31" s="7">
        <f t="shared" si="3"/>
        <v>3494.5559003831418</v>
      </c>
      <c r="L31" s="8">
        <f t="shared" si="0"/>
        <v>0.20004579028318759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242312.19</v>
      </c>
      <c r="J32" s="10">
        <v>48</v>
      </c>
      <c r="K32" s="7">
        <f t="shared" si="3"/>
        <v>5048.1706249999997</v>
      </c>
      <c r="L32" s="8">
        <f t="shared" si="0"/>
        <v>5.3146195407023207E-2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51110</v>
      </c>
      <c r="J33" s="10">
        <v>81</v>
      </c>
      <c r="K33" s="7">
        <f t="shared" si="3"/>
        <v>630.98765432098764</v>
      </c>
      <c r="L33" s="8">
        <f t="shared" si="0"/>
        <v>1.1209927355503477E-2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23750</v>
      </c>
      <c r="J34" s="10">
        <v>29</v>
      </c>
      <c r="K34" s="7">
        <f t="shared" si="3"/>
        <v>818.9655172413793</v>
      </c>
      <c r="L34" s="8">
        <f t="shared" si="0"/>
        <v>5.209074049955147E-3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3340608.94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2780436.33</v>
      </c>
      <c r="J39" s="25">
        <v>2</v>
      </c>
      <c r="K39" s="24" t="s">
        <v>6</v>
      </c>
      <c r="L39" s="27">
        <f t="shared" ref="L39:L44" si="4">I39/I$44</f>
        <v>0.60983152564865373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4388751.58</v>
      </c>
      <c r="J43" s="31" t="s">
        <v>6</v>
      </c>
      <c r="K43" s="31" t="s">
        <v>6</v>
      </c>
      <c r="L43" s="14">
        <f t="shared" si="4"/>
        <v>0.96258239861379591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4559351.58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1345.11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4624100</v>
      </c>
      <c r="J48" s="105" t="s">
        <v>36</v>
      </c>
      <c r="K48" s="106"/>
      <c r="L48" s="129">
        <f>I44/I48</f>
        <v>0.98599761683354603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h48v+EsWKj31opwuJbTg0o7CLum2unTdsleiIl7N3IRE2JmxyhBigMpIuWyGE6yNWVz1jewGiezF9DSqQQY1g==" saltValue="I5TaxX76nGJnBmnvBHiJr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DF60E-719E-4AA2-911E-8A9394C3F29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73613.52</v>
      </c>
      <c r="J17" s="10">
        <v>8</v>
      </c>
      <c r="K17" s="7">
        <f t="shared" si="1"/>
        <v>9201.69</v>
      </c>
      <c r="L17" s="8">
        <f t="shared" si="0"/>
        <v>1.8715284248463838E-2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73613.52</v>
      </c>
      <c r="J24" s="13" t="s">
        <v>6</v>
      </c>
      <c r="K24" s="13" t="s">
        <v>6</v>
      </c>
      <c r="L24" s="14">
        <f t="shared" si="0"/>
        <v>1.8715284248463838E-2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223246.05</v>
      </c>
      <c r="J25" s="10">
        <v>103</v>
      </c>
      <c r="K25" s="18">
        <f t="shared" ref="K25:K37" si="3">IF(J25=0,"-",I25/J25)</f>
        <v>2167.4373786407764</v>
      </c>
      <c r="L25" s="19">
        <f t="shared" si="0"/>
        <v>5.6757417429526121E-2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41432</v>
      </c>
      <c r="J26" s="10">
        <v>20</v>
      </c>
      <c r="K26" s="7">
        <f t="shared" si="3"/>
        <v>2071.6</v>
      </c>
      <c r="L26" s="8">
        <f t="shared" si="0"/>
        <v>1.0533549502623345E-2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119347.05</v>
      </c>
      <c r="J27" s="10">
        <v>41</v>
      </c>
      <c r="K27" s="18">
        <f t="shared" si="3"/>
        <v>2910.9036585365852</v>
      </c>
      <c r="L27" s="19">
        <f t="shared" si="0"/>
        <v>3.0342442053655713E-2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3000</v>
      </c>
      <c r="J28" s="10">
        <v>1</v>
      </c>
      <c r="K28" s="7">
        <f t="shared" si="3"/>
        <v>3000</v>
      </c>
      <c r="L28" s="8">
        <f t="shared" si="0"/>
        <v>7.6271115340485697E-4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37783.279999999999</v>
      </c>
      <c r="J29" s="10">
        <v>23</v>
      </c>
      <c r="K29" s="18">
        <f t="shared" si="3"/>
        <v>1642.7513043478261</v>
      </c>
      <c r="L29" s="19">
        <f t="shared" si="0"/>
        <v>9.6059096894062206E-3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2823</v>
      </c>
      <c r="J30" s="10">
        <v>2</v>
      </c>
      <c r="K30" s="18">
        <f t="shared" si="3"/>
        <v>1411.5</v>
      </c>
      <c r="L30" s="19">
        <f t="shared" si="0"/>
        <v>7.1771119535397041E-4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882605.1</v>
      </c>
      <c r="J31" s="10">
        <v>419</v>
      </c>
      <c r="K31" s="7">
        <f t="shared" si="3"/>
        <v>2106.4560859188546</v>
      </c>
      <c r="L31" s="8">
        <f t="shared" si="0"/>
        <v>0.2243909179406697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48264.3</v>
      </c>
      <c r="J32" s="10">
        <v>17</v>
      </c>
      <c r="K32" s="7">
        <f t="shared" si="3"/>
        <v>2839.0764705882357</v>
      </c>
      <c r="L32" s="8">
        <f t="shared" si="0"/>
        <v>1.2270573307092681E-2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27434</v>
      </c>
      <c r="J33" s="10">
        <v>253</v>
      </c>
      <c r="K33" s="7">
        <f t="shared" si="3"/>
        <v>108.43478260869566</v>
      </c>
      <c r="L33" s="8">
        <f t="shared" si="0"/>
        <v>6.974739260836282E-3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92.3</v>
      </c>
      <c r="J34" s="10">
        <v>1</v>
      </c>
      <c r="K34" s="7">
        <f t="shared" si="3"/>
        <v>92.3</v>
      </c>
      <c r="L34" s="8">
        <f t="shared" si="0"/>
        <v>2.3466079819756099E-5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2860265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2569308</v>
      </c>
      <c r="J39" s="25">
        <v>2</v>
      </c>
      <c r="K39" s="24" t="s">
        <v>6</v>
      </c>
      <c r="L39" s="27">
        <f t="shared" ref="L39:L44" si="4">I39/I$44</f>
        <v>0.65321328937744205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3859723.48</v>
      </c>
      <c r="J43" s="31" t="s">
        <v>6</v>
      </c>
      <c r="K43" s="31" t="s">
        <v>6</v>
      </c>
      <c r="L43" s="14">
        <f t="shared" si="4"/>
        <v>0.9812847157515362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3933337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98333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3933337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ftnaiHtTy8Gq+vl59/dCTEQBVlJmgX7Tbd+wOBgFlVl7gF72cWbXe9vob4B9cGlxEokmzDFGc95HrjZuTwxcg==" saltValue="7t+7hwJcsR6eBkqSia/N2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5FBE0-2755-4CD5-B609-07778AD8B66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106992</v>
      </c>
      <c r="J25" s="10">
        <v>61</v>
      </c>
      <c r="K25" s="18">
        <f t="shared" ref="K25:K37" si="3">IF(J25=0,"-",I25/J25)</f>
        <v>1753.967213114754</v>
      </c>
      <c r="L25" s="19">
        <f t="shared" si="0"/>
        <v>0.19279018894851216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16950</v>
      </c>
      <c r="J26" s="10">
        <v>10</v>
      </c>
      <c r="K26" s="7">
        <f t="shared" si="3"/>
        <v>1695</v>
      </c>
      <c r="L26" s="8">
        <f t="shared" si="0"/>
        <v>3.0542411607197558E-2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120000</v>
      </c>
      <c r="J27" s="10">
        <v>20</v>
      </c>
      <c r="K27" s="18">
        <f t="shared" si="3"/>
        <v>6000</v>
      </c>
      <c r="L27" s="19">
        <f t="shared" si="0"/>
        <v>0.21622946270582341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18000</v>
      </c>
      <c r="J28" s="10">
        <v>7</v>
      </c>
      <c r="K28" s="7">
        <f t="shared" si="3"/>
        <v>2571.4285714285716</v>
      </c>
      <c r="L28" s="8">
        <f t="shared" si="0"/>
        <v>3.2434419405873514E-2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7991</v>
      </c>
      <c r="J29" s="10">
        <v>4</v>
      </c>
      <c r="K29" s="18">
        <f t="shared" si="3"/>
        <v>1997.75</v>
      </c>
      <c r="L29" s="19">
        <f t="shared" si="0"/>
        <v>1.4399080304018624E-2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1831</v>
      </c>
      <c r="J30" s="10">
        <v>1</v>
      </c>
      <c r="K30" s="18">
        <f t="shared" si="3"/>
        <v>1831</v>
      </c>
      <c r="L30" s="19">
        <f t="shared" si="0"/>
        <v>3.2993012184530223E-3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319983</v>
      </c>
      <c r="J31" s="10">
        <v>140</v>
      </c>
      <c r="K31" s="7">
        <f t="shared" si="3"/>
        <v>2285.5928571428572</v>
      </c>
      <c r="L31" s="8">
        <f t="shared" si="0"/>
        <v>0.57658126804164578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44695</v>
      </c>
      <c r="J32" s="10">
        <v>13</v>
      </c>
      <c r="K32" s="7">
        <f t="shared" si="3"/>
        <v>3438.0769230769229</v>
      </c>
      <c r="L32" s="8">
        <f t="shared" si="0"/>
        <v>8.0536465296973142E-2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554966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554966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13874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554966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zKUaBmb2Nnhkg28KdyYOCbOMMSY/unclVPkKMOHQi80XErMOrrcFkY4wLEe2ARJJrDffIrIfMX2w46uUlqgCA==" saltValue="gfPWnCcK3wwRkWMcGVxkK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EC627-7000-4CAF-B08D-74C5A901FA6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49840</v>
      </c>
      <c r="J12" s="6">
        <v>1</v>
      </c>
      <c r="K12" s="7">
        <f t="shared" ref="K12:K23" si="1">IF(J12=0,"-",I12/J12)</f>
        <v>49840</v>
      </c>
      <c r="L12" s="8">
        <f t="shared" si="0"/>
        <v>1.5804250531617697E-2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1.5854986488380515E-2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99840</v>
      </c>
      <c r="J24" s="13" t="s">
        <v>6</v>
      </c>
      <c r="K24" s="13" t="s">
        <v>6</v>
      </c>
      <c r="L24" s="14">
        <f t="shared" si="0"/>
        <v>3.1659237019998211E-2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43461</v>
      </c>
      <c r="J25" s="10">
        <v>25</v>
      </c>
      <c r="K25" s="18">
        <f t="shared" ref="K25:K37" si="3">IF(J25=0,"-",I25/J25)</f>
        <v>1738.44</v>
      </c>
      <c r="L25" s="19">
        <f t="shared" si="0"/>
        <v>1.3781471355430111E-2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3390</v>
      </c>
      <c r="J26" s="10">
        <v>2</v>
      </c>
      <c r="K26" s="7">
        <f t="shared" si="3"/>
        <v>1695</v>
      </c>
      <c r="L26" s="8">
        <f t="shared" si="0"/>
        <v>1.074968083912199E-3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272696.37</v>
      </c>
      <c r="J27" s="10">
        <v>49</v>
      </c>
      <c r="K27" s="18">
        <f t="shared" si="3"/>
        <v>5565.2320408163268</v>
      </c>
      <c r="L27" s="19">
        <f t="shared" si="0"/>
        <v>8.6471945235608264E-2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28259.02</v>
      </c>
      <c r="J28" s="10">
        <v>7</v>
      </c>
      <c r="K28" s="7">
        <f t="shared" si="3"/>
        <v>4037.002857142857</v>
      </c>
      <c r="L28" s="8">
        <f t="shared" si="0"/>
        <v>8.9609276054974946E-3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26466.7</v>
      </c>
      <c r="J29" s="10">
        <v>14</v>
      </c>
      <c r="K29" s="18">
        <f t="shared" si="3"/>
        <v>1890.4785714285715</v>
      </c>
      <c r="L29" s="19">
        <f t="shared" si="0"/>
        <v>8.3925834178404119E-3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6077.99</v>
      </c>
      <c r="J30" s="10">
        <v>2</v>
      </c>
      <c r="K30" s="18">
        <f t="shared" si="3"/>
        <v>3038.9949999999999</v>
      </c>
      <c r="L30" s="19">
        <f t="shared" si="0"/>
        <v>1.9273289865302376E-3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599357.93000000005</v>
      </c>
      <c r="J31" s="10">
        <v>283</v>
      </c>
      <c r="K31" s="7">
        <f t="shared" si="3"/>
        <v>2117.8725441696115</v>
      </c>
      <c r="L31" s="8">
        <f t="shared" si="0"/>
        <v>0.1900562376370743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150518.20000000001</v>
      </c>
      <c r="J32" s="10">
        <v>38</v>
      </c>
      <c r="K32" s="7">
        <f t="shared" si="3"/>
        <v>3961.0052631578951</v>
      </c>
      <c r="L32" s="8">
        <f t="shared" si="0"/>
        <v>4.7729280545107125E-2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1</v>
      </c>
      <c r="K39" s="24" t="s">
        <v>6</v>
      </c>
      <c r="L39" s="27">
        <f t="shared" ref="L39:L44" si="4">I39/I$44</f>
        <v>0.66963852533404866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3053742</v>
      </c>
      <c r="J43" s="31" t="s">
        <v>6</v>
      </c>
      <c r="K43" s="31" t="s">
        <v>6</v>
      </c>
      <c r="L43" s="14">
        <f t="shared" si="4"/>
        <v>0.96834076298000182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3153582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78839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3153582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epVCFPnMqcnyBuUo8j5zed0dtKkLXPXnPZnQP4zMfoR+dH6qfPtVhEimNy/e6LocoT15mA0VXaXGWPUKf6f7g==" saltValue="gDWhiXK8QperSBTLC+b1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FCAFD-C9F2-4507-AFB1-B3C51974BC4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193558</v>
      </c>
      <c r="J25" s="10">
        <v>111</v>
      </c>
      <c r="K25" s="18">
        <f t="shared" ref="K25:K37" si="3">IF(J25=0,"-",I25/J25)</f>
        <v>1743.7657657657658</v>
      </c>
      <c r="L25" s="19">
        <f t="shared" si="0"/>
        <v>0.20228518995001343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27332</v>
      </c>
      <c r="J26" s="10">
        <v>16</v>
      </c>
      <c r="K26" s="7">
        <f t="shared" si="3"/>
        <v>1708.25</v>
      </c>
      <c r="L26" s="8">
        <f t="shared" si="0"/>
        <v>2.8564351831046855E-2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148783</v>
      </c>
      <c r="J27" s="10">
        <v>37</v>
      </c>
      <c r="K27" s="18">
        <f t="shared" si="3"/>
        <v>4021.1621621621621</v>
      </c>
      <c r="L27" s="19">
        <f t="shared" si="0"/>
        <v>0.15549136391331203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4112</v>
      </c>
      <c r="J28" s="10">
        <v>2</v>
      </c>
      <c r="K28" s="7">
        <f t="shared" si="3"/>
        <v>2056</v>
      </c>
      <c r="L28" s="8">
        <f t="shared" si="0"/>
        <v>4.2974028512097421E-3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27707</v>
      </c>
      <c r="J29" s="10">
        <v>18</v>
      </c>
      <c r="K29" s="18">
        <f t="shared" si="3"/>
        <v>1539.2777777777778</v>
      </c>
      <c r="L29" s="19">
        <f t="shared" si="0"/>
        <v>2.8956259921806497E-2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6733</v>
      </c>
      <c r="J30" s="10">
        <v>2</v>
      </c>
      <c r="K30" s="18">
        <f t="shared" si="3"/>
        <v>3366.5</v>
      </c>
      <c r="L30" s="19">
        <f t="shared" si="0"/>
        <v>7.0365791335591423E-3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586809</v>
      </c>
      <c r="J31" s="10">
        <v>240</v>
      </c>
      <c r="K31" s="7">
        <f t="shared" si="3"/>
        <v>2445.0374999999999</v>
      </c>
      <c r="L31" s="8">
        <f t="shared" si="0"/>
        <v>0.61326718621486809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82930.63</v>
      </c>
      <c r="J32" s="10">
        <v>17</v>
      </c>
      <c r="K32" s="7">
        <f t="shared" si="3"/>
        <v>4878.2723529411769</v>
      </c>
      <c r="L32" s="8">
        <f t="shared" si="0"/>
        <v>8.6669826316785062E-2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956857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956857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23921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956857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Zd6pCGLBKU+0LR3s0qyHUtx1/Gvem6Eq1EfAa+x+U17OhpF+ZVbOcJsOqSdmX2adOIAx57bLqZYu174jbpt5A==" saltValue="H7QINFcezQxntKx/CGmz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C328A-71FE-4D1F-A020-F88F9C7F75C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900.67</v>
      </c>
      <c r="J17" s="10">
        <v>1</v>
      </c>
      <c r="K17" s="7">
        <f t="shared" si="1"/>
        <v>900.67</v>
      </c>
      <c r="L17" s="8">
        <f t="shared" si="0"/>
        <v>1.8016934129731153E-4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99992</v>
      </c>
      <c r="J18" s="10">
        <v>2</v>
      </c>
      <c r="K18" s="7">
        <f t="shared" si="1"/>
        <v>49996</v>
      </c>
      <c r="L18" s="8">
        <f t="shared" si="0"/>
        <v>2.0002323575783333E-2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5783</v>
      </c>
      <c r="J20" s="10">
        <v>1</v>
      </c>
      <c r="K20" s="7">
        <f t="shared" si="1"/>
        <v>5783</v>
      </c>
      <c r="L20" s="8">
        <f t="shared" si="0"/>
        <v>1.1568269185410335E-3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106675.67</v>
      </c>
      <c r="J24" s="13" t="s">
        <v>6</v>
      </c>
      <c r="K24" s="13" t="s">
        <v>6</v>
      </c>
      <c r="L24" s="14">
        <f t="shared" si="0"/>
        <v>2.1339319835621678E-2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703742.5</v>
      </c>
      <c r="J25" s="10">
        <v>330</v>
      </c>
      <c r="K25" s="18">
        <f t="shared" ref="K25:K37" si="3">IF(J25=0,"-",I25/J25)</f>
        <v>2132.5530303030305</v>
      </c>
      <c r="L25" s="19">
        <f t="shared" si="0"/>
        <v>0.14077611407943338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170904.5</v>
      </c>
      <c r="J26" s="10">
        <v>82</v>
      </c>
      <c r="K26" s="7">
        <f t="shared" si="3"/>
        <v>2084.2012195121952</v>
      </c>
      <c r="L26" s="8">
        <f t="shared" si="0"/>
        <v>3.4187606104062948E-2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344091.84</v>
      </c>
      <c r="J27" s="10">
        <v>80</v>
      </c>
      <c r="K27" s="18">
        <f t="shared" si="3"/>
        <v>4301.1480000000001</v>
      </c>
      <c r="L27" s="19">
        <f t="shared" si="0"/>
        <v>6.8831869784249405E-2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48997.1</v>
      </c>
      <c r="J28" s="10">
        <v>21</v>
      </c>
      <c r="K28" s="7">
        <f t="shared" si="3"/>
        <v>2333.195238095238</v>
      </c>
      <c r="L28" s="8">
        <f t="shared" si="0"/>
        <v>9.8013425921575081E-3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85254.69</v>
      </c>
      <c r="J29" s="10">
        <v>35</v>
      </c>
      <c r="K29" s="18">
        <f t="shared" si="3"/>
        <v>2435.8482857142858</v>
      </c>
      <c r="L29" s="19">
        <f t="shared" si="0"/>
        <v>1.7054283299994994E-2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16614.14</v>
      </c>
      <c r="J30" s="10">
        <v>7</v>
      </c>
      <c r="K30" s="18">
        <f t="shared" si="3"/>
        <v>2373.4485714285715</v>
      </c>
      <c r="L30" s="19">
        <f t="shared" si="0"/>
        <v>3.323479920527291E-3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1212727.52</v>
      </c>
      <c r="J31" s="10">
        <v>355</v>
      </c>
      <c r="K31" s="7">
        <f t="shared" si="3"/>
        <v>3416.1338591549297</v>
      </c>
      <c r="L31" s="8">
        <f t="shared" si="0"/>
        <v>0.24259309009017974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274216.7</v>
      </c>
      <c r="J32" s="10">
        <v>53</v>
      </c>
      <c r="K32" s="7">
        <f t="shared" si="3"/>
        <v>5173.9000000000005</v>
      </c>
      <c r="L32" s="8">
        <f t="shared" si="0"/>
        <v>5.4854099960831924E-2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229457</v>
      </c>
      <c r="J33" s="10">
        <v>1934</v>
      </c>
      <c r="K33" s="7">
        <f t="shared" si="3"/>
        <v>118.64374353671148</v>
      </c>
      <c r="L33" s="8">
        <f t="shared" si="0"/>
        <v>4.5900403639576329E-2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71439</v>
      </c>
      <c r="J34" s="10">
        <v>968</v>
      </c>
      <c r="K34" s="7">
        <f t="shared" si="3"/>
        <v>73.800619834710744</v>
      </c>
      <c r="L34" s="8">
        <f t="shared" si="0"/>
        <v>1.429060318755886E-2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2574522.4500000002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2317070</v>
      </c>
      <c r="J39" s="25">
        <v>2</v>
      </c>
      <c r="K39" s="24" t="s">
        <v>6</v>
      </c>
      <c r="L39" s="27">
        <f t="shared" ref="L39:L44" si="4">I39/I$44</f>
        <v>0.46350491927094456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4892343.55</v>
      </c>
      <c r="J43" s="31" t="s">
        <v>6</v>
      </c>
      <c r="K43" s="31" t="s">
        <v>6</v>
      </c>
      <c r="L43" s="14">
        <f t="shared" si="4"/>
        <v>0.97866068016437835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4999019.22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124975.48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5005258</v>
      </c>
      <c r="J48" s="105" t="s">
        <v>36</v>
      </c>
      <c r="K48" s="106"/>
      <c r="L48" s="129">
        <f>I44/I48</f>
        <v>0.99875355476181238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/sqma7v09nHt2tGrvDamOzmvUC80J4NRgsm1myRBH8bm4x4G84JO5Mx/xB4JV1VT27Yt8+7hopb6YiHxbFCQw==" saltValue="cThpA/bK012b7kR0XSS9k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0B095-2C91-4358-A0A6-AD90F6C81DD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55000</v>
      </c>
      <c r="J12" s="6">
        <v>1</v>
      </c>
      <c r="K12" s="7">
        <f t="shared" ref="K12:K23" si="1">IF(J12=0,"-",I12/J12)</f>
        <v>55000</v>
      </c>
      <c r="L12" s="8">
        <f t="shared" si="0"/>
        <v>3.2246470916907882E-2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55000</v>
      </c>
      <c r="J24" s="13" t="s">
        <v>6</v>
      </c>
      <c r="K24" s="13" t="s">
        <v>6</v>
      </c>
      <c r="L24" s="14">
        <f t="shared" si="0"/>
        <v>3.2246470916907882E-2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259319</v>
      </c>
      <c r="J25" s="10">
        <v>155</v>
      </c>
      <c r="K25" s="18">
        <f t="shared" ref="K25:K37" si="3">IF(J25=0,"-",I25/J25)</f>
        <v>1673.0258064516129</v>
      </c>
      <c r="L25" s="19">
        <f t="shared" si="0"/>
        <v>0.15203859257639335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39324</v>
      </c>
      <c r="J26" s="10">
        <v>23</v>
      </c>
      <c r="K26" s="7">
        <f t="shared" si="3"/>
        <v>1709.7391304347825</v>
      </c>
      <c r="L26" s="8">
        <f t="shared" si="0"/>
        <v>2.3055640406117919E-2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520959.22</v>
      </c>
      <c r="J27" s="10">
        <v>90</v>
      </c>
      <c r="K27" s="18">
        <f t="shared" si="3"/>
        <v>5788.4357777777777</v>
      </c>
      <c r="L27" s="19">
        <f t="shared" si="0"/>
        <v>0.30543811521136388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76988.98</v>
      </c>
      <c r="J28" s="10">
        <v>15</v>
      </c>
      <c r="K28" s="7">
        <f t="shared" si="3"/>
        <v>5132.5986666666668</v>
      </c>
      <c r="L28" s="8">
        <f t="shared" si="0"/>
        <v>4.5138598263498225E-2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58526</v>
      </c>
      <c r="J29" s="10">
        <v>16</v>
      </c>
      <c r="K29" s="18">
        <f t="shared" si="3"/>
        <v>3657.875</v>
      </c>
      <c r="L29" s="19">
        <f t="shared" si="0"/>
        <v>3.431376285241728E-2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24496</v>
      </c>
      <c r="J30" s="10">
        <v>4</v>
      </c>
      <c r="K30" s="18">
        <f t="shared" si="3"/>
        <v>6124</v>
      </c>
      <c r="L30" s="19">
        <f t="shared" si="0"/>
        <v>1.4361991846919553E-2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798358.78</v>
      </c>
      <c r="J31" s="10">
        <v>509</v>
      </c>
      <c r="K31" s="7">
        <f t="shared" si="3"/>
        <v>1568.484833005894</v>
      </c>
      <c r="L31" s="8">
        <f t="shared" si="0"/>
        <v>0.46807733055505557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67778</v>
      </c>
      <c r="J32" s="10">
        <v>31</v>
      </c>
      <c r="K32" s="7">
        <f t="shared" si="3"/>
        <v>2186.3870967741937</v>
      </c>
      <c r="L32" s="8">
        <f t="shared" si="0"/>
        <v>3.9738205560112407E-2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13450</v>
      </c>
      <c r="J40" s="28">
        <v>1</v>
      </c>
      <c r="K40" s="7">
        <f t="shared" ref="K40:K41" si="5">IF(J40=0,"-",I40/J40)</f>
        <v>13450</v>
      </c>
      <c r="L40" s="27">
        <f t="shared" si="4"/>
        <v>7.8857278878620186E-3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13450</v>
      </c>
      <c r="J41" s="28">
        <v>1</v>
      </c>
      <c r="K41" s="7">
        <f t="shared" si="5"/>
        <v>13450</v>
      </c>
      <c r="L41" s="27">
        <f t="shared" si="4"/>
        <v>7.8857278878620186E-3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1650613</v>
      </c>
      <c r="J43" s="31" t="s">
        <v>6</v>
      </c>
      <c r="K43" s="31" t="s">
        <v>6</v>
      </c>
      <c r="L43" s="14">
        <f t="shared" si="4"/>
        <v>0.96775352908309209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1705613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42640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1705613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n+MJ+TNxcsw+uLIak1FUasKqFlRllPGm0Sam/l96ACB6rB3ZDP75wjq9a0iwkNqnXcSNgejkpcvMQskWJnf1w==" saltValue="/EvdN/FagiHbDuGkf4BbX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0A847-7B21-404C-B472-FF8510A4B3C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33882.93</v>
      </c>
      <c r="J17" s="10">
        <v>4</v>
      </c>
      <c r="K17" s="7">
        <f t="shared" si="1"/>
        <v>8470.7325000000001</v>
      </c>
      <c r="L17" s="8">
        <f t="shared" si="0"/>
        <v>8.2583028342211196E-3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33882.93</v>
      </c>
      <c r="J24" s="13" t="s">
        <v>6</v>
      </c>
      <c r="K24" s="13" t="s">
        <v>6</v>
      </c>
      <c r="L24" s="14">
        <f t="shared" si="0"/>
        <v>8.2583028342211196E-3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455787</v>
      </c>
      <c r="J25" s="10">
        <v>262</v>
      </c>
      <c r="K25" s="18">
        <f t="shared" ref="K25:K37" si="3">IF(J25=0,"-",I25/J25)</f>
        <v>1739.645038167939</v>
      </c>
      <c r="L25" s="19">
        <f t="shared" si="0"/>
        <v>0.11108918484620844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44180</v>
      </c>
      <c r="J26" s="10">
        <v>26</v>
      </c>
      <c r="K26" s="7">
        <f t="shared" si="3"/>
        <v>1699.2307692307693</v>
      </c>
      <c r="L26" s="8">
        <f t="shared" si="0"/>
        <v>1.0768012660531101E-2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454378.59</v>
      </c>
      <c r="J27" s="10">
        <v>72</v>
      </c>
      <c r="K27" s="18">
        <f t="shared" si="3"/>
        <v>6310.8137500000003</v>
      </c>
      <c r="L27" s="19">
        <f t="shared" si="0"/>
        <v>0.11074591239914601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73943.91</v>
      </c>
      <c r="J28" s="10">
        <v>14</v>
      </c>
      <c r="K28" s="7">
        <f t="shared" si="3"/>
        <v>5281.7078571428574</v>
      </c>
      <c r="L28" s="8">
        <f t="shared" si="0"/>
        <v>1.8022384767975835E-2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53521.25</v>
      </c>
      <c r="J29" s="10">
        <v>20</v>
      </c>
      <c r="K29" s="18">
        <f t="shared" si="3"/>
        <v>2676.0625</v>
      </c>
      <c r="L29" s="19">
        <f t="shared" si="0"/>
        <v>1.3044760018276374E-2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3437.6</v>
      </c>
      <c r="J30" s="10">
        <v>2</v>
      </c>
      <c r="K30" s="18">
        <f t="shared" si="3"/>
        <v>1718.8</v>
      </c>
      <c r="L30" s="19">
        <f t="shared" si="0"/>
        <v>8.3784790225988482E-4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674273.7</v>
      </c>
      <c r="J31" s="10">
        <v>254</v>
      </c>
      <c r="K31" s="7">
        <f t="shared" si="3"/>
        <v>2654.6208661417322</v>
      </c>
      <c r="L31" s="8">
        <f t="shared" si="0"/>
        <v>0.16434105337852306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129757.12</v>
      </c>
      <c r="J32" s="10">
        <v>30</v>
      </c>
      <c r="K32" s="7">
        <f t="shared" si="3"/>
        <v>4325.2373333333335</v>
      </c>
      <c r="L32" s="8">
        <f t="shared" si="0"/>
        <v>3.1625765300001205E-2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47288.05</v>
      </c>
      <c r="J33" s="10">
        <v>377</v>
      </c>
      <c r="K33" s="7">
        <f t="shared" si="3"/>
        <v>125.43249336870028</v>
      </c>
      <c r="L33" s="8">
        <f t="shared" si="0"/>
        <v>1.152553918270321E-2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24000</v>
      </c>
      <c r="J34" s="10">
        <v>8</v>
      </c>
      <c r="K34" s="7">
        <f t="shared" si="3"/>
        <v>3000</v>
      </c>
      <c r="L34" s="8">
        <f t="shared" si="0"/>
        <v>5.8495315494057594E-3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2532072.7200000002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2278846</v>
      </c>
      <c r="J39" s="25">
        <v>2</v>
      </c>
      <c r="K39" s="24" t="s">
        <v>6</v>
      </c>
      <c r="L39" s="27">
        <f t="shared" ref="L39:L44" si="4">I39/I$44</f>
        <v>0.55542423221821313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21816</v>
      </c>
      <c r="J40" s="28">
        <v>1</v>
      </c>
      <c r="K40" s="7">
        <f t="shared" ref="K40:K41" si="5">IF(J40=0,"-",I40/J40)</f>
        <v>21816</v>
      </c>
      <c r="L40" s="27">
        <f t="shared" si="4"/>
        <v>5.3172241784098353E-3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21816</v>
      </c>
      <c r="J41" s="28">
        <v>1</v>
      </c>
      <c r="K41" s="7">
        <f t="shared" si="5"/>
        <v>21816</v>
      </c>
      <c r="L41" s="27">
        <f t="shared" si="4"/>
        <v>5.3172241784098353E-3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83099.13</v>
      </c>
      <c r="J42" s="28">
        <v>5</v>
      </c>
      <c r="K42" s="24" t="s">
        <v>6</v>
      </c>
      <c r="L42" s="27">
        <f t="shared" si="4"/>
        <v>2.0253790944298775E-2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4069009.7199999997</v>
      </c>
      <c r="J43" s="31" t="s">
        <v>6</v>
      </c>
      <c r="K43" s="31" t="s">
        <v>6</v>
      </c>
      <c r="L43" s="14">
        <f t="shared" si="4"/>
        <v>0.99174169716577887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4102892.65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102485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4114137</v>
      </c>
      <c r="J48" s="105" t="s">
        <v>36</v>
      </c>
      <c r="K48" s="106"/>
      <c r="L48" s="129">
        <f>I44/I48</f>
        <v>0.99726689947369274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rk9qdXJhD15mtSDvIZBx1g3ip0ugg+B2+6AeZIRLwuO2JAUNyrtK11IIdYt9IxDZSBfzPH+xCVlMcVfUmTz2A==" saltValue="2mmuvZF+ko7aituKZmjZK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C56E6-6DD8-4B57-950D-A88B4E939EA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144000</v>
      </c>
      <c r="J18" s="10">
        <v>3</v>
      </c>
      <c r="K18" s="7">
        <f t="shared" si="1"/>
        <v>48000</v>
      </c>
      <c r="L18" s="8">
        <f t="shared" si="0"/>
        <v>3.9904871220883993E-2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144000</v>
      </c>
      <c r="J24" s="13" t="s">
        <v>6</v>
      </c>
      <c r="K24" s="13" t="s">
        <v>6</v>
      </c>
      <c r="L24" s="14">
        <f t="shared" si="0"/>
        <v>3.9904871220883993E-2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304627</v>
      </c>
      <c r="J25" s="10">
        <v>181</v>
      </c>
      <c r="K25" s="18">
        <f t="shared" ref="K25:K37" si="3">IF(J25=0,"-",I25/J25)</f>
        <v>1683.0220994475137</v>
      </c>
      <c r="L25" s="19">
        <f t="shared" si="0"/>
        <v>8.44173694819738E-2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66444</v>
      </c>
      <c r="J26" s="10">
        <v>39</v>
      </c>
      <c r="K26" s="7">
        <f t="shared" si="3"/>
        <v>1703.6923076923076</v>
      </c>
      <c r="L26" s="8">
        <f t="shared" si="0"/>
        <v>1.841277266250289E-2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138712</v>
      </c>
      <c r="J27" s="10">
        <v>50</v>
      </c>
      <c r="K27" s="18">
        <f t="shared" si="3"/>
        <v>2774.24</v>
      </c>
      <c r="L27" s="19">
        <f t="shared" si="0"/>
        <v>3.8439475672161529E-2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25519.200000000001</v>
      </c>
      <c r="J28" s="10">
        <v>10</v>
      </c>
      <c r="K28" s="7">
        <f t="shared" si="3"/>
        <v>2551.92</v>
      </c>
      <c r="L28" s="8">
        <f t="shared" si="0"/>
        <v>7.0718082615276586E-3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24493.439999999999</v>
      </c>
      <c r="J29" s="10">
        <v>12</v>
      </c>
      <c r="K29" s="18">
        <f t="shared" si="3"/>
        <v>2041.12</v>
      </c>
      <c r="L29" s="19">
        <f t="shared" si="0"/>
        <v>6.7875525621975607E-3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4253.45</v>
      </c>
      <c r="J30" s="10">
        <v>2</v>
      </c>
      <c r="K30" s="18">
        <f t="shared" si="3"/>
        <v>2126.7249999999999</v>
      </c>
      <c r="L30" s="19">
        <f t="shared" si="0"/>
        <v>1.1787039895449238E-3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873739.56</v>
      </c>
      <c r="J31" s="10">
        <v>353</v>
      </c>
      <c r="K31" s="7">
        <f t="shared" si="3"/>
        <v>2475.182889518414</v>
      </c>
      <c r="L31" s="8">
        <f t="shared" si="0"/>
        <v>0.24212822654438781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118859.64</v>
      </c>
      <c r="J32" s="10">
        <v>34</v>
      </c>
      <c r="K32" s="7">
        <f t="shared" si="3"/>
        <v>3495.8717647058825</v>
      </c>
      <c r="L32" s="8">
        <f t="shared" si="0"/>
        <v>3.2938046024726608E-2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11250</v>
      </c>
      <c r="J33" s="10">
        <v>120</v>
      </c>
      <c r="K33" s="7">
        <f t="shared" si="3"/>
        <v>93.75</v>
      </c>
      <c r="L33" s="8">
        <f t="shared" si="0"/>
        <v>3.1175680641315619E-3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1500</v>
      </c>
      <c r="J34" s="10">
        <v>16</v>
      </c>
      <c r="K34" s="7">
        <f t="shared" si="3"/>
        <v>93.75</v>
      </c>
      <c r="L34" s="8">
        <f t="shared" si="0"/>
        <v>4.1567574188420826E-4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2511400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2</v>
      </c>
      <c r="K39" s="24" t="s">
        <v>6</v>
      </c>
      <c r="L39" s="27">
        <f t="shared" ref="L39:L44" si="4">I39/I$44</f>
        <v>0.58520493645426375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3464582</v>
      </c>
      <c r="J43" s="31" t="s">
        <v>6</v>
      </c>
      <c r="K43" s="31" t="s">
        <v>6</v>
      </c>
      <c r="L43" s="14">
        <f t="shared" si="4"/>
        <v>0.96009512877911596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3608582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90215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3608582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WhF2cgJbcnNuQS58LCwdGW+ZGGkSFFqmsKaTQWAveXcOuuKFPOOKgOBRV9LYUX0aQl+NF3dNXDhplJECT7azg==" saltValue="G2wH+kYD6mD1KGNZFOr+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89F02-53FF-4407-AABE-E94B970BB57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2.8435592315648565E-2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42680</v>
      </c>
      <c r="J18" s="10">
        <v>1</v>
      </c>
      <c r="K18" s="7">
        <f t="shared" si="1"/>
        <v>42680</v>
      </c>
      <c r="L18" s="8">
        <f t="shared" si="0"/>
        <v>1.2136310800318809E-2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142680</v>
      </c>
      <c r="J24" s="13" t="s">
        <v>6</v>
      </c>
      <c r="K24" s="13" t="s">
        <v>6</v>
      </c>
      <c r="L24" s="14">
        <f t="shared" si="0"/>
        <v>4.0571903115967374E-2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253876</v>
      </c>
      <c r="J25" s="10">
        <v>121</v>
      </c>
      <c r="K25" s="18">
        <f t="shared" ref="K25:K37" si="3">IF(J25=0,"-",I25/J25)</f>
        <v>2098.1487603305786</v>
      </c>
      <c r="L25" s="19">
        <f t="shared" si="0"/>
        <v>7.2191144347275957E-2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45492</v>
      </c>
      <c r="J26" s="10">
        <v>22</v>
      </c>
      <c r="K26" s="7">
        <f t="shared" si="3"/>
        <v>2067.818181818182</v>
      </c>
      <c r="L26" s="8">
        <f t="shared" si="0"/>
        <v>1.2935919656234847E-2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458380.02</v>
      </c>
      <c r="J27" s="10">
        <v>88</v>
      </c>
      <c r="K27" s="18">
        <f t="shared" si="3"/>
        <v>5208.8638636363639</v>
      </c>
      <c r="L27" s="19">
        <f t="shared" si="0"/>
        <v>0.13034307374358836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95895.19</v>
      </c>
      <c r="J28" s="10">
        <v>15</v>
      </c>
      <c r="K28" s="7">
        <f t="shared" si="3"/>
        <v>6393.0126666666665</v>
      </c>
      <c r="L28" s="8">
        <f t="shared" si="0"/>
        <v>2.7268365278716594E-2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64016.28</v>
      </c>
      <c r="J29" s="10">
        <v>22</v>
      </c>
      <c r="K29" s="18">
        <f t="shared" si="3"/>
        <v>2909.8309090909092</v>
      </c>
      <c r="L29" s="19">
        <f t="shared" si="0"/>
        <v>1.8203408396444069E-2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22751.439999999999</v>
      </c>
      <c r="J30" s="10">
        <v>7</v>
      </c>
      <c r="K30" s="18">
        <f t="shared" si="3"/>
        <v>3250.2057142857143</v>
      </c>
      <c r="L30" s="19">
        <f t="shared" si="0"/>
        <v>6.4695067243393939E-3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1064683.1299999999</v>
      </c>
      <c r="J31" s="10">
        <v>432</v>
      </c>
      <c r="K31" s="7">
        <f t="shared" si="3"/>
        <v>2464.5442824074071</v>
      </c>
      <c r="L31" s="8">
        <f t="shared" si="0"/>
        <v>0.30274895430028659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160009.5</v>
      </c>
      <c r="J32" s="10">
        <v>30</v>
      </c>
      <c r="K32" s="7">
        <f t="shared" si="3"/>
        <v>5333.65</v>
      </c>
      <c r="L32" s="8">
        <f t="shared" si="0"/>
        <v>4.5499649086307693E-2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1694622.23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1525160</v>
      </c>
      <c r="J39" s="25">
        <v>1</v>
      </c>
      <c r="K39" s="24" t="s">
        <v>6</v>
      </c>
      <c r="L39" s="27">
        <f t="shared" ref="L39:L44" si="4">I39/I$44</f>
        <v>0.43368827976134566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7924</v>
      </c>
      <c r="J40" s="28">
        <v>1</v>
      </c>
      <c r="K40" s="7">
        <f t="shared" ref="K40:K41" si="5">IF(J40=0,"-",I40/J40)</f>
        <v>7924</v>
      </c>
      <c r="L40" s="27">
        <f t="shared" si="4"/>
        <v>2.2532363350919924E-3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7924</v>
      </c>
      <c r="J41" s="28">
        <v>1</v>
      </c>
      <c r="K41" s="7">
        <f t="shared" si="5"/>
        <v>7924</v>
      </c>
      <c r="L41" s="27">
        <f t="shared" si="4"/>
        <v>2.2532363350919924E-3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3374039.4299999997</v>
      </c>
      <c r="J43" s="31" t="s">
        <v>6</v>
      </c>
      <c r="K43" s="31" t="s">
        <v>6</v>
      </c>
      <c r="L43" s="14">
        <f t="shared" si="4"/>
        <v>0.95942809688403263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3516719.4299999997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87917.99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3552664</v>
      </c>
      <c r="J48" s="105" t="s">
        <v>36</v>
      </c>
      <c r="K48" s="106"/>
      <c r="L48" s="129">
        <f>I44/I48</f>
        <v>0.98988236151800446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eW2tpiNzmTRpobVuDoSqUrTO1KfZ+az8dIpdDzxb0S6zmVNV5UEDhmN6C+YEaz4f4iCwrpM2bey+OyLGWy+5A==" saltValue="OiqUK32jRq3w8JdTgOiKD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3DA1D-875E-4334-B6CC-564F68796C6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21047.4</v>
      </c>
      <c r="J17" s="10">
        <v>1</v>
      </c>
      <c r="K17" s="7">
        <f t="shared" si="1"/>
        <v>21047.4</v>
      </c>
      <c r="L17" s="8">
        <f t="shared" si="0"/>
        <v>3.761195813875586E-3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8.0415543784221021E-3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7900</v>
      </c>
      <c r="J20" s="10">
        <v>1</v>
      </c>
      <c r="K20" s="7">
        <f t="shared" si="1"/>
        <v>7900</v>
      </c>
      <c r="L20" s="8">
        <f t="shared" si="0"/>
        <v>1.4117395464341026E-3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73947.399999999994</v>
      </c>
      <c r="J24" s="13" t="s">
        <v>6</v>
      </c>
      <c r="K24" s="13" t="s">
        <v>6</v>
      </c>
      <c r="L24" s="14">
        <f t="shared" si="0"/>
        <v>1.321448973873179E-2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184760</v>
      </c>
      <c r="J25" s="10">
        <v>87</v>
      </c>
      <c r="K25" s="18">
        <f t="shared" ref="K25:K37" si="3">IF(J25=0,"-",I25/J25)</f>
        <v>2123.67816091954</v>
      </c>
      <c r="L25" s="19">
        <f t="shared" si="0"/>
        <v>3.3016835265717061E-2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88998</v>
      </c>
      <c r="J26" s="10">
        <v>42</v>
      </c>
      <c r="K26" s="7">
        <f t="shared" si="3"/>
        <v>2119</v>
      </c>
      <c r="L26" s="8">
        <f t="shared" si="0"/>
        <v>1.5904050146018006E-2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268472.98</v>
      </c>
      <c r="J27" s="10">
        <v>36</v>
      </c>
      <c r="K27" s="18">
        <f t="shared" si="3"/>
        <v>7457.5827777777777</v>
      </c>
      <c r="L27" s="19">
        <f t="shared" si="0"/>
        <v>4.7976445951267321E-2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72880.479999999996</v>
      </c>
      <c r="J28" s="10">
        <v>14</v>
      </c>
      <c r="K28" s="7">
        <f t="shared" si="3"/>
        <v>5205.7485714285713</v>
      </c>
      <c r="L28" s="8">
        <f t="shared" si="0"/>
        <v>1.3023829845455654E-2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193336.59</v>
      </c>
      <c r="J29" s="10">
        <v>65</v>
      </c>
      <c r="K29" s="18">
        <f t="shared" si="3"/>
        <v>2974.409076923077</v>
      </c>
      <c r="L29" s="19">
        <f t="shared" si="0"/>
        <v>3.4549482262748864E-2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23103.15</v>
      </c>
      <c r="J30" s="10">
        <v>9</v>
      </c>
      <c r="K30" s="18">
        <f t="shared" si="3"/>
        <v>2567.0166666666669</v>
      </c>
      <c r="L30" s="19">
        <f t="shared" si="0"/>
        <v>4.1285608230631696E-3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891464.09</v>
      </c>
      <c r="J31" s="10">
        <v>494</v>
      </c>
      <c r="K31" s="7">
        <f t="shared" si="3"/>
        <v>1804.5831781376517</v>
      </c>
      <c r="L31" s="8">
        <f t="shared" si="0"/>
        <v>0.15930571013656833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185769.47</v>
      </c>
      <c r="J32" s="10">
        <v>77</v>
      </c>
      <c r="K32" s="7">
        <f t="shared" si="3"/>
        <v>2412.5905194805196</v>
      </c>
      <c r="L32" s="8">
        <f t="shared" si="0"/>
        <v>3.3197228774570077E-2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4379949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3941952</v>
      </c>
      <c r="J39" s="25">
        <v>3</v>
      </c>
      <c r="K39" s="24" t="s">
        <v>6</v>
      </c>
      <c r="L39" s="27">
        <f t="shared" ref="L39:L44" si="4">I39/I$44</f>
        <v>0.70443158589177257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42000</v>
      </c>
      <c r="J40" s="28">
        <v>1</v>
      </c>
      <c r="K40" s="7">
        <f t="shared" ref="K40:K41" si="5">IF(J40=0,"-",I40/J40)</f>
        <v>42000</v>
      </c>
      <c r="L40" s="27">
        <f t="shared" si="4"/>
        <v>7.5054507531939624E-3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5521985.6600000001</v>
      </c>
      <c r="J43" s="31" t="s">
        <v>6</v>
      </c>
      <c r="K43" s="31" t="s">
        <v>6</v>
      </c>
      <c r="L43" s="14">
        <f t="shared" si="4"/>
        <v>0.98678551026126815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5595933.0600000005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139898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5595934</v>
      </c>
      <c r="J48" s="105" t="s">
        <v>36</v>
      </c>
      <c r="K48" s="106"/>
      <c r="L48" s="129">
        <f>I44/I48</f>
        <v>0.99999983202089238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5YMjrVeBz9kvFRFRhlMyF0E6sBY67XziJ1jv8Vwd8NWgOrEAG+EOjUHIBID1oxhblnccDCRTFF+8BSMGgMmlw==" saltValue="De5QAd5pye9Bmxwp2apJ6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F3059-0969-44B9-9E84-B6223B2EC22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5105.8</v>
      </c>
      <c r="J17" s="10">
        <v>5</v>
      </c>
      <c r="K17" s="7">
        <f t="shared" si="1"/>
        <v>1021.1600000000001</v>
      </c>
      <c r="L17" s="8">
        <f t="shared" si="0"/>
        <v>9.3974071416613215E-4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779600</v>
      </c>
      <c r="J18" s="10">
        <v>8</v>
      </c>
      <c r="K18" s="7">
        <f t="shared" si="1"/>
        <v>97450</v>
      </c>
      <c r="L18" s="8">
        <f t="shared" si="0"/>
        <v>0.14348816263150077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25370</v>
      </c>
      <c r="J20" s="10">
        <v>5</v>
      </c>
      <c r="K20" s="7">
        <f t="shared" si="1"/>
        <v>5074</v>
      </c>
      <c r="L20" s="8">
        <f t="shared" si="0"/>
        <v>4.6694390533108957E-3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810075.8</v>
      </c>
      <c r="J24" s="13" t="s">
        <v>6</v>
      </c>
      <c r="K24" s="13" t="s">
        <v>6</v>
      </c>
      <c r="L24" s="14">
        <f t="shared" si="0"/>
        <v>0.14909734239897779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664946</v>
      </c>
      <c r="J25" s="10">
        <v>344</v>
      </c>
      <c r="K25" s="18">
        <f t="shared" ref="K25:K37" si="3">IF(J25=0,"-",I25/J25)</f>
        <v>1932.9825581395348</v>
      </c>
      <c r="L25" s="19">
        <f t="shared" si="0"/>
        <v>0.12238568469621075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192614</v>
      </c>
      <c r="J26" s="10">
        <v>101</v>
      </c>
      <c r="K26" s="7">
        <f t="shared" si="3"/>
        <v>1907.0693069306931</v>
      </c>
      <c r="L26" s="8">
        <f t="shared" si="0"/>
        <v>3.5451294198440078E-2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341936</v>
      </c>
      <c r="J27" s="10">
        <v>69</v>
      </c>
      <c r="K27" s="18">
        <f t="shared" si="3"/>
        <v>4955.594202898551</v>
      </c>
      <c r="L27" s="19">
        <f t="shared" si="0"/>
        <v>6.293454127445465E-2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213267</v>
      </c>
      <c r="J28" s="10">
        <v>41</v>
      </c>
      <c r="K28" s="7">
        <f t="shared" si="3"/>
        <v>5201.6341463414637</v>
      </c>
      <c r="L28" s="8">
        <f t="shared" si="0"/>
        <v>3.9252552565331285E-2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85983</v>
      </c>
      <c r="J29" s="10">
        <v>26</v>
      </c>
      <c r="K29" s="18">
        <f t="shared" si="3"/>
        <v>3307.0384615384614</v>
      </c>
      <c r="L29" s="19">
        <f t="shared" si="0"/>
        <v>1.5825478049697705E-2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38294</v>
      </c>
      <c r="J30" s="10">
        <v>11</v>
      </c>
      <c r="K30" s="18">
        <f t="shared" si="3"/>
        <v>3481.2727272727275</v>
      </c>
      <c r="L30" s="19">
        <f t="shared" si="0"/>
        <v>7.0481473830306439E-3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925756</v>
      </c>
      <c r="J31" s="10">
        <v>225</v>
      </c>
      <c r="K31" s="7">
        <f t="shared" si="3"/>
        <v>4114.471111111111</v>
      </c>
      <c r="L31" s="8">
        <f t="shared" si="0"/>
        <v>0.17038869610709031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305338</v>
      </c>
      <c r="J32" s="10">
        <v>73</v>
      </c>
      <c r="K32" s="7">
        <f t="shared" si="3"/>
        <v>4182.7123287671229</v>
      </c>
      <c r="L32" s="8">
        <f t="shared" si="0"/>
        <v>5.6198548744968164E-2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3176439.24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2604504</v>
      </c>
      <c r="J39" s="25">
        <v>1</v>
      </c>
      <c r="K39" s="24" t="s">
        <v>6</v>
      </c>
      <c r="L39" s="27">
        <f t="shared" ref="L39:L44" si="4">I39/I$44</f>
        <v>0.47936825747356882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4623125</v>
      </c>
      <c r="J43" s="31" t="s">
        <v>6</v>
      </c>
      <c r="K43" s="31" t="s">
        <v>6</v>
      </c>
      <c r="L43" s="14">
        <f t="shared" si="4"/>
        <v>0.85090265760102224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5433200.7999999998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135828.97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5440322</v>
      </c>
      <c r="J48" s="105" t="s">
        <v>36</v>
      </c>
      <c r="K48" s="106"/>
      <c r="L48" s="129">
        <f>I44/I48</f>
        <v>0.99869103336162823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jSxDA3ZfXdvZjQqNw/b90xQU56csHW9kmvD3RFMf3SbLiADFVClxCgNiqlnfcWwuiIRmgBqz2Tk0iIZpZE4lQ==" saltValue="brRY9yax/wkp5H6ArkcAU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18281-86E1-4C18-AE7B-19666987848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51235.14</v>
      </c>
      <c r="J17" s="10">
        <v>3</v>
      </c>
      <c r="K17" s="7">
        <f t="shared" si="1"/>
        <v>17078.38</v>
      </c>
      <c r="L17" s="8">
        <f t="shared" si="0"/>
        <v>4.1577314535238422E-3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8530.8799999999992</v>
      </c>
      <c r="J20" s="10">
        <v>1</v>
      </c>
      <c r="K20" s="7">
        <f t="shared" si="1"/>
        <v>8530.8799999999992</v>
      </c>
      <c r="L20" s="8">
        <f t="shared" si="0"/>
        <v>6.9228088577951525E-4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59766.02</v>
      </c>
      <c r="J24" s="13" t="s">
        <v>6</v>
      </c>
      <c r="K24" s="13" t="s">
        <v>6</v>
      </c>
      <c r="L24" s="14">
        <f t="shared" si="0"/>
        <v>4.8500123393033579E-3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273639</v>
      </c>
      <c r="J25" s="10">
        <v>155</v>
      </c>
      <c r="K25" s="18">
        <f t="shared" ref="K25:K37" si="3">IF(J25=0,"-",I25/J25)</f>
        <v>1765.4129032258065</v>
      </c>
      <c r="L25" s="19">
        <f t="shared" si="0"/>
        <v>2.220580400894407E-2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21018</v>
      </c>
      <c r="J26" s="10">
        <v>12</v>
      </c>
      <c r="K26" s="7">
        <f t="shared" si="3"/>
        <v>1751.5</v>
      </c>
      <c r="L26" s="8">
        <f t="shared" si="0"/>
        <v>1.7056106353991445E-3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608385</v>
      </c>
      <c r="J27" s="10">
        <v>77</v>
      </c>
      <c r="K27" s="18">
        <f t="shared" si="3"/>
        <v>7901.1038961038957</v>
      </c>
      <c r="L27" s="19">
        <f t="shared" si="0"/>
        <v>4.9370440880069873E-2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74293.55</v>
      </c>
      <c r="J28" s="10">
        <v>12</v>
      </c>
      <c r="K28" s="7">
        <f t="shared" si="3"/>
        <v>6191.1291666666666</v>
      </c>
      <c r="L28" s="8">
        <f t="shared" si="0"/>
        <v>6.0289213541515896E-3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119526.7</v>
      </c>
      <c r="J29" s="10">
        <v>41</v>
      </c>
      <c r="K29" s="18">
        <f t="shared" si="3"/>
        <v>2915.2853658536583</v>
      </c>
      <c r="L29" s="19">
        <f t="shared" si="0"/>
        <v>9.6995913376231278E-3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19099.900000000001</v>
      </c>
      <c r="J30" s="10">
        <v>8</v>
      </c>
      <c r="K30" s="18">
        <f t="shared" si="3"/>
        <v>2387.4875000000002</v>
      </c>
      <c r="L30" s="19">
        <f t="shared" si="0"/>
        <v>1.5499568262946105E-3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741286.87</v>
      </c>
      <c r="J31" s="10">
        <v>275</v>
      </c>
      <c r="K31" s="7">
        <f t="shared" si="3"/>
        <v>2695.5886181818182</v>
      </c>
      <c r="L31" s="8">
        <f t="shared" si="0"/>
        <v>6.015542722208312E-2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86317.6</v>
      </c>
      <c r="J32" s="10">
        <v>29</v>
      </c>
      <c r="K32" s="7">
        <f t="shared" si="3"/>
        <v>2976.4689655172415</v>
      </c>
      <c r="L32" s="8">
        <f t="shared" si="0"/>
        <v>7.00467297469451E-3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85028.71</v>
      </c>
      <c r="J33" s="10">
        <v>1160</v>
      </c>
      <c r="K33" s="7">
        <f t="shared" si="3"/>
        <v>73.300612068965521</v>
      </c>
      <c r="L33" s="8">
        <f t="shared" si="0"/>
        <v>6.9000795551560374E-3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11193.8</v>
      </c>
      <c r="J34" s="10">
        <v>97</v>
      </c>
      <c r="K34" s="7">
        <f t="shared" si="3"/>
        <v>115.39999999999999</v>
      </c>
      <c r="L34" s="8">
        <f t="shared" si="0"/>
        <v>9.0837683559477319E-4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11595397.07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10435227.07</v>
      </c>
      <c r="J39" s="25">
        <v>7</v>
      </c>
      <c r="K39" s="24" t="s">
        <v>6</v>
      </c>
      <c r="L39" s="27">
        <f t="shared" ref="L39:L44" si="4">I39/I$44</f>
        <v>0.84681864465682055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12263093.35</v>
      </c>
      <c r="J43" s="31" t="s">
        <v>6</v>
      </c>
      <c r="K43" s="31" t="s">
        <v>6</v>
      </c>
      <c r="L43" s="14">
        <f t="shared" si="4"/>
        <v>0.99514998766069673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12322859.369999999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308071.48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12714808</v>
      </c>
      <c r="J48" s="105" t="s">
        <v>36</v>
      </c>
      <c r="K48" s="106"/>
      <c r="L48" s="129">
        <f>I44/I48</f>
        <v>0.96917384595976586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A0UCuxxMx3AimsT346gD+oytL7sqPT4VfgzzVxSE75vrMHmj7DD9goC9aATno8v9NZmj1kVtSUsRXc13CO+4w==" saltValue="A9xjMNUD3hCxHKA96sqs6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9AA29-64D3-4C8E-A89B-99B6E61B03A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287451</v>
      </c>
      <c r="J25" s="10">
        <v>133</v>
      </c>
      <c r="K25" s="18">
        <f t="shared" ref="K25:K37" si="3">IF(J25=0,"-",I25/J25)</f>
        <v>2161.2857142857142</v>
      </c>
      <c r="L25" s="19">
        <f t="shared" si="0"/>
        <v>0.11593904711236667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68656</v>
      </c>
      <c r="J26" s="10">
        <v>32</v>
      </c>
      <c r="K26" s="7">
        <f t="shared" si="3"/>
        <v>2145.5</v>
      </c>
      <c r="L26" s="8">
        <f t="shared" si="0"/>
        <v>2.7691367288847999E-2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396154</v>
      </c>
      <c r="J27" s="10">
        <v>56</v>
      </c>
      <c r="K27" s="18">
        <f t="shared" si="3"/>
        <v>7074.1785714285716</v>
      </c>
      <c r="L27" s="19">
        <f t="shared" si="0"/>
        <v>0.159782770871392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27657</v>
      </c>
      <c r="J28" s="10">
        <v>10</v>
      </c>
      <c r="K28" s="7">
        <f t="shared" si="3"/>
        <v>2765.7</v>
      </c>
      <c r="L28" s="8">
        <f t="shared" si="0"/>
        <v>1.1155035905203756E-2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70297.789999999994</v>
      </c>
      <c r="J29" s="10">
        <v>34</v>
      </c>
      <c r="K29" s="18">
        <f t="shared" si="3"/>
        <v>2067.5820588235292</v>
      </c>
      <c r="L29" s="19">
        <f t="shared" si="0"/>
        <v>2.8353558647231207E-2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6053.59</v>
      </c>
      <c r="J30" s="10">
        <v>4</v>
      </c>
      <c r="K30" s="18">
        <f t="shared" si="3"/>
        <v>1513.3975</v>
      </c>
      <c r="L30" s="19">
        <f t="shared" si="0"/>
        <v>2.4416246811072208E-3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708247.85</v>
      </c>
      <c r="J31" s="10">
        <v>220</v>
      </c>
      <c r="K31" s="7">
        <f t="shared" si="3"/>
        <v>3219.3084090909092</v>
      </c>
      <c r="L31" s="8">
        <f t="shared" si="0"/>
        <v>0.28566114171939705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197400.5</v>
      </c>
      <c r="J32" s="10">
        <v>34</v>
      </c>
      <c r="K32" s="7">
        <f t="shared" si="3"/>
        <v>5805.8970588235297</v>
      </c>
      <c r="L32" s="8">
        <f t="shared" si="0"/>
        <v>7.9618529312838485E-2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67278</v>
      </c>
      <c r="J33" s="10">
        <v>284</v>
      </c>
      <c r="K33" s="7">
        <f t="shared" si="3"/>
        <v>236.8943661971831</v>
      </c>
      <c r="L33" s="8">
        <f t="shared" si="0"/>
        <v>2.7135571668304527E-2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10480</v>
      </c>
      <c r="J34" s="10">
        <v>89</v>
      </c>
      <c r="K34" s="7">
        <f t="shared" si="3"/>
        <v>117.75280898876404</v>
      </c>
      <c r="L34" s="8">
        <f t="shared" si="0"/>
        <v>4.2269507280809689E-3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977727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879900</v>
      </c>
      <c r="J39" s="25">
        <v>1</v>
      </c>
      <c r="K39" s="24" t="s">
        <v>6</v>
      </c>
      <c r="L39" s="27">
        <f t="shared" ref="L39:L44" si="4">I39/I$44</f>
        <v>0.35489446046168366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70000</v>
      </c>
      <c r="J40" s="28">
        <v>4</v>
      </c>
      <c r="K40" s="7">
        <f t="shared" ref="K40:K41" si="5">IF(J40=0,"-",I40/J40)</f>
        <v>17500</v>
      </c>
      <c r="L40" s="27">
        <f t="shared" si="4"/>
        <v>2.8233449519624795E-2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2479328.64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2479328.64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61765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2479330</v>
      </c>
      <c r="J48" s="105" t="s">
        <v>36</v>
      </c>
      <c r="K48" s="106"/>
      <c r="L48" s="129">
        <f>I44/I48</f>
        <v>0.99999945146471025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+ja/rxwy5wJff9dEp+SfRN2LDPMHM/UNg6WCY9GCgADaXW+xaA9wxX1avbPm/uMSNlG4vCxHQldgmTjZyo3HA==" saltValue="DPS2W/VKsYdQYn4vx3XCX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D64B6-5345-4BC6-947C-C5AC53C37FF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71500</v>
      </c>
      <c r="J18" s="10">
        <v>2</v>
      </c>
      <c r="K18" s="7">
        <f t="shared" si="1"/>
        <v>35750</v>
      </c>
      <c r="L18" s="8">
        <f t="shared" si="0"/>
        <v>1.2148192425084494E-2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71500</v>
      </c>
      <c r="J24" s="13" t="s">
        <v>6</v>
      </c>
      <c r="K24" s="13" t="s">
        <v>6</v>
      </c>
      <c r="L24" s="14">
        <f t="shared" si="0"/>
        <v>1.2148192425084494E-2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444466</v>
      </c>
      <c r="J25" s="10">
        <v>206</v>
      </c>
      <c r="K25" s="18">
        <f t="shared" ref="K25:K37" si="3">IF(J25=0,"-",I25/J25)</f>
        <v>2157.6019417475727</v>
      </c>
      <c r="L25" s="19">
        <f t="shared" si="0"/>
        <v>7.5516902019686777E-2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106429</v>
      </c>
      <c r="J26" s="10">
        <v>50</v>
      </c>
      <c r="K26" s="7">
        <f t="shared" si="3"/>
        <v>2128.58</v>
      </c>
      <c r="L26" s="8">
        <f t="shared" si="0"/>
        <v>1.8082796805724721E-2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856455.98</v>
      </c>
      <c r="J27" s="10">
        <v>112</v>
      </c>
      <c r="K27" s="18">
        <f t="shared" si="3"/>
        <v>7646.9283928571431</v>
      </c>
      <c r="L27" s="19">
        <f t="shared" si="0"/>
        <v>0.14551597270845198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28885.83</v>
      </c>
      <c r="J28" s="10">
        <v>7</v>
      </c>
      <c r="K28" s="7">
        <f t="shared" si="3"/>
        <v>4126.5471428571427</v>
      </c>
      <c r="L28" s="8">
        <f t="shared" si="0"/>
        <v>4.9078408559199782E-3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93007.91</v>
      </c>
      <c r="J29" s="10">
        <v>27</v>
      </c>
      <c r="K29" s="18">
        <f t="shared" si="3"/>
        <v>3444.7374074074073</v>
      </c>
      <c r="L29" s="19">
        <f t="shared" si="0"/>
        <v>1.5802489338950215E-2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26896.799999999999</v>
      </c>
      <c r="J30" s="10">
        <v>6</v>
      </c>
      <c r="K30" s="18">
        <f t="shared" si="3"/>
        <v>4482.8</v>
      </c>
      <c r="L30" s="19">
        <f t="shared" si="0"/>
        <v>4.5698951331330437E-3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1633291.39</v>
      </c>
      <c r="J31" s="10">
        <v>342</v>
      </c>
      <c r="K31" s="7">
        <f t="shared" si="3"/>
        <v>4775.7058187134498</v>
      </c>
      <c r="L31" s="8">
        <f t="shared" si="0"/>
        <v>0.27750402925809403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232036.2</v>
      </c>
      <c r="J32" s="10">
        <v>43</v>
      </c>
      <c r="K32" s="7">
        <f t="shared" si="3"/>
        <v>5396.1906976744185</v>
      </c>
      <c r="L32" s="8">
        <f t="shared" si="0"/>
        <v>3.9424061638956516E-2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67620</v>
      </c>
      <c r="J33" s="10">
        <v>156</v>
      </c>
      <c r="K33" s="7">
        <f t="shared" si="3"/>
        <v>433.46153846153845</v>
      </c>
      <c r="L33" s="8">
        <f t="shared" si="0"/>
        <v>1.1488961843135853E-2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8191.11</v>
      </c>
      <c r="J34" s="10">
        <v>15</v>
      </c>
      <c r="K34" s="7">
        <f t="shared" si="3"/>
        <v>546.07399999999996</v>
      </c>
      <c r="L34" s="8">
        <f t="shared" si="0"/>
        <v>1.3917088175529209E-3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3057731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2569308</v>
      </c>
      <c r="J39" s="25">
        <v>1</v>
      </c>
      <c r="K39" s="24" t="s">
        <v>6</v>
      </c>
      <c r="L39" s="27">
        <f t="shared" ref="L39:L44" si="4">I39/I$44</f>
        <v>0.43653773403229357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150000</v>
      </c>
      <c r="J40" s="28">
        <v>5</v>
      </c>
      <c r="K40" s="7">
        <f t="shared" ref="K40:K41" si="5">IF(J40=0,"-",I40/J40)</f>
        <v>30000</v>
      </c>
      <c r="L40" s="27">
        <f t="shared" si="4"/>
        <v>2.5485718374303135E-2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150000</v>
      </c>
      <c r="J41" s="28">
        <v>5</v>
      </c>
      <c r="K41" s="7">
        <f t="shared" si="5"/>
        <v>30000</v>
      </c>
      <c r="L41" s="27">
        <f t="shared" si="4"/>
        <v>2.5485718374303135E-2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5814149.2799999993</v>
      </c>
      <c r="J43" s="31" t="s">
        <v>6</v>
      </c>
      <c r="K43" s="31" t="s">
        <v>6</v>
      </c>
      <c r="L43" s="14">
        <f t="shared" si="4"/>
        <v>0.98785180757491553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5885649.2799999993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147141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5887401</v>
      </c>
      <c r="J48" s="105" t="s">
        <v>36</v>
      </c>
      <c r="K48" s="106"/>
      <c r="L48" s="129">
        <f>I44/I48</f>
        <v>0.99970246293738096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08XHQO2sRZX/dTz9afWMgLN407+xn7bJtLlf7+LKWlJqR4tbBkbVhI0MSU/ePj31FpFbGrP3u0mZtASIJE+sQ==" saltValue="T76xsKIGQSd47yHdZwyC0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0E8CD-3C8F-430E-B053-339B76772D5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658795</v>
      </c>
      <c r="J25" s="10">
        <v>381</v>
      </c>
      <c r="K25" s="18">
        <f t="shared" ref="K25:K37" si="3">IF(J25=0,"-",I25/J25)</f>
        <v>1729.1207349081365</v>
      </c>
      <c r="L25" s="19">
        <f t="shared" si="0"/>
        <v>0.14469807555370276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88920</v>
      </c>
      <c r="J26" s="10">
        <v>52</v>
      </c>
      <c r="K26" s="7">
        <f t="shared" si="3"/>
        <v>1710</v>
      </c>
      <c r="L26" s="8">
        <f t="shared" si="0"/>
        <v>1.9530434927762429E-2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459762</v>
      </c>
      <c r="J27" s="10">
        <v>99</v>
      </c>
      <c r="K27" s="18">
        <f t="shared" si="3"/>
        <v>4644.060606060606</v>
      </c>
      <c r="L27" s="19">
        <f t="shared" si="0"/>
        <v>0.10098236418418702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118837</v>
      </c>
      <c r="J28" s="10">
        <v>31</v>
      </c>
      <c r="K28" s="7">
        <f t="shared" si="3"/>
        <v>3833.4516129032259</v>
      </c>
      <c r="L28" s="8">
        <f t="shared" si="0"/>
        <v>2.6101420327378586E-2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121519</v>
      </c>
      <c r="J29" s="10">
        <v>24</v>
      </c>
      <c r="K29" s="18">
        <f t="shared" si="3"/>
        <v>5063.291666666667</v>
      </c>
      <c r="L29" s="19">
        <f t="shared" si="0"/>
        <v>2.6690496198681541E-2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76296</v>
      </c>
      <c r="J30" s="10">
        <v>10</v>
      </c>
      <c r="K30" s="18">
        <f t="shared" si="3"/>
        <v>7629.6</v>
      </c>
      <c r="L30" s="19">
        <f t="shared" si="0"/>
        <v>1.6757693018989678E-2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778760</v>
      </c>
      <c r="J31" s="10">
        <v>264</v>
      </c>
      <c r="K31" s="7">
        <f t="shared" si="3"/>
        <v>2949.848484848485</v>
      </c>
      <c r="L31" s="8">
        <f t="shared" si="0"/>
        <v>0.17104725038623786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141944</v>
      </c>
      <c r="J32" s="10">
        <v>41</v>
      </c>
      <c r="K32" s="7">
        <f t="shared" si="3"/>
        <v>3462.0487804878048</v>
      </c>
      <c r="L32" s="8">
        <f t="shared" si="0"/>
        <v>3.1176653794267997E-2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70338</v>
      </c>
      <c r="J33" s="10">
        <v>1138</v>
      </c>
      <c r="K33" s="7">
        <f t="shared" si="3"/>
        <v>61.808435852372583</v>
      </c>
      <c r="L33" s="8">
        <f t="shared" si="0"/>
        <v>1.5449074808242844E-2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2737560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2</v>
      </c>
      <c r="K39" s="24" t="s">
        <v>6</v>
      </c>
      <c r="L39" s="27">
        <f t="shared" ref="L39:L44" si="4">I39/I$44</f>
        <v>0.54113273886894797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4552894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4552894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113822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4562439</v>
      </c>
      <c r="J48" s="105" t="s">
        <v>36</v>
      </c>
      <c r="K48" s="106"/>
      <c r="L48" s="129">
        <f>I44/I48</f>
        <v>0.99790791723461947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3prblhNLMTpXIuT/2Uo2KeGzFkiijvhyb9A0xi1OvP2eJKNz2ZV11iMHI3e4gL53QkxNyLer8mDdGThFICMew==" saltValue="qfs1DbHW175dOqxhmtNZQ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DB71-4B66-4345-82B7-27E2F4643BA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294030.5</v>
      </c>
      <c r="J25" s="10">
        <v>138</v>
      </c>
      <c r="K25" s="18">
        <f t="shared" ref="K25:K37" si="3">IF(J25=0,"-",I25/J25)</f>
        <v>2130.6557971014495</v>
      </c>
      <c r="L25" s="19">
        <f t="shared" si="0"/>
        <v>0.13367570403906662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51099</v>
      </c>
      <c r="J26" s="10">
        <v>24</v>
      </c>
      <c r="K26" s="7">
        <f t="shared" si="3"/>
        <v>2129.125</v>
      </c>
      <c r="L26" s="8">
        <f t="shared" si="0"/>
        <v>2.3231245740466599E-2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259512.35</v>
      </c>
      <c r="J27" s="10">
        <v>50</v>
      </c>
      <c r="K27" s="18">
        <f t="shared" si="3"/>
        <v>5190.2470000000003</v>
      </c>
      <c r="L27" s="19">
        <f t="shared" si="0"/>
        <v>0.11798264497418692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7500</v>
      </c>
      <c r="J28" s="10">
        <v>3</v>
      </c>
      <c r="K28" s="7">
        <f t="shared" si="3"/>
        <v>2500</v>
      </c>
      <c r="L28" s="8">
        <f t="shared" si="0"/>
        <v>3.4097407591831444E-3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24704.14</v>
      </c>
      <c r="J29" s="10">
        <v>18</v>
      </c>
      <c r="K29" s="18">
        <f t="shared" si="3"/>
        <v>1372.4522222222222</v>
      </c>
      <c r="L29" s="19">
        <f t="shared" si="0"/>
        <v>1.1231295077142225E-2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8361.58</v>
      </c>
      <c r="J30" s="10">
        <v>3</v>
      </c>
      <c r="K30" s="18">
        <f t="shared" si="3"/>
        <v>2787.1933333333332</v>
      </c>
      <c r="L30" s="19">
        <f t="shared" si="0"/>
        <v>3.8014426849560796E-3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917903.65</v>
      </c>
      <c r="J31" s="10">
        <v>531</v>
      </c>
      <c r="K31" s="7">
        <f t="shared" si="3"/>
        <v>1728.632109227872</v>
      </c>
      <c r="L31" s="8">
        <f t="shared" si="0"/>
        <v>0.41730846512106395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87287.08</v>
      </c>
      <c r="J32" s="10">
        <v>29</v>
      </c>
      <c r="K32" s="7">
        <f t="shared" si="3"/>
        <v>3009.8993103448274</v>
      </c>
      <c r="L32" s="8">
        <f t="shared" si="0"/>
        <v>3.9683508590143982E-2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781644.07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703430.07</v>
      </c>
      <c r="J39" s="25">
        <v>1</v>
      </c>
      <c r="K39" s="24" t="s">
        <v>6</v>
      </c>
      <c r="L39" s="27">
        <f t="shared" ref="L39:L44" si="4">I39/I$44</f>
        <v>0.31980189078854032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2199580.71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2199580.71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54921.34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2208545</v>
      </c>
      <c r="J48" s="105" t="s">
        <v>36</v>
      </c>
      <c r="K48" s="106"/>
      <c r="L48" s="129">
        <f>I44/I48</f>
        <v>0.99594108791081915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mrOMHWVsCdm1dPLZLYb7NKbOdzJSimXKlhjTotuBqGjfSkRwEL5nnYJbIeOaZi/6lOSiL1VUlPxSDgKsRZ8FA==" saltValue="08qZMXrUxKgQP3gcVGyzV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3803-FF16-474F-BB37-649CEE61CD5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38621.050000000003</v>
      </c>
      <c r="J17" s="10">
        <v>3</v>
      </c>
      <c r="K17" s="7">
        <f t="shared" si="1"/>
        <v>12873.683333333334</v>
      </c>
      <c r="L17" s="8">
        <f t="shared" si="0"/>
        <v>7.5304117363739591E-3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38621.050000000003</v>
      </c>
      <c r="J24" s="13" t="s">
        <v>6</v>
      </c>
      <c r="K24" s="13" t="s">
        <v>6</v>
      </c>
      <c r="L24" s="14">
        <f t="shared" si="0"/>
        <v>7.5304117363739591E-3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118028</v>
      </c>
      <c r="J25" s="10">
        <v>69</v>
      </c>
      <c r="K25" s="18">
        <f t="shared" ref="K25:K37" si="3">IF(J25=0,"-",I25/J25)</f>
        <v>1710.5507246376812</v>
      </c>
      <c r="L25" s="19">
        <f t="shared" si="0"/>
        <v>2.3013342113193336E-2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23730</v>
      </c>
      <c r="J26" s="10">
        <v>14</v>
      </c>
      <c r="K26" s="7">
        <f t="shared" si="3"/>
        <v>1695</v>
      </c>
      <c r="L26" s="8">
        <f t="shared" si="0"/>
        <v>4.6269241904131047E-3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117540.84</v>
      </c>
      <c r="J27" s="10">
        <v>30</v>
      </c>
      <c r="K27" s="18">
        <f t="shared" si="3"/>
        <v>3918.0279999999998</v>
      </c>
      <c r="L27" s="19">
        <f t="shared" si="0"/>
        <v>2.2918354654760904E-2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15899.05</v>
      </c>
      <c r="J28" s="10">
        <v>8</v>
      </c>
      <c r="K28" s="7">
        <f t="shared" si="3"/>
        <v>1987.3812499999999</v>
      </c>
      <c r="L28" s="8">
        <f t="shared" si="0"/>
        <v>3.1000294584739765E-3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17333.54</v>
      </c>
      <c r="J29" s="10">
        <v>12</v>
      </c>
      <c r="K29" s="18">
        <f t="shared" si="3"/>
        <v>1444.4616666666668</v>
      </c>
      <c r="L29" s="19">
        <f t="shared" si="0"/>
        <v>3.3797292680780937E-3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4380.46</v>
      </c>
      <c r="J30" s="10">
        <v>3</v>
      </c>
      <c r="K30" s="18">
        <f t="shared" si="3"/>
        <v>1460.1533333333334</v>
      </c>
      <c r="L30" s="19">
        <f t="shared" si="0"/>
        <v>8.5411109730876473E-4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643123.06999999995</v>
      </c>
      <c r="J31" s="10">
        <v>292</v>
      </c>
      <c r="K31" s="7">
        <f t="shared" si="3"/>
        <v>2202.4762671232875</v>
      </c>
      <c r="L31" s="8">
        <f t="shared" si="0"/>
        <v>0.12539745849118164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104453.5</v>
      </c>
      <c r="J32" s="10">
        <v>21</v>
      </c>
      <c r="K32" s="7">
        <f t="shared" si="3"/>
        <v>4973.9761904761908</v>
      </c>
      <c r="L32" s="8">
        <f t="shared" si="0"/>
        <v>2.0366558193144341E-2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46490.57</v>
      </c>
      <c r="J33" s="10">
        <v>179</v>
      </c>
      <c r="K33" s="7">
        <f t="shared" si="3"/>
        <v>259.72385474860334</v>
      </c>
      <c r="L33" s="8">
        <f t="shared" si="0"/>
        <v>9.0648269262154982E-3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5147540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4147540</v>
      </c>
      <c r="J39" s="25">
        <v>2</v>
      </c>
      <c r="K39" s="24" t="s">
        <v>6</v>
      </c>
      <c r="L39" s="27">
        <f t="shared" ref="L39:L44" si="4">I39/I$44</f>
        <v>0.80869587681019672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5090056.0199999996</v>
      </c>
      <c r="J43" s="31" t="s">
        <v>6</v>
      </c>
      <c r="K43" s="31" t="s">
        <v>6</v>
      </c>
      <c r="L43" s="14">
        <f t="shared" si="4"/>
        <v>0.99246958826362608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5128677.0699999994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128217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5146519</v>
      </c>
      <c r="J48" s="105" t="s">
        <v>36</v>
      </c>
      <c r="K48" s="106"/>
      <c r="L48" s="129">
        <f>I44/I48</f>
        <v>0.99653320428817993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Q6BYnuHM0L/3tFonFHdbJv4uaJT+fixs4c/PaXZQZ+e5VQvu7zOXACI09hb6MyPwRBA2IJOXJaOJ8RINkguBw==" saltValue="FvehD67bliSUchoOuLG0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EE802-9FB1-462B-9BB2-75656C3BCA9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2.4935199649909798E-2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210000</v>
      </c>
      <c r="J18" s="10">
        <v>3</v>
      </c>
      <c r="K18" s="7">
        <f t="shared" si="1"/>
        <v>70000</v>
      </c>
      <c r="L18" s="8">
        <f t="shared" si="0"/>
        <v>6.5454899081013221E-2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290000</v>
      </c>
      <c r="J24" s="13" t="s">
        <v>6</v>
      </c>
      <c r="K24" s="13" t="s">
        <v>6</v>
      </c>
      <c r="L24" s="14">
        <f t="shared" si="0"/>
        <v>9.0390098730923019E-2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125832</v>
      </c>
      <c r="J25" s="10">
        <v>73</v>
      </c>
      <c r="K25" s="18">
        <f t="shared" ref="K25:K37" si="3">IF(J25=0,"-",I25/J25)</f>
        <v>1723.7260273972602</v>
      </c>
      <c r="L25" s="19">
        <f t="shared" si="0"/>
        <v>3.9220575529343119E-2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20340</v>
      </c>
      <c r="J26" s="10">
        <v>12</v>
      </c>
      <c r="K26" s="7">
        <f t="shared" si="3"/>
        <v>1695</v>
      </c>
      <c r="L26" s="8">
        <f t="shared" si="0"/>
        <v>6.339774510989566E-3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250991.18</v>
      </c>
      <c r="J27" s="10">
        <v>63</v>
      </c>
      <c r="K27" s="18">
        <f t="shared" si="3"/>
        <v>3983.9869841269842</v>
      </c>
      <c r="L27" s="19">
        <f t="shared" si="0"/>
        <v>7.8231439795830582E-2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48002.99</v>
      </c>
      <c r="J28" s="10">
        <v>18</v>
      </c>
      <c r="K28" s="7">
        <f t="shared" si="3"/>
        <v>2666.8327777777777</v>
      </c>
      <c r="L28" s="8">
        <f t="shared" si="0"/>
        <v>1.4962051743032792E-2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30080.98</v>
      </c>
      <c r="J29" s="10">
        <v>14</v>
      </c>
      <c r="K29" s="18">
        <f t="shared" si="3"/>
        <v>2148.6414285714286</v>
      </c>
      <c r="L29" s="19">
        <f t="shared" si="0"/>
        <v>9.3759405245617943E-3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2935</v>
      </c>
      <c r="J30" s="10">
        <v>1</v>
      </c>
      <c r="K30" s="18">
        <f t="shared" si="3"/>
        <v>2935</v>
      </c>
      <c r="L30" s="19">
        <f t="shared" si="0"/>
        <v>9.1481013715606564E-4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399651.84000000003</v>
      </c>
      <c r="J31" s="10">
        <v>199</v>
      </c>
      <c r="K31" s="7">
        <f t="shared" si="3"/>
        <v>2008.3007035175881</v>
      </c>
      <c r="L31" s="8">
        <f t="shared" si="0"/>
        <v>0.12456748026067259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59301</v>
      </c>
      <c r="J32" s="10">
        <v>25</v>
      </c>
      <c r="K32" s="7">
        <f t="shared" si="3"/>
        <v>2372.04</v>
      </c>
      <c r="L32" s="8">
        <f t="shared" si="0"/>
        <v>1.848352843049126E-2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2346400.2000000002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1</v>
      </c>
      <c r="K39" s="24" t="s">
        <v>6</v>
      </c>
      <c r="L39" s="27">
        <f t="shared" ref="L39:L44" si="4">I39/I$44</f>
        <v>0.65821446515866888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2918316</v>
      </c>
      <c r="J43" s="31" t="s">
        <v>6</v>
      </c>
      <c r="K43" s="31" t="s">
        <v>6</v>
      </c>
      <c r="L43" s="14">
        <f t="shared" si="4"/>
        <v>0.90960990126907704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3208316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80210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3208316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jUMPKf1DxzrCLU6Ve+RC7NbvEO9OJLm6DvO9XEPhOxqmhElgGQnyEj1VwTovISzRe//MYrb/vgKrMPQva9Z5Q==" saltValue="FZS9rFMT3ZhZApQNQaXh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E4F1-577C-4D0D-8E07-F11DC78A8E4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1</v>
      </c>
      <c r="K18" s="7">
        <f t="shared" si="1"/>
        <v>100000</v>
      </c>
      <c r="L18" s="8">
        <f t="shared" si="0"/>
        <v>1.2594999785337121E-2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1.2594999785337121E-2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494949</v>
      </c>
      <c r="J25" s="10">
        <v>234</v>
      </c>
      <c r="K25" s="18">
        <f t="shared" ref="K25:K37" si="3">IF(J25=0,"-",I25/J25)</f>
        <v>2115.1666666666665</v>
      </c>
      <c r="L25" s="19">
        <f t="shared" si="0"/>
        <v>6.2338825487528227E-2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67945</v>
      </c>
      <c r="J26" s="10">
        <v>32</v>
      </c>
      <c r="K26" s="7">
        <f t="shared" si="3"/>
        <v>2123.28125</v>
      </c>
      <c r="L26" s="8">
        <f t="shared" si="0"/>
        <v>8.5576726041473056E-3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592640.77</v>
      </c>
      <c r="J27" s="10">
        <v>132</v>
      </c>
      <c r="K27" s="18">
        <f t="shared" si="3"/>
        <v>4489.7028030303036</v>
      </c>
      <c r="L27" s="19">
        <f t="shared" si="0"/>
        <v>7.4643103709320258E-2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84480.74</v>
      </c>
      <c r="J28" s="10">
        <v>27</v>
      </c>
      <c r="K28" s="7">
        <f t="shared" si="3"/>
        <v>3128.9162962962964</v>
      </c>
      <c r="L28" s="8">
        <f t="shared" si="0"/>
        <v>1.0640349021651211E-2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68855.06</v>
      </c>
      <c r="J29" s="10">
        <v>50</v>
      </c>
      <c r="K29" s="18">
        <f t="shared" si="3"/>
        <v>1377.1012000000001</v>
      </c>
      <c r="L29" s="19">
        <f t="shared" si="0"/>
        <v>8.6722946591937453E-3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6604.2</v>
      </c>
      <c r="J30" s="10">
        <v>5</v>
      </c>
      <c r="K30" s="18">
        <f t="shared" si="3"/>
        <v>1320.84</v>
      </c>
      <c r="L30" s="19">
        <f t="shared" si="0"/>
        <v>8.3179897582323409E-4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2168213.9</v>
      </c>
      <c r="J31" s="10">
        <v>806</v>
      </c>
      <c r="K31" s="7">
        <f t="shared" si="3"/>
        <v>2690.0916873449132</v>
      </c>
      <c r="L31" s="8">
        <f t="shared" si="0"/>
        <v>0.27308653605064959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186350.82</v>
      </c>
      <c r="J32" s="10">
        <v>62</v>
      </c>
      <c r="K32" s="7">
        <f t="shared" si="3"/>
        <v>3005.6583870967743</v>
      </c>
      <c r="L32" s="8">
        <f t="shared" si="0"/>
        <v>2.3470885378973964E-2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115500</v>
      </c>
      <c r="J33" s="10">
        <v>1129</v>
      </c>
      <c r="K33" s="7">
        <f t="shared" si="3"/>
        <v>102.30292294065545</v>
      </c>
      <c r="L33" s="8">
        <f t="shared" si="0"/>
        <v>1.4547224752064374E-2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4206.96</v>
      </c>
      <c r="J34" s="10">
        <v>114</v>
      </c>
      <c r="K34" s="7">
        <f t="shared" si="3"/>
        <v>36.903157894736843</v>
      </c>
      <c r="L34" s="8">
        <f t="shared" si="0"/>
        <v>5.2986660296921854E-4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4925424.1900000004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4399500</v>
      </c>
      <c r="J39" s="25">
        <v>4</v>
      </c>
      <c r="K39" s="24" t="s">
        <v>6</v>
      </c>
      <c r="L39" s="27">
        <f t="shared" ref="L39:L44" si="4">I39/I$44</f>
        <v>0.55411701555590664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7839658.7300000004</v>
      </c>
      <c r="J43" s="31" t="s">
        <v>6</v>
      </c>
      <c r="K43" s="31" t="s">
        <v>6</v>
      </c>
      <c r="L43" s="14">
        <f t="shared" si="4"/>
        <v>0.98740500021466293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7939658.7300000004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198491.47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7942124</v>
      </c>
      <c r="J48" s="105" t="s">
        <v>36</v>
      </c>
      <c r="K48" s="106"/>
      <c r="L48" s="129">
        <f>I44/I48</f>
        <v>0.99968959562958226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WgjsJbq87mW1u2aNQYSkNWwG9ooDxco/n2e+NibY3CI3SGj7gdlwriYYNy4uOeeJcNbBXvt9KUImdeThS433w==" saltValue="f935OjJyVwytnPxNMTejA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4ACB-AD5C-4AAB-B588-6E3F1C8915C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319361</v>
      </c>
      <c r="J25" s="10">
        <v>183</v>
      </c>
      <c r="K25" s="18">
        <f t="shared" ref="K25:K37" si="3">IF(J25=0,"-",I25/J25)</f>
        <v>1745.1420765027322</v>
      </c>
      <c r="L25" s="19">
        <f t="shared" si="0"/>
        <v>8.5611331241845626E-2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27120</v>
      </c>
      <c r="J26" s="10">
        <v>16</v>
      </c>
      <c r="K26" s="7">
        <f t="shared" si="3"/>
        <v>1695</v>
      </c>
      <c r="L26" s="8">
        <f t="shared" si="0"/>
        <v>7.2700777592719628E-3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224845</v>
      </c>
      <c r="J27" s="10">
        <v>23</v>
      </c>
      <c r="K27" s="18">
        <f t="shared" si="3"/>
        <v>9775.8695652173919</v>
      </c>
      <c r="L27" s="19">
        <f t="shared" si="0"/>
        <v>6.027435965278409E-2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51750</v>
      </c>
      <c r="J28" s="10">
        <v>6</v>
      </c>
      <c r="K28" s="7">
        <f t="shared" si="3"/>
        <v>8625</v>
      </c>
      <c r="L28" s="8">
        <f t="shared" si="0"/>
        <v>1.3872659441088646E-2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70133</v>
      </c>
      <c r="J29" s="10">
        <v>21</v>
      </c>
      <c r="K29" s="18">
        <f t="shared" si="3"/>
        <v>3339.6666666666665</v>
      </c>
      <c r="L29" s="19">
        <f t="shared" si="0"/>
        <v>1.8800603373562704E-2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24830</v>
      </c>
      <c r="J30" s="10">
        <v>6</v>
      </c>
      <c r="K30" s="18">
        <f t="shared" si="3"/>
        <v>4138.333333333333</v>
      </c>
      <c r="L30" s="19">
        <f t="shared" si="0"/>
        <v>6.6561958245841754E-3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778626</v>
      </c>
      <c r="J31" s="10">
        <v>403</v>
      </c>
      <c r="K31" s="7">
        <f t="shared" si="3"/>
        <v>1932.0744416873449</v>
      </c>
      <c r="L31" s="8">
        <f t="shared" si="0"/>
        <v>0.20872682763240749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113835</v>
      </c>
      <c r="J32" s="10">
        <v>37</v>
      </c>
      <c r="K32" s="7">
        <f t="shared" si="3"/>
        <v>3076.6216216216217</v>
      </c>
      <c r="L32" s="8">
        <f t="shared" si="0"/>
        <v>3.0515829709687459E-2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84850</v>
      </c>
      <c r="J33" s="10">
        <v>376</v>
      </c>
      <c r="K33" s="7">
        <f t="shared" si="3"/>
        <v>225.66489361702128</v>
      </c>
      <c r="L33" s="8">
        <f t="shared" si="0"/>
        <v>2.2745800069108629E-2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14700</v>
      </c>
      <c r="J34" s="10">
        <v>9</v>
      </c>
      <c r="K34" s="7">
        <f t="shared" si="3"/>
        <v>1633.3333333333333</v>
      </c>
      <c r="L34" s="8">
        <f t="shared" si="0"/>
        <v>3.9406394934106874E-3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2502826.88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2252544</v>
      </c>
      <c r="J39" s="25">
        <v>2</v>
      </c>
      <c r="K39" s="24" t="s">
        <v>6</v>
      </c>
      <c r="L39" s="27">
        <f t="shared" ref="L39:L44" si="4">I39/I$44</f>
        <v>0.60384107803029141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3730359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3730359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92647.27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3730609</v>
      </c>
      <c r="J48" s="105" t="s">
        <v>36</v>
      </c>
      <c r="K48" s="106"/>
      <c r="L48" s="129">
        <f>I44/I48</f>
        <v>0.99993298681260889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n1q4LUmc2Gj7xMQRtLsnTc6DH5snB8aF8nBsROTGVVnqyWuIdlmq5ErSHsOGcxSy2JAnxwYXaZmPj9iyohc0w==" saltValue="7Yj4Gyc4jMAu5sDMAjsj/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0C63E-6531-4EB9-84E2-4E26E132FAF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171349</v>
      </c>
      <c r="J25" s="10">
        <v>80</v>
      </c>
      <c r="K25" s="18">
        <f t="shared" ref="K25:K37" si="3">IF(J25=0,"-",I25/J25)</f>
        <v>2141.8625000000002</v>
      </c>
      <c r="L25" s="19">
        <f t="shared" si="0"/>
        <v>6.2928442917285471E-2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30152</v>
      </c>
      <c r="J26" s="10">
        <v>14</v>
      </c>
      <c r="K26" s="7">
        <f t="shared" si="3"/>
        <v>2153.7142857142858</v>
      </c>
      <c r="L26" s="8">
        <f t="shared" si="0"/>
        <v>1.1073413972897371E-2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138230</v>
      </c>
      <c r="J27" s="10">
        <v>28</v>
      </c>
      <c r="K27" s="18">
        <f t="shared" si="3"/>
        <v>4936.7857142857147</v>
      </c>
      <c r="L27" s="19">
        <f t="shared" si="0"/>
        <v>5.0765389144123228E-2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4064</v>
      </c>
      <c r="J29" s="10">
        <v>2</v>
      </c>
      <c r="K29" s="18">
        <f t="shared" si="3"/>
        <v>2032</v>
      </c>
      <c r="L29" s="19">
        <f t="shared" si="0"/>
        <v>1.4925163964531346E-3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2564</v>
      </c>
      <c r="J30" s="10">
        <v>1</v>
      </c>
      <c r="K30" s="18">
        <f t="shared" si="3"/>
        <v>2564</v>
      </c>
      <c r="L30" s="19">
        <f t="shared" si="0"/>
        <v>9.4163682099060952E-4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1177415.1599999999</v>
      </c>
      <c r="J31" s="10">
        <v>354</v>
      </c>
      <c r="K31" s="7">
        <f t="shared" si="3"/>
        <v>3326.0315254237285</v>
      </c>
      <c r="L31" s="8">
        <f t="shared" si="0"/>
        <v>0.43240930898929397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107353.92</v>
      </c>
      <c r="J32" s="10">
        <v>24</v>
      </c>
      <c r="K32" s="7">
        <f t="shared" si="3"/>
        <v>4473.08</v>
      </c>
      <c r="L32" s="8">
        <f t="shared" si="0"/>
        <v>3.9426054582558587E-2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1368733.34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0.45240434255284406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2722918.16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2722918.16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67853.89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4306904</v>
      </c>
      <c r="J48" s="105" t="s">
        <v>36</v>
      </c>
      <c r="K48" s="106"/>
      <c r="L48" s="129">
        <f>I44/I48</f>
        <v>0.63222169799930539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bRNGyedKl+T0Mkv2ez89NJFmszv/hP4Vi5U92/boobpo7JEsW7lmoX4qOWi/x0nZkt+QdzDQA4Kw2u+5y2ZVA==" saltValue="IVaxJYontA+MAKCClB0Fh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F5E66-9D69-4B9A-8255-A4D8E27BF33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405762</v>
      </c>
      <c r="J25" s="10">
        <v>245</v>
      </c>
      <c r="K25" s="18">
        <f t="shared" ref="K25:K37" si="3">IF(J25=0,"-",I25/J25)</f>
        <v>1656.1714285714286</v>
      </c>
      <c r="L25" s="19">
        <f t="shared" si="0"/>
        <v>0.1263044981682841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34688</v>
      </c>
      <c r="J26" s="10">
        <v>21</v>
      </c>
      <c r="K26" s="7">
        <f t="shared" si="3"/>
        <v>1651.8095238095239</v>
      </c>
      <c r="L26" s="8">
        <f t="shared" si="0"/>
        <v>1.0797586842684722E-2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386507.22</v>
      </c>
      <c r="J27" s="10">
        <v>62</v>
      </c>
      <c r="K27" s="18">
        <f t="shared" si="3"/>
        <v>6233.9874193548385</v>
      </c>
      <c r="L27" s="19">
        <f t="shared" si="0"/>
        <v>0.1203109223153439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60919.74</v>
      </c>
      <c r="J28" s="10">
        <v>15</v>
      </c>
      <c r="K28" s="7">
        <f t="shared" si="3"/>
        <v>4061.3159999999998</v>
      </c>
      <c r="L28" s="8">
        <f t="shared" si="0"/>
        <v>1.8962931938531314E-2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28944.76</v>
      </c>
      <c r="J29" s="10">
        <v>18</v>
      </c>
      <c r="K29" s="18">
        <f t="shared" si="3"/>
        <v>1608.0422222222221</v>
      </c>
      <c r="L29" s="19">
        <f t="shared" si="0"/>
        <v>9.0098466253651695E-3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17772.759999999998</v>
      </c>
      <c r="J30" s="10">
        <v>7</v>
      </c>
      <c r="K30" s="18">
        <f t="shared" si="3"/>
        <v>2538.9657142857141</v>
      </c>
      <c r="L30" s="19">
        <f t="shared" si="0"/>
        <v>5.5322566747634146E-3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442575.69</v>
      </c>
      <c r="J31" s="10">
        <v>270</v>
      </c>
      <c r="K31" s="7">
        <f t="shared" si="3"/>
        <v>1639.1692222222223</v>
      </c>
      <c r="L31" s="8">
        <f t="shared" si="0"/>
        <v>0.13776376404624402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91322.2</v>
      </c>
      <c r="J32" s="10">
        <v>38</v>
      </c>
      <c r="K32" s="7">
        <f t="shared" si="3"/>
        <v>2403.2157894736843</v>
      </c>
      <c r="L32" s="8">
        <f t="shared" si="0"/>
        <v>2.8426527478235205E-2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13000</v>
      </c>
      <c r="J33" s="10">
        <v>21</v>
      </c>
      <c r="K33" s="7">
        <f t="shared" si="3"/>
        <v>619.04761904761904</v>
      </c>
      <c r="L33" s="8">
        <f t="shared" si="0"/>
        <v>4.0466048476389934E-3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1238</v>
      </c>
      <c r="J34" s="10">
        <v>2</v>
      </c>
      <c r="K34" s="7">
        <f t="shared" si="3"/>
        <v>619</v>
      </c>
      <c r="L34" s="8">
        <f t="shared" si="0"/>
        <v>3.8536129241362101E-4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0.60256436399712388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3212569.67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3212569.67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80306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3266476</v>
      </c>
      <c r="J48" s="105" t="s">
        <v>36</v>
      </c>
      <c r="K48" s="106"/>
      <c r="L48" s="129">
        <f>I44/I48</f>
        <v>0.98349709901435056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QS2vftOFbVdZNqLS+YximgWhkCAB0oedpkJwamuOX4CMUUHdUFontL5RlrU3Q000puJJET3qZLFcCwl1fTolQ==" saltValue="ctI+hFetrp4liMqIEpteg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817A5-BB41-4161-9C97-78849E00165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105212</v>
      </c>
      <c r="J25" s="10">
        <v>62</v>
      </c>
      <c r="K25" s="18">
        <f t="shared" ref="K25:K37" si="3">IF(J25=0,"-",I25/J25)</f>
        <v>1696.9677419354839</v>
      </c>
      <c r="L25" s="19">
        <f t="shared" si="0"/>
        <v>3.7463764529351046E-2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32271</v>
      </c>
      <c r="J26" s="10">
        <v>20</v>
      </c>
      <c r="K26" s="7">
        <f t="shared" si="3"/>
        <v>1613.55</v>
      </c>
      <c r="L26" s="8">
        <f t="shared" si="0"/>
        <v>1.1491019514187427E-2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208301</v>
      </c>
      <c r="J27" s="10">
        <v>54</v>
      </c>
      <c r="K27" s="18">
        <f t="shared" si="3"/>
        <v>3857.4259259259261</v>
      </c>
      <c r="L27" s="19">
        <f t="shared" si="0"/>
        <v>7.417157372950188E-2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12500</v>
      </c>
      <c r="J28" s="10">
        <v>7</v>
      </c>
      <c r="K28" s="7">
        <f t="shared" si="3"/>
        <v>1785.7142857142858</v>
      </c>
      <c r="L28" s="8">
        <f t="shared" si="0"/>
        <v>4.4509852166757409E-3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20565</v>
      </c>
      <c r="J29" s="10">
        <v>15</v>
      </c>
      <c r="K29" s="18">
        <f t="shared" si="3"/>
        <v>1371</v>
      </c>
      <c r="L29" s="19">
        <f t="shared" si="0"/>
        <v>7.3227608784749284E-3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679293</v>
      </c>
      <c r="J31" s="10">
        <v>332</v>
      </c>
      <c r="K31" s="7">
        <f t="shared" si="3"/>
        <v>2046.0632530120481</v>
      </c>
      <c r="L31" s="8">
        <f t="shared" si="0"/>
        <v>0.24188184806330512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121514.5</v>
      </c>
      <c r="J32" s="10">
        <v>26</v>
      </c>
      <c r="K32" s="7">
        <f t="shared" si="3"/>
        <v>4673.6346153846152</v>
      </c>
      <c r="L32" s="8">
        <f t="shared" si="0"/>
        <v>4.3268739448939546E-2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1994440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1794996</v>
      </c>
      <c r="J39" s="25">
        <v>1</v>
      </c>
      <c r="K39" s="24" t="s">
        <v>6</v>
      </c>
      <c r="L39" s="27">
        <f t="shared" ref="L39:L44" si="4">I39/I$44</f>
        <v>0.63916005279936705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2808367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2808367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70210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2808367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s4Z4EYUb0JsDK12VCO8XgOdVuh3ep+y87vmDiggT/Srte+Boxi+X0vSFs4puxjNt9PNNI9ptggEhx1T8U9t+Q==" saltValue="kK5sgHv5mKJHLgNnPn/k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10D1-50C0-4BD5-AEDC-C58324CEDD0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181443.16</v>
      </c>
      <c r="J17" s="10">
        <v>12</v>
      </c>
      <c r="K17" s="7">
        <f t="shared" si="1"/>
        <v>15120.263333333334</v>
      </c>
      <c r="L17" s="8">
        <f t="shared" si="0"/>
        <v>3.1848164302393844E-2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181443.16</v>
      </c>
      <c r="J24" s="13" t="s">
        <v>6</v>
      </c>
      <c r="K24" s="13" t="s">
        <v>6</v>
      </c>
      <c r="L24" s="14">
        <f t="shared" si="0"/>
        <v>3.1848164302393844E-2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292778</v>
      </c>
      <c r="J25" s="10">
        <v>138</v>
      </c>
      <c r="K25" s="18">
        <f t="shared" ref="K25:K37" si="3">IF(J25=0,"-",I25/J25)</f>
        <v>2121.5797101449275</v>
      </c>
      <c r="L25" s="19">
        <f t="shared" si="0"/>
        <v>5.1390429091547264E-2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46550</v>
      </c>
      <c r="J26" s="10">
        <v>22</v>
      </c>
      <c r="K26" s="7">
        <f t="shared" si="3"/>
        <v>2115.909090909091</v>
      </c>
      <c r="L26" s="8">
        <f t="shared" si="0"/>
        <v>8.1707794786887167E-3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290331</v>
      </c>
      <c r="J27" s="10">
        <v>50</v>
      </c>
      <c r="K27" s="18">
        <f t="shared" si="3"/>
        <v>5806.62</v>
      </c>
      <c r="L27" s="19">
        <f t="shared" si="0"/>
        <v>5.0960914647200303E-2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128234.59</v>
      </c>
      <c r="J29" s="10">
        <v>51</v>
      </c>
      <c r="K29" s="18">
        <f t="shared" si="3"/>
        <v>2514.4037254901959</v>
      </c>
      <c r="L29" s="19">
        <f t="shared" si="0"/>
        <v>2.2508626346510449E-2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7200</v>
      </c>
      <c r="J30" s="10">
        <v>3</v>
      </c>
      <c r="K30" s="18">
        <f t="shared" si="3"/>
        <v>2400</v>
      </c>
      <c r="L30" s="19">
        <f t="shared" si="0"/>
        <v>1.2637940332236039E-3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756804.12</v>
      </c>
      <c r="J31" s="10">
        <v>428</v>
      </c>
      <c r="K31" s="7">
        <f t="shared" si="3"/>
        <v>1768.2339252336449</v>
      </c>
      <c r="L31" s="8">
        <f t="shared" si="0"/>
        <v>0.13283951821875561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56914.87</v>
      </c>
      <c r="J32" s="10">
        <v>18</v>
      </c>
      <c r="K32" s="7">
        <f t="shared" si="3"/>
        <v>3161.9372222222223</v>
      </c>
      <c r="L32" s="8">
        <f t="shared" si="0"/>
        <v>9.9900934871801541E-3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4659681.37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4047540</v>
      </c>
      <c r="J39" s="25">
        <v>3</v>
      </c>
      <c r="K39" s="24" t="s">
        <v>6</v>
      </c>
      <c r="L39" s="27">
        <f t="shared" ref="L39:L44" si="4">I39/I$44</f>
        <v>0.71045234739359253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5515687.71</v>
      </c>
      <c r="J43" s="31" t="s">
        <v>6</v>
      </c>
      <c r="K43" s="31" t="s">
        <v>6</v>
      </c>
      <c r="L43" s="14">
        <f t="shared" si="4"/>
        <v>0.9681518356976061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5697130.8700000001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142428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5697135</v>
      </c>
      <c r="J48" s="105" t="s">
        <v>36</v>
      </c>
      <c r="K48" s="106"/>
      <c r="L48" s="129">
        <f>I44/I48</f>
        <v>0.99999927507422592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m/mPcMXplTH1NO4QExDkCtFr4/geANp+Jty18JlJ70En5q4tymdvkS8oFa8ft6QWYriZxaf3YRx5dy5Rgr1RA==" saltValue="5cx1EgMcwLk81dKDzmBjt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7F8A6-732F-4581-BD0D-21E0B7494D3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509778</v>
      </c>
      <c r="J25" s="10">
        <v>277</v>
      </c>
      <c r="K25" s="18">
        <f t="shared" ref="K25:K37" si="3">IF(J25=0,"-",I25/J25)</f>
        <v>1840.3537906137185</v>
      </c>
      <c r="L25" s="19">
        <f t="shared" si="0"/>
        <v>0.16810093210251806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90818</v>
      </c>
      <c r="J26" s="10">
        <v>51</v>
      </c>
      <c r="K26" s="7">
        <f t="shared" si="3"/>
        <v>1780.7450980392157</v>
      </c>
      <c r="L26" s="8">
        <f t="shared" si="0"/>
        <v>2.9947527064107287E-2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350421.42</v>
      </c>
      <c r="J27" s="10">
        <v>93</v>
      </c>
      <c r="K27" s="18">
        <f t="shared" si="3"/>
        <v>3767.9722580645162</v>
      </c>
      <c r="L27" s="19">
        <f t="shared" si="0"/>
        <v>0.11555258824564411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40928.07</v>
      </c>
      <c r="J28" s="10">
        <v>16</v>
      </c>
      <c r="K28" s="7">
        <f t="shared" si="3"/>
        <v>2558.004375</v>
      </c>
      <c r="L28" s="8">
        <f t="shared" si="0"/>
        <v>1.3496162478877288E-2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51010.5</v>
      </c>
      <c r="J29" s="10">
        <v>24</v>
      </c>
      <c r="K29" s="18">
        <f t="shared" si="3"/>
        <v>2125.4375</v>
      </c>
      <c r="L29" s="19">
        <f t="shared" si="0"/>
        <v>1.6820876140232605E-2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20753.87</v>
      </c>
      <c r="J30" s="10">
        <v>6</v>
      </c>
      <c r="K30" s="18">
        <f t="shared" si="3"/>
        <v>3458.978333333333</v>
      </c>
      <c r="L30" s="19">
        <f t="shared" si="0"/>
        <v>6.8436552611813107E-3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1055481.01</v>
      </c>
      <c r="J31" s="10">
        <v>529</v>
      </c>
      <c r="K31" s="7">
        <f t="shared" si="3"/>
        <v>1995.2382041587903</v>
      </c>
      <c r="L31" s="8">
        <f t="shared" si="0"/>
        <v>0.34804825158697938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165709.20000000001</v>
      </c>
      <c r="J32" s="10">
        <v>38</v>
      </c>
      <c r="K32" s="7">
        <f t="shared" si="3"/>
        <v>4360.7684210526322</v>
      </c>
      <c r="L32" s="8">
        <f t="shared" si="0"/>
        <v>5.4643140696465101E-2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</v>
      </c>
      <c r="J33" s="10">
        <v>74</v>
      </c>
      <c r="K33" s="7">
        <f t="shared" si="3"/>
        <v>135.13513513513513</v>
      </c>
      <c r="L33" s="8">
        <f t="shared" si="0"/>
        <v>3.2975321042202303E-3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1177307.02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0.34817981982040569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3032570.9299999997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3032570.9299999997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75803.3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3032614</v>
      </c>
      <c r="J48" s="105" t="s">
        <v>36</v>
      </c>
      <c r="K48" s="106"/>
      <c r="L48" s="129">
        <f>I44/I48</f>
        <v>0.99998579773093432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i7UXghUAilUstbGp7iPuVMCC4dHp2Ol7hobE23g/rfRdR7zG7WKwWlyuaxUWKgohplie8nEBebxyuFwktF6Qw==" saltValue="KWorNwoKwGuCvyR+34h/t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7A4B-7907-432B-A05B-25291D03A742}">
  <dimension ref="A1:N52"/>
  <sheetViews>
    <sheetView zoomScale="115" zoomScaleNormal="115" workbookViewId="0">
      <selection activeCell="J31" sqref="J3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2488673.17</v>
      </c>
      <c r="J12" s="6">
        <v>24</v>
      </c>
      <c r="K12" s="7">
        <f t="shared" ref="K12:K23" si="1">IF(J12=0,"-",I12/J12)</f>
        <v>103694.71541666666</v>
      </c>
      <c r="L12" s="8">
        <f t="shared" si="0"/>
        <v>5.4552852081780706E-2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2266217.4500000002</v>
      </c>
      <c r="J18" s="10">
        <v>22</v>
      </c>
      <c r="K18" s="7">
        <f t="shared" si="1"/>
        <v>103009.88409090909</v>
      </c>
      <c r="L18" s="8">
        <f t="shared" si="0"/>
        <v>4.9676521137968582E-2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4754890.62</v>
      </c>
      <c r="J24" s="13" t="s">
        <v>6</v>
      </c>
      <c r="K24" s="13" t="s">
        <v>6</v>
      </c>
      <c r="L24" s="14">
        <f t="shared" si="0"/>
        <v>0.10422937321974929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5361673</v>
      </c>
      <c r="J25" s="10">
        <v>2513</v>
      </c>
      <c r="K25" s="18">
        <f t="shared" ref="K25:K37" si="3">IF(J25=0,"-",I25/J25)</f>
        <v>2133.574612017509</v>
      </c>
      <c r="L25" s="19">
        <f t="shared" si="0"/>
        <v>0.11753032001380777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1217155</v>
      </c>
      <c r="J26" s="10">
        <v>585</v>
      </c>
      <c r="K26" s="7">
        <f t="shared" si="3"/>
        <v>2080.6068376068374</v>
      </c>
      <c r="L26" s="8">
        <f t="shared" si="0"/>
        <v>2.6680593288028978E-2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7860183.0300000003</v>
      </c>
      <c r="J27" s="10">
        <v>1678</v>
      </c>
      <c r="K27" s="18">
        <f t="shared" si="3"/>
        <v>4684.2568712753282</v>
      </c>
      <c r="L27" s="19">
        <f t="shared" si="0"/>
        <v>0.17229880055777388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1152222.55</v>
      </c>
      <c r="J28" s="10">
        <v>257</v>
      </c>
      <c r="K28" s="7">
        <f t="shared" si="3"/>
        <v>4483.3562256809337</v>
      </c>
      <c r="L28" s="8">
        <f t="shared" si="0"/>
        <v>2.5257244339336925E-2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434706.56</v>
      </c>
      <c r="J29" s="10">
        <v>141</v>
      </c>
      <c r="K29" s="18">
        <f t="shared" si="3"/>
        <v>3083.0252482269502</v>
      </c>
      <c r="L29" s="19">
        <f t="shared" si="0"/>
        <v>9.5289662590205566E-3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118703.86</v>
      </c>
      <c r="J30" s="10">
        <v>37</v>
      </c>
      <c r="K30" s="18">
        <f t="shared" si="3"/>
        <v>3208.2124324324323</v>
      </c>
      <c r="L30" s="19">
        <f t="shared" si="0"/>
        <v>2.6020428050487665E-3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9501569</v>
      </c>
      <c r="J31" s="10">
        <v>1925</v>
      </c>
      <c r="K31" s="7">
        <f t="shared" si="3"/>
        <v>4935.88</v>
      </c>
      <c r="L31" s="8">
        <f t="shared" si="0"/>
        <v>0.20827873038942799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1455570</v>
      </c>
      <c r="J32" s="10">
        <v>269</v>
      </c>
      <c r="K32" s="7">
        <f t="shared" si="3"/>
        <v>5411.0408921933085</v>
      </c>
      <c r="L32" s="8">
        <f t="shared" si="0"/>
        <v>3.1906758935596816E-2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38073.589999999997</v>
      </c>
      <c r="J35" s="10">
        <v>10</v>
      </c>
      <c r="K35" s="7">
        <f t="shared" si="3"/>
        <v>3807.3589999999995</v>
      </c>
      <c r="L35" s="8">
        <f t="shared" si="0"/>
        <v>8.3459047516969251E-4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19926160.960000001</v>
      </c>
      <c r="J38" s="25">
        <v>15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17668392</v>
      </c>
      <c r="J39" s="25">
        <v>15</v>
      </c>
      <c r="K39" s="24" t="s">
        <v>6</v>
      </c>
      <c r="L39" s="27">
        <f t="shared" ref="L39:L44" si="4">I39/I$44</f>
        <v>0.38729921908505072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40864597.180000007</v>
      </c>
      <c r="J43" s="31" t="s">
        <v>6</v>
      </c>
      <c r="K43" s="31" t="s">
        <v>6</v>
      </c>
      <c r="L43" s="14">
        <f t="shared" si="4"/>
        <v>0.89577062678025077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45619487.800000004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1140487.2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46465419</v>
      </c>
      <c r="J48" s="105" t="s">
        <v>36</v>
      </c>
      <c r="K48" s="106"/>
      <c r="L48" s="129">
        <f>I44/I48</f>
        <v>0.98179439208328245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c0hXzeHH/F46cUAul0Z+6GhYDsohwhKqsDn0IsTNphvDnW4tZSJJYAFsegGNEeXptFYzri+dJvVvi6cJOa1gw==" saltValue="MElwx5sUSsGfsxYLREQId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A1A0-7D4D-4238-A8F2-FBA313B917D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1.1078127831846427E-2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1.1078127831846427E-2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423293</v>
      </c>
      <c r="J25" s="10">
        <v>241</v>
      </c>
      <c r="K25" s="18">
        <f t="shared" ref="K25:K37" si="3">IF(J25=0,"-",I25/J25)</f>
        <v>1756.402489626556</v>
      </c>
      <c r="L25" s="19">
        <f t="shared" si="0"/>
        <v>9.3785879286515397E-2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73679</v>
      </c>
      <c r="J26" s="10">
        <v>44</v>
      </c>
      <c r="K26" s="7">
        <f t="shared" si="3"/>
        <v>1674.5227272727273</v>
      </c>
      <c r="L26" s="8">
        <f t="shared" si="0"/>
        <v>1.6324507610452257E-2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295904</v>
      </c>
      <c r="J27" s="10">
        <v>37</v>
      </c>
      <c r="K27" s="18">
        <f t="shared" si="3"/>
        <v>7997.405405405405</v>
      </c>
      <c r="L27" s="19">
        <f t="shared" si="0"/>
        <v>6.5561246759093708E-2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65431</v>
      </c>
      <c r="J28" s="10">
        <v>11</v>
      </c>
      <c r="K28" s="7">
        <f t="shared" si="3"/>
        <v>5948.272727272727</v>
      </c>
      <c r="L28" s="8">
        <f t="shared" si="0"/>
        <v>1.4497059643310871E-2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51891</v>
      </c>
      <c r="J29" s="10">
        <v>11</v>
      </c>
      <c r="K29" s="18">
        <f t="shared" si="3"/>
        <v>4717.363636363636</v>
      </c>
      <c r="L29" s="19">
        <f t="shared" si="0"/>
        <v>1.1497102626446858E-2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28573</v>
      </c>
      <c r="J30" s="10">
        <v>5</v>
      </c>
      <c r="K30" s="18">
        <f t="shared" si="3"/>
        <v>5714.6</v>
      </c>
      <c r="L30" s="19">
        <f t="shared" si="0"/>
        <v>6.330706930786959E-3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454670</v>
      </c>
      <c r="J31" s="10">
        <v>147</v>
      </c>
      <c r="K31" s="7">
        <f t="shared" si="3"/>
        <v>3092.9931972789113</v>
      </c>
      <c r="L31" s="8">
        <f t="shared" si="0"/>
        <v>0.10073784762611231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140709</v>
      </c>
      <c r="J32" s="10">
        <v>37</v>
      </c>
      <c r="K32" s="7">
        <f t="shared" si="3"/>
        <v>3802.9459459459458</v>
      </c>
      <c r="L32" s="8">
        <f t="shared" si="0"/>
        <v>3.1175845781825577E-2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20000</v>
      </c>
      <c r="J33" s="10">
        <v>340</v>
      </c>
      <c r="K33" s="7">
        <f t="shared" si="3"/>
        <v>58.823529411764703</v>
      </c>
      <c r="L33" s="8">
        <f t="shared" si="0"/>
        <v>4.4312511327385708E-3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4163264.4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3167640</v>
      </c>
      <c r="J39" s="25">
        <v>2</v>
      </c>
      <c r="K39" s="24" t="s">
        <v>6</v>
      </c>
      <c r="L39" s="27">
        <f t="shared" ref="L39:L44" si="4">I39/I$44</f>
        <v>0.70183041690540027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50000</v>
      </c>
      <c r="J42" s="28">
        <v>2</v>
      </c>
      <c r="K42" s="24" t="s">
        <v>6</v>
      </c>
      <c r="L42" s="27">
        <f t="shared" si="4"/>
        <v>1.1078127831846427E-2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4463398</v>
      </c>
      <c r="J43" s="31" t="s">
        <v>6</v>
      </c>
      <c r="K43" s="31" t="s">
        <v>6</v>
      </c>
      <c r="L43" s="14">
        <f t="shared" si="4"/>
        <v>0.98892187216815353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4513398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112836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4513398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UgfF4BGPPcHzCo/EJJaijO8ipmbPfFtmZMfgNvKUvVQlwdlFKsGp/NHZycrmsAQ5lZA3gOezYyh0d04SSBiaA==" saltValue="zOLI3GF8H7xmnY+wqmMQF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2DC9B-7D7B-423F-A491-C94C179713D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80000</v>
      </c>
      <c r="J25" s="10">
        <v>47</v>
      </c>
      <c r="K25" s="18">
        <f t="shared" ref="K25:K37" si="3">IF(J25=0,"-",I25/J25)</f>
        <v>1702.127659574468</v>
      </c>
      <c r="L25" s="19">
        <f t="shared" si="0"/>
        <v>3.8862758703433829E-2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36610</v>
      </c>
      <c r="J26" s="10">
        <v>22</v>
      </c>
      <c r="K26" s="7">
        <f t="shared" si="3"/>
        <v>1664.090909090909</v>
      </c>
      <c r="L26" s="8">
        <f t="shared" si="0"/>
        <v>1.7784569951658905E-2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211875.02</v>
      </c>
      <c r="J27" s="10">
        <v>24</v>
      </c>
      <c r="K27" s="18">
        <f t="shared" si="3"/>
        <v>8828.1258333333335</v>
      </c>
      <c r="L27" s="19">
        <f t="shared" si="0"/>
        <v>0.1029255972193152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22030.49</v>
      </c>
      <c r="J28" s="10">
        <v>9</v>
      </c>
      <c r="K28" s="7">
        <f t="shared" si="3"/>
        <v>2447.8322222222223</v>
      </c>
      <c r="L28" s="8">
        <f t="shared" si="0"/>
        <v>1.070207021235515E-2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57422</v>
      </c>
      <c r="J29" s="10">
        <v>19</v>
      </c>
      <c r="K29" s="18">
        <f t="shared" si="3"/>
        <v>3022.2105263157896</v>
      </c>
      <c r="L29" s="19">
        <f t="shared" si="0"/>
        <v>2.7894716628357217E-2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6422</v>
      </c>
      <c r="J30" s="10">
        <v>2</v>
      </c>
      <c r="K30" s="18">
        <f t="shared" si="3"/>
        <v>3211</v>
      </c>
      <c r="L30" s="19">
        <f t="shared" si="0"/>
        <v>3.1197079549181504E-3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829329</v>
      </c>
      <c r="J31" s="10">
        <v>284</v>
      </c>
      <c r="K31" s="7">
        <f t="shared" si="3"/>
        <v>2920.1725352112676</v>
      </c>
      <c r="L31" s="8">
        <f t="shared" si="0"/>
        <v>0.40287516015950092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159497.29999999999</v>
      </c>
      <c r="J32" s="10">
        <v>40</v>
      </c>
      <c r="K32" s="7">
        <f t="shared" si="3"/>
        <v>3987.4324999999999</v>
      </c>
      <c r="L32" s="8">
        <f t="shared" si="0"/>
        <v>7.7481313546864952E-2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977667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879900</v>
      </c>
      <c r="J39" s="25">
        <v>1</v>
      </c>
      <c r="K39" s="24" t="s">
        <v>6</v>
      </c>
      <c r="L39" s="27">
        <f t="shared" ref="L39:L44" si="4">I39/I$44</f>
        <v>0.42744176728939282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2058526.02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2058526.02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50498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2063493</v>
      </c>
      <c r="J48" s="105" t="s">
        <v>36</v>
      </c>
      <c r="K48" s="106"/>
      <c r="L48" s="129">
        <f>I44/I48</f>
        <v>0.99759292616936424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wrPzxEQyDq6EIECnkCak9gsZowrPSFsq54GexHzbBCo6vkXXRMq0YOLyVJDXKS8Y/jtVSSbcabbiCp9FkHPig==" saltValue="rhBJFt/Dn7xMlAPxewsRz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99CF-2F20-4255-A317-3A9789C246F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143000</v>
      </c>
      <c r="J18" s="10">
        <v>3</v>
      </c>
      <c r="K18" s="7">
        <f t="shared" si="1"/>
        <v>47666.666666666664</v>
      </c>
      <c r="L18" s="8">
        <f t="shared" si="0"/>
        <v>3.3312714083399947E-2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143000</v>
      </c>
      <c r="J24" s="13" t="s">
        <v>6</v>
      </c>
      <c r="K24" s="13" t="s">
        <v>6</v>
      </c>
      <c r="L24" s="14">
        <f t="shared" si="0"/>
        <v>3.3312714083399947E-2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719152</v>
      </c>
      <c r="J25" s="10">
        <v>435</v>
      </c>
      <c r="K25" s="18">
        <f t="shared" ref="K25:K37" si="3">IF(J25=0,"-",I25/J25)</f>
        <v>1653.222988505747</v>
      </c>
      <c r="L25" s="19">
        <f t="shared" si="0"/>
        <v>0.16753080390563102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186170</v>
      </c>
      <c r="J26" s="10">
        <v>112</v>
      </c>
      <c r="K26" s="7">
        <f t="shared" si="3"/>
        <v>1662.2321428571429</v>
      </c>
      <c r="L26" s="8">
        <f t="shared" si="0"/>
        <v>4.3369426439906066E-2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1116851.5900000001</v>
      </c>
      <c r="J27" s="10">
        <v>297</v>
      </c>
      <c r="K27" s="18">
        <f t="shared" si="3"/>
        <v>3760.4430639730645</v>
      </c>
      <c r="L27" s="19">
        <f t="shared" si="0"/>
        <v>0.26017732651231207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270202</v>
      </c>
      <c r="J28" s="10">
        <v>113</v>
      </c>
      <c r="K28" s="7">
        <f t="shared" si="3"/>
        <v>2391.1681415929202</v>
      </c>
      <c r="L28" s="8">
        <f t="shared" si="0"/>
        <v>6.2945188606733093E-2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255411.52</v>
      </c>
      <c r="J29" s="10">
        <v>68</v>
      </c>
      <c r="K29" s="18">
        <f t="shared" si="3"/>
        <v>3756.0517647058823</v>
      </c>
      <c r="L29" s="19">
        <f t="shared" si="0"/>
        <v>5.9499656918647455E-2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71607.34</v>
      </c>
      <c r="J30" s="10">
        <v>12</v>
      </c>
      <c r="K30" s="18">
        <f t="shared" si="3"/>
        <v>5967.2783333333327</v>
      </c>
      <c r="L30" s="19">
        <f t="shared" si="0"/>
        <v>1.6681362543306349E-2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1381318.29</v>
      </c>
      <c r="J31" s="10">
        <v>431</v>
      </c>
      <c r="K31" s="7">
        <f t="shared" si="3"/>
        <v>3204.914825986079</v>
      </c>
      <c r="L31" s="8">
        <f t="shared" si="0"/>
        <v>0.32178644232825826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287471.27</v>
      </c>
      <c r="J32" s="10">
        <v>88</v>
      </c>
      <c r="K32" s="7">
        <f t="shared" si="3"/>
        <v>3266.7189772727274</v>
      </c>
      <c r="L32" s="8">
        <f t="shared" si="0"/>
        <v>6.6968169403509567E-2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19521.95</v>
      </c>
      <c r="J33" s="10">
        <v>70</v>
      </c>
      <c r="K33" s="7">
        <f t="shared" si="3"/>
        <v>278.88499999999999</v>
      </c>
      <c r="L33" s="8">
        <f t="shared" si="0"/>
        <v>4.5477562146883184E-3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20111</v>
      </c>
      <c r="J35" s="10">
        <v>4</v>
      </c>
      <c r="K35" s="7">
        <f t="shared" si="3"/>
        <v>5027.75</v>
      </c>
      <c r="L35" s="8">
        <f t="shared" si="0"/>
        <v>4.6849789715472465E-3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731144.99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637288.99</v>
      </c>
      <c r="J39" s="25">
        <v>1</v>
      </c>
      <c r="K39" s="24" t="s">
        <v>6</v>
      </c>
      <c r="L39" s="27">
        <f t="shared" ref="L39:L44" si="4">I39/I$44</f>
        <v>0.14846032106551557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4149655.3400000008</v>
      </c>
      <c r="J43" s="31" t="s">
        <v>6</v>
      </c>
      <c r="K43" s="31" t="s">
        <v>6</v>
      </c>
      <c r="L43" s="14">
        <f t="shared" si="4"/>
        <v>0.96668728591660003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4292655.3400000008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1014.62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4500649</v>
      </c>
      <c r="J48" s="105" t="s">
        <v>36</v>
      </c>
      <c r="K48" s="106"/>
      <c r="L48" s="129">
        <f>I44/I48</f>
        <v>0.95378585177382214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0xhVGpux/TB0w8q198ZH/gY00iQyIryHviO9X3BR/SzrgRP5NcLgDZHe9CK8KWtgsL5jQQcmoguyO4Ef9+qNw==" saltValue="roEwjiHhsZi59+8R2IQh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4EAA3-7BB3-4613-A08B-E5B48D278E3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2</v>
      </c>
      <c r="K18" s="7">
        <f t="shared" si="1"/>
        <v>40000</v>
      </c>
      <c r="L18" s="8">
        <f t="shared" si="0"/>
        <v>3.147560384962373E-2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3.147560384962373E-2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146763</v>
      </c>
      <c r="J25" s="10">
        <v>68</v>
      </c>
      <c r="K25" s="18">
        <f t="shared" ref="K25:K37" si="3">IF(J25=0,"-",I25/J25)</f>
        <v>2158.2794117647059</v>
      </c>
      <c r="L25" s="19">
        <f t="shared" si="0"/>
        <v>5.7743175597279088E-2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50856</v>
      </c>
      <c r="J26" s="10">
        <v>24</v>
      </c>
      <c r="K26" s="7">
        <f t="shared" si="3"/>
        <v>2119</v>
      </c>
      <c r="L26" s="8">
        <f t="shared" si="0"/>
        <v>2.0009041367205806E-2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316563.45</v>
      </c>
      <c r="J27" s="10">
        <v>37</v>
      </c>
      <c r="K27" s="18">
        <f t="shared" si="3"/>
        <v>8555.7689189189186</v>
      </c>
      <c r="L27" s="19">
        <f t="shared" si="0"/>
        <v>0.12455032181837711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18806.87</v>
      </c>
      <c r="J28" s="10">
        <v>8</v>
      </c>
      <c r="K28" s="7">
        <f t="shared" si="3"/>
        <v>2350.8587499999999</v>
      </c>
      <c r="L28" s="8">
        <f t="shared" si="0"/>
        <v>7.399469872142162E-3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41492.5</v>
      </c>
      <c r="J29" s="10">
        <v>17</v>
      </c>
      <c r="K29" s="18">
        <f t="shared" si="3"/>
        <v>2440.7352941176468</v>
      </c>
      <c r="L29" s="19">
        <f t="shared" si="0"/>
        <v>1.6325018659131406E-2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2449.3000000000002</v>
      </c>
      <c r="J30" s="10">
        <v>1</v>
      </c>
      <c r="K30" s="18">
        <f t="shared" si="3"/>
        <v>2449.3000000000002</v>
      </c>
      <c r="L30" s="19">
        <f t="shared" si="0"/>
        <v>9.6366495636104259E-4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900952.05</v>
      </c>
      <c r="J31" s="10">
        <v>274</v>
      </c>
      <c r="K31" s="7">
        <f t="shared" si="3"/>
        <v>3288.146167883212</v>
      </c>
      <c r="L31" s="8">
        <f t="shared" si="0"/>
        <v>0.35447512266632991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80906.399999999994</v>
      </c>
      <c r="J32" s="10">
        <v>23</v>
      </c>
      <c r="K32" s="7">
        <f t="shared" si="3"/>
        <v>3517.6695652173912</v>
      </c>
      <c r="L32" s="8">
        <f t="shared" si="0"/>
        <v>3.1832222441239962E-2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1187598.5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0.41543075740925878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2461651</v>
      </c>
      <c r="J43" s="31" t="s">
        <v>6</v>
      </c>
      <c r="K43" s="31" t="s">
        <v>6</v>
      </c>
      <c r="L43" s="14">
        <f t="shared" si="4"/>
        <v>0.96852439615037622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2541651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63540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2541651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3ulqwyHsgoK5Co4uGyYznZvAhpciBlTG1k9aVVGRsAozVcAAynPCiwIzG0DHZmEtph4MSJ1Qjbljlx+b1V50A==" saltValue="ucBUJdkjNxORPnsNGrWLv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909AF-88F5-4985-B177-12E58B84596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34726.19</v>
      </c>
      <c r="J17" s="10">
        <v>2</v>
      </c>
      <c r="K17" s="7">
        <f t="shared" si="1"/>
        <v>17363.095000000001</v>
      </c>
      <c r="L17" s="8">
        <f t="shared" si="0"/>
        <v>1.3512306063271948E-2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34726.19</v>
      </c>
      <c r="J24" s="13" t="s">
        <v>6</v>
      </c>
      <c r="K24" s="13" t="s">
        <v>6</v>
      </c>
      <c r="L24" s="14">
        <f t="shared" si="0"/>
        <v>1.3512306063271948E-2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153970</v>
      </c>
      <c r="J25" s="10">
        <v>74</v>
      </c>
      <c r="K25" s="18">
        <f t="shared" ref="K25:K37" si="3">IF(J25=0,"-",I25/J25)</f>
        <v>2080.6756756756758</v>
      </c>
      <c r="L25" s="19">
        <f t="shared" si="0"/>
        <v>5.991125903999206E-2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8561</v>
      </c>
      <c r="J26" s="10">
        <v>4</v>
      </c>
      <c r="K26" s="7">
        <f t="shared" si="3"/>
        <v>2140.25</v>
      </c>
      <c r="L26" s="8">
        <f t="shared" si="0"/>
        <v>3.3311702840902254E-3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116120.53</v>
      </c>
      <c r="J27" s="10">
        <v>29</v>
      </c>
      <c r="K27" s="18">
        <f t="shared" si="3"/>
        <v>4004.1562068965518</v>
      </c>
      <c r="L27" s="19">
        <f t="shared" si="0"/>
        <v>4.51836536513033E-2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22565.54</v>
      </c>
      <c r="J28" s="10">
        <v>8</v>
      </c>
      <c r="K28" s="7">
        <f t="shared" si="3"/>
        <v>2820.6925000000001</v>
      </c>
      <c r="L28" s="8">
        <f t="shared" si="0"/>
        <v>8.78047614676432E-3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15287.56</v>
      </c>
      <c r="J29" s="10">
        <v>8</v>
      </c>
      <c r="K29" s="18">
        <f t="shared" si="3"/>
        <v>1910.9449999999999</v>
      </c>
      <c r="L29" s="19">
        <f t="shared" si="0"/>
        <v>5.9485417110438461E-3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3030.77</v>
      </c>
      <c r="J30" s="10">
        <v>2</v>
      </c>
      <c r="K30" s="18">
        <f t="shared" si="3"/>
        <v>1515.385</v>
      </c>
      <c r="L30" s="19">
        <f t="shared" si="0"/>
        <v>1.1793027639191837E-3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490063.41</v>
      </c>
      <c r="J31" s="10">
        <v>232</v>
      </c>
      <c r="K31" s="7">
        <f t="shared" si="3"/>
        <v>2112.3422844827587</v>
      </c>
      <c r="L31" s="8">
        <f t="shared" si="0"/>
        <v>0.19068854908444394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157544.5</v>
      </c>
      <c r="J32" s="10">
        <v>32</v>
      </c>
      <c r="K32" s="7">
        <f t="shared" si="3"/>
        <v>4923.265625</v>
      </c>
      <c r="L32" s="8">
        <f t="shared" si="0"/>
        <v>6.1302132557160674E-2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0.68475569044994489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2535241.5</v>
      </c>
      <c r="J43" s="31" t="s">
        <v>6</v>
      </c>
      <c r="K43" s="31" t="s">
        <v>6</v>
      </c>
      <c r="L43" s="14">
        <f t="shared" si="4"/>
        <v>0.98648769393672808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2569967.69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64249.19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2583040</v>
      </c>
      <c r="J48" s="105" t="s">
        <v>36</v>
      </c>
      <c r="K48" s="106"/>
      <c r="L48" s="129">
        <f>I44/I48</f>
        <v>0.99493917631937556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X+wiE3lFBszLJ3w5tauMnb7xGbfxCdXj7twLR2UVqaahXA6u7G234XF/L/519C2c1BhNlKA7fMbZHo4aIEEaA==" saltValue="oa4dC53FyWAP/fn880/RY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8CA00-162F-4BAF-8D51-BD025A41E4D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129947</v>
      </c>
      <c r="J25" s="10">
        <v>59</v>
      </c>
      <c r="K25" s="18">
        <f t="shared" ref="K25:K37" si="3">IF(J25=0,"-",I25/J25)</f>
        <v>2202.4915254237289</v>
      </c>
      <c r="L25" s="19">
        <f t="shared" si="0"/>
        <v>7.7909599827032494E-2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13094</v>
      </c>
      <c r="J26" s="10">
        <v>6</v>
      </c>
      <c r="K26" s="7">
        <f t="shared" si="3"/>
        <v>2182.3333333333335</v>
      </c>
      <c r="L26" s="8">
        <f t="shared" si="0"/>
        <v>7.8504952029301456E-3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52339.03</v>
      </c>
      <c r="J27" s="10">
        <v>6</v>
      </c>
      <c r="K27" s="18">
        <f t="shared" si="3"/>
        <v>8723.1716666666671</v>
      </c>
      <c r="L27" s="19">
        <f t="shared" si="0"/>
        <v>3.1379815483505186E-2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3664.15</v>
      </c>
      <c r="J28" s="10">
        <v>1</v>
      </c>
      <c r="K28" s="7">
        <f t="shared" si="3"/>
        <v>3664.15</v>
      </c>
      <c r="L28" s="8">
        <f t="shared" si="0"/>
        <v>2.1968376353915147E-3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50320</v>
      </c>
      <c r="J29" s="10">
        <v>16</v>
      </c>
      <c r="K29" s="18">
        <f t="shared" si="3"/>
        <v>3145</v>
      </c>
      <c r="L29" s="19">
        <f t="shared" si="0"/>
        <v>3.0169307973991515E-2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5560</v>
      </c>
      <c r="J30" s="10">
        <v>2</v>
      </c>
      <c r="K30" s="18">
        <f t="shared" si="3"/>
        <v>2780</v>
      </c>
      <c r="L30" s="19">
        <f t="shared" si="0"/>
        <v>3.3334926934696506E-3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414630.23</v>
      </c>
      <c r="J31" s="10">
        <v>144</v>
      </c>
      <c r="K31" s="7">
        <f t="shared" si="3"/>
        <v>2879.3765972222222</v>
      </c>
      <c r="L31" s="8">
        <f t="shared" si="0"/>
        <v>0.24859115866846054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84440</v>
      </c>
      <c r="J32" s="10">
        <v>19</v>
      </c>
      <c r="K32" s="7">
        <f t="shared" si="3"/>
        <v>4444.2105263157891</v>
      </c>
      <c r="L32" s="8">
        <f t="shared" si="0"/>
        <v>5.0625921409456348E-2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1134101.24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1020684</v>
      </c>
      <c r="J39" s="25">
        <v>1</v>
      </c>
      <c r="K39" s="24" t="s">
        <v>6</v>
      </c>
      <c r="L39" s="27">
        <f t="shared" ref="L39:L44" si="4">I39/I$44</f>
        <v>0.61195011804701027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1667920.26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1667920.26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41698.01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1668795</v>
      </c>
      <c r="J48" s="105" t="s">
        <v>36</v>
      </c>
      <c r="K48" s="106"/>
      <c r="L48" s="129">
        <f>I44/I48</f>
        <v>0.99947582537100121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9EKhL0xM3mTl6WhUVBUtj/hoB8pc0puePljnIT/ktK24AxiSiIfub/wT4KL+8mjyINtPNY4Im+teJokMtC1Cw==" saltValue="FX3A0M6yJaxcYjV1wHQEs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543E1-2510-4BAA-8B70-1DDF9D8DB77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10713.03</v>
      </c>
      <c r="J17" s="10">
        <v>1</v>
      </c>
      <c r="K17" s="7">
        <f t="shared" si="1"/>
        <v>10713.03</v>
      </c>
      <c r="L17" s="8">
        <f t="shared" si="0"/>
        <v>3.3194997784093696E-3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1</v>
      </c>
      <c r="K18" s="7">
        <f t="shared" si="1"/>
        <v>70000</v>
      </c>
      <c r="L18" s="8">
        <f t="shared" si="0"/>
        <v>2.1689940613314428E-2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80713.03</v>
      </c>
      <c r="J24" s="13" t="s">
        <v>6</v>
      </c>
      <c r="K24" s="13" t="s">
        <v>6</v>
      </c>
      <c r="L24" s="14">
        <f t="shared" si="0"/>
        <v>2.5009440391723797E-2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522605</v>
      </c>
      <c r="J25" s="10">
        <v>297</v>
      </c>
      <c r="K25" s="18">
        <f t="shared" ref="K25:K37" si="3">IF(J25=0,"-",I25/J25)</f>
        <v>1759.6127946127947</v>
      </c>
      <c r="L25" s="19">
        <f t="shared" si="0"/>
        <v>0.16193244877458837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97259</v>
      </c>
      <c r="J26" s="10">
        <v>57</v>
      </c>
      <c r="K26" s="7">
        <f t="shared" si="3"/>
        <v>1706.2982456140351</v>
      </c>
      <c r="L26" s="8">
        <f t="shared" si="0"/>
        <v>3.0136313344433542E-2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410790</v>
      </c>
      <c r="J27" s="10">
        <v>94</v>
      </c>
      <c r="K27" s="18">
        <f t="shared" si="3"/>
        <v>4370.1063829787236</v>
      </c>
      <c r="L27" s="19">
        <f t="shared" si="0"/>
        <v>0.12728586720776333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58943</v>
      </c>
      <c r="J28" s="10">
        <v>27</v>
      </c>
      <c r="K28" s="7">
        <f t="shared" si="3"/>
        <v>2183.0740740740739</v>
      </c>
      <c r="L28" s="8">
        <f t="shared" si="0"/>
        <v>1.8263859565294176E-2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25359.99</v>
      </c>
      <c r="J29" s="10">
        <v>17</v>
      </c>
      <c r="K29" s="18">
        <f t="shared" si="3"/>
        <v>1491.7641176470588</v>
      </c>
      <c r="L29" s="19">
        <f t="shared" si="0"/>
        <v>7.857952529346398E-3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704994.5</v>
      </c>
      <c r="J31" s="10">
        <v>356</v>
      </c>
      <c r="K31" s="7">
        <f t="shared" si="3"/>
        <v>1980.3216292134832</v>
      </c>
      <c r="L31" s="8">
        <f t="shared" si="0"/>
        <v>0.21844698339590427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88053</v>
      </c>
      <c r="J32" s="10">
        <v>29</v>
      </c>
      <c r="K32" s="7">
        <f t="shared" si="3"/>
        <v>3036.3103448275861</v>
      </c>
      <c r="L32" s="8">
        <f t="shared" si="0"/>
        <v>2.7283776297488221E-2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75000</v>
      </c>
      <c r="J33" s="10">
        <v>372</v>
      </c>
      <c r="K33" s="7">
        <f t="shared" si="3"/>
        <v>201.61290322580646</v>
      </c>
      <c r="L33" s="8">
        <f t="shared" si="0"/>
        <v>2.3239222085694029E-2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0.43622808561497978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3146589.49</v>
      </c>
      <c r="J43" s="31" t="s">
        <v>6</v>
      </c>
      <c r="K43" s="31" t="s">
        <v>6</v>
      </c>
      <c r="L43" s="14">
        <f t="shared" si="4"/>
        <v>0.9749905596082763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3227302.52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80682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3239060</v>
      </c>
      <c r="J48" s="105" t="s">
        <v>36</v>
      </c>
      <c r="K48" s="106"/>
      <c r="L48" s="129">
        <f>I44/I48</f>
        <v>0.99637009502756968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YiKRMRIFRv4YFttQOHHAGko7zkoKpDBnYUwHLelKIP4Su7Mc4fgalLEpIB65cb6uOYFP+phevVPBm32s6o40A==" saltValue="9ZQ++ARkO7hC5baIKazc4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E3AAD-DA86-4373-9CD3-10455E61F0C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1</v>
      </c>
      <c r="K18" s="7">
        <f t="shared" si="1"/>
        <v>80000</v>
      </c>
      <c r="L18" s="8">
        <f t="shared" si="0"/>
        <v>2.3737744755027351E-2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2.3737744755027351E-2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375649</v>
      </c>
      <c r="J25" s="10">
        <v>223</v>
      </c>
      <c r="K25" s="18">
        <f t="shared" ref="K25:K37" si="3">IF(J25=0,"-",I25/J25)</f>
        <v>1684.5246636771301</v>
      </c>
      <c r="L25" s="19">
        <f t="shared" si="0"/>
        <v>0.11146325099351587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42714</v>
      </c>
      <c r="J26" s="10">
        <v>25</v>
      </c>
      <c r="K26" s="7">
        <f t="shared" si="3"/>
        <v>1708.56</v>
      </c>
      <c r="L26" s="8">
        <f t="shared" si="0"/>
        <v>1.2674175368327979E-2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195851.66</v>
      </c>
      <c r="J27" s="10">
        <v>60</v>
      </c>
      <c r="K27" s="18">
        <f t="shared" si="3"/>
        <v>3264.1943333333334</v>
      </c>
      <c r="L27" s="19">
        <f t="shared" si="0"/>
        <v>5.8113458936605002E-2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33827.160000000003</v>
      </c>
      <c r="J28" s="10">
        <v>12</v>
      </c>
      <c r="K28" s="7">
        <f t="shared" si="3"/>
        <v>2818.9300000000003</v>
      </c>
      <c r="L28" s="8">
        <f t="shared" si="0"/>
        <v>1.0037256123343389E-2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57483.45</v>
      </c>
      <c r="J29" s="10">
        <v>19</v>
      </c>
      <c r="K29" s="18">
        <f t="shared" si="3"/>
        <v>3025.4447368421052</v>
      </c>
      <c r="L29" s="19">
        <f t="shared" si="0"/>
        <v>1.7056593296729712E-2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6567.2</v>
      </c>
      <c r="J30" s="10">
        <v>1</v>
      </c>
      <c r="K30" s="18">
        <f t="shared" si="3"/>
        <v>6567.2</v>
      </c>
      <c r="L30" s="19">
        <f t="shared" si="0"/>
        <v>1.9486314669401952E-3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725421.89</v>
      </c>
      <c r="J31" s="10">
        <v>349</v>
      </c>
      <c r="K31" s="7">
        <f t="shared" si="3"/>
        <v>2078.5727507163324</v>
      </c>
      <c r="L31" s="8">
        <f t="shared" si="0"/>
        <v>0.21524849580661909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89484.3</v>
      </c>
      <c r="J32" s="10">
        <v>31</v>
      </c>
      <c r="K32" s="7">
        <f t="shared" si="3"/>
        <v>2886.5903225806451</v>
      </c>
      <c r="L32" s="8">
        <f t="shared" si="0"/>
        <v>2.6551943412278674E-2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2150839.09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1935754.09</v>
      </c>
      <c r="J39" s="25">
        <v>2</v>
      </c>
      <c r="K39" s="24" t="s">
        <v>6</v>
      </c>
      <c r="L39" s="27">
        <f t="shared" ref="L39:L44" si="4">I39/I$44</f>
        <v>0.57438045621150302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3290160.09</v>
      </c>
      <c r="J43" s="31" t="s">
        <v>6</v>
      </c>
      <c r="K43" s="31" t="s">
        <v>6</v>
      </c>
      <c r="L43" s="14">
        <f t="shared" si="4"/>
        <v>0.97626225524497268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3370160.09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84032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3370186</v>
      </c>
      <c r="J48" s="105" t="s">
        <v>36</v>
      </c>
      <c r="K48" s="106"/>
      <c r="L48" s="129">
        <f>I44/I48</f>
        <v>0.99999231199702332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bfWZkzlNug4X9YAzsGzpqNcqMj6gnu/y3IHv96OiAWy8+WXSNzUYucnOuCdb02oPQdENhCYMGfaxU35wGjOWA==" saltValue="ll9jnnucyQawouO/TF0JL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48BF6-6205-482D-8BA4-C86D99E3F91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31564.89</v>
      </c>
      <c r="J17" s="10">
        <v>4</v>
      </c>
      <c r="K17" s="7">
        <f t="shared" si="1"/>
        <v>7891.2224999999999</v>
      </c>
      <c r="L17" s="8">
        <f t="shared" si="0"/>
        <v>3.994233554336128E-3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178791.78</v>
      </c>
      <c r="J18" s="10">
        <v>2</v>
      </c>
      <c r="K18" s="7">
        <f t="shared" si="1"/>
        <v>89395.89</v>
      </c>
      <c r="L18" s="8">
        <f t="shared" si="0"/>
        <v>2.2624381929272779E-2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210356.66999999998</v>
      </c>
      <c r="J24" s="13" t="s">
        <v>6</v>
      </c>
      <c r="K24" s="13" t="s">
        <v>6</v>
      </c>
      <c r="L24" s="14">
        <f t="shared" si="0"/>
        <v>2.6618615483608905E-2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500736</v>
      </c>
      <c r="J25" s="10">
        <v>232</v>
      </c>
      <c r="K25" s="18">
        <f t="shared" ref="K25:K37" si="3">IF(J25=0,"-",I25/J25)</f>
        <v>2158.344827586207</v>
      </c>
      <c r="L25" s="19">
        <f t="shared" si="0"/>
        <v>6.3363329733259185E-2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91897</v>
      </c>
      <c r="J26" s="10">
        <v>43</v>
      </c>
      <c r="K26" s="7">
        <f t="shared" si="3"/>
        <v>2137.1395348837209</v>
      </c>
      <c r="L26" s="8">
        <f t="shared" si="0"/>
        <v>1.1628682404495222E-2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1176836.3799999999</v>
      </c>
      <c r="J27" s="10">
        <v>119</v>
      </c>
      <c r="K27" s="18">
        <f t="shared" si="3"/>
        <v>9889.3813445378146</v>
      </c>
      <c r="L27" s="19">
        <f t="shared" si="0"/>
        <v>0.14891733685621783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104499.1</v>
      </c>
      <c r="J28" s="10">
        <v>12</v>
      </c>
      <c r="K28" s="7">
        <f t="shared" si="3"/>
        <v>8708.2583333333332</v>
      </c>
      <c r="L28" s="8">
        <f t="shared" si="0"/>
        <v>1.3223357078637895E-2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177514.73</v>
      </c>
      <c r="J29" s="10">
        <v>45</v>
      </c>
      <c r="K29" s="18">
        <f t="shared" si="3"/>
        <v>3944.771777777778</v>
      </c>
      <c r="L29" s="19">
        <f t="shared" si="0"/>
        <v>2.2462783521657072E-2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58620.74</v>
      </c>
      <c r="J30" s="10">
        <v>15</v>
      </c>
      <c r="K30" s="18">
        <f t="shared" si="3"/>
        <v>3908.0493333333334</v>
      </c>
      <c r="L30" s="19">
        <f t="shared" si="0"/>
        <v>7.4178914194858283E-3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968457.29</v>
      </c>
      <c r="J31" s="10">
        <v>358</v>
      </c>
      <c r="K31" s="7">
        <f t="shared" si="3"/>
        <v>2705.1879608938548</v>
      </c>
      <c r="L31" s="8">
        <f t="shared" si="0"/>
        <v>0.12254896512103905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100000</v>
      </c>
      <c r="J32" s="10">
        <v>34</v>
      </c>
      <c r="K32" s="7">
        <f t="shared" si="3"/>
        <v>2941.1764705882351</v>
      </c>
      <c r="L32" s="8">
        <f t="shared" si="0"/>
        <v>1.265403920094804E-2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81918.83</v>
      </c>
      <c r="J33" s="10">
        <v>77</v>
      </c>
      <c r="K33" s="7">
        <f t="shared" si="3"/>
        <v>1063.8809090909092</v>
      </c>
      <c r="L33" s="8">
        <f t="shared" si="0"/>
        <v>1.0366040861157983E-2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5299587.0199999996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4751460</v>
      </c>
      <c r="J39" s="25">
        <v>6</v>
      </c>
      <c r="K39" s="24" t="s">
        <v>6</v>
      </c>
      <c r="L39" s="27">
        <f t="shared" ref="L39:L44" si="4">I39/I$44</f>
        <v>0.60125161101736579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35335.1</v>
      </c>
      <c r="J40" s="28">
        <v>3</v>
      </c>
      <c r="K40" s="7">
        <f t="shared" ref="K40:K41" si="5">IF(J40=0,"-",I40/J40)</f>
        <v>11778.366666666667</v>
      </c>
      <c r="L40" s="27">
        <f t="shared" si="4"/>
        <v>4.4713174056941907E-3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7692258.3300000001</v>
      </c>
      <c r="J43" s="31" t="s">
        <v>6</v>
      </c>
      <c r="K43" s="31" t="s">
        <v>6</v>
      </c>
      <c r="L43" s="14">
        <f t="shared" si="4"/>
        <v>0.97338138451639111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7902615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197567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7902615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w+eBwfc+E3yznvWkAbzBjCwsHDeEBgk29JO1vG/XjTbWi3B/uhs5AXFkMEvWvGieOjygA6HxkHvMnFu6V/U+Q==" saltValue="9bFQunC3mjh/1YUzc6NB5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0B4E-06D6-4D70-A37B-930C813F372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2.1948415173894894E-2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2.1948415173894894E-2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299536.5</v>
      </c>
      <c r="J25" s="10">
        <v>175</v>
      </c>
      <c r="K25" s="18">
        <f t="shared" ref="K25:K37" si="3">IF(J25=0,"-",I25/J25)</f>
        <v>1711.6371428571429</v>
      </c>
      <c r="L25" s="19">
        <f t="shared" si="0"/>
        <v>0.10957252436225613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27315</v>
      </c>
      <c r="J26" s="10">
        <v>16</v>
      </c>
      <c r="K26" s="7">
        <f t="shared" si="3"/>
        <v>1707.1875</v>
      </c>
      <c r="L26" s="8">
        <f t="shared" si="0"/>
        <v>9.9920160079156502E-3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294203.32</v>
      </c>
      <c r="J27" s="10">
        <v>59</v>
      </c>
      <c r="K27" s="18">
        <f t="shared" si="3"/>
        <v>4986.4969491525426</v>
      </c>
      <c r="L27" s="19">
        <f t="shared" si="0"/>
        <v>0.10762161021497092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29845.759999999998</v>
      </c>
      <c r="J28" s="10">
        <v>6</v>
      </c>
      <c r="K28" s="7">
        <f t="shared" si="3"/>
        <v>4974.2933333333331</v>
      </c>
      <c r="L28" s="8">
        <f t="shared" si="0"/>
        <v>1.0917785527673755E-2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17373.59</v>
      </c>
      <c r="J29" s="10">
        <v>8</v>
      </c>
      <c r="K29" s="18">
        <f t="shared" si="3"/>
        <v>2171.69875</v>
      </c>
      <c r="L29" s="19">
        <f t="shared" si="0"/>
        <v>6.3553794396838106E-3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5462.4</v>
      </c>
      <c r="J30" s="10">
        <v>3</v>
      </c>
      <c r="K30" s="18">
        <f t="shared" si="3"/>
        <v>1820.8</v>
      </c>
      <c r="L30" s="19">
        <f t="shared" si="0"/>
        <v>1.9981837174313909E-3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997907.56</v>
      </c>
      <c r="J31" s="10">
        <v>324</v>
      </c>
      <c r="K31" s="7">
        <f t="shared" si="3"/>
        <v>3079.9616049382716</v>
      </c>
      <c r="L31" s="8">
        <f t="shared" si="0"/>
        <v>0.36504149053414053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60500.5</v>
      </c>
      <c r="J32" s="10">
        <v>17</v>
      </c>
      <c r="K32" s="7">
        <f t="shared" si="3"/>
        <v>3558.8529411764707</v>
      </c>
      <c r="L32" s="8">
        <f t="shared" si="0"/>
        <v>2.2131501537137135E-2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8781.6</v>
      </c>
      <c r="J33" s="10">
        <v>54</v>
      </c>
      <c r="K33" s="7">
        <f t="shared" si="3"/>
        <v>162.62222222222223</v>
      </c>
      <c r="L33" s="8">
        <f t="shared" si="0"/>
        <v>3.2123700448512568E-3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0.38624821023020234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2673682.5700000003</v>
      </c>
      <c r="J43" s="31" t="s">
        <v>6</v>
      </c>
      <c r="K43" s="31" t="s">
        <v>6</v>
      </c>
      <c r="L43" s="14">
        <f t="shared" si="4"/>
        <v>0.9780515848261051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2733682.5700000003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68340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2733829</v>
      </c>
      <c r="J48" s="105" t="s">
        <v>36</v>
      </c>
      <c r="K48" s="106"/>
      <c r="L48" s="129">
        <f>I44/I48</f>
        <v>0.99994643776183523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PkQXNrJ8XdqXFSchoKjOoc56XzplsrpX4+jQUsbad8wSXJlvONIkD4Gg3XD5LXD7a6k8Sq0UpfpRFPVe7lvdw==" saltValue="RMC6zfQXXtHRYsz3eRV23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374E5-3693-40C4-84D1-9327A701886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430000</v>
      </c>
      <c r="J12" s="6">
        <v>5</v>
      </c>
      <c r="K12" s="7">
        <f t="shared" ref="K12:K23" si="1">IF(J12=0,"-",I12/J12)</f>
        <v>86000</v>
      </c>
      <c r="L12" s="8">
        <f t="shared" si="0"/>
        <v>2.9167872987148572E-2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410478.57</v>
      </c>
      <c r="J18" s="10">
        <v>6</v>
      </c>
      <c r="K18" s="7">
        <f t="shared" si="1"/>
        <v>68413.095000000001</v>
      </c>
      <c r="L18" s="8">
        <f t="shared" si="0"/>
        <v>2.7843690217921799E-2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840478.57000000007</v>
      </c>
      <c r="J24" s="13" t="s">
        <v>6</v>
      </c>
      <c r="K24" s="13" t="s">
        <v>6</v>
      </c>
      <c r="L24" s="14">
        <f t="shared" si="0"/>
        <v>5.7011563205070379E-2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1000000</v>
      </c>
      <c r="J25" s="10">
        <v>467</v>
      </c>
      <c r="K25" s="18">
        <f t="shared" ref="K25:K37" si="3">IF(J25=0,"-",I25/J25)</f>
        <v>2141.3276231263385</v>
      </c>
      <c r="L25" s="19">
        <f t="shared" si="0"/>
        <v>6.7832262760810627E-2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466941.55</v>
      </c>
      <c r="J26" s="10">
        <v>225</v>
      </c>
      <c r="K26" s="7">
        <f t="shared" si="3"/>
        <v>2075.2957777777779</v>
      </c>
      <c r="L26" s="8">
        <f t="shared" si="0"/>
        <v>3.1673701913540193E-2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1000000</v>
      </c>
      <c r="J27" s="10">
        <v>78</v>
      </c>
      <c r="K27" s="18">
        <f t="shared" si="3"/>
        <v>12820.51282051282</v>
      </c>
      <c r="L27" s="19">
        <f t="shared" si="0"/>
        <v>6.7832262760810627E-2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4849706</v>
      </c>
      <c r="J31" s="10">
        <v>2276</v>
      </c>
      <c r="K31" s="7">
        <f t="shared" si="3"/>
        <v>2130.8022847100174</v>
      </c>
      <c r="L31" s="8">
        <f t="shared" si="0"/>
        <v>0.32896653170467988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444437.06</v>
      </c>
      <c r="J32" s="10">
        <v>146</v>
      </c>
      <c r="K32" s="7">
        <f t="shared" si="3"/>
        <v>3044.0894520547945</v>
      </c>
      <c r="L32" s="8">
        <f t="shared" si="0"/>
        <v>3.0147171434562161E-2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190000</v>
      </c>
      <c r="J33" s="10">
        <v>812</v>
      </c>
      <c r="K33" s="7">
        <f t="shared" si="3"/>
        <v>233.99014778325125</v>
      </c>
      <c r="L33" s="8">
        <f t="shared" si="0"/>
        <v>1.288812992455402E-2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4910</v>
      </c>
      <c r="J34" s="10">
        <v>41</v>
      </c>
      <c r="K34" s="7">
        <f t="shared" si="3"/>
        <v>119.7560975609756</v>
      </c>
      <c r="L34" s="8">
        <f t="shared" si="0"/>
        <v>3.3305641015558021E-4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7624514.9699999997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6862062.8399999999</v>
      </c>
      <c r="J39" s="25">
        <v>6</v>
      </c>
      <c r="K39" s="24" t="s">
        <v>6</v>
      </c>
      <c r="L39" s="27">
        <f t="shared" ref="L39:L44" si="4">I39/I$44</f>
        <v>0.46546924964407443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13901768.84</v>
      </c>
      <c r="J43" s="31" t="s">
        <v>6</v>
      </c>
      <c r="K43" s="31" t="s">
        <v>6</v>
      </c>
      <c r="L43" s="14">
        <f t="shared" si="4"/>
        <v>0.94298843679492961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14742247.41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368556.04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14752926</v>
      </c>
      <c r="J48" s="105" t="s">
        <v>36</v>
      </c>
      <c r="K48" s="106"/>
      <c r="L48" s="129">
        <f>I44/I48</f>
        <v>0.99927617138457825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lea98Tv4pf3OT8yjQpJfdeREJ7ExZpkpM7AKwia6efIpreL2nZPo6yJgHep78pZB/FoQt9Q8H3rC/kC6AeX7w==" saltValue="6UNqgZX3Uhf8d3YRlOr9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5AA2-0F45-4A80-A5A9-8A9C0AD812F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10359.14</v>
      </c>
      <c r="J17" s="10">
        <v>1</v>
      </c>
      <c r="K17" s="7">
        <f t="shared" si="1"/>
        <v>10359.14</v>
      </c>
      <c r="L17" s="8">
        <f t="shared" si="0"/>
        <v>3.1430428977232039E-3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10359.14</v>
      </c>
      <c r="J24" s="13" t="s">
        <v>6</v>
      </c>
      <c r="K24" s="13" t="s">
        <v>6</v>
      </c>
      <c r="L24" s="14">
        <f t="shared" si="0"/>
        <v>3.1430428977232039E-3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407215</v>
      </c>
      <c r="J25" s="10">
        <v>236</v>
      </c>
      <c r="K25" s="18">
        <f t="shared" ref="K25:K37" si="3">IF(J25=0,"-",I25/J25)</f>
        <v>1725.4872881355932</v>
      </c>
      <c r="L25" s="19">
        <f t="shared" si="0"/>
        <v>0.12355216877041478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83219</v>
      </c>
      <c r="J26" s="10">
        <v>47</v>
      </c>
      <c r="K26" s="7">
        <f t="shared" si="3"/>
        <v>1770.6170212765958</v>
      </c>
      <c r="L26" s="8">
        <f t="shared" si="0"/>
        <v>2.5249285838942936E-2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341420.81</v>
      </c>
      <c r="J27" s="10">
        <v>47</v>
      </c>
      <c r="K27" s="18">
        <f t="shared" si="3"/>
        <v>7264.2725531914894</v>
      </c>
      <c r="L27" s="19">
        <f t="shared" si="0"/>
        <v>0.10358970455128548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77836.570000000007</v>
      </c>
      <c r="J28" s="10">
        <v>19</v>
      </c>
      <c r="K28" s="7">
        <f t="shared" si="3"/>
        <v>4096.661578947369</v>
      </c>
      <c r="L28" s="8">
        <f t="shared" si="0"/>
        <v>2.3616215102955945E-2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22275.040000000001</v>
      </c>
      <c r="J29" s="10">
        <v>16</v>
      </c>
      <c r="K29" s="18">
        <f t="shared" si="3"/>
        <v>1392.19</v>
      </c>
      <c r="L29" s="19">
        <f t="shared" si="0"/>
        <v>6.7584187749659026E-3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7373.24</v>
      </c>
      <c r="J30" s="10">
        <v>5</v>
      </c>
      <c r="K30" s="18">
        <f t="shared" si="3"/>
        <v>1474.6479999999999</v>
      </c>
      <c r="L30" s="19">
        <f t="shared" si="0"/>
        <v>2.2370978300523632E-3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1042245.21</v>
      </c>
      <c r="J31" s="10">
        <v>515</v>
      </c>
      <c r="K31" s="7">
        <f t="shared" si="3"/>
        <v>2023.7771067961164</v>
      </c>
      <c r="L31" s="8">
        <f t="shared" si="0"/>
        <v>0.31622522767107397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158909.60999999999</v>
      </c>
      <c r="J32" s="10">
        <v>34</v>
      </c>
      <c r="K32" s="7">
        <f t="shared" si="3"/>
        <v>4673.8120588235288</v>
      </c>
      <c r="L32" s="8">
        <f t="shared" si="0"/>
        <v>4.8214400142334614E-2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24540</v>
      </c>
      <c r="J33" s="10">
        <v>155</v>
      </c>
      <c r="K33" s="7">
        <f t="shared" si="3"/>
        <v>158.32258064516128</v>
      </c>
      <c r="L33" s="8">
        <f t="shared" si="0"/>
        <v>7.4456250914774228E-3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1564266.8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0.42714950402549207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40000</v>
      </c>
      <c r="J40" s="28">
        <v>1</v>
      </c>
      <c r="K40" s="7">
        <f t="shared" ref="K40:K41" si="5">IF(J40=0,"-",I40/J40)</f>
        <v>40000</v>
      </c>
      <c r="L40" s="27">
        <f t="shared" si="4"/>
        <v>1.2136308217567112E-2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3285536.06</v>
      </c>
      <c r="J43" s="31" t="s">
        <v>6</v>
      </c>
      <c r="K43" s="31" t="s">
        <v>6</v>
      </c>
      <c r="L43" s="14">
        <f t="shared" si="4"/>
        <v>0.99685695710227673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3295895.2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82397.38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3336518</v>
      </c>
      <c r="J48" s="105" t="s">
        <v>36</v>
      </c>
      <c r="K48" s="106"/>
      <c r="L48" s="129">
        <f>I44/I48</f>
        <v>0.98782479219353836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1r4zbObNjQbDGyQYXvb4qQPnwDosTGxL7/Gfs/MM8FSj+0IvP6VjaL3d11eJNJTDuCP+CILoMNdvxjE2Ik90w==" saltValue="IVtQN0ly/bRhAm3OouDuN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2D880-3907-4658-839C-85125FC840A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679028.15</v>
      </c>
      <c r="J25" s="10">
        <v>315</v>
      </c>
      <c r="K25" s="18">
        <f t="shared" ref="K25:K37" si="3">IF(J25=0,"-",I25/J25)</f>
        <v>2155.6449206349207</v>
      </c>
      <c r="L25" s="19">
        <f t="shared" si="0"/>
        <v>0.13720172006565234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38416</v>
      </c>
      <c r="J26" s="10">
        <v>18</v>
      </c>
      <c r="K26" s="7">
        <f t="shared" si="3"/>
        <v>2134.2222222222222</v>
      </c>
      <c r="L26" s="8">
        <f t="shared" si="0"/>
        <v>7.7621837593067396E-3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331566.07</v>
      </c>
      <c r="J27" s="10">
        <v>66</v>
      </c>
      <c r="K27" s="18">
        <f t="shared" si="3"/>
        <v>5023.7283333333335</v>
      </c>
      <c r="L27" s="19">
        <f t="shared" si="0"/>
        <v>6.6994917838691215E-2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13785.5</v>
      </c>
      <c r="J28" s="10">
        <v>6</v>
      </c>
      <c r="K28" s="7">
        <f t="shared" si="3"/>
        <v>2297.5833333333335</v>
      </c>
      <c r="L28" s="8">
        <f t="shared" si="0"/>
        <v>2.7854431542566394E-3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6078.39</v>
      </c>
      <c r="J29" s="10">
        <v>2</v>
      </c>
      <c r="K29" s="18">
        <f t="shared" si="3"/>
        <v>3039.1950000000002</v>
      </c>
      <c r="L29" s="19">
        <f t="shared" si="0"/>
        <v>1.2281752431469307E-3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1278.3900000000001</v>
      </c>
      <c r="J30" s="10">
        <v>1</v>
      </c>
      <c r="K30" s="18">
        <f t="shared" si="3"/>
        <v>1278.3900000000001</v>
      </c>
      <c r="L30" s="19">
        <f t="shared" si="0"/>
        <v>2.5830638525770885E-4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1292750.1100000001</v>
      </c>
      <c r="J31" s="10">
        <v>683</v>
      </c>
      <c r="K31" s="7">
        <f t="shared" si="3"/>
        <v>1892.7527232796488</v>
      </c>
      <c r="L31" s="8">
        <f t="shared" si="0"/>
        <v>0.26120793181705543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156994.09</v>
      </c>
      <c r="J32" s="10">
        <v>44</v>
      </c>
      <c r="K32" s="7">
        <f t="shared" si="3"/>
        <v>3568.0475000000001</v>
      </c>
      <c r="L32" s="8">
        <f t="shared" si="0"/>
        <v>3.1721599742428691E-2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3</v>
      </c>
      <c r="K39" s="24" t="s">
        <v>6</v>
      </c>
      <c r="L39" s="27">
        <f t="shared" ref="L39:L44" si="4">I39/I$44</f>
        <v>0.53336725503545401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4949122.7200000007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4949122.7200000007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123728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5019706</v>
      </c>
      <c r="J48" s="105" t="s">
        <v>36</v>
      </c>
      <c r="K48" s="106"/>
      <c r="L48" s="129">
        <f>I44/I48</f>
        <v>0.98593876215061216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m0K3nDv08S4Ly2m3VyVUhGPBI7Ing9mMb1iYXwe15P058J86nl3xc6U5f1balW1RHB3UURxRBkp6HsuMKNdvA==" saltValue="/kY0oNXFPF5qQgdmfRvB4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3DABE-878D-4205-95DA-7915AC374C5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249414.5</v>
      </c>
      <c r="J25" s="10">
        <v>115</v>
      </c>
      <c r="K25" s="18">
        <f t="shared" ref="K25:K37" si="3">IF(J25=0,"-",I25/J25)</f>
        <v>2168.8217391304347</v>
      </c>
      <c r="L25" s="19">
        <f t="shared" si="0"/>
        <v>0.13276670689892145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33904</v>
      </c>
      <c r="J26" s="10">
        <v>16</v>
      </c>
      <c r="K26" s="7">
        <f t="shared" si="3"/>
        <v>2119</v>
      </c>
      <c r="L26" s="8">
        <f t="shared" si="0"/>
        <v>1.8047557101535928E-2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103948.26</v>
      </c>
      <c r="J27" s="10">
        <v>33</v>
      </c>
      <c r="K27" s="18">
        <f t="shared" si="3"/>
        <v>3149.9472727272728</v>
      </c>
      <c r="L27" s="19">
        <f t="shared" si="0"/>
        <v>5.5333062705146971E-2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10720</v>
      </c>
      <c r="J28" s="10">
        <v>6</v>
      </c>
      <c r="K28" s="7">
        <f t="shared" si="3"/>
        <v>1786.6666666666667</v>
      </c>
      <c r="L28" s="8">
        <f t="shared" si="0"/>
        <v>5.7064007824582687E-3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72642.37</v>
      </c>
      <c r="J29" s="10">
        <v>30</v>
      </c>
      <c r="K29" s="18">
        <f t="shared" si="3"/>
        <v>2421.4123333333332</v>
      </c>
      <c r="L29" s="19">
        <f t="shared" si="0"/>
        <v>3.8668514646233491E-2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6829.99</v>
      </c>
      <c r="J30" s="10">
        <v>3</v>
      </c>
      <c r="K30" s="18">
        <f t="shared" si="3"/>
        <v>2276.6633333333334</v>
      </c>
      <c r="L30" s="19">
        <f t="shared" si="0"/>
        <v>3.6356959216587827E-3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737867.07</v>
      </c>
      <c r="J31" s="10">
        <v>264</v>
      </c>
      <c r="K31" s="7">
        <f t="shared" si="3"/>
        <v>2794.9510227272726</v>
      </c>
      <c r="L31" s="8">
        <f t="shared" si="0"/>
        <v>0.39277660686550275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82478.12</v>
      </c>
      <c r="J32" s="10">
        <v>17</v>
      </c>
      <c r="K32" s="7">
        <f t="shared" si="3"/>
        <v>4851.6541176470582</v>
      </c>
      <c r="L32" s="8">
        <f t="shared" si="0"/>
        <v>4.3904217211164824E-2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10800</v>
      </c>
      <c r="J33" s="10">
        <v>182</v>
      </c>
      <c r="K33" s="7">
        <f t="shared" si="3"/>
        <v>59.340659340659343</v>
      </c>
      <c r="L33" s="8">
        <f t="shared" si="0"/>
        <v>5.748985862924375E-3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782133.34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703920</v>
      </c>
      <c r="J39" s="25">
        <v>1</v>
      </c>
      <c r="K39" s="24" t="s">
        <v>6</v>
      </c>
      <c r="L39" s="27">
        <f t="shared" ref="L39:L44" si="4">I39/I$44</f>
        <v>0.37470612302127093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1878592.2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1878592.2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46964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1879758</v>
      </c>
      <c r="J48" s="105" t="s">
        <v>36</v>
      </c>
      <c r="K48" s="106"/>
      <c r="L48" s="129">
        <f>I44/I48</f>
        <v>0.99937981378454033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XIfCbrCQf3uDELwoHBtnftq34QIuU6AOceH49HZyYBDhBBDYrDhCFQYxXVV2UZUCg4DaPrDNNdGizfNb/Lyvg==" saltValue="LOuqYLRApVDnXSOC2ErMV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A98A8-9F72-49A6-B77F-CCA6F16A4BF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396920</v>
      </c>
      <c r="J25" s="10">
        <v>184</v>
      </c>
      <c r="K25" s="18">
        <f t="shared" ref="K25:K37" si="3">IF(J25=0,"-",I25/J25)</f>
        <v>2157.1739130434785</v>
      </c>
      <c r="L25" s="19">
        <f t="shared" si="0"/>
        <v>0.10042772134133027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64555</v>
      </c>
      <c r="J26" s="10">
        <v>30</v>
      </c>
      <c r="K26" s="7">
        <f t="shared" si="3"/>
        <v>2151.8333333333335</v>
      </c>
      <c r="L26" s="8">
        <f t="shared" si="0"/>
        <v>1.6333547191347313E-2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671722.91</v>
      </c>
      <c r="J27" s="10">
        <v>111</v>
      </c>
      <c r="K27" s="18">
        <f t="shared" si="3"/>
        <v>6051.5577477477482</v>
      </c>
      <c r="L27" s="19">
        <f t="shared" si="0"/>
        <v>0.16995767717441165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46499</v>
      </c>
      <c r="J28" s="10">
        <v>15</v>
      </c>
      <c r="K28" s="7">
        <f t="shared" si="3"/>
        <v>3099.9333333333334</v>
      </c>
      <c r="L28" s="8">
        <f t="shared" si="0"/>
        <v>1.1765062518015006E-2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103105.22</v>
      </c>
      <c r="J29" s="10">
        <v>42</v>
      </c>
      <c r="K29" s="18">
        <f t="shared" si="3"/>
        <v>2454.8861904761907</v>
      </c>
      <c r="L29" s="19">
        <f t="shared" si="0"/>
        <v>2.608742896048713E-2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29859.02</v>
      </c>
      <c r="J30" s="10">
        <v>6</v>
      </c>
      <c r="K30" s="18">
        <f t="shared" si="3"/>
        <v>4976.5033333333331</v>
      </c>
      <c r="L30" s="19">
        <f t="shared" si="0"/>
        <v>7.5548557394064476E-3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1356925.06</v>
      </c>
      <c r="J31" s="10">
        <v>553</v>
      </c>
      <c r="K31" s="7">
        <f t="shared" si="3"/>
        <v>2453.7523688969259</v>
      </c>
      <c r="L31" s="8">
        <f t="shared" si="0"/>
        <v>0.3433258384731126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205929.55</v>
      </c>
      <c r="J32" s="10">
        <v>44</v>
      </c>
      <c r="K32" s="7">
        <f t="shared" si="3"/>
        <v>4680.2170454545449</v>
      </c>
      <c r="L32" s="8">
        <f t="shared" si="0"/>
        <v>5.2103787824613362E-2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15782</v>
      </c>
      <c r="J33" s="10">
        <v>157</v>
      </c>
      <c r="K33" s="7">
        <f t="shared" si="3"/>
        <v>100.52229299363057</v>
      </c>
      <c r="L33" s="8">
        <f t="shared" si="0"/>
        <v>3.993122791012986E-3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359.67</v>
      </c>
      <c r="J34" s="10">
        <v>1</v>
      </c>
      <c r="K34" s="7">
        <f t="shared" si="3"/>
        <v>359.67</v>
      </c>
      <c r="L34" s="8">
        <f t="shared" si="0"/>
        <v>9.1002818035967599E-5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1575180.57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0.35620821125964525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3952295.1900000004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3952295.1900000004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98613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3957801</v>
      </c>
      <c r="J48" s="105" t="s">
        <v>36</v>
      </c>
      <c r="K48" s="106"/>
      <c r="L48" s="129">
        <f>I44/I48</f>
        <v>0.99860887144148991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3fDIHEVx0Ob+8y5NaDi9sC1kbzIZfgnt4S7YEWlU0jukkBkIccuc5PObGxJi2WsqnavzeuqVrTTzNdnfB8u6w==" saltValue="O51pA16tHEMkdxPSod9DV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31FC8-5630-4FD0-9AB8-814927A2CAF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47622.27</v>
      </c>
      <c r="J17" s="10">
        <v>2</v>
      </c>
      <c r="K17" s="7">
        <f t="shared" si="1"/>
        <v>23811.134999999998</v>
      </c>
      <c r="L17" s="8">
        <f t="shared" si="0"/>
        <v>1.8367437497233876E-2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47622.27</v>
      </c>
      <c r="J24" s="13" t="s">
        <v>6</v>
      </c>
      <c r="K24" s="13" t="s">
        <v>6</v>
      </c>
      <c r="L24" s="14">
        <f t="shared" si="0"/>
        <v>1.8367437497233876E-2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432451.28</v>
      </c>
      <c r="J25" s="10">
        <v>248</v>
      </c>
      <c r="K25" s="18">
        <f t="shared" ref="K25:K37" si="3">IF(J25=0,"-",I25/J25)</f>
        <v>1743.7551612903228</v>
      </c>
      <c r="L25" s="19">
        <f t="shared" si="0"/>
        <v>0.16679217214968517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43185</v>
      </c>
      <c r="J26" s="10">
        <v>25</v>
      </c>
      <c r="K26" s="7">
        <f t="shared" si="3"/>
        <v>1727.4</v>
      </c>
      <c r="L26" s="8">
        <f t="shared" si="0"/>
        <v>1.665602644136966E-2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445033.48</v>
      </c>
      <c r="J27" s="10">
        <v>69</v>
      </c>
      <c r="K27" s="18">
        <f t="shared" si="3"/>
        <v>6449.7605797101451</v>
      </c>
      <c r="L27" s="19">
        <f t="shared" si="0"/>
        <v>0.17164500197232269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5374.5</v>
      </c>
      <c r="J28" s="10">
        <v>2</v>
      </c>
      <c r="K28" s="7">
        <f t="shared" si="3"/>
        <v>2687.25</v>
      </c>
      <c r="L28" s="8">
        <f t="shared" si="0"/>
        <v>2.0728913768470821E-3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4593.5</v>
      </c>
      <c r="J29" s="10">
        <v>4</v>
      </c>
      <c r="K29" s="18">
        <f t="shared" si="3"/>
        <v>1148.375</v>
      </c>
      <c r="L29" s="19">
        <f t="shared" si="0"/>
        <v>1.7716674182802253E-3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700</v>
      </c>
      <c r="J30" s="10">
        <v>1</v>
      </c>
      <c r="K30" s="18">
        <f t="shared" si="3"/>
        <v>700</v>
      </c>
      <c r="L30" s="19">
        <f t="shared" si="0"/>
        <v>2.6998306145556932E-4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554461.76</v>
      </c>
      <c r="J31" s="10">
        <v>304</v>
      </c>
      <c r="K31" s="7">
        <f t="shared" si="3"/>
        <v>1823.8873684210528</v>
      </c>
      <c r="L31" s="8">
        <f t="shared" si="0"/>
        <v>0.21385040489263304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111845.22</v>
      </c>
      <c r="J32" s="10">
        <v>26</v>
      </c>
      <c r="K32" s="7">
        <f t="shared" si="3"/>
        <v>4301.7392307692307</v>
      </c>
      <c r="L32" s="8">
        <f t="shared" si="0"/>
        <v>4.3137592721102389E-2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40280.959999999999</v>
      </c>
      <c r="J33" s="10">
        <v>109</v>
      </c>
      <c r="K33" s="7">
        <f t="shared" si="3"/>
        <v>369.55009174311925</v>
      </c>
      <c r="L33" s="8">
        <f t="shared" si="0"/>
        <v>1.5535966998813327E-2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0.40724244989958075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12432</v>
      </c>
      <c r="J40" s="28">
        <v>2</v>
      </c>
      <c r="K40" s="7">
        <f t="shared" ref="K40:K41" si="5">IF(J40=0,"-",I40/J40)</f>
        <v>6216</v>
      </c>
      <c r="L40" s="27">
        <f t="shared" si="4"/>
        <v>4.7948991714509108E-3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12432</v>
      </c>
      <c r="J41" s="28">
        <v>2</v>
      </c>
      <c r="K41" s="7">
        <f t="shared" si="5"/>
        <v>6216</v>
      </c>
      <c r="L41" s="27">
        <f t="shared" si="4"/>
        <v>4.7948991714509108E-3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2545132.98</v>
      </c>
      <c r="J43" s="31" t="s">
        <v>6</v>
      </c>
      <c r="K43" s="31" t="s">
        <v>6</v>
      </c>
      <c r="L43" s="14">
        <f t="shared" si="4"/>
        <v>0.98163256250276609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2592755.25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64820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2604164</v>
      </c>
      <c r="J48" s="105" t="s">
        <v>36</v>
      </c>
      <c r="K48" s="106"/>
      <c r="L48" s="129">
        <f>I44/I48</f>
        <v>0.99561903551389241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QHGhYW79X9y+ZGYbU3N91sJDTHjubZOFhLdZAuMPxjwnil/p0So0fk6TBEeckgM/XPL7IodCZw5Mpw7UuL3MQ==" saltValue="QVUNI0XL4IE1NC8H+pG8m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A1E5-DAFB-4EB0-A9D1-7B71FABA877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22572.83</v>
      </c>
      <c r="J17" s="10">
        <v>2</v>
      </c>
      <c r="K17" s="7">
        <f t="shared" si="1"/>
        <v>11286.415000000001</v>
      </c>
      <c r="L17" s="8">
        <f t="shared" si="0"/>
        <v>9.8240592313107757E-3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22572.83</v>
      </c>
      <c r="J24" s="13" t="s">
        <v>6</v>
      </c>
      <c r="K24" s="13" t="s">
        <v>6</v>
      </c>
      <c r="L24" s="14">
        <f t="shared" si="0"/>
        <v>9.8240592313107757E-3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144685</v>
      </c>
      <c r="J25" s="10">
        <v>81</v>
      </c>
      <c r="K25" s="18">
        <f t="shared" ref="K25:K37" si="3">IF(J25=0,"-",I25/J25)</f>
        <v>1786.2345679012346</v>
      </c>
      <c r="L25" s="19">
        <f t="shared" si="0"/>
        <v>6.296924266395483E-2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23730</v>
      </c>
      <c r="J26" s="10">
        <v>14</v>
      </c>
      <c r="K26" s="7">
        <f t="shared" si="3"/>
        <v>1695</v>
      </c>
      <c r="L26" s="8">
        <f t="shared" si="0"/>
        <v>1.0327678255628768E-2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200000</v>
      </c>
      <c r="J27" s="10">
        <v>45</v>
      </c>
      <c r="K27" s="18">
        <f t="shared" si="3"/>
        <v>4444.4444444444443</v>
      </c>
      <c r="L27" s="19">
        <f t="shared" si="0"/>
        <v>8.7043221707785653E-2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20900</v>
      </c>
      <c r="J28" s="10">
        <v>9</v>
      </c>
      <c r="K28" s="7">
        <f t="shared" si="3"/>
        <v>2322.2222222222222</v>
      </c>
      <c r="L28" s="8">
        <f t="shared" si="0"/>
        <v>9.0960166684636006E-3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58200</v>
      </c>
      <c r="J29" s="10">
        <v>34</v>
      </c>
      <c r="K29" s="18">
        <f t="shared" si="3"/>
        <v>1711.7647058823529</v>
      </c>
      <c r="L29" s="19">
        <f t="shared" si="0"/>
        <v>2.5329577516965622E-2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5000</v>
      </c>
      <c r="J30" s="10">
        <v>3</v>
      </c>
      <c r="K30" s="18">
        <f t="shared" si="3"/>
        <v>1666.6666666666667</v>
      </c>
      <c r="L30" s="19">
        <f t="shared" si="0"/>
        <v>2.1760805426946413E-3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807271.24</v>
      </c>
      <c r="J31" s="10">
        <v>343</v>
      </c>
      <c r="K31" s="7">
        <f t="shared" si="3"/>
        <v>2353.5604664723032</v>
      </c>
      <c r="L31" s="8">
        <f t="shared" si="0"/>
        <v>0.35133744760819519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75774.38</v>
      </c>
      <c r="J32" s="10">
        <v>21</v>
      </c>
      <c r="K32" s="7">
        <f t="shared" si="3"/>
        <v>3608.3038095238098</v>
      </c>
      <c r="L32" s="8">
        <f t="shared" si="0"/>
        <v>3.2978230790549998E-2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9100</v>
      </c>
      <c r="J33" s="10">
        <v>275</v>
      </c>
      <c r="K33" s="7">
        <f t="shared" si="3"/>
        <v>33.090909090909093</v>
      </c>
      <c r="L33" s="8">
        <f t="shared" si="0"/>
        <v>3.9604665877042474E-3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1498717.99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0.45953598468408358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2275136.2400000002</v>
      </c>
      <c r="J43" s="31" t="s">
        <v>6</v>
      </c>
      <c r="K43" s="31" t="s">
        <v>6</v>
      </c>
      <c r="L43" s="14">
        <f t="shared" si="4"/>
        <v>0.9901759407686892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2297709.0700000003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56849.02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2297732</v>
      </c>
      <c r="J48" s="105" t="s">
        <v>36</v>
      </c>
      <c r="K48" s="106"/>
      <c r="L48" s="129">
        <f>I44/I48</f>
        <v>0.99999002059422082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ci96h+Y63ZGJy6EZkLCb8MxBvtmOR1XT0JrmbQoros2kxwkg9zEjcGuK8Emy9CenVVHrnRPrR/z9z6neRIi4Q==" saltValue="pS6XaYfZKvUzSnkpR2SV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31AE1-675D-4DE8-853E-1F1ACDDA668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309987</v>
      </c>
      <c r="J25" s="10">
        <v>146</v>
      </c>
      <c r="K25" s="18">
        <f t="shared" ref="K25:K37" si="3">IF(J25=0,"-",I25/J25)</f>
        <v>2123.1986301369861</v>
      </c>
      <c r="L25" s="19">
        <f t="shared" si="0"/>
        <v>0.14739838827653226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67808</v>
      </c>
      <c r="J26" s="10">
        <v>32</v>
      </c>
      <c r="K26" s="7">
        <f t="shared" si="3"/>
        <v>2119</v>
      </c>
      <c r="L26" s="8">
        <f t="shared" si="0"/>
        <v>3.2242609890915104E-2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44669.72</v>
      </c>
      <c r="J27" s="10">
        <v>27</v>
      </c>
      <c r="K27" s="18">
        <f t="shared" si="3"/>
        <v>1654.434074074074</v>
      </c>
      <c r="L27" s="19">
        <f t="shared" si="0"/>
        <v>2.1240389863974873E-2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14823.11</v>
      </c>
      <c r="J28" s="10">
        <v>7</v>
      </c>
      <c r="K28" s="7">
        <f t="shared" si="3"/>
        <v>2117.5871428571431</v>
      </c>
      <c r="L28" s="8">
        <f t="shared" si="0"/>
        <v>7.0483682323637708E-3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33046.589999999997</v>
      </c>
      <c r="J29" s="10">
        <v>15</v>
      </c>
      <c r="K29" s="18">
        <f t="shared" si="3"/>
        <v>2203.1059999999998</v>
      </c>
      <c r="L29" s="19">
        <f t="shared" si="0"/>
        <v>1.5713607680436174E-2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3000</v>
      </c>
      <c r="J30" s="10">
        <v>1</v>
      </c>
      <c r="K30" s="18">
        <f t="shared" si="3"/>
        <v>3000</v>
      </c>
      <c r="L30" s="19">
        <f t="shared" si="0"/>
        <v>1.4264958363724826E-3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826452.25</v>
      </c>
      <c r="J31" s="10">
        <v>409</v>
      </c>
      <c r="K31" s="7">
        <f t="shared" si="3"/>
        <v>2020.6656479217604</v>
      </c>
      <c r="L31" s="8">
        <f t="shared" si="0"/>
        <v>0.39297689786189005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141915.06</v>
      </c>
      <c r="J32" s="10">
        <v>36</v>
      </c>
      <c r="K32" s="7">
        <f t="shared" si="3"/>
        <v>3942.085</v>
      </c>
      <c r="L32" s="8">
        <f t="shared" si="0"/>
        <v>6.748041406951702E-2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9000</v>
      </c>
      <c r="J33" s="10">
        <v>221</v>
      </c>
      <c r="K33" s="7">
        <f t="shared" si="3"/>
        <v>40.723981900452486</v>
      </c>
      <c r="L33" s="8">
        <f t="shared" si="0"/>
        <v>4.2794875091174481E-3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1216015.3400000001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879900</v>
      </c>
      <c r="J39" s="25">
        <v>1</v>
      </c>
      <c r="K39" s="24" t="s">
        <v>6</v>
      </c>
      <c r="L39" s="27">
        <f t="shared" ref="L39:L44" si="4">I39/I$44</f>
        <v>0.41839122880804919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2103055.56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2103055.56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52576.39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2103165</v>
      </c>
      <c r="J48" s="105" t="s">
        <v>36</v>
      </c>
      <c r="K48" s="106"/>
      <c r="L48" s="129">
        <f>I44/I48</f>
        <v>0.99994796413976084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0zpisc2Hzj0gpbxfqPEeLWvSM4tR8nb85C9W4hnkr4C5fd/h4McdEw6+68xL8SFfDzEaptnSfL/Pf1SU+EAUjA==" saltValue="0sWCYCKSgj8kMAZL79gs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4D64-8FD7-499A-9E49-F49D3C92DF3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200000</v>
      </c>
      <c r="J12" s="6">
        <v>2</v>
      </c>
      <c r="K12" s="7">
        <f t="shared" ref="K12:K23" si="1">IF(J12=0,"-",I12/J12)</f>
        <v>100000</v>
      </c>
      <c r="L12" s="8">
        <f t="shared" si="0"/>
        <v>3.5159066048914375E-2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3.5159066048914375E-2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841685.28</v>
      </c>
      <c r="J25" s="10">
        <v>398</v>
      </c>
      <c r="K25" s="18">
        <f t="shared" ref="K25:K37" si="3">IF(J25=0,"-",I25/J25)</f>
        <v>2114.7871356783921</v>
      </c>
      <c r="L25" s="19">
        <f t="shared" si="0"/>
        <v>0.14796434175959494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80947</v>
      </c>
      <c r="J26" s="10">
        <v>38</v>
      </c>
      <c r="K26" s="7">
        <f t="shared" si="3"/>
        <v>2130.1842105263158</v>
      </c>
      <c r="L26" s="8">
        <f t="shared" si="0"/>
        <v>1.4230104597307358E-2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539999.97</v>
      </c>
      <c r="J27" s="10">
        <v>134</v>
      </c>
      <c r="K27" s="18">
        <f t="shared" si="3"/>
        <v>4029.8505223880593</v>
      </c>
      <c r="L27" s="19">
        <f t="shared" si="0"/>
        <v>9.4929473058208896E-2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41830.400000000001</v>
      </c>
      <c r="J28" s="10">
        <v>16</v>
      </c>
      <c r="K28" s="7">
        <f t="shared" si="3"/>
        <v>2614.4</v>
      </c>
      <c r="L28" s="8">
        <f t="shared" si="0"/>
        <v>7.3535889822625398E-3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44164.6</v>
      </c>
      <c r="J29" s="10">
        <v>22</v>
      </c>
      <c r="K29" s="18">
        <f t="shared" si="3"/>
        <v>2007.4818181818182</v>
      </c>
      <c r="L29" s="19">
        <f t="shared" si="0"/>
        <v>7.7639304421194188E-3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20070</v>
      </c>
      <c r="J30" s="10">
        <v>3</v>
      </c>
      <c r="K30" s="18">
        <f t="shared" si="3"/>
        <v>6690</v>
      </c>
      <c r="L30" s="19">
        <f t="shared" si="0"/>
        <v>3.5282122780085573E-3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1354438.93</v>
      </c>
      <c r="J31" s="10">
        <v>577</v>
      </c>
      <c r="K31" s="7">
        <f t="shared" si="3"/>
        <v>2347.3811611785095</v>
      </c>
      <c r="L31" s="8">
        <f t="shared" si="0"/>
        <v>0.23810403899545454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155824.39000000001</v>
      </c>
      <c r="J32" s="10">
        <v>41</v>
      </c>
      <c r="K32" s="7">
        <f t="shared" si="3"/>
        <v>3800.5948780487806</v>
      </c>
      <c r="L32" s="8">
        <f t="shared" si="0"/>
        <v>2.7393200100208966E-2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116432.46</v>
      </c>
      <c r="J33" s="10">
        <v>381</v>
      </c>
      <c r="K33" s="7">
        <f t="shared" si="3"/>
        <v>305.59700787401579</v>
      </c>
      <c r="L33" s="8">
        <f t="shared" si="0"/>
        <v>2.0468282756887907E-2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8867.1200000000008</v>
      </c>
      <c r="J34" s="10">
        <v>39</v>
      </c>
      <c r="K34" s="7">
        <f t="shared" si="3"/>
        <v>227.36205128205131</v>
      </c>
      <c r="L34" s="8">
        <f t="shared" si="0"/>
        <v>1.5587982887182482E-3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2883682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2591712</v>
      </c>
      <c r="J39" s="25">
        <v>2</v>
      </c>
      <c r="K39" s="24" t="s">
        <v>6</v>
      </c>
      <c r="L39" s="27">
        <f t="shared" ref="L39:L44" si="4">I39/I$44</f>
        <v>0.45561086693881986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5488433.2400000002</v>
      </c>
      <c r="J43" s="31" t="s">
        <v>6</v>
      </c>
      <c r="K43" s="31" t="s">
        <v>6</v>
      </c>
      <c r="L43" s="14">
        <f t="shared" si="4"/>
        <v>0.96484093395108561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5688433.2400000002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142209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5688442</v>
      </c>
      <c r="J48" s="105" t="s">
        <v>36</v>
      </c>
      <c r="K48" s="106"/>
      <c r="L48" s="129">
        <f>I44/I48</f>
        <v>0.99999846003527859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7O2FPc+G9PA/Jnu9bNIpqhHqZFLpBtYRt9R3Ro9PJuE9N2VBvk1JHSubgqYqZIre/um/rcTWQA1kMOAr9w/1g==" saltValue="eUzIB06XfSpNNwKApCPms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35BC-4EF2-425D-888A-427FA1EC461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20796.53</v>
      </c>
      <c r="J17" s="10">
        <v>2</v>
      </c>
      <c r="K17" s="7">
        <f t="shared" si="1"/>
        <v>10398.264999999999</v>
      </c>
      <c r="L17" s="8">
        <f t="shared" si="0"/>
        <v>5.8035472846168891E-3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20796.53</v>
      </c>
      <c r="J24" s="13" t="s">
        <v>6</v>
      </c>
      <c r="K24" s="13" t="s">
        <v>6</v>
      </c>
      <c r="L24" s="14">
        <f t="shared" si="0"/>
        <v>5.8035472846168891E-3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186190</v>
      </c>
      <c r="J25" s="10">
        <v>88</v>
      </c>
      <c r="K25" s="18">
        <f t="shared" ref="K25:K37" si="3">IF(J25=0,"-",I25/J25)</f>
        <v>2115.7954545454545</v>
      </c>
      <c r="L25" s="19">
        <f t="shared" si="0"/>
        <v>5.1958786822744886E-2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4238</v>
      </c>
      <c r="J26" s="10">
        <v>2</v>
      </c>
      <c r="K26" s="7">
        <f t="shared" si="3"/>
        <v>2119</v>
      </c>
      <c r="L26" s="8">
        <f t="shared" si="0"/>
        <v>1.1826700604478909E-3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270000</v>
      </c>
      <c r="J27" s="10">
        <v>54</v>
      </c>
      <c r="K27" s="18">
        <f t="shared" si="3"/>
        <v>5000</v>
      </c>
      <c r="L27" s="19">
        <f t="shared" si="0"/>
        <v>7.5347077942645252E-2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13737.1</v>
      </c>
      <c r="J28" s="10">
        <v>3</v>
      </c>
      <c r="K28" s="7">
        <f t="shared" si="3"/>
        <v>4579.0333333333338</v>
      </c>
      <c r="L28" s="8">
        <f t="shared" si="0"/>
        <v>3.8335197940959705E-3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79025.08</v>
      </c>
      <c r="J29" s="10">
        <v>41</v>
      </c>
      <c r="K29" s="18">
        <f t="shared" si="3"/>
        <v>1927.4409756097562</v>
      </c>
      <c r="L29" s="19">
        <f t="shared" si="0"/>
        <v>2.2052995785865837E-2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1151.28</v>
      </c>
      <c r="J30" s="10">
        <v>1</v>
      </c>
      <c r="K30" s="18">
        <f t="shared" si="3"/>
        <v>1151.28</v>
      </c>
      <c r="L30" s="19">
        <f t="shared" si="0"/>
        <v>3.2127994034743935E-4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716278.31</v>
      </c>
      <c r="J31" s="10">
        <v>392</v>
      </c>
      <c r="K31" s="7">
        <f t="shared" si="3"/>
        <v>1827.240586734694</v>
      </c>
      <c r="L31" s="8">
        <f t="shared" si="0"/>
        <v>0.19988695426739339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81144.08</v>
      </c>
      <c r="J32" s="10">
        <v>22</v>
      </c>
      <c r="K32" s="7">
        <f t="shared" si="3"/>
        <v>3688.3672727272728</v>
      </c>
      <c r="L32" s="8">
        <f t="shared" si="0"/>
        <v>2.2644330816089783E-2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23387.08</v>
      </c>
      <c r="J33" s="10">
        <v>319</v>
      </c>
      <c r="K33" s="7">
        <f t="shared" si="3"/>
        <v>73.313730407523522</v>
      </c>
      <c r="L33" s="8">
        <f t="shared" si="0"/>
        <v>6.5264745911514073E-3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1787.08</v>
      </c>
      <c r="J34" s="10">
        <v>32</v>
      </c>
      <c r="K34" s="7">
        <f t="shared" si="3"/>
        <v>55.846249999999998</v>
      </c>
      <c r="L34" s="8">
        <f t="shared" si="0"/>
        <v>4.9870835573978685E-4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2559640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2287740</v>
      </c>
      <c r="J39" s="25">
        <v>2</v>
      </c>
      <c r="K39" s="24" t="s">
        <v>6</v>
      </c>
      <c r="L39" s="27">
        <f t="shared" ref="L39:L44" si="4">I39/I$44</f>
        <v>0.63842416330558238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3562620.47</v>
      </c>
      <c r="J43" s="31" t="s">
        <v>6</v>
      </c>
      <c r="K43" s="31" t="s">
        <v>6</v>
      </c>
      <c r="L43" s="14">
        <f t="shared" si="4"/>
        <v>0.99419645271538315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3583417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89584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3583417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bytVeSFAroqEXcL1LB98SKknSindFsYI/er3rwV9o/zQSbpd5oYFdp85CU5zQpk4DbvIznecpgL+Wmw1eKx8Q==" saltValue="P5q26PnOqZvJCuJmoe12D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F6628-3479-49D1-AF1B-733A7CFFED8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1.6890136370172847E-2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45000</v>
      </c>
      <c r="J24" s="13" t="s">
        <v>6</v>
      </c>
      <c r="K24" s="13" t="s">
        <v>6</v>
      </c>
      <c r="L24" s="14">
        <f t="shared" si="0"/>
        <v>1.6890136370172847E-2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148655</v>
      </c>
      <c r="J25" s="10">
        <v>70</v>
      </c>
      <c r="K25" s="18">
        <f t="shared" ref="K25:K37" si="3">IF(J25=0,"-",I25/J25)</f>
        <v>2123.6428571428573</v>
      </c>
      <c r="L25" s="19">
        <f t="shared" si="0"/>
        <v>5.5795627157956551E-2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29666</v>
      </c>
      <c r="J26" s="10">
        <v>14</v>
      </c>
      <c r="K26" s="7">
        <f t="shared" si="3"/>
        <v>2119</v>
      </c>
      <c r="L26" s="8">
        <f t="shared" si="0"/>
        <v>1.1134728567945505E-2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76487.649999999994</v>
      </c>
      <c r="J27" s="10">
        <v>16</v>
      </c>
      <c r="K27" s="18">
        <f t="shared" si="3"/>
        <v>4780.4781249999996</v>
      </c>
      <c r="L27" s="19">
        <f t="shared" si="0"/>
        <v>2.8708596425201138E-2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11701.59</v>
      </c>
      <c r="J28" s="10">
        <v>5</v>
      </c>
      <c r="K28" s="7">
        <f t="shared" si="3"/>
        <v>2340.3180000000002</v>
      </c>
      <c r="L28" s="8">
        <f t="shared" si="0"/>
        <v>4.3920322410633539E-3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2145.3000000000002</v>
      </c>
      <c r="J29" s="10">
        <v>3</v>
      </c>
      <c r="K29" s="18">
        <f t="shared" si="3"/>
        <v>715.1</v>
      </c>
      <c r="L29" s="19">
        <f t="shared" si="0"/>
        <v>8.0520910122070704E-4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1605.3</v>
      </c>
      <c r="J30" s="10">
        <v>2</v>
      </c>
      <c r="K30" s="18">
        <f t="shared" si="3"/>
        <v>802.65</v>
      </c>
      <c r="L30" s="19">
        <f t="shared" si="0"/>
        <v>6.0252746477863274E-4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808168.94</v>
      </c>
      <c r="J31" s="10">
        <v>290</v>
      </c>
      <c r="K31" s="7">
        <f t="shared" si="3"/>
        <v>2786.789448275862</v>
      </c>
      <c r="L31" s="8">
        <f t="shared" si="0"/>
        <v>0.30333519126084529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91464.88</v>
      </c>
      <c r="J32" s="10">
        <v>21</v>
      </c>
      <c r="K32" s="7">
        <f t="shared" si="3"/>
        <v>4355.4704761904768</v>
      </c>
      <c r="L32" s="8">
        <f t="shared" si="0"/>
        <v>3.4330095472922116E-2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1979337.59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0.59446523968460363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2619276.8899999997</v>
      </c>
      <c r="J43" s="31" t="s">
        <v>6</v>
      </c>
      <c r="K43" s="31" t="s">
        <v>6</v>
      </c>
      <c r="L43" s="14">
        <f t="shared" si="4"/>
        <v>0.98310986362982711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2664276.8899999997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66606.92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2664284</v>
      </c>
      <c r="J48" s="105" t="s">
        <v>36</v>
      </c>
      <c r="K48" s="106"/>
      <c r="L48" s="129">
        <f>I44/I48</f>
        <v>0.999997331365575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n5r4FoGYUg6cIObZZstRj74s7xWNSlxX+oBmWlMvly4ojJeXr29SAGh7ysAztYpTrFhsEaYe8F+UdO6jzJC9Q==" saltValue="LkaaO7vgm7NGf1aBHaoG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68AE-0E06-42FC-9F48-B873A737D06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271161</v>
      </c>
      <c r="J25" s="10">
        <v>128</v>
      </c>
      <c r="K25" s="18">
        <f t="shared" ref="K25:K37" si="3">IF(J25=0,"-",I25/J25)</f>
        <v>2118.4453125</v>
      </c>
      <c r="L25" s="19">
        <f t="shared" si="0"/>
        <v>6.5483722095333818E-2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46618</v>
      </c>
      <c r="J26" s="10">
        <v>22</v>
      </c>
      <c r="K26" s="7">
        <f t="shared" si="3"/>
        <v>2119</v>
      </c>
      <c r="L26" s="8">
        <f t="shared" si="0"/>
        <v>1.1257961715144406E-2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339198.86</v>
      </c>
      <c r="J27" s="10">
        <v>64</v>
      </c>
      <c r="K27" s="18">
        <f t="shared" si="3"/>
        <v>5299.9821874999998</v>
      </c>
      <c r="L27" s="19">
        <f t="shared" si="0"/>
        <v>8.1914448918885982E-2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51660</v>
      </c>
      <c r="J28" s="10">
        <v>10</v>
      </c>
      <c r="K28" s="7">
        <f t="shared" si="3"/>
        <v>5166</v>
      </c>
      <c r="L28" s="8">
        <f t="shared" si="0"/>
        <v>1.2475573859975974E-2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14040</v>
      </c>
      <c r="J29" s="10">
        <v>7</v>
      </c>
      <c r="K29" s="18">
        <f t="shared" si="3"/>
        <v>2005.7142857142858</v>
      </c>
      <c r="L29" s="19">
        <f t="shared" si="0"/>
        <v>3.3905740804115888E-3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1387831.82</v>
      </c>
      <c r="J31" s="10">
        <v>432</v>
      </c>
      <c r="K31" s="7">
        <f t="shared" si="3"/>
        <v>3212.5736574074076</v>
      </c>
      <c r="L31" s="8">
        <f t="shared" si="0"/>
        <v>0.33515289151441896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264589.40000000002</v>
      </c>
      <c r="J32" s="10">
        <v>54</v>
      </c>
      <c r="K32" s="7">
        <f t="shared" si="3"/>
        <v>4899.8037037037038</v>
      </c>
      <c r="L32" s="8">
        <f t="shared" si="0"/>
        <v>6.3896720911086474E-2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16900</v>
      </c>
      <c r="J33" s="10">
        <v>47</v>
      </c>
      <c r="K33" s="7">
        <f t="shared" si="3"/>
        <v>359.57446808510639</v>
      </c>
      <c r="L33" s="8">
        <f t="shared" si="0"/>
        <v>4.081246578273209E-3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2346400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2</v>
      </c>
      <c r="K39" s="24" t="s">
        <v>6</v>
      </c>
      <c r="L39" s="27">
        <f t="shared" ref="L39:L44" si="4">I39/I$44</f>
        <v>0.50997711681267643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4140891.68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4140891.68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103524.39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4260316</v>
      </c>
      <c r="J48" s="105" t="s">
        <v>36</v>
      </c>
      <c r="K48" s="106"/>
      <c r="L48" s="129">
        <f>I44/I48</f>
        <v>0.97196820141980078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17KNR209gFzo25ncDVNDJbgxUOC5v3ZG6zmdufXGrqRf3N8uMKjcfuO1yVOZ/E1pY0i7oN7GflFCv9G1Z6dWQ==" saltValue="lsM1N8S1YEC78QUQLZiN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D343F-A683-46A1-8323-FD7458A3423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518555</v>
      </c>
      <c r="J25" s="10">
        <v>240</v>
      </c>
      <c r="K25" s="18">
        <f t="shared" ref="K25:K37" si="3">IF(J25=0,"-",I25/J25)</f>
        <v>2160.6458333333335</v>
      </c>
      <c r="L25" s="19">
        <f t="shared" si="0"/>
        <v>0.15035386675798088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97474</v>
      </c>
      <c r="J26" s="10">
        <v>46</v>
      </c>
      <c r="K26" s="7">
        <f t="shared" si="3"/>
        <v>2119</v>
      </c>
      <c r="L26" s="8">
        <f t="shared" si="0"/>
        <v>2.8262369099454114E-2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271933.7</v>
      </c>
      <c r="J27" s="10">
        <v>44</v>
      </c>
      <c r="K27" s="18">
        <f t="shared" si="3"/>
        <v>6180.3113636363641</v>
      </c>
      <c r="L27" s="19">
        <f t="shared" si="0"/>
        <v>7.8846570367279739E-2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26349</v>
      </c>
      <c r="J28" s="10">
        <v>7</v>
      </c>
      <c r="K28" s="7">
        <f t="shared" si="3"/>
        <v>3764.1428571428573</v>
      </c>
      <c r="L28" s="8">
        <f t="shared" si="0"/>
        <v>7.6398338367309896E-3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135204.89000000001</v>
      </c>
      <c r="J29" s="10">
        <v>52</v>
      </c>
      <c r="K29" s="18">
        <f t="shared" si="3"/>
        <v>2600.0940384615387</v>
      </c>
      <c r="L29" s="19">
        <f t="shared" si="0"/>
        <v>3.9202356579509337E-2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11190.32</v>
      </c>
      <c r="J30" s="10">
        <v>6</v>
      </c>
      <c r="K30" s="18">
        <f t="shared" si="3"/>
        <v>1865.0533333333333</v>
      </c>
      <c r="L30" s="19">
        <f t="shared" si="0"/>
        <v>3.2446083486981489E-3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703299.41</v>
      </c>
      <c r="J31" s="10">
        <v>326</v>
      </c>
      <c r="K31" s="7">
        <f t="shared" si="3"/>
        <v>2157.3601533742331</v>
      </c>
      <c r="L31" s="8">
        <f t="shared" si="0"/>
        <v>0.2039200967729683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128236.11</v>
      </c>
      <c r="J32" s="10">
        <v>27</v>
      </c>
      <c r="K32" s="7">
        <f t="shared" si="3"/>
        <v>4749.4855555555559</v>
      </c>
      <c r="L32" s="8">
        <f t="shared" si="0"/>
        <v>3.7181774346986877E-2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25459.200000000001</v>
      </c>
      <c r="J33" s="10">
        <v>44</v>
      </c>
      <c r="K33" s="7">
        <f t="shared" si="3"/>
        <v>578.61818181818182</v>
      </c>
      <c r="L33" s="8">
        <f t="shared" si="0"/>
        <v>7.3818383094653162E-3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11006.4</v>
      </c>
      <c r="J34" s="10">
        <v>20</v>
      </c>
      <c r="K34" s="7">
        <f t="shared" si="3"/>
        <v>550.31999999999994</v>
      </c>
      <c r="L34" s="8">
        <f t="shared" si="0"/>
        <v>3.1912811545256351E-3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0.51025008865153121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34644.800000000003</v>
      </c>
      <c r="J40" s="28">
        <v>2</v>
      </c>
      <c r="K40" s="7">
        <f t="shared" ref="K40:K41" si="5">IF(J40=0,"-",I40/J40)</f>
        <v>17322.400000000001</v>
      </c>
      <c r="L40" s="27">
        <f t="shared" si="4"/>
        <v>1.0045182561265241E-2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24688</v>
      </c>
      <c r="J41" s="28">
        <v>1</v>
      </c>
      <c r="K41" s="7">
        <f t="shared" si="5"/>
        <v>24688</v>
      </c>
      <c r="L41" s="27">
        <f t="shared" si="4"/>
        <v>7.158230587924197E-3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3448897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3448897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86223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3448897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zPmZWcAmnzwOl9tQFsmqIlY2ssy9muvGShaZHTssvVq3dAtSojr1je4cT6vlGBcb8/sBrlhEHMqdLJplMraAg==" saltValue="wgD6bWWaXd2PGmjh4lM0c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869A1-C91A-4D85-B588-396848FD572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49516.53</v>
      </c>
      <c r="J17" s="10">
        <v>3</v>
      </c>
      <c r="K17" s="7">
        <f t="shared" si="1"/>
        <v>16505.509999999998</v>
      </c>
      <c r="L17" s="8">
        <f t="shared" si="0"/>
        <v>1.8464532796199525E-2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49516.53</v>
      </c>
      <c r="J24" s="13" t="s">
        <v>6</v>
      </c>
      <c r="K24" s="13" t="s">
        <v>6</v>
      </c>
      <c r="L24" s="14">
        <f t="shared" si="0"/>
        <v>1.8464532796199525E-2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181411</v>
      </c>
      <c r="J25" s="10">
        <v>85</v>
      </c>
      <c r="K25" s="18">
        <f t="shared" ref="K25:K37" si="3">IF(J25=0,"-",I25/J25)</f>
        <v>2134.2470588235292</v>
      </c>
      <c r="L25" s="19">
        <f t="shared" si="0"/>
        <v>6.7647497898001979E-2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67002</v>
      </c>
      <c r="J26" s="10">
        <v>32</v>
      </c>
      <c r="K26" s="7">
        <f t="shared" si="3"/>
        <v>2093.8125</v>
      </c>
      <c r="L26" s="8">
        <f t="shared" si="0"/>
        <v>2.4984800558741908E-2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166425.42000000001</v>
      </c>
      <c r="J27" s="10">
        <v>34</v>
      </c>
      <c r="K27" s="18">
        <f t="shared" si="3"/>
        <v>4894.8652941176479</v>
      </c>
      <c r="L27" s="19">
        <f t="shared" si="0"/>
        <v>6.2059429966342158E-2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11938.95</v>
      </c>
      <c r="J28" s="10">
        <v>5</v>
      </c>
      <c r="K28" s="7">
        <f t="shared" si="3"/>
        <v>2387.79</v>
      </c>
      <c r="L28" s="8">
        <f t="shared" si="0"/>
        <v>4.4519907559594004E-3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180403.11</v>
      </c>
      <c r="J29" s="10">
        <v>56</v>
      </c>
      <c r="K29" s="18">
        <f t="shared" si="3"/>
        <v>3221.4841071428568</v>
      </c>
      <c r="L29" s="19">
        <f t="shared" si="0"/>
        <v>6.7271659406089035E-2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9070.32</v>
      </c>
      <c r="J30" s="10">
        <v>3</v>
      </c>
      <c r="K30" s="18">
        <f t="shared" si="3"/>
        <v>3023.44</v>
      </c>
      <c r="L30" s="19">
        <f t="shared" si="0"/>
        <v>3.3822891287419465E-3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840860.36</v>
      </c>
      <c r="J31" s="10">
        <v>418</v>
      </c>
      <c r="K31" s="7">
        <f t="shared" si="3"/>
        <v>2011.6276555023924</v>
      </c>
      <c r="L31" s="8">
        <f t="shared" si="0"/>
        <v>0.31355375052016243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123474.2</v>
      </c>
      <c r="J32" s="10">
        <v>36</v>
      </c>
      <c r="K32" s="7">
        <f t="shared" si="3"/>
        <v>3429.838888888889</v>
      </c>
      <c r="L32" s="8">
        <f t="shared" si="0"/>
        <v>4.6043077238742278E-2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31234</v>
      </c>
      <c r="J33" s="10">
        <v>80</v>
      </c>
      <c r="K33" s="7">
        <f t="shared" si="3"/>
        <v>390.42500000000001</v>
      </c>
      <c r="L33" s="8">
        <f t="shared" si="0"/>
        <v>1.1647044277062547E-2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0.45935608513614234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2632193.89</v>
      </c>
      <c r="J43" s="31" t="s">
        <v>6</v>
      </c>
      <c r="K43" s="31" t="s">
        <v>6</v>
      </c>
      <c r="L43" s="14">
        <f t="shared" si="4"/>
        <v>0.98153546720380058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2681710.42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67042.759999999995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2682285</v>
      </c>
      <c r="J48" s="105" t="s">
        <v>36</v>
      </c>
      <c r="K48" s="106"/>
      <c r="L48" s="129">
        <f>I44/I48</f>
        <v>0.99978578711807276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i27vCWIpFatdyxwxZDWmVmlxesYVPDIBqzfnNwrCDyRVGW5j6TP2M2ZTT3IlxGogZF1f0Tb4xqyLe0scv9kFw==" saltValue="U4WA6k0VF+ti7eLX2Ehb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1F90-8B1D-402F-AD19-C31EBA00666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24440.22</v>
      </c>
      <c r="J17" s="10">
        <v>3</v>
      </c>
      <c r="K17" s="7">
        <f t="shared" si="1"/>
        <v>8146.7400000000007</v>
      </c>
      <c r="L17" s="8">
        <f t="shared" si="0"/>
        <v>6.0956256483122124E-3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24440.22</v>
      </c>
      <c r="J24" s="13" t="s">
        <v>6</v>
      </c>
      <c r="K24" s="13" t="s">
        <v>6</v>
      </c>
      <c r="L24" s="14">
        <f t="shared" si="0"/>
        <v>6.0956256483122124E-3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420000</v>
      </c>
      <c r="J25" s="10">
        <v>198</v>
      </c>
      <c r="K25" s="18">
        <f t="shared" ref="K25:K37" si="3">IF(J25=0,"-",I25/J25)</f>
        <v>2121.212121212121</v>
      </c>
      <c r="L25" s="19">
        <f t="shared" si="0"/>
        <v>0.10475203464989796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113939</v>
      </c>
      <c r="J26" s="10">
        <v>55</v>
      </c>
      <c r="K26" s="7">
        <f t="shared" si="3"/>
        <v>2071.6181818181817</v>
      </c>
      <c r="L26" s="8">
        <f t="shared" si="0"/>
        <v>2.8417481133273151E-2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808949.08</v>
      </c>
      <c r="J27" s="10">
        <v>144</v>
      </c>
      <c r="K27" s="18">
        <f t="shared" si="3"/>
        <v>5617.7019444444441</v>
      </c>
      <c r="L27" s="19">
        <f t="shared" si="0"/>
        <v>0.20175967156705493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126003.16</v>
      </c>
      <c r="J28" s="10">
        <v>42</v>
      </c>
      <c r="K28" s="7">
        <f t="shared" si="3"/>
        <v>3000.0752380952381</v>
      </c>
      <c r="L28" s="8">
        <f t="shared" si="0"/>
        <v>3.1426398529325328E-2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230784.04</v>
      </c>
      <c r="J29" s="10">
        <v>90</v>
      </c>
      <c r="K29" s="18">
        <f t="shared" si="3"/>
        <v>2564.2671111111113</v>
      </c>
      <c r="L29" s="19">
        <f t="shared" si="0"/>
        <v>5.7559756558865326E-2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29635.02</v>
      </c>
      <c r="J30" s="10">
        <v>12</v>
      </c>
      <c r="K30" s="18">
        <f t="shared" si="3"/>
        <v>2469.585</v>
      </c>
      <c r="L30" s="19">
        <f t="shared" si="0"/>
        <v>7.3912586711676644E-3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1141138.6100000001</v>
      </c>
      <c r="J31" s="10">
        <v>463</v>
      </c>
      <c r="K31" s="7">
        <f t="shared" si="3"/>
        <v>2464.6622246220304</v>
      </c>
      <c r="L31" s="8">
        <f t="shared" si="0"/>
        <v>0.28461093146442001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297617.3</v>
      </c>
      <c r="J32" s="10">
        <v>56</v>
      </c>
      <c r="K32" s="7">
        <f t="shared" si="3"/>
        <v>5314.5946428571424</v>
      </c>
      <c r="L32" s="8">
        <f t="shared" si="0"/>
        <v>7.4228613623831124E-2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152296.71</v>
      </c>
      <c r="J33" s="10">
        <v>269</v>
      </c>
      <c r="K33" s="7">
        <f t="shared" si="3"/>
        <v>566.15877323420068</v>
      </c>
      <c r="L33" s="8">
        <f t="shared" si="0"/>
        <v>3.7984262483298711E-2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20417.419999999998</v>
      </c>
      <c r="J34" s="10">
        <v>20</v>
      </c>
      <c r="K34" s="7">
        <f t="shared" si="3"/>
        <v>1020.8709999999999</v>
      </c>
      <c r="L34" s="8">
        <f t="shared" si="0"/>
        <v>5.0923006840512368E-3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0.30723771762815072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3985028.4400000004</v>
      </c>
      <c r="J43" s="31" t="s">
        <v>6</v>
      </c>
      <c r="K43" s="31" t="s">
        <v>6</v>
      </c>
      <c r="L43" s="14">
        <f t="shared" si="4"/>
        <v>0.99390437435168777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4009468.6600000006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99541.97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4046278</v>
      </c>
      <c r="J48" s="105" t="s">
        <v>36</v>
      </c>
      <c r="K48" s="106"/>
      <c r="L48" s="129">
        <f>I44/I48</f>
        <v>0.99090291373949113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efLT5wxyWBVn9sE/h0CCJhL9NefkaeIVLUpOTGWmmEk5/i3IE3J8jEH6bYDJmXWRescIqi2UqEb7E3sdkmxAg==" saltValue="2TuuRIICgccIWe2beBshG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B5AB9-7110-4926-A6C5-D83FCA3AD91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32804.83</v>
      </c>
      <c r="J17" s="10">
        <v>3</v>
      </c>
      <c r="K17" s="7">
        <f t="shared" si="1"/>
        <v>10934.943333333335</v>
      </c>
      <c r="L17" s="8">
        <f t="shared" si="0"/>
        <v>1.5460214563441127E-2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32804.83</v>
      </c>
      <c r="J24" s="13" t="s">
        <v>6</v>
      </c>
      <c r="K24" s="13" t="s">
        <v>6</v>
      </c>
      <c r="L24" s="14">
        <f t="shared" si="0"/>
        <v>1.5460214563441127E-2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57907</v>
      </c>
      <c r="J25" s="10">
        <v>33</v>
      </c>
      <c r="K25" s="18">
        <f t="shared" ref="K25:K37" si="3">IF(J25=0,"-",I25/J25)</f>
        <v>1754.7575757575758</v>
      </c>
      <c r="L25" s="19">
        <f t="shared" si="0"/>
        <v>2.7290330257013534E-2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10170</v>
      </c>
      <c r="J26" s="10">
        <v>6</v>
      </c>
      <c r="K26" s="7">
        <f t="shared" si="3"/>
        <v>1695</v>
      </c>
      <c r="L26" s="8">
        <f t="shared" si="0"/>
        <v>4.7929034264221531E-3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131319.53</v>
      </c>
      <c r="J27" s="10">
        <v>14</v>
      </c>
      <c r="K27" s="18">
        <f t="shared" si="3"/>
        <v>9379.966428571428</v>
      </c>
      <c r="L27" s="19">
        <f t="shared" si="0"/>
        <v>6.1888085082905282E-2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95481.29</v>
      </c>
      <c r="J28" s="10">
        <v>1</v>
      </c>
      <c r="K28" s="7">
        <f t="shared" si="3"/>
        <v>95481.29</v>
      </c>
      <c r="L28" s="8">
        <f t="shared" si="0"/>
        <v>4.4998289282222936E-2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18559.48</v>
      </c>
      <c r="J29" s="10">
        <v>11</v>
      </c>
      <c r="K29" s="18">
        <f t="shared" si="3"/>
        <v>1687.2254545454546</v>
      </c>
      <c r="L29" s="19">
        <f t="shared" si="0"/>
        <v>8.7466858686935517E-3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1279.99</v>
      </c>
      <c r="J30" s="10">
        <v>1</v>
      </c>
      <c r="K30" s="18">
        <f t="shared" si="3"/>
        <v>1279.99</v>
      </c>
      <c r="L30" s="19">
        <f t="shared" si="0"/>
        <v>6.0323190332213299E-4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297476.27</v>
      </c>
      <c r="J31" s="10">
        <v>152</v>
      </c>
      <c r="K31" s="7">
        <f t="shared" si="3"/>
        <v>1957.0807236842106</v>
      </c>
      <c r="L31" s="8">
        <f t="shared" si="0"/>
        <v>0.14019420194319387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46067.76</v>
      </c>
      <c r="J32" s="10">
        <v>19</v>
      </c>
      <c r="K32" s="7">
        <f t="shared" si="3"/>
        <v>2424.6189473684212</v>
      </c>
      <c r="L32" s="8">
        <f t="shared" si="0"/>
        <v>2.1710749729753533E-2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1759800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0.74642048228475266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2089082.28</v>
      </c>
      <c r="J43" s="31" t="s">
        <v>6</v>
      </c>
      <c r="K43" s="31" t="s">
        <v>6</v>
      </c>
      <c r="L43" s="14">
        <f t="shared" si="4"/>
        <v>0.98453978543655896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2121887.11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52780.51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2121944</v>
      </c>
      <c r="J48" s="105" t="s">
        <v>36</v>
      </c>
      <c r="K48" s="106"/>
      <c r="L48" s="129">
        <f>I44/I48</f>
        <v>0.99997318967889814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Hw4m0t3OSpTc+tMbDpEL7HPPVCYti6U6lI3K4ZN7mDDlVA2CUBgvqIBTbsphF2c9C5q4bIxZRX0nMCU6IBkqw==" saltValue="6bBc/uzXHpzFLBULCWLtr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1C842-F1EA-4C50-A171-9E56709F30D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190099</v>
      </c>
      <c r="J25" s="10">
        <v>90</v>
      </c>
      <c r="K25" s="18">
        <f t="shared" ref="K25:K37" si="3">IF(J25=0,"-",I25/J25)</f>
        <v>2112.2111111111112</v>
      </c>
      <c r="L25" s="19">
        <f t="shared" si="0"/>
        <v>3.6368829841073799E-2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57637</v>
      </c>
      <c r="J26" s="10">
        <v>27</v>
      </c>
      <c r="K26" s="7">
        <f t="shared" si="3"/>
        <v>2134.7037037037039</v>
      </c>
      <c r="L26" s="8">
        <f t="shared" si="0"/>
        <v>1.1026834678509465E-2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483811.59</v>
      </c>
      <c r="J27" s="10">
        <v>78</v>
      </c>
      <c r="K27" s="18">
        <f t="shared" si="3"/>
        <v>6202.712692307693</v>
      </c>
      <c r="L27" s="19">
        <f t="shared" si="0"/>
        <v>9.2560515267567769E-2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95399.05</v>
      </c>
      <c r="J28" s="10">
        <v>19</v>
      </c>
      <c r="K28" s="7">
        <f t="shared" si="3"/>
        <v>5021.0026315789473</v>
      </c>
      <c r="L28" s="8">
        <f t="shared" si="0"/>
        <v>1.8251289151705648E-2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18190.75</v>
      </c>
      <c r="J29" s="10">
        <v>14</v>
      </c>
      <c r="K29" s="18">
        <f t="shared" si="3"/>
        <v>1299.3392857142858</v>
      </c>
      <c r="L29" s="19">
        <f t="shared" si="0"/>
        <v>3.4801671309765609E-3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1919.4</v>
      </c>
      <c r="J30" s="10">
        <v>2</v>
      </c>
      <c r="K30" s="18">
        <f t="shared" si="3"/>
        <v>959.7</v>
      </c>
      <c r="L30" s="19">
        <f t="shared" si="0"/>
        <v>3.6721041140120182E-4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932250.36</v>
      </c>
      <c r="J31" s="10">
        <v>561</v>
      </c>
      <c r="K31" s="7">
        <f t="shared" si="3"/>
        <v>1661.7653475935829</v>
      </c>
      <c r="L31" s="8">
        <f t="shared" si="0"/>
        <v>0.17835367209780059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136578.23999999999</v>
      </c>
      <c r="J32" s="10">
        <v>38</v>
      </c>
      <c r="K32" s="7">
        <f t="shared" si="3"/>
        <v>3594.1642105263154</v>
      </c>
      <c r="L32" s="8">
        <f t="shared" si="0"/>
        <v>2.6129494476842801E-2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47828.28</v>
      </c>
      <c r="J33" s="10">
        <v>141</v>
      </c>
      <c r="K33" s="7">
        <f t="shared" si="3"/>
        <v>339.2076595744681</v>
      </c>
      <c r="L33" s="8">
        <f t="shared" si="0"/>
        <v>9.1502773655370798E-3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3982129.2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3554796</v>
      </c>
      <c r="J39" s="25">
        <v>2</v>
      </c>
      <c r="K39" s="24" t="s">
        <v>6</v>
      </c>
      <c r="L39" s="27">
        <f t="shared" ref="L39:L44" si="4">I39/I$44</f>
        <v>0.68008653829704413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5226975.9800000004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5226975.9800000004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130672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5227147</v>
      </c>
      <c r="J48" s="105" t="s">
        <v>36</v>
      </c>
      <c r="K48" s="106"/>
      <c r="L48" s="129">
        <f>I44/I48</f>
        <v>0.99996728234350407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NQXy3mc9+OFmUa7SvmjsVF95Gx33qnkMX98GLfy3gHjrLy3neSnNg/QC7i+quOM7cORbJxKynegftjUaPUaLA==" saltValue="lxCO749rjfnQ/M+K3pRKl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AAEEE-DBED-430A-9FE6-56C2A5A2197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24723.25</v>
      </c>
      <c r="J17" s="10">
        <v>2</v>
      </c>
      <c r="K17" s="7">
        <f t="shared" si="1"/>
        <v>12361.625</v>
      </c>
      <c r="L17" s="8">
        <f t="shared" si="0"/>
        <v>2.7377173334606044E-3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3.8757083583720242E-3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59723.25</v>
      </c>
      <c r="J24" s="13" t="s">
        <v>6</v>
      </c>
      <c r="K24" s="13" t="s">
        <v>6</v>
      </c>
      <c r="L24" s="14">
        <f t="shared" si="0"/>
        <v>6.6134256918326285E-3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459850</v>
      </c>
      <c r="J25" s="10">
        <v>214</v>
      </c>
      <c r="K25" s="18">
        <f t="shared" ref="K25:K37" si="3">IF(J25=0,"-",I25/J25)</f>
        <v>2148.8317757009345</v>
      </c>
      <c r="L25" s="19">
        <f t="shared" si="0"/>
        <v>5.0921271102782155E-2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46618</v>
      </c>
      <c r="J26" s="10">
        <v>22</v>
      </c>
      <c r="K26" s="7">
        <f t="shared" si="3"/>
        <v>2119</v>
      </c>
      <c r="L26" s="8">
        <f t="shared" si="0"/>
        <v>5.1622220643024862E-3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793114.62</v>
      </c>
      <c r="J27" s="10">
        <v>190</v>
      </c>
      <c r="K27" s="18">
        <f t="shared" si="3"/>
        <v>4174.2874736842105</v>
      </c>
      <c r="L27" s="19">
        <f t="shared" si="0"/>
        <v>8.7825170339458622E-2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99340.62</v>
      </c>
      <c r="J28" s="10">
        <v>25</v>
      </c>
      <c r="K28" s="7">
        <f t="shared" si="3"/>
        <v>3973.6247999999996</v>
      </c>
      <c r="L28" s="8">
        <f t="shared" si="0"/>
        <v>1.1000436321710258E-2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148876.32</v>
      </c>
      <c r="J29" s="10">
        <v>77</v>
      </c>
      <c r="K29" s="18">
        <f t="shared" si="3"/>
        <v>1933.4587012987015</v>
      </c>
      <c r="L29" s="19">
        <f t="shared" si="0"/>
        <v>1.648574850821909E-2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5077.08</v>
      </c>
      <c r="J30" s="10">
        <v>2</v>
      </c>
      <c r="K30" s="18">
        <f t="shared" si="3"/>
        <v>2538.54</v>
      </c>
      <c r="L30" s="19">
        <f t="shared" si="0"/>
        <v>5.6220803977495538E-4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1478149.39</v>
      </c>
      <c r="J31" s="10">
        <v>1110</v>
      </c>
      <c r="K31" s="7">
        <f t="shared" si="3"/>
        <v>1331.666117117117</v>
      </c>
      <c r="L31" s="8">
        <f t="shared" si="0"/>
        <v>0.16368216987844311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120580.45</v>
      </c>
      <c r="J32" s="10">
        <v>48</v>
      </c>
      <c r="K32" s="7">
        <f t="shared" si="3"/>
        <v>2512.0927083333331</v>
      </c>
      <c r="L32" s="8">
        <f t="shared" si="0"/>
        <v>1.3352418797750284E-2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93082.65</v>
      </c>
      <c r="J33" s="10">
        <v>250</v>
      </c>
      <c r="K33" s="7">
        <f t="shared" si="3"/>
        <v>372.3306</v>
      </c>
      <c r="L33" s="8">
        <f t="shared" si="0"/>
        <v>1.0307462989269076E-2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19798</v>
      </c>
      <c r="J34" s="10">
        <v>52</v>
      </c>
      <c r="K34" s="7">
        <f t="shared" si="3"/>
        <v>380.73076923076923</v>
      </c>
      <c r="L34" s="8">
        <f t="shared" si="0"/>
        <v>2.1923221165442669E-3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266695</v>
      </c>
      <c r="J36" s="25">
        <v>1</v>
      </c>
      <c r="K36" s="7">
        <f t="shared" si="3"/>
        <v>266695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186686.5</v>
      </c>
      <c r="J37" s="25">
        <v>1</v>
      </c>
      <c r="K37" s="7">
        <f t="shared" si="3"/>
        <v>186686.5</v>
      </c>
      <c r="L37" s="27">
        <f>I37/I$44</f>
        <v>2.0672640812720539E-2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6459103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5811124.5199999996</v>
      </c>
      <c r="J39" s="25">
        <v>4</v>
      </c>
      <c r="K39" s="24" t="s">
        <v>6</v>
      </c>
      <c r="L39" s="27">
        <f t="shared" ref="L39:L44" si="4">I39/I$44</f>
        <v>0.64349211067727474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8970884</v>
      </c>
      <c r="J43" s="31" t="s">
        <v>6</v>
      </c>
      <c r="K43" s="31" t="s">
        <v>6</v>
      </c>
      <c r="L43" s="14">
        <f t="shared" si="4"/>
        <v>0.99338657430816735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9030607.25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225588.59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9030944</v>
      </c>
      <c r="J48" s="105" t="s">
        <v>36</v>
      </c>
      <c r="K48" s="106"/>
      <c r="L48" s="129">
        <f>I44/I48</f>
        <v>0.99996271153934735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dT+5pcoD1d8H0H6vatN/GQFNozvcc08xwZ6yw1QJG/rjDjxeyNPUQA9gnntMFDZlZ0Jy4CC+aRqh2TBDfzteA==" saltValue="oKE3Ptf01S+0fzxU5v0Sg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3323D-F9B3-481C-8C5F-A41A8368231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729900.12</v>
      </c>
      <c r="J12" s="6">
        <v>7</v>
      </c>
      <c r="K12" s="7">
        <f t="shared" ref="K12:K23" si="1">IF(J12=0,"-",I12/J12)</f>
        <v>104271.44571428571</v>
      </c>
      <c r="L12" s="8">
        <f t="shared" si="0"/>
        <v>0.13678399831450058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31882.28</v>
      </c>
      <c r="J17" s="10">
        <v>2</v>
      </c>
      <c r="K17" s="7">
        <f t="shared" si="1"/>
        <v>15941.14</v>
      </c>
      <c r="L17" s="8">
        <f t="shared" si="0"/>
        <v>5.974770539539623E-3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462170.99</v>
      </c>
      <c r="J18" s="10">
        <v>4</v>
      </c>
      <c r="K18" s="7">
        <f t="shared" si="1"/>
        <v>115542.7475</v>
      </c>
      <c r="L18" s="8">
        <f t="shared" si="0"/>
        <v>8.6611296785608236E-2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1223953.3900000001</v>
      </c>
      <c r="J24" s="13" t="s">
        <v>6</v>
      </c>
      <c r="K24" s="13" t="s">
        <v>6</v>
      </c>
      <c r="L24" s="14">
        <f t="shared" si="0"/>
        <v>0.22937006563964846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238306</v>
      </c>
      <c r="J25" s="10">
        <v>111</v>
      </c>
      <c r="K25" s="18">
        <f t="shared" ref="K25:K37" si="3">IF(J25=0,"-",I25/J25)</f>
        <v>2146.900900900901</v>
      </c>
      <c r="L25" s="19">
        <f t="shared" si="0"/>
        <v>4.4658778111086456E-2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126536</v>
      </c>
      <c r="J26" s="10">
        <v>59</v>
      </c>
      <c r="K26" s="7">
        <f t="shared" si="3"/>
        <v>2144.6779661016949</v>
      </c>
      <c r="L26" s="8">
        <f t="shared" si="0"/>
        <v>2.3712970496187404E-2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598048.43999999994</v>
      </c>
      <c r="J27" s="10">
        <v>135</v>
      </c>
      <c r="K27" s="18">
        <f t="shared" si="3"/>
        <v>4429.9884444444442</v>
      </c>
      <c r="L27" s="19">
        <f t="shared" si="0"/>
        <v>0.11207486417312781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45399.97</v>
      </c>
      <c r="J28" s="10">
        <v>18</v>
      </c>
      <c r="K28" s="7">
        <f t="shared" si="3"/>
        <v>2522.2205555555556</v>
      </c>
      <c r="L28" s="8">
        <f t="shared" si="0"/>
        <v>8.5079989025873531E-3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25696</v>
      </c>
      <c r="J29" s="10">
        <v>7</v>
      </c>
      <c r="K29" s="18">
        <f t="shared" si="3"/>
        <v>3670.8571428571427</v>
      </c>
      <c r="L29" s="19">
        <f t="shared" si="0"/>
        <v>4.8154556005408069E-3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1466913</v>
      </c>
      <c r="J31" s="10">
        <v>720</v>
      </c>
      <c r="K31" s="7">
        <f t="shared" si="3"/>
        <v>2037.3791666666666</v>
      </c>
      <c r="L31" s="8">
        <f t="shared" si="0"/>
        <v>0.27490093482861599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185061</v>
      </c>
      <c r="J32" s="10">
        <v>55</v>
      </c>
      <c r="K32" s="7">
        <f t="shared" si="3"/>
        <v>3364.7454545454543</v>
      </c>
      <c r="L32" s="8">
        <f t="shared" si="0"/>
        <v>3.4680612892733588E-2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15660.54</v>
      </c>
      <c r="J33" s="10">
        <v>45</v>
      </c>
      <c r="K33" s="7">
        <f t="shared" si="3"/>
        <v>348.012</v>
      </c>
      <c r="L33" s="8">
        <f t="shared" si="0"/>
        <v>2.9348005545802199E-3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0.32978824586829514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7774</v>
      </c>
      <c r="J40" s="28">
        <v>1</v>
      </c>
      <c r="K40" s="7">
        <f t="shared" ref="K40:K41" si="5">IF(J40=0,"-",I40/J40)</f>
        <v>7774</v>
      </c>
      <c r="L40" s="27">
        <f t="shared" si="4"/>
        <v>1.4568552241050838E-3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4112197.98</v>
      </c>
      <c r="J43" s="31" t="s">
        <v>6</v>
      </c>
      <c r="K43" s="31" t="s">
        <v>6</v>
      </c>
      <c r="L43" s="14">
        <f t="shared" si="4"/>
        <v>0.77062993436035154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5336151.37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133403.78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5349015</v>
      </c>
      <c r="J48" s="105" t="s">
        <v>36</v>
      </c>
      <c r="K48" s="106"/>
      <c r="L48" s="129">
        <f>I44/I48</f>
        <v>0.99759514041370234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QXE8vqVCpmFmCJ1LwcaIi3hki7jpHUENOpjwGruAgboV8WPUybd+BCGAiMZOnsSBsMnbGwjiy1IZ2n1xnaa8w==" saltValue="ruNVlmPtdwLNxxg2qjCaT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1D8AA-EFFD-4F46-9A9A-C05A89C20FB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72000</v>
      </c>
      <c r="J12" s="6">
        <v>1</v>
      </c>
      <c r="K12" s="7">
        <f t="shared" ref="K12:K23" si="1">IF(J12=0,"-",I12/J12)</f>
        <v>72000</v>
      </c>
      <c r="L12" s="8">
        <f t="shared" si="0"/>
        <v>1.3465277920989215E-2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48000</v>
      </c>
      <c r="J18" s="10">
        <v>1</v>
      </c>
      <c r="K18" s="7">
        <f t="shared" si="1"/>
        <v>48000</v>
      </c>
      <c r="L18" s="8">
        <f t="shared" si="0"/>
        <v>8.9768519473261438E-3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2.2442129868315359E-2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386841</v>
      </c>
      <c r="J25" s="10">
        <v>178</v>
      </c>
      <c r="K25" s="18">
        <f t="shared" ref="K25:K37" si="3">IF(J25=0,"-",I25/J25)</f>
        <v>2173.2640449438204</v>
      </c>
      <c r="L25" s="19">
        <f t="shared" si="0"/>
        <v>7.2346133003241511E-2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25428</v>
      </c>
      <c r="J26" s="10">
        <v>12</v>
      </c>
      <c r="K26" s="7">
        <f t="shared" si="3"/>
        <v>2119</v>
      </c>
      <c r="L26" s="8">
        <f t="shared" si="0"/>
        <v>4.7554873190960249E-3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714930.15</v>
      </c>
      <c r="J27" s="10">
        <v>121</v>
      </c>
      <c r="K27" s="18">
        <f t="shared" si="3"/>
        <v>5908.5136363636366</v>
      </c>
      <c r="L27" s="19">
        <f t="shared" si="0"/>
        <v>0.13370462727561816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18865.5</v>
      </c>
      <c r="J28" s="10">
        <v>5</v>
      </c>
      <c r="K28" s="7">
        <f t="shared" si="3"/>
        <v>3773.1</v>
      </c>
      <c r="L28" s="8">
        <f t="shared" si="0"/>
        <v>3.5281833419225283E-3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154016.76</v>
      </c>
      <c r="J29" s="10">
        <v>100</v>
      </c>
      <c r="K29" s="18">
        <f t="shared" si="3"/>
        <v>1540.1676</v>
      </c>
      <c r="L29" s="19">
        <f t="shared" si="0"/>
        <v>2.8803867748476319E-2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6819.19</v>
      </c>
      <c r="J30" s="10">
        <v>4</v>
      </c>
      <c r="K30" s="18">
        <f t="shared" si="3"/>
        <v>1704.7974999999999</v>
      </c>
      <c r="L30" s="19">
        <f t="shared" si="0"/>
        <v>1.2753095631393117E-3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1610141</v>
      </c>
      <c r="J31" s="10">
        <v>872</v>
      </c>
      <c r="K31" s="7">
        <f t="shared" si="3"/>
        <v>1846.4919724770641</v>
      </c>
      <c r="L31" s="8">
        <f t="shared" si="0"/>
        <v>0.30112494523582634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151158.03</v>
      </c>
      <c r="J32" s="10">
        <v>57</v>
      </c>
      <c r="K32" s="7">
        <f t="shared" si="3"/>
        <v>2651.8952631578945</v>
      </c>
      <c r="L32" s="8">
        <f t="shared" si="0"/>
        <v>2.8269234499155908E-2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145370.06</v>
      </c>
      <c r="J33" s="10">
        <v>206</v>
      </c>
      <c r="K33" s="7">
        <f t="shared" si="3"/>
        <v>705.6799029126214</v>
      </c>
      <c r="L33" s="8">
        <f t="shared" si="0"/>
        <v>2.7186781379039966E-2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945.95</v>
      </c>
      <c r="J34" s="10">
        <v>1</v>
      </c>
      <c r="K34" s="7">
        <f t="shared" si="3"/>
        <v>945.95</v>
      </c>
      <c r="L34" s="8">
        <f t="shared" si="0"/>
        <v>1.7690943957444097E-4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2469949.75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2215787.1</v>
      </c>
      <c r="J39" s="25">
        <v>1</v>
      </c>
      <c r="K39" s="24" t="s">
        <v>6</v>
      </c>
      <c r="L39" s="27">
        <f t="shared" ref="L39:L44" si="4">I39/I$44</f>
        <v>0.41439151548948228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5227086.07</v>
      </c>
      <c r="J43" s="31" t="s">
        <v>6</v>
      </c>
      <c r="K43" s="31" t="s">
        <v>6</v>
      </c>
      <c r="L43" s="14">
        <f t="shared" si="4"/>
        <v>0.9775578701316846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5347086.07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129965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5422974</v>
      </c>
      <c r="J48" s="105" t="s">
        <v>36</v>
      </c>
      <c r="K48" s="106"/>
      <c r="L48" s="129">
        <f>I44/I48</f>
        <v>0.98600621540874067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chsaoiWi9g8agJWDezVvZNb1hbleyNb3QpqB0l9YhPPaP5vSlPuBs2YAOFK+wgw6qBtt41EzEFJBJsK/Qz4iQ==" saltValue="IIxaYwElCq2k80ue3IquY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67306-8187-48BF-BD7E-507FE2CC7AB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34147</v>
      </c>
      <c r="J25" s="10">
        <v>16</v>
      </c>
      <c r="K25" s="18">
        <f t="shared" ref="K25:K37" si="3">IF(J25=0,"-",I25/J25)</f>
        <v>2134.1875</v>
      </c>
      <c r="L25" s="19">
        <f t="shared" si="0"/>
        <v>8.5851746777699609E-3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25428</v>
      </c>
      <c r="J26" s="10">
        <v>12</v>
      </c>
      <c r="K26" s="7">
        <f t="shared" si="3"/>
        <v>2119</v>
      </c>
      <c r="L26" s="8">
        <f t="shared" si="0"/>
        <v>6.3930600552415898E-3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739298</v>
      </c>
      <c r="J27" s="10">
        <v>60</v>
      </c>
      <c r="K27" s="18">
        <f t="shared" si="3"/>
        <v>12321.633333333333</v>
      </c>
      <c r="L27" s="19">
        <f t="shared" si="0"/>
        <v>0.18587291618373436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33792</v>
      </c>
      <c r="J28" s="10">
        <v>8</v>
      </c>
      <c r="K28" s="7">
        <f t="shared" si="3"/>
        <v>4224</v>
      </c>
      <c r="L28" s="8">
        <f t="shared" si="0"/>
        <v>8.4959212437755154E-3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264533</v>
      </c>
      <c r="J29" s="10">
        <v>99</v>
      </c>
      <c r="K29" s="18">
        <f t="shared" si="3"/>
        <v>2672.0505050505049</v>
      </c>
      <c r="L29" s="19">
        <f t="shared" si="0"/>
        <v>6.6508390577049853E-2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7534</v>
      </c>
      <c r="J30" s="10">
        <v>4</v>
      </c>
      <c r="K30" s="18">
        <f t="shared" si="3"/>
        <v>1883.5</v>
      </c>
      <c r="L30" s="19">
        <f t="shared" si="0"/>
        <v>1.8941841456736723E-3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1003680</v>
      </c>
      <c r="J31" s="10">
        <v>638</v>
      </c>
      <c r="K31" s="7">
        <f t="shared" si="3"/>
        <v>1573.1661442006271</v>
      </c>
      <c r="L31" s="8">
        <f t="shared" si="0"/>
        <v>0.2523433426240711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105134</v>
      </c>
      <c r="J32" s="10">
        <v>35</v>
      </c>
      <c r="K32" s="7">
        <f t="shared" si="3"/>
        <v>3003.8285714285716</v>
      </c>
      <c r="L32" s="8">
        <f t="shared" si="0"/>
        <v>2.643259304104803E-2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2171657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0.48669017593737474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3977438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3977438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99436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3977438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fNBsk0zXU28YfIac+QygdMxpVihzuvJRfKlGqaeZ7gDApC6dcq52YRM9sqqi8B08SElt+VFf+smnypMhFostQ==" saltValue="YYzCRnsIw2H51X1ACvOj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47588-0AFE-4ECB-8A9D-9D1FBF708E3C}">
  <dimension ref="A1:N52"/>
  <sheetViews>
    <sheetView tabSelected="1" zoomScale="115" zoomScaleNormal="115" workbookViewId="0">
      <selection activeCell="B34" sqref="B34:H34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2" width="5.7265625" style="1" customWidth="1"/>
    <col min="13" max="13" width="1" style="1" customWidth="1"/>
    <col min="14" max="14" width="0" style="1" hidden="1" customWidth="1"/>
    <col min="15" max="16384" width="9.1796875" style="1" hidden="1"/>
  </cols>
  <sheetData>
    <row r="1" spans="1:12" ht="16" customHeight="1" x14ac:dyDescent="0.25">
      <c r="A1" s="71" t="s">
        <v>826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</row>
    <row r="2" spans="1:12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</row>
    <row r="3" spans="1:12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4" spans="1:12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</row>
    <row r="5" spans="1:12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</row>
    <row r="6" spans="1:12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</row>
    <row r="7" spans="1:12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</row>
    <row r="8" spans="1:12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</row>
    <row r="9" spans="1:12" s="3" customFormat="1" ht="22" customHeight="1" x14ac:dyDescent="0.25">
      <c r="A9" s="67" t="s">
        <v>33</v>
      </c>
      <c r="B9" s="82" t="s">
        <v>0</v>
      </c>
      <c r="C9" s="83"/>
      <c r="D9" s="83"/>
      <c r="E9" s="83"/>
      <c r="F9" s="83"/>
      <c r="G9" s="83"/>
      <c r="H9" s="84"/>
      <c r="I9" s="43" t="s">
        <v>433</v>
      </c>
      <c r="J9" s="44" t="s">
        <v>5</v>
      </c>
      <c r="K9" s="45" t="s">
        <v>438</v>
      </c>
      <c r="L9" s="46" t="s">
        <v>8</v>
      </c>
    </row>
    <row r="10" spans="1:12" ht="15" customHeight="1" x14ac:dyDescent="0.25">
      <c r="A10" s="4">
        <v>1</v>
      </c>
      <c r="B10" s="85" t="s">
        <v>9</v>
      </c>
      <c r="C10" s="86"/>
      <c r="D10" s="86"/>
      <c r="E10" s="86"/>
      <c r="F10" s="86"/>
      <c r="G10" s="86"/>
      <c r="H10" s="87"/>
      <c r="I10" s="5">
        <v>127000</v>
      </c>
      <c r="J10" s="6">
        <v>7</v>
      </c>
      <c r="K10" s="7">
        <f>IF(J10=0,"-",I10/J10)</f>
        <v>18142.857142857141</v>
      </c>
      <c r="L10" s="8">
        <f t="shared" ref="L10:L34" si="0">I10/I$43</f>
        <v>6.4906160983722356E-5</v>
      </c>
    </row>
    <row r="11" spans="1:12" s="9" customFormat="1" ht="15" customHeight="1" x14ac:dyDescent="0.25">
      <c r="A11" s="4">
        <f>A10+1</f>
        <v>2</v>
      </c>
      <c r="B11" s="85" t="s">
        <v>10</v>
      </c>
      <c r="C11" s="88"/>
      <c r="D11" s="88"/>
      <c r="E11" s="88"/>
      <c r="F11" s="88"/>
      <c r="G11" s="88"/>
      <c r="H11" s="89"/>
      <c r="I11" s="5">
        <v>27153025.27</v>
      </c>
      <c r="J11" s="6">
        <v>336</v>
      </c>
      <c r="K11" s="7">
        <f t="shared" ref="K11:K22" si="1">IF(J11=0,"-",I11/J11)</f>
        <v>80812.575208333335</v>
      </c>
      <c r="L11" s="8">
        <f t="shared" si="0"/>
        <v>1.3877154561966152E-2</v>
      </c>
    </row>
    <row r="12" spans="1:12" s="9" customFormat="1" ht="15" customHeight="1" x14ac:dyDescent="0.25">
      <c r="A12" s="4">
        <f t="shared" ref="A12:A43" si="2">A11+1</f>
        <v>3</v>
      </c>
      <c r="B12" s="68" t="s">
        <v>1</v>
      </c>
      <c r="C12" s="69"/>
      <c r="D12" s="69"/>
      <c r="E12" s="69"/>
      <c r="F12" s="69"/>
      <c r="G12" s="69"/>
      <c r="H12" s="70"/>
      <c r="I12" s="5">
        <v>1334370.1000000001</v>
      </c>
      <c r="J12" s="6">
        <v>20</v>
      </c>
      <c r="K12" s="7">
        <f t="shared" si="1"/>
        <v>66718.505000000005</v>
      </c>
      <c r="L12" s="8">
        <f t="shared" si="0"/>
        <v>6.8195937419264344E-4</v>
      </c>
    </row>
    <row r="13" spans="1:12" s="9" customFormat="1" ht="15" customHeight="1" x14ac:dyDescent="0.25">
      <c r="A13" s="4">
        <f t="shared" si="2"/>
        <v>4</v>
      </c>
      <c r="B13" s="85" t="s">
        <v>439</v>
      </c>
      <c r="C13" s="88"/>
      <c r="D13" s="88"/>
      <c r="E13" s="88"/>
      <c r="F13" s="88"/>
      <c r="G13" s="88"/>
      <c r="H13" s="89"/>
      <c r="I13" s="5">
        <v>325000</v>
      </c>
      <c r="J13" s="6">
        <v>3</v>
      </c>
      <c r="K13" s="7">
        <f t="shared" si="1"/>
        <v>108333.33333333333</v>
      </c>
      <c r="L13" s="8">
        <f t="shared" si="0"/>
        <v>1.6609844346228162E-4</v>
      </c>
    </row>
    <row r="14" spans="1:12" s="9" customFormat="1" ht="25" customHeight="1" x14ac:dyDescent="0.25">
      <c r="A14" s="4">
        <f t="shared" si="2"/>
        <v>5</v>
      </c>
      <c r="B14" s="85" t="s">
        <v>434</v>
      </c>
      <c r="C14" s="88"/>
      <c r="D14" s="88"/>
      <c r="E14" s="88"/>
      <c r="F14" s="88"/>
      <c r="G14" s="88"/>
      <c r="H14" s="89"/>
      <c r="I14" s="5">
        <v>838304.15</v>
      </c>
      <c r="J14" s="10">
        <v>133</v>
      </c>
      <c r="K14" s="7">
        <f t="shared" si="1"/>
        <v>6303.0387218045116</v>
      </c>
      <c r="L14" s="8">
        <f t="shared" si="0"/>
        <v>4.2843389065529559E-4</v>
      </c>
    </row>
    <row r="15" spans="1:12" s="9" customFormat="1" ht="15" customHeight="1" x14ac:dyDescent="0.25">
      <c r="A15" s="4">
        <f t="shared" si="2"/>
        <v>6</v>
      </c>
      <c r="B15" s="68" t="s">
        <v>1</v>
      </c>
      <c r="C15" s="69"/>
      <c r="D15" s="69"/>
      <c r="E15" s="69"/>
      <c r="F15" s="69"/>
      <c r="G15" s="69"/>
      <c r="H15" s="70"/>
      <c r="I15" s="5">
        <v>113168.12</v>
      </c>
      <c r="J15" s="10">
        <v>11</v>
      </c>
      <c r="K15" s="7">
        <f t="shared" si="1"/>
        <v>10288.010909090908</v>
      </c>
      <c r="L15" s="8">
        <f t="shared" si="0"/>
        <v>5.7837072558623703E-5</v>
      </c>
    </row>
    <row r="16" spans="1:12" ht="25" customHeight="1" x14ac:dyDescent="0.25">
      <c r="A16" s="4">
        <f t="shared" si="2"/>
        <v>7</v>
      </c>
      <c r="B16" s="85" t="s">
        <v>29</v>
      </c>
      <c r="C16" s="88"/>
      <c r="D16" s="88"/>
      <c r="E16" s="88"/>
      <c r="F16" s="88"/>
      <c r="G16" s="88"/>
      <c r="H16" s="89"/>
      <c r="I16" s="5">
        <v>7228698.9199999999</v>
      </c>
      <c r="J16" s="10">
        <v>638</v>
      </c>
      <c r="K16" s="7">
        <f t="shared" si="1"/>
        <v>11330.24909090909</v>
      </c>
      <c r="L16" s="8">
        <f t="shared" si="0"/>
        <v>3.69438658113685E-3</v>
      </c>
    </row>
    <row r="17" spans="1:12" ht="25" customHeight="1" x14ac:dyDescent="0.25">
      <c r="A17" s="4">
        <f t="shared" si="2"/>
        <v>8</v>
      </c>
      <c r="B17" s="85" t="s">
        <v>31</v>
      </c>
      <c r="C17" s="88"/>
      <c r="D17" s="88"/>
      <c r="E17" s="88"/>
      <c r="F17" s="88"/>
      <c r="G17" s="88"/>
      <c r="H17" s="89"/>
      <c r="I17" s="5">
        <v>32426844.07</v>
      </c>
      <c r="J17" s="10">
        <v>560</v>
      </c>
      <c r="K17" s="7">
        <f t="shared" si="1"/>
        <v>57905.078696428573</v>
      </c>
      <c r="L17" s="8">
        <f t="shared" si="0"/>
        <v>1.6572456388988053E-2</v>
      </c>
    </row>
    <row r="18" spans="1:12" ht="15" customHeight="1" x14ac:dyDescent="0.25">
      <c r="A18" s="4">
        <f t="shared" si="2"/>
        <v>9</v>
      </c>
      <c r="B18" s="85" t="s">
        <v>11</v>
      </c>
      <c r="C18" s="88"/>
      <c r="D18" s="88"/>
      <c r="E18" s="88"/>
      <c r="F18" s="88"/>
      <c r="G18" s="88"/>
      <c r="H18" s="89"/>
      <c r="I18" s="5">
        <v>123300.57</v>
      </c>
      <c r="J18" s="10">
        <v>19</v>
      </c>
      <c r="K18" s="7">
        <f t="shared" si="1"/>
        <v>6489.5036842105264</v>
      </c>
      <c r="L18" s="8">
        <f t="shared" si="0"/>
        <v>6.3015485400037228E-5</v>
      </c>
    </row>
    <row r="19" spans="1:12" ht="15" customHeight="1" x14ac:dyDescent="0.25">
      <c r="A19" s="4">
        <f t="shared" si="2"/>
        <v>10</v>
      </c>
      <c r="B19" s="85" t="s">
        <v>12</v>
      </c>
      <c r="C19" s="88"/>
      <c r="D19" s="88"/>
      <c r="E19" s="88"/>
      <c r="F19" s="88"/>
      <c r="G19" s="88"/>
      <c r="H19" s="89"/>
      <c r="I19" s="5">
        <v>455186.05</v>
      </c>
      <c r="J19" s="10">
        <v>92</v>
      </c>
      <c r="K19" s="7">
        <f t="shared" si="1"/>
        <v>4947.6744565217386</v>
      </c>
      <c r="L19" s="8">
        <f t="shared" si="0"/>
        <v>2.3263290581767475E-4</v>
      </c>
    </row>
    <row r="20" spans="1:12" ht="15" customHeight="1" x14ac:dyDescent="0.25">
      <c r="A20" s="4">
        <f t="shared" si="2"/>
        <v>11</v>
      </c>
      <c r="B20" s="85" t="s">
        <v>13</v>
      </c>
      <c r="C20" s="88"/>
      <c r="D20" s="88"/>
      <c r="E20" s="88"/>
      <c r="F20" s="88"/>
      <c r="G20" s="88"/>
      <c r="H20" s="89"/>
      <c r="I20" s="5">
        <v>15825.51</v>
      </c>
      <c r="J20" s="10">
        <v>26</v>
      </c>
      <c r="K20" s="7">
        <f t="shared" si="1"/>
        <v>608.67346153846154</v>
      </c>
      <c r="L20" s="8">
        <f t="shared" si="0"/>
        <v>8.0879771630669933E-6</v>
      </c>
    </row>
    <row r="21" spans="1:12" ht="15" customHeight="1" x14ac:dyDescent="0.25">
      <c r="A21" s="4">
        <f t="shared" si="2"/>
        <v>12</v>
      </c>
      <c r="B21" s="68" t="s">
        <v>1</v>
      </c>
      <c r="C21" s="69"/>
      <c r="D21" s="69"/>
      <c r="E21" s="69"/>
      <c r="F21" s="69"/>
      <c r="G21" s="69"/>
      <c r="H21" s="70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</row>
    <row r="22" spans="1:12" ht="15" customHeight="1" x14ac:dyDescent="0.25">
      <c r="A22" s="4">
        <f t="shared" si="2"/>
        <v>13</v>
      </c>
      <c r="B22" s="85" t="s">
        <v>440</v>
      </c>
      <c r="C22" s="88"/>
      <c r="D22" s="88"/>
      <c r="E22" s="88"/>
      <c r="F22" s="88"/>
      <c r="G22" s="88"/>
      <c r="H22" s="8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</row>
    <row r="23" spans="1:12" s="15" customFormat="1" ht="15" customHeight="1" x14ac:dyDescent="0.25">
      <c r="A23" s="11">
        <f t="shared" si="2"/>
        <v>14</v>
      </c>
      <c r="B23" s="90" t="s">
        <v>2</v>
      </c>
      <c r="C23" s="91"/>
      <c r="D23" s="91"/>
      <c r="E23" s="91"/>
      <c r="F23" s="91"/>
      <c r="G23" s="91"/>
      <c r="H23" s="92"/>
      <c r="I23" s="12">
        <f>I10+I11+I13+I14+I16+I17+I18+I19+I20+I22</f>
        <v>68693184.539999992</v>
      </c>
      <c r="J23" s="13" t="s">
        <v>6</v>
      </c>
      <c r="K23" s="13" t="s">
        <v>6</v>
      </c>
      <c r="L23" s="14">
        <f t="shared" si="0"/>
        <v>3.5107172395573129E-2</v>
      </c>
    </row>
    <row r="24" spans="1:12" s="20" customFormat="1" ht="15" customHeight="1" x14ac:dyDescent="0.25">
      <c r="A24" s="16">
        <f t="shared" si="2"/>
        <v>15</v>
      </c>
      <c r="B24" s="93" t="s">
        <v>14</v>
      </c>
      <c r="C24" s="94"/>
      <c r="D24" s="94"/>
      <c r="E24" s="94"/>
      <c r="F24" s="94"/>
      <c r="G24" s="94"/>
      <c r="H24" s="95"/>
      <c r="I24" s="17">
        <v>179841796.34999999</v>
      </c>
      <c r="J24" s="10">
        <v>89111</v>
      </c>
      <c r="K24" s="18">
        <f t="shared" ref="K24:K36" si="3">IF(J24=0,"-",I24/J24)</f>
        <v>2018.1772884380155</v>
      </c>
      <c r="L24" s="19">
        <f t="shared" si="0"/>
        <v>9.1912130594448124E-2</v>
      </c>
    </row>
    <row r="25" spans="1:12" s="9" customFormat="1" ht="15" customHeight="1" x14ac:dyDescent="0.25">
      <c r="A25" s="21">
        <f t="shared" si="2"/>
        <v>16</v>
      </c>
      <c r="B25" s="68" t="s">
        <v>17</v>
      </c>
      <c r="C25" s="69"/>
      <c r="D25" s="69"/>
      <c r="E25" s="69"/>
      <c r="F25" s="69"/>
      <c r="G25" s="69"/>
      <c r="H25" s="70"/>
      <c r="I25" s="5">
        <v>30348452.620000001</v>
      </c>
      <c r="J25" s="10">
        <v>15094</v>
      </c>
      <c r="K25" s="7">
        <f t="shared" si="3"/>
        <v>2010.6302252550684</v>
      </c>
      <c r="L25" s="8">
        <f t="shared" si="0"/>
        <v>1.5510248435910163E-2</v>
      </c>
    </row>
    <row r="26" spans="1:12" s="23" customFormat="1" ht="25" customHeight="1" x14ac:dyDescent="0.25">
      <c r="A26" s="22">
        <f t="shared" si="2"/>
        <v>17</v>
      </c>
      <c r="B26" s="93" t="s">
        <v>30</v>
      </c>
      <c r="C26" s="94"/>
      <c r="D26" s="94"/>
      <c r="E26" s="94"/>
      <c r="F26" s="94"/>
      <c r="G26" s="94"/>
      <c r="H26" s="95"/>
      <c r="I26" s="17">
        <v>188009900.91</v>
      </c>
      <c r="J26" s="10">
        <v>35145</v>
      </c>
      <c r="K26" s="18">
        <f t="shared" si="3"/>
        <v>5349.549037131882</v>
      </c>
      <c r="L26" s="19">
        <f t="shared" si="0"/>
        <v>9.6086621220457871E-2</v>
      </c>
    </row>
    <row r="27" spans="1:12" s="9" customFormat="1" ht="15" customHeight="1" x14ac:dyDescent="0.25">
      <c r="A27" s="21">
        <f t="shared" si="2"/>
        <v>18</v>
      </c>
      <c r="B27" s="68" t="s">
        <v>3</v>
      </c>
      <c r="C27" s="69"/>
      <c r="D27" s="69"/>
      <c r="E27" s="69"/>
      <c r="F27" s="69"/>
      <c r="G27" s="69"/>
      <c r="H27" s="70"/>
      <c r="I27" s="5">
        <v>22193734.52</v>
      </c>
      <c r="J27" s="10">
        <v>5912</v>
      </c>
      <c r="K27" s="7">
        <f t="shared" si="3"/>
        <v>3754.0146346414072</v>
      </c>
      <c r="L27" s="8">
        <f t="shared" si="0"/>
        <v>1.1342599256575717E-2</v>
      </c>
    </row>
    <row r="28" spans="1:12" s="23" customFormat="1" ht="15" customHeight="1" x14ac:dyDescent="0.25">
      <c r="A28" s="22">
        <f t="shared" si="2"/>
        <v>19</v>
      </c>
      <c r="B28" s="93" t="s">
        <v>28</v>
      </c>
      <c r="C28" s="94"/>
      <c r="D28" s="94"/>
      <c r="E28" s="94"/>
      <c r="F28" s="94"/>
      <c r="G28" s="94"/>
      <c r="H28" s="95"/>
      <c r="I28" s="17">
        <v>23375001.489999998</v>
      </c>
      <c r="J28" s="10">
        <v>10495</v>
      </c>
      <c r="K28" s="18">
        <f t="shared" si="3"/>
        <v>2227.251213911386</v>
      </c>
      <c r="L28" s="19">
        <f t="shared" si="0"/>
        <v>1.1946311887438504E-2</v>
      </c>
    </row>
    <row r="29" spans="1:12" s="9" customFormat="1" ht="15" customHeight="1" x14ac:dyDescent="0.25">
      <c r="A29" s="21">
        <f t="shared" si="2"/>
        <v>20</v>
      </c>
      <c r="B29" s="68" t="s">
        <v>3</v>
      </c>
      <c r="C29" s="69"/>
      <c r="D29" s="69"/>
      <c r="E29" s="69"/>
      <c r="F29" s="69"/>
      <c r="G29" s="69"/>
      <c r="H29" s="70"/>
      <c r="I29" s="5">
        <v>4398466.26</v>
      </c>
      <c r="J29" s="10">
        <v>1574</v>
      </c>
      <c r="K29" s="18">
        <f t="shared" si="3"/>
        <v>2794.4512452350696</v>
      </c>
      <c r="L29" s="19">
        <f t="shared" si="0"/>
        <v>2.247933536638041E-3</v>
      </c>
    </row>
    <row r="30" spans="1:12" s="9" customFormat="1" ht="25" customHeight="1" x14ac:dyDescent="0.25">
      <c r="A30" s="21">
        <f t="shared" si="2"/>
        <v>21</v>
      </c>
      <c r="B30" s="93" t="s">
        <v>26</v>
      </c>
      <c r="C30" s="94"/>
      <c r="D30" s="94"/>
      <c r="E30" s="94"/>
      <c r="F30" s="94"/>
      <c r="G30" s="94"/>
      <c r="H30" s="95"/>
      <c r="I30" s="5">
        <v>425119502.22000003</v>
      </c>
      <c r="J30" s="10">
        <v>210347</v>
      </c>
      <c r="K30" s="7">
        <f t="shared" si="3"/>
        <v>2021.0390555605738</v>
      </c>
      <c r="L30" s="8">
        <f t="shared" si="0"/>
        <v>0.21726673108985226</v>
      </c>
    </row>
    <row r="31" spans="1:12" s="9" customFormat="1" ht="15" customHeight="1" x14ac:dyDescent="0.25">
      <c r="A31" s="21">
        <f t="shared" si="2"/>
        <v>22</v>
      </c>
      <c r="B31" s="68" t="s">
        <v>3</v>
      </c>
      <c r="C31" s="69"/>
      <c r="D31" s="69"/>
      <c r="E31" s="69"/>
      <c r="F31" s="69"/>
      <c r="G31" s="69"/>
      <c r="H31" s="70"/>
      <c r="I31" s="5">
        <v>60548529.880000003</v>
      </c>
      <c r="J31" s="10">
        <v>17284</v>
      </c>
      <c r="K31" s="7">
        <f t="shared" si="3"/>
        <v>3503.1549340430456</v>
      </c>
      <c r="L31" s="8">
        <f t="shared" si="0"/>
        <v>3.0944666359992157E-2</v>
      </c>
    </row>
    <row r="32" spans="1:12" ht="15" customHeight="1" x14ac:dyDescent="0.25">
      <c r="A32" s="21">
        <f t="shared" si="2"/>
        <v>23</v>
      </c>
      <c r="B32" s="85" t="s">
        <v>15</v>
      </c>
      <c r="C32" s="88"/>
      <c r="D32" s="88"/>
      <c r="E32" s="88"/>
      <c r="F32" s="88"/>
      <c r="G32" s="88"/>
      <c r="H32" s="89"/>
      <c r="I32" s="5">
        <v>16821129.329999998</v>
      </c>
      <c r="J32" s="10">
        <v>123675</v>
      </c>
      <c r="K32" s="7">
        <f t="shared" si="3"/>
        <v>136.01074857489385</v>
      </c>
      <c r="L32" s="8">
        <f t="shared" si="0"/>
        <v>8.5968104584330223E-3</v>
      </c>
    </row>
    <row r="33" spans="1:13" s="9" customFormat="1" ht="15" customHeight="1" x14ac:dyDescent="0.25">
      <c r="A33" s="21">
        <f t="shared" si="2"/>
        <v>24</v>
      </c>
      <c r="B33" s="68" t="s">
        <v>3</v>
      </c>
      <c r="C33" s="69"/>
      <c r="D33" s="69"/>
      <c r="E33" s="69"/>
      <c r="F33" s="69"/>
      <c r="G33" s="69"/>
      <c r="H33" s="70"/>
      <c r="I33" s="5">
        <v>2780010.09</v>
      </c>
      <c r="J33" s="10">
        <v>14550</v>
      </c>
      <c r="K33" s="7">
        <f t="shared" si="3"/>
        <v>191.0659855670103</v>
      </c>
      <c r="L33" s="8">
        <f t="shared" si="0"/>
        <v>1.4207856884874998E-3</v>
      </c>
    </row>
    <row r="34" spans="1:13" s="9" customFormat="1" ht="15" customHeight="1" x14ac:dyDescent="0.25">
      <c r="A34" s="21">
        <f t="shared" si="2"/>
        <v>25</v>
      </c>
      <c r="B34" s="85" t="s">
        <v>16</v>
      </c>
      <c r="C34" s="88"/>
      <c r="D34" s="88"/>
      <c r="E34" s="88"/>
      <c r="F34" s="88"/>
      <c r="G34" s="88"/>
      <c r="H34" s="89"/>
      <c r="I34" s="5">
        <v>193030.35</v>
      </c>
      <c r="J34" s="10">
        <v>73</v>
      </c>
      <c r="K34" s="7">
        <f t="shared" si="3"/>
        <v>2644.2513698630137</v>
      </c>
      <c r="L34" s="8">
        <f t="shared" si="0"/>
        <v>9.8652432849167496E-5</v>
      </c>
    </row>
    <row r="35" spans="1:13" ht="15" customHeight="1" x14ac:dyDescent="0.25">
      <c r="A35" s="21">
        <f t="shared" si="2"/>
        <v>26</v>
      </c>
      <c r="B35" s="85" t="s">
        <v>19</v>
      </c>
      <c r="C35" s="88"/>
      <c r="D35" s="88"/>
      <c r="E35" s="88"/>
      <c r="F35" s="88"/>
      <c r="G35" s="88"/>
      <c r="H35" s="89"/>
      <c r="I35" s="5">
        <v>2042130.31</v>
      </c>
      <c r="J35" s="25">
        <v>3</v>
      </c>
      <c r="K35" s="7">
        <f t="shared" si="3"/>
        <v>680710.10333333339</v>
      </c>
      <c r="L35" s="26" t="s">
        <v>6</v>
      </c>
    </row>
    <row r="36" spans="1:13" ht="15" customHeight="1" x14ac:dyDescent="0.25">
      <c r="A36" s="21">
        <f t="shared" si="2"/>
        <v>27</v>
      </c>
      <c r="B36" s="68" t="s">
        <v>18</v>
      </c>
      <c r="C36" s="69"/>
      <c r="D36" s="69"/>
      <c r="E36" s="69"/>
      <c r="F36" s="69"/>
      <c r="G36" s="69"/>
      <c r="H36" s="70"/>
      <c r="I36" s="5">
        <v>1310999.43</v>
      </c>
      <c r="J36" s="25">
        <v>3</v>
      </c>
      <c r="K36" s="7">
        <f t="shared" si="3"/>
        <v>436999.81</v>
      </c>
      <c r="L36" s="27">
        <f>I36/I$43</f>
        <v>6.7001527600904129E-4</v>
      </c>
    </row>
    <row r="37" spans="1:13" ht="15" customHeight="1" x14ac:dyDescent="0.25">
      <c r="A37" s="21">
        <f t="shared" si="2"/>
        <v>28</v>
      </c>
      <c r="B37" s="85" t="s">
        <v>20</v>
      </c>
      <c r="C37" s="88"/>
      <c r="D37" s="88"/>
      <c r="E37" s="88"/>
      <c r="F37" s="88"/>
      <c r="G37" s="88"/>
      <c r="H37" s="89"/>
      <c r="I37" s="5">
        <v>1176566521.48</v>
      </c>
      <c r="J37" s="25">
        <v>740</v>
      </c>
      <c r="K37" s="24" t="s">
        <v>6</v>
      </c>
      <c r="L37" s="26" t="s">
        <v>6</v>
      </c>
    </row>
    <row r="38" spans="1:13" ht="15" customHeight="1" x14ac:dyDescent="0.25">
      <c r="A38" s="21">
        <f t="shared" si="2"/>
        <v>29</v>
      </c>
      <c r="B38" s="68" t="s">
        <v>18</v>
      </c>
      <c r="C38" s="69"/>
      <c r="D38" s="69"/>
      <c r="E38" s="69"/>
      <c r="F38" s="69"/>
      <c r="G38" s="69"/>
      <c r="H38" s="70"/>
      <c r="I38" s="5">
        <v>1041743461.77</v>
      </c>
      <c r="J38" s="25">
        <v>740</v>
      </c>
      <c r="K38" s="24" t="s">
        <v>6</v>
      </c>
      <c r="L38" s="27">
        <f t="shared" ref="L38:L43" si="4">I38/I$43</f>
        <v>0.53240605380617201</v>
      </c>
    </row>
    <row r="39" spans="1:13" ht="25" customHeight="1" x14ac:dyDescent="0.25">
      <c r="A39" s="21">
        <f t="shared" si="2"/>
        <v>30</v>
      </c>
      <c r="B39" s="93" t="s">
        <v>27</v>
      </c>
      <c r="C39" s="94"/>
      <c r="D39" s="94"/>
      <c r="E39" s="94"/>
      <c r="F39" s="94"/>
      <c r="G39" s="94"/>
      <c r="H39" s="95"/>
      <c r="I39" s="5">
        <v>3468015.86</v>
      </c>
      <c r="J39" s="28">
        <v>244</v>
      </c>
      <c r="K39" s="7">
        <f t="shared" ref="K39:K40" si="5">IF(J39=0,"-",I39/J39)</f>
        <v>14213.179754098361</v>
      </c>
      <c r="L39" s="27">
        <f t="shared" si="4"/>
        <v>1.7724062653800183E-3</v>
      </c>
    </row>
    <row r="40" spans="1:13" ht="15" customHeight="1" x14ac:dyDescent="0.25">
      <c r="A40" s="21">
        <f t="shared" si="2"/>
        <v>31</v>
      </c>
      <c r="B40" s="68" t="s">
        <v>21</v>
      </c>
      <c r="C40" s="69"/>
      <c r="D40" s="69"/>
      <c r="E40" s="69"/>
      <c r="F40" s="69"/>
      <c r="G40" s="69"/>
      <c r="H40" s="70"/>
      <c r="I40" s="5">
        <v>2035746.99</v>
      </c>
      <c r="J40" s="28">
        <v>151</v>
      </c>
      <c r="K40" s="7">
        <f t="shared" si="5"/>
        <v>13481.768145695363</v>
      </c>
      <c r="L40" s="27">
        <f t="shared" si="4"/>
        <v>1.0404135579139232E-3</v>
      </c>
    </row>
    <row r="41" spans="1:13" ht="15" customHeight="1" x14ac:dyDescent="0.25">
      <c r="A41" s="21">
        <f t="shared" si="2"/>
        <v>32</v>
      </c>
      <c r="B41" s="85" t="s">
        <v>32</v>
      </c>
      <c r="C41" s="88"/>
      <c r="D41" s="88"/>
      <c r="E41" s="88"/>
      <c r="F41" s="88"/>
      <c r="G41" s="88"/>
      <c r="H41" s="89"/>
      <c r="I41" s="5">
        <v>8094932.79</v>
      </c>
      <c r="J41" s="28">
        <v>250</v>
      </c>
      <c r="K41" s="24" t="s">
        <v>6</v>
      </c>
      <c r="L41" s="27">
        <f t="shared" si="4"/>
        <v>4.1370945733870297E-3</v>
      </c>
    </row>
    <row r="42" spans="1:13" s="9" customFormat="1" ht="15" customHeight="1" x14ac:dyDescent="0.25">
      <c r="A42" s="29">
        <f t="shared" si="2"/>
        <v>33</v>
      </c>
      <c r="B42" s="96" t="s">
        <v>4</v>
      </c>
      <c r="C42" s="97"/>
      <c r="D42" s="97"/>
      <c r="E42" s="97"/>
      <c r="F42" s="97"/>
      <c r="G42" s="97"/>
      <c r="H42" s="98"/>
      <c r="I42" s="30">
        <f>I24+I26+I28+I30+I32+I34+I36+I38+I39+I41</f>
        <v>1887977770.4999998</v>
      </c>
      <c r="J42" s="31" t="s">
        <v>6</v>
      </c>
      <c r="K42" s="31" t="s">
        <v>6</v>
      </c>
      <c r="L42" s="14">
        <f t="shared" si="4"/>
        <v>0.96489282760442685</v>
      </c>
    </row>
    <row r="43" spans="1:13" s="9" customFormat="1" ht="15" customHeight="1" x14ac:dyDescent="0.25">
      <c r="A43" s="32">
        <f t="shared" si="2"/>
        <v>34</v>
      </c>
      <c r="B43" s="99" t="s">
        <v>7</v>
      </c>
      <c r="C43" s="100"/>
      <c r="D43" s="100"/>
      <c r="E43" s="100"/>
      <c r="F43" s="100"/>
      <c r="G43" s="100"/>
      <c r="H43" s="101"/>
      <c r="I43" s="33">
        <f>I23+I42</f>
        <v>1956670955.0399997</v>
      </c>
      <c r="J43" s="34" t="s">
        <v>6</v>
      </c>
      <c r="K43" s="34" t="s">
        <v>6</v>
      </c>
      <c r="L43" s="35">
        <f t="shared" si="4"/>
        <v>1</v>
      </c>
    </row>
    <row r="44" spans="1:13" s="9" customFormat="1" ht="3" customHeight="1" x14ac:dyDescent="0.25">
      <c r="A44" s="36"/>
      <c r="B44" s="2"/>
      <c r="C44" s="2"/>
      <c r="D44" s="2"/>
      <c r="E44" s="2"/>
      <c r="F44" s="2"/>
      <c r="G44" s="2"/>
      <c r="H44" s="2"/>
      <c r="I44" s="1"/>
      <c r="J44" s="1"/>
      <c r="K44" s="1"/>
      <c r="L44" s="1"/>
      <c r="M44" s="1"/>
    </row>
    <row r="45" spans="1:13" s="9" customFormat="1" ht="15" customHeight="1" x14ac:dyDescent="0.25">
      <c r="A45" s="102" t="s">
        <v>34</v>
      </c>
      <c r="B45" s="103"/>
      <c r="C45" s="103"/>
      <c r="D45" s="103"/>
      <c r="E45" s="103"/>
      <c r="F45" s="103"/>
      <c r="G45" s="103"/>
      <c r="H45" s="104"/>
      <c r="I45" s="64">
        <v>48087611.520000003</v>
      </c>
      <c r="J45" s="1"/>
      <c r="K45" s="1"/>
      <c r="L45" s="1"/>
    </row>
    <row r="46" spans="1:13" ht="3" customHeight="1" x14ac:dyDescent="0.25">
      <c r="A46" s="36"/>
    </row>
    <row r="47" spans="1:13" ht="15" customHeight="1" x14ac:dyDescent="0.25">
      <c r="A47" s="112" t="s">
        <v>35</v>
      </c>
      <c r="B47" s="113"/>
      <c r="C47" s="113"/>
      <c r="D47" s="113"/>
      <c r="E47" s="113"/>
      <c r="F47" s="113"/>
      <c r="G47" s="113"/>
      <c r="H47" s="114"/>
      <c r="I47" s="64">
        <v>1968482000</v>
      </c>
      <c r="J47" s="105" t="s">
        <v>36</v>
      </c>
      <c r="K47" s="106"/>
      <c r="L47" s="66">
        <f>I43/I47</f>
        <v>0.99399992229545397</v>
      </c>
    </row>
    <row r="48" spans="1:13" ht="5.25" customHeight="1" x14ac:dyDescent="0.25">
      <c r="A48" s="36"/>
    </row>
    <row r="49" spans="1:12" s="42" customFormat="1" ht="14.25" customHeight="1" x14ac:dyDescent="0.25">
      <c r="A49" s="37"/>
      <c r="B49" s="38" t="s">
        <v>22</v>
      </c>
      <c r="C49" s="39"/>
      <c r="D49" s="38" t="s">
        <v>23</v>
      </c>
      <c r="E49" s="40"/>
      <c r="F49" s="38" t="s">
        <v>24</v>
      </c>
      <c r="G49" s="41"/>
      <c r="H49" s="38" t="s">
        <v>25</v>
      </c>
      <c r="I49" s="107"/>
      <c r="J49" s="108"/>
      <c r="K49" s="108"/>
      <c r="L49" s="108"/>
    </row>
    <row r="50" spans="1:12" ht="19.5" customHeight="1" x14ac:dyDescent="0.25">
      <c r="A50" s="109" t="s">
        <v>445</v>
      </c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</row>
    <row r="51" spans="1:12" ht="12.5" hidden="1" x14ac:dyDescent="0.25">
      <c r="A51" s="111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</row>
    <row r="52" spans="1:12" x14ac:dyDescent="0.25"/>
  </sheetData>
  <sheetProtection algorithmName="SHA-512" hashValue="CKp1niTPW0p28quC9lvifVNYfSCRgGXVPLqn9tr6w0m3KtfYMUM3GEgjoL1Mn+tN/D0+HnVbJ6Sdofn3OJwnDQ==" saltValue="LTL5m18cFcSvnaxzM03gag==" spinCount="100000" sheet="1" objects="1" scenarios="1"/>
  <mergeCells count="46">
    <mergeCell ref="J47:K47"/>
    <mergeCell ref="I49:L49"/>
    <mergeCell ref="A50:L50"/>
    <mergeCell ref="A51:L51"/>
    <mergeCell ref="A47:H47"/>
    <mergeCell ref="B40:H40"/>
    <mergeCell ref="B41:H41"/>
    <mergeCell ref="B42:H42"/>
    <mergeCell ref="B43:H43"/>
    <mergeCell ref="A45:H45"/>
    <mergeCell ref="B39:H39"/>
    <mergeCell ref="B28:H28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27:H27"/>
    <mergeCell ref="B16:H16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15:H15"/>
    <mergeCell ref="A1:L1"/>
    <mergeCell ref="A2:L2"/>
    <mergeCell ref="A3:L3"/>
    <mergeCell ref="A4:L4"/>
    <mergeCell ref="A8:L8"/>
    <mergeCell ref="B9:H9"/>
    <mergeCell ref="B10:H10"/>
    <mergeCell ref="B11:H11"/>
    <mergeCell ref="B12:H12"/>
    <mergeCell ref="B13:H13"/>
    <mergeCell ref="B14:H14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CE9E5-1D8B-48C2-91D5-EC436A2E401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343919</v>
      </c>
      <c r="J25" s="10">
        <v>164</v>
      </c>
      <c r="K25" s="18">
        <f t="shared" ref="K25:K37" si="3">IF(J25=0,"-",I25/J25)</f>
        <v>2097.0670731707319</v>
      </c>
      <c r="L25" s="19">
        <f t="shared" si="0"/>
        <v>0.13939427838162416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93919</v>
      </c>
      <c r="J26" s="10">
        <v>46</v>
      </c>
      <c r="K26" s="7">
        <f t="shared" si="3"/>
        <v>2041.7173913043478</v>
      </c>
      <c r="L26" s="8">
        <f t="shared" si="0"/>
        <v>3.8066437827871558E-2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76783.59</v>
      </c>
      <c r="J27" s="10">
        <v>28</v>
      </c>
      <c r="K27" s="18">
        <f t="shared" si="3"/>
        <v>2742.2710714285713</v>
      </c>
      <c r="L27" s="19">
        <f t="shared" si="0"/>
        <v>3.1121261458658848E-2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28000</v>
      </c>
      <c r="J28" s="10">
        <v>10</v>
      </c>
      <c r="K28" s="7">
        <f t="shared" si="3"/>
        <v>2800</v>
      </c>
      <c r="L28" s="8">
        <f t="shared" si="0"/>
        <v>1.134871814202029E-2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41545.160000000003</v>
      </c>
      <c r="J29" s="10">
        <v>21</v>
      </c>
      <c r="K29" s="18">
        <f t="shared" si="3"/>
        <v>1978.3409523809526</v>
      </c>
      <c r="L29" s="19">
        <f t="shared" si="0"/>
        <v>1.6838725393040561E-2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6749.36</v>
      </c>
      <c r="J30" s="10">
        <v>3</v>
      </c>
      <c r="K30" s="18">
        <f t="shared" si="3"/>
        <v>2249.7866666666664</v>
      </c>
      <c r="L30" s="19">
        <f t="shared" si="0"/>
        <v>2.7355922956795024E-3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942151.25</v>
      </c>
      <c r="J31" s="10">
        <v>279</v>
      </c>
      <c r="K31" s="7">
        <f t="shared" si="3"/>
        <v>3376.8862007168459</v>
      </c>
      <c r="L31" s="8">
        <f t="shared" si="0"/>
        <v>0.38186460655007481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133388.38</v>
      </c>
      <c r="J32" s="10">
        <v>27</v>
      </c>
      <c r="K32" s="7">
        <f t="shared" si="3"/>
        <v>4940.3103703703709</v>
      </c>
      <c r="L32" s="8">
        <f t="shared" si="0"/>
        <v>5.4063826001453451E-2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6960</v>
      </c>
      <c r="J33" s="10">
        <v>330</v>
      </c>
      <c r="K33" s="7">
        <f t="shared" si="3"/>
        <v>21.09090909090909</v>
      </c>
      <c r="L33" s="8">
        <f t="shared" si="0"/>
        <v>2.8209670810164724E-3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3000</v>
      </c>
      <c r="J34" s="10">
        <v>70</v>
      </c>
      <c r="K34" s="7">
        <f t="shared" si="3"/>
        <v>42.857142857142854</v>
      </c>
      <c r="L34" s="8">
        <f t="shared" si="0"/>
        <v>1.2159340866450311E-3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0.42796016113558516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2467239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2467239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61680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2467239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129jj6PMuZfTHLocMF0YEYxYeziRxc5vZXiTDhZob/15B7puFzvUePdiSpIquTkQ1BwSUUNMsH9pnrIGLzOEw==" saltValue="SHh+JQkUZBboenbdPNvls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7CB05-9AE8-4681-8522-97459D5322C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118223.33</v>
      </c>
      <c r="J12" s="6">
        <v>3</v>
      </c>
      <c r="K12" s="7">
        <f t="shared" ref="K12:K23" si="1">IF(J12=0,"-",I12/J12)</f>
        <v>39407.776666666665</v>
      </c>
      <c r="L12" s="8">
        <f t="shared" si="0"/>
        <v>2.3511249066049796E-2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21190.75</v>
      </c>
      <c r="J17" s="10">
        <v>1</v>
      </c>
      <c r="K17" s="7">
        <f t="shared" si="1"/>
        <v>21190.75</v>
      </c>
      <c r="L17" s="8">
        <f t="shared" si="0"/>
        <v>4.2142358969790026E-3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90000</v>
      </c>
      <c r="J18" s="10">
        <v>2</v>
      </c>
      <c r="K18" s="7">
        <f t="shared" si="1"/>
        <v>45000</v>
      </c>
      <c r="L18" s="8">
        <f t="shared" si="0"/>
        <v>1.7898433548982941E-2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229414.08000000002</v>
      </c>
      <c r="J24" s="13" t="s">
        <v>6</v>
      </c>
      <c r="K24" s="13" t="s">
        <v>6</v>
      </c>
      <c r="L24" s="14">
        <f t="shared" si="0"/>
        <v>4.5623918512011738E-2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490401</v>
      </c>
      <c r="J25" s="10">
        <v>221</v>
      </c>
      <c r="K25" s="18">
        <f t="shared" ref="K25:K37" si="3">IF(J25=0,"-",I25/J25)</f>
        <v>2219.0090497737556</v>
      </c>
      <c r="L25" s="19">
        <f t="shared" si="0"/>
        <v>9.7526774565053154E-2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96159</v>
      </c>
      <c r="J26" s="10">
        <v>45</v>
      </c>
      <c r="K26" s="7">
        <f t="shared" si="3"/>
        <v>2136.8666666666668</v>
      </c>
      <c r="L26" s="8">
        <f t="shared" si="0"/>
        <v>1.9123283018185007E-2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702573.43</v>
      </c>
      <c r="J27" s="10">
        <v>101</v>
      </c>
      <c r="K27" s="18">
        <f t="shared" si="3"/>
        <v>6956.1725742574263</v>
      </c>
      <c r="L27" s="19">
        <f t="shared" si="0"/>
        <v>0.13972182055706689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136406.99</v>
      </c>
      <c r="J28" s="10">
        <v>38</v>
      </c>
      <c r="K28" s="7">
        <f t="shared" si="3"/>
        <v>3589.6576315789471</v>
      </c>
      <c r="L28" s="8">
        <f t="shared" si="0"/>
        <v>2.7127460512575339E-2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83958.59</v>
      </c>
      <c r="J29" s="10">
        <v>59</v>
      </c>
      <c r="K29" s="18">
        <f t="shared" si="3"/>
        <v>1423.0269491525423</v>
      </c>
      <c r="L29" s="19">
        <f t="shared" si="0"/>
        <v>1.669696937757004E-2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22664.400000000001</v>
      </c>
      <c r="J30" s="10">
        <v>12</v>
      </c>
      <c r="K30" s="18">
        <f t="shared" si="3"/>
        <v>1888.7</v>
      </c>
      <c r="L30" s="19">
        <f t="shared" si="0"/>
        <v>4.507302859195211E-3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1947324.86</v>
      </c>
      <c r="J31" s="10">
        <v>889</v>
      </c>
      <c r="K31" s="7">
        <f t="shared" si="3"/>
        <v>2190.4666591676041</v>
      </c>
      <c r="L31" s="8">
        <f t="shared" si="0"/>
        <v>0.38726738449991677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288872</v>
      </c>
      <c r="J32" s="10">
        <v>66</v>
      </c>
      <c r="K32" s="7">
        <f t="shared" si="3"/>
        <v>4376.848484848485</v>
      </c>
      <c r="L32" s="8">
        <f t="shared" si="0"/>
        <v>5.7448403290686671E-2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73665.039999999994</v>
      </c>
      <c r="J33" s="10">
        <v>313</v>
      </c>
      <c r="K33" s="7">
        <f t="shared" si="3"/>
        <v>235.35156549520764</v>
      </c>
      <c r="L33" s="8">
        <f t="shared" si="0"/>
        <v>1.4649875814701891E-2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2961</v>
      </c>
      <c r="J34" s="10">
        <v>2</v>
      </c>
      <c r="K34" s="7">
        <f t="shared" si="3"/>
        <v>1480.5</v>
      </c>
      <c r="L34" s="8">
        <f t="shared" si="0"/>
        <v>5.8885846376153877E-4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1603374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1443036</v>
      </c>
      <c r="J39" s="25">
        <v>1</v>
      </c>
      <c r="K39" s="24" t="s">
        <v>6</v>
      </c>
      <c r="L39" s="27">
        <f t="shared" ref="L39:L44" si="4">I39/I$44</f>
        <v>0.28697871060877944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3</v>
      </c>
      <c r="K40" s="7">
        <f t="shared" ref="K40:K41" si="5">IF(J40=0,"-",I40/J40)</f>
        <v>6666.666666666667</v>
      </c>
      <c r="L40" s="27">
        <f t="shared" si="4"/>
        <v>3.9774296775517649E-3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20000</v>
      </c>
      <c r="J41" s="28">
        <v>3</v>
      </c>
      <c r="K41" s="7">
        <f t="shared" si="5"/>
        <v>6666.666666666667</v>
      </c>
      <c r="L41" s="27">
        <f t="shared" si="4"/>
        <v>3.9774296775517649E-3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38000</v>
      </c>
      <c r="J42" s="28">
        <v>1</v>
      </c>
      <c r="K42" s="24" t="s">
        <v>6</v>
      </c>
      <c r="L42" s="27">
        <f t="shared" si="4"/>
        <v>7.5571163873483531E-3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4798958.92</v>
      </c>
      <c r="J43" s="31" t="s">
        <v>6</v>
      </c>
      <c r="K43" s="31" t="s">
        <v>6</v>
      </c>
      <c r="L43" s="14">
        <f t="shared" si="4"/>
        <v>0.95437608148798825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5028373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125709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5028373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P/g0cB8u5B7Rp2Dy9vyoz0OoaRAFB5zi2gKbCNG6Sz6KzxWlrsqg1wsUgP/Ukl7GqJ1OCrc+RnJzZK4Bx6g+A==" saltValue="+A3kpmPsFQo4eF0DUaQt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61267-26B6-4B87-B25E-CBF3B0633EF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58892.45</v>
      </c>
      <c r="J17" s="10">
        <v>3</v>
      </c>
      <c r="K17" s="7">
        <f t="shared" si="1"/>
        <v>19630.816666666666</v>
      </c>
      <c r="L17" s="8">
        <f t="shared" si="0"/>
        <v>2.0339334959252012E-2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58892.45</v>
      </c>
      <c r="J24" s="13" t="s">
        <v>6</v>
      </c>
      <c r="K24" s="13" t="s">
        <v>6</v>
      </c>
      <c r="L24" s="14">
        <f t="shared" si="0"/>
        <v>2.0339334959252012E-2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64922</v>
      </c>
      <c r="J25" s="10">
        <v>30</v>
      </c>
      <c r="K25" s="18">
        <f t="shared" ref="K25:K37" si="3">IF(J25=0,"-",I25/J25)</f>
        <v>2164.0666666666666</v>
      </c>
      <c r="L25" s="19">
        <f t="shared" si="0"/>
        <v>2.2421724758004791E-2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21190</v>
      </c>
      <c r="J26" s="10">
        <v>10</v>
      </c>
      <c r="K26" s="7">
        <f t="shared" si="3"/>
        <v>2119</v>
      </c>
      <c r="L26" s="8">
        <f t="shared" si="0"/>
        <v>7.3182641881353238E-3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151000</v>
      </c>
      <c r="J27" s="10">
        <v>25</v>
      </c>
      <c r="K27" s="18">
        <f t="shared" si="3"/>
        <v>6040</v>
      </c>
      <c r="L27" s="19">
        <f t="shared" si="0"/>
        <v>5.214997132649523E-2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3988.75</v>
      </c>
      <c r="J28" s="10">
        <v>1</v>
      </c>
      <c r="K28" s="7">
        <f t="shared" si="3"/>
        <v>3988.75</v>
      </c>
      <c r="L28" s="8">
        <f t="shared" si="0"/>
        <v>1.3775708485334957E-3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32923.5</v>
      </c>
      <c r="J29" s="10">
        <v>15</v>
      </c>
      <c r="K29" s="18">
        <f t="shared" si="3"/>
        <v>2194.9</v>
      </c>
      <c r="L29" s="19">
        <f t="shared" si="0"/>
        <v>1.137059325144282E-2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8653.92</v>
      </c>
      <c r="J30" s="10">
        <v>4</v>
      </c>
      <c r="K30" s="18">
        <f t="shared" si="3"/>
        <v>2163.48</v>
      </c>
      <c r="L30" s="19">
        <f t="shared" si="0"/>
        <v>2.988752846766779E-3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227755.65</v>
      </c>
      <c r="J31" s="10">
        <v>140</v>
      </c>
      <c r="K31" s="7">
        <f t="shared" si="3"/>
        <v>1626.8260714285714</v>
      </c>
      <c r="L31" s="8">
        <f t="shared" si="0"/>
        <v>7.8658613357266774E-2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27278.400000000001</v>
      </c>
      <c r="J32" s="10">
        <v>6</v>
      </c>
      <c r="K32" s="7">
        <f t="shared" si="3"/>
        <v>4546.4000000000005</v>
      </c>
      <c r="L32" s="8">
        <f t="shared" si="0"/>
        <v>9.4209786611434941E-3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1869.76</v>
      </c>
      <c r="J33" s="10">
        <v>15</v>
      </c>
      <c r="K33" s="7">
        <f t="shared" si="3"/>
        <v>124.65066666666667</v>
      </c>
      <c r="L33" s="8">
        <f t="shared" si="0"/>
        <v>6.4574788336044849E-4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3289884.86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2358132</v>
      </c>
      <c r="J39" s="25">
        <v>1</v>
      </c>
      <c r="K39" s="24" t="s">
        <v>6</v>
      </c>
      <c r="L39" s="27">
        <f t="shared" ref="L39:L44" si="4">I39/I$44</f>
        <v>0.81441401446417783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2836602.91</v>
      </c>
      <c r="J43" s="31" t="s">
        <v>6</v>
      </c>
      <c r="K43" s="31" t="s">
        <v>6</v>
      </c>
      <c r="L43" s="14">
        <f t="shared" si="4"/>
        <v>0.97966066504074789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2895495.3600000003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72386.210000000006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2895807</v>
      </c>
      <c r="J48" s="105" t="s">
        <v>36</v>
      </c>
      <c r="K48" s="106"/>
      <c r="L48" s="129">
        <f>I44/I48</f>
        <v>0.99989238233072864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aLWWcm3k10FNur+wDDcKt8Br0+QHIrBYtHo5FP4bWa95oqmJuZoCbabzyRGwtZ2oh2YWyQ+zDlykh7UM3D64Q==" saltValue="3Ktz75Z2hM0mYsvrScROI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D674F-F40A-482A-B7AC-DAC7F97BFEE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27538.49</v>
      </c>
      <c r="J17" s="10">
        <v>2</v>
      </c>
      <c r="K17" s="7">
        <f t="shared" si="1"/>
        <v>13769.245000000001</v>
      </c>
      <c r="L17" s="8">
        <f t="shared" si="0"/>
        <v>7.7296121003972802E-3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27538.49</v>
      </c>
      <c r="J24" s="13" t="s">
        <v>6</v>
      </c>
      <c r="K24" s="13" t="s">
        <v>6</v>
      </c>
      <c r="L24" s="14">
        <f t="shared" si="0"/>
        <v>7.7296121003972802E-3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220924</v>
      </c>
      <c r="J25" s="10">
        <v>125</v>
      </c>
      <c r="K25" s="18">
        <f t="shared" ref="K25:K37" si="3">IF(J25=0,"-",I25/J25)</f>
        <v>1767.3920000000001</v>
      </c>
      <c r="L25" s="19">
        <f t="shared" si="0"/>
        <v>6.2009820569979279E-2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44107</v>
      </c>
      <c r="J26" s="10">
        <v>23</v>
      </c>
      <c r="K26" s="7">
        <f t="shared" si="3"/>
        <v>1917.695652173913</v>
      </c>
      <c r="L26" s="8">
        <f t="shared" si="0"/>
        <v>1.2380126902826655E-2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261489.48</v>
      </c>
      <c r="J27" s="10">
        <v>41</v>
      </c>
      <c r="K27" s="18">
        <f t="shared" si="3"/>
        <v>6377.7921951219514</v>
      </c>
      <c r="L27" s="19">
        <f t="shared" si="0"/>
        <v>7.3395899656611266E-2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17104.7</v>
      </c>
      <c r="J28" s="10">
        <v>10</v>
      </c>
      <c r="K28" s="7">
        <f t="shared" si="3"/>
        <v>1710.47</v>
      </c>
      <c r="L28" s="8">
        <f t="shared" si="0"/>
        <v>4.8010147286094975E-3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34624.97</v>
      </c>
      <c r="J29" s="10">
        <v>17</v>
      </c>
      <c r="K29" s="18">
        <f t="shared" si="3"/>
        <v>2036.7629411764706</v>
      </c>
      <c r="L29" s="19">
        <f t="shared" si="0"/>
        <v>9.7186732855684098E-3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1089.99</v>
      </c>
      <c r="J30" s="10">
        <v>1</v>
      </c>
      <c r="K30" s="18">
        <f t="shared" si="3"/>
        <v>1089.99</v>
      </c>
      <c r="L30" s="19">
        <f t="shared" si="0"/>
        <v>3.0594269668787326E-4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1203176.5</v>
      </c>
      <c r="J31" s="10">
        <v>624</v>
      </c>
      <c r="K31" s="7">
        <f t="shared" si="3"/>
        <v>1928.167467948718</v>
      </c>
      <c r="L31" s="8">
        <f t="shared" si="0"/>
        <v>0.33771233038970722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113463.86</v>
      </c>
      <c r="J32" s="10">
        <v>37</v>
      </c>
      <c r="K32" s="7">
        <f t="shared" si="3"/>
        <v>3066.590810810811</v>
      </c>
      <c r="L32" s="8">
        <f t="shared" si="0"/>
        <v>3.1847484201703975E-2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55172.56</v>
      </c>
      <c r="J33" s="10">
        <v>770</v>
      </c>
      <c r="K33" s="7">
        <f t="shared" si="3"/>
        <v>71.652675324675329</v>
      </c>
      <c r="L33" s="8">
        <f t="shared" si="0"/>
        <v>1.5486051972562581E-2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55172.56</v>
      </c>
      <c r="J34" s="10">
        <v>69</v>
      </c>
      <c r="K34" s="7">
        <f t="shared" si="3"/>
        <v>799.60231884057964</v>
      </c>
      <c r="L34" s="8">
        <f t="shared" si="0"/>
        <v>1.5486051972562581E-2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0.49394761202517395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3535187.51</v>
      </c>
      <c r="J43" s="31" t="s">
        <v>6</v>
      </c>
      <c r="K43" s="31" t="s">
        <v>6</v>
      </c>
      <c r="L43" s="14">
        <f t="shared" si="4"/>
        <v>0.99227038789960265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3562726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89069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3562726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3HW9oWeYkR5FcFvLFebJJC061ZH/GM3RrU52evZJg3QCre84aOTuDgq5eg9arORKIX4aHCAhDUxvfbSg23rgQ==" saltValue="2zKW8Wt+sFNOMvGq2ImWk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E6E32-A155-481C-8B5E-DF044E31D4D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47254.29</v>
      </c>
      <c r="J17" s="10">
        <v>3</v>
      </c>
      <c r="K17" s="7">
        <f t="shared" si="1"/>
        <v>15751.43</v>
      </c>
      <c r="L17" s="8">
        <f t="shared" si="0"/>
        <v>1.2064901438640157E-2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47254.29</v>
      </c>
      <c r="J24" s="13" t="s">
        <v>6</v>
      </c>
      <c r="K24" s="13" t="s">
        <v>6</v>
      </c>
      <c r="L24" s="14">
        <f t="shared" si="0"/>
        <v>1.2064901438640157E-2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131005</v>
      </c>
      <c r="J25" s="10">
        <v>64</v>
      </c>
      <c r="K25" s="18">
        <f t="shared" ref="K25:K37" si="3">IF(J25=0,"-",I25/J25)</f>
        <v>2046.953125</v>
      </c>
      <c r="L25" s="19">
        <f t="shared" si="0"/>
        <v>3.3448019491331978E-2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61200</v>
      </c>
      <c r="J26" s="10">
        <v>30</v>
      </c>
      <c r="K26" s="7">
        <f t="shared" si="3"/>
        <v>2040</v>
      </c>
      <c r="L26" s="8">
        <f t="shared" si="0"/>
        <v>1.5625501262314545E-2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321776</v>
      </c>
      <c r="J27" s="10">
        <v>50</v>
      </c>
      <c r="K27" s="18">
        <f t="shared" si="3"/>
        <v>6435.52</v>
      </c>
      <c r="L27" s="19">
        <f t="shared" si="0"/>
        <v>8.215541330363603E-2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47629</v>
      </c>
      <c r="J28" s="10">
        <v>8</v>
      </c>
      <c r="K28" s="7">
        <f t="shared" si="3"/>
        <v>5953.625</v>
      </c>
      <c r="L28" s="8">
        <f t="shared" si="0"/>
        <v>1.2160571889261102E-2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952919.06</v>
      </c>
      <c r="J31" s="10">
        <v>550</v>
      </c>
      <c r="K31" s="7">
        <f t="shared" si="3"/>
        <v>1732.5801090909092</v>
      </c>
      <c r="L31" s="8">
        <f t="shared" si="0"/>
        <v>0.24329800612603905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134455.34</v>
      </c>
      <c r="J32" s="10">
        <v>34</v>
      </c>
      <c r="K32" s="7">
        <f t="shared" si="3"/>
        <v>3954.5688235294115</v>
      </c>
      <c r="L32" s="8">
        <f t="shared" si="0"/>
        <v>3.4328955635538089E-2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2737467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1</v>
      </c>
      <c r="K39" s="24" t="s">
        <v>6</v>
      </c>
      <c r="L39" s="27">
        <f t="shared" ref="L39:L44" si="4">I39/I$44</f>
        <v>0.62903365964035274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3869420.06</v>
      </c>
      <c r="J43" s="31" t="s">
        <v>6</v>
      </c>
      <c r="K43" s="31" t="s">
        <v>6</v>
      </c>
      <c r="L43" s="14">
        <f t="shared" si="4"/>
        <v>0.98793509856135986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3916674.35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97915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3916678</v>
      </c>
      <c r="J48" s="105" t="s">
        <v>36</v>
      </c>
      <c r="K48" s="106"/>
      <c r="L48" s="129">
        <f>I44/I48</f>
        <v>0.99999906808780303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R6+LkISu9Fh6HTFjY1raez46N8Opypzj+8Qi2tn9NRnlR9J/itydx0jGs0CMUZfWv51WU/FrQytcpuVu0V8jw==" saltValue="K6O6xeJlzJBjuT1Eup/Og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8CD88-30DB-469B-88DA-54A2B10E54C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418274</v>
      </c>
      <c r="J25" s="10">
        <v>242</v>
      </c>
      <c r="K25" s="18">
        <f t="shared" ref="K25:K37" si="3">IF(J25=0,"-",I25/J25)</f>
        <v>1728.404958677686</v>
      </c>
      <c r="L25" s="19">
        <f t="shared" si="0"/>
        <v>9.8080706468851642E-2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73419</v>
      </c>
      <c r="J26" s="10">
        <v>43</v>
      </c>
      <c r="K26" s="7">
        <f t="shared" si="3"/>
        <v>1707.4186046511627</v>
      </c>
      <c r="L26" s="8">
        <f t="shared" si="0"/>
        <v>1.7215957454292205E-2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730000</v>
      </c>
      <c r="J27" s="10">
        <v>179</v>
      </c>
      <c r="K27" s="18">
        <f t="shared" si="3"/>
        <v>4078.2122905027932</v>
      </c>
      <c r="L27" s="19">
        <f t="shared" si="0"/>
        <v>0.17117706508714789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81106</v>
      </c>
      <c r="J28" s="10">
        <v>36</v>
      </c>
      <c r="K28" s="7">
        <f t="shared" si="3"/>
        <v>2252.9444444444443</v>
      </c>
      <c r="L28" s="8">
        <f t="shared" si="0"/>
        <v>1.90184753985729E-2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130264.02</v>
      </c>
      <c r="J29" s="10">
        <v>58</v>
      </c>
      <c r="K29" s="18">
        <f t="shared" si="3"/>
        <v>2245.9313793103447</v>
      </c>
      <c r="L29" s="19">
        <f t="shared" si="0"/>
        <v>3.0545496753497992E-2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40371.589999999997</v>
      </c>
      <c r="J30" s="10">
        <v>10</v>
      </c>
      <c r="K30" s="18">
        <f t="shared" si="3"/>
        <v>4037.1589999999997</v>
      </c>
      <c r="L30" s="19">
        <f t="shared" si="0"/>
        <v>9.4666990261666421E-3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975271.98</v>
      </c>
      <c r="J31" s="10">
        <v>472</v>
      </c>
      <c r="K31" s="7">
        <f t="shared" si="3"/>
        <v>2066.2541949152542</v>
      </c>
      <c r="L31" s="8">
        <f t="shared" si="0"/>
        <v>0.2286906783536049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211749.25</v>
      </c>
      <c r="J32" s="10">
        <v>47</v>
      </c>
      <c r="K32" s="7">
        <f t="shared" si="3"/>
        <v>4505.3031914893618</v>
      </c>
      <c r="L32" s="8">
        <f t="shared" si="0"/>
        <v>4.9652897464938013E-2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75000</v>
      </c>
      <c r="J33" s="10">
        <v>1950</v>
      </c>
      <c r="K33" s="7">
        <f t="shared" si="3"/>
        <v>38.46153846153846</v>
      </c>
      <c r="L33" s="8">
        <f t="shared" si="0"/>
        <v>1.7586684769227524E-2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65000</v>
      </c>
      <c r="J34" s="10">
        <v>420</v>
      </c>
      <c r="K34" s="7">
        <f t="shared" si="3"/>
        <v>154.76190476190476</v>
      </c>
      <c r="L34" s="8">
        <f t="shared" si="0"/>
        <v>1.5241793466663853E-2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2200867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0.45391936856767007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4264590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4264590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106614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4271316</v>
      </c>
      <c r="J48" s="105" t="s">
        <v>36</v>
      </c>
      <c r="K48" s="106"/>
      <c r="L48" s="129">
        <f>I44/I48</f>
        <v>0.99842530967036858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+m+Dk6HP3g30BFshUrCrYdw8M5BBN28bYZShusPi/JDNnhf/s6YeU7eTA+GJhIPgIZz5KSWnNgkSGUq8nm2aA==" saltValue="3muJxU9AcTJ9ktlozJ0Cs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30B9E-DDE3-4F7D-AD2F-B67AFA0668A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180000</v>
      </c>
      <c r="J18" s="10">
        <v>4</v>
      </c>
      <c r="K18" s="7">
        <f t="shared" si="1"/>
        <v>45000</v>
      </c>
      <c r="L18" s="8">
        <f t="shared" si="0"/>
        <v>2.3711298594621979E-2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180000</v>
      </c>
      <c r="J24" s="13" t="s">
        <v>6</v>
      </c>
      <c r="K24" s="13" t="s">
        <v>6</v>
      </c>
      <c r="L24" s="14">
        <f t="shared" si="0"/>
        <v>2.3711298594621979E-2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319285</v>
      </c>
      <c r="J25" s="10">
        <v>149</v>
      </c>
      <c r="K25" s="18">
        <f t="shared" ref="K25:K37" si="3">IF(J25=0,"-",I25/J25)</f>
        <v>2142.8523489932886</v>
      </c>
      <c r="L25" s="19">
        <f t="shared" si="0"/>
        <v>4.2059233176577102E-2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74649</v>
      </c>
      <c r="J26" s="10">
        <v>35</v>
      </c>
      <c r="K26" s="7">
        <f t="shared" si="3"/>
        <v>2132.8285714285716</v>
      </c>
      <c r="L26" s="8">
        <f t="shared" si="0"/>
        <v>9.833470715499646E-3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1023525</v>
      </c>
      <c r="J27" s="10">
        <v>215</v>
      </c>
      <c r="K27" s="18">
        <f t="shared" si="3"/>
        <v>4760.5813953488368</v>
      </c>
      <c r="L27" s="19">
        <f t="shared" si="0"/>
        <v>0.13482837163366923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46890</v>
      </c>
      <c r="J28" s="10">
        <v>21</v>
      </c>
      <c r="K28" s="7">
        <f t="shared" si="3"/>
        <v>2232.8571428571427</v>
      </c>
      <c r="L28" s="8">
        <f t="shared" si="0"/>
        <v>6.1767932838990257E-3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42633.19</v>
      </c>
      <c r="J29" s="10">
        <v>27</v>
      </c>
      <c r="K29" s="18">
        <f t="shared" si="3"/>
        <v>1579.0070370370372</v>
      </c>
      <c r="L29" s="19">
        <f t="shared" si="0"/>
        <v>5.6160461007291771E-3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7633</v>
      </c>
      <c r="J30" s="10">
        <v>5</v>
      </c>
      <c r="K30" s="18">
        <f t="shared" si="3"/>
        <v>1526.6</v>
      </c>
      <c r="L30" s="19">
        <f t="shared" si="0"/>
        <v>1.0054907898486088E-3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2808244.81</v>
      </c>
      <c r="J31" s="10">
        <v>2158</v>
      </c>
      <c r="K31" s="7">
        <f t="shared" si="3"/>
        <v>1301.3182622798888</v>
      </c>
      <c r="L31" s="8">
        <f t="shared" si="0"/>
        <v>0.36992850675948596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270908.46999999997</v>
      </c>
      <c r="J32" s="10">
        <v>96</v>
      </c>
      <c r="K32" s="7">
        <f t="shared" si="3"/>
        <v>2821.9632291666662</v>
      </c>
      <c r="L32" s="8">
        <f t="shared" si="0"/>
        <v>3.5686620133234391E-2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3519619.67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3167629.67</v>
      </c>
      <c r="J39" s="25">
        <v>1</v>
      </c>
      <c r="K39" s="24" t="s">
        <v>6</v>
      </c>
      <c r="L39" s="27">
        <f t="shared" ref="L39:L44" si="4">I39/I$44</f>
        <v>0.41727007190307713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50000</v>
      </c>
      <c r="J42" s="28">
        <v>1</v>
      </c>
      <c r="K42" s="24" t="s">
        <v>6</v>
      </c>
      <c r="L42" s="27">
        <f t="shared" si="4"/>
        <v>6.5864718318394385E-3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7411317.6699999999</v>
      </c>
      <c r="J43" s="31" t="s">
        <v>6</v>
      </c>
      <c r="K43" s="31" t="s">
        <v>6</v>
      </c>
      <c r="L43" s="14">
        <f t="shared" si="4"/>
        <v>0.97628870140537805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7591317.6699999999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189515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7591679</v>
      </c>
      <c r="J48" s="105" t="s">
        <v>36</v>
      </c>
      <c r="K48" s="106"/>
      <c r="L48" s="129">
        <f>I44/I48</f>
        <v>0.99995240446810252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2xBC3nvjKUw7X+82cuaHjjWn75/v2F+eEI6BFK1yCq9hieJ+mkfwFAvNNVf0xnB0/UmYY2fHBDgE2alPS0trw==" saltValue="4ODtS8PNyHFJirjJRzK8b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D39CE-ECB5-4E73-B120-F4A59717E1F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150000</v>
      </c>
      <c r="J12" s="6">
        <v>2</v>
      </c>
      <c r="K12" s="7">
        <f t="shared" ref="K12:K23" si="1">IF(J12=0,"-",I12/J12)</f>
        <v>75000</v>
      </c>
      <c r="L12" s="8">
        <f t="shared" si="0"/>
        <v>3.6246212255716691E-2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34542.949999999997</v>
      </c>
      <c r="J17" s="10">
        <v>2</v>
      </c>
      <c r="K17" s="7">
        <f t="shared" si="1"/>
        <v>17271.474999999999</v>
      </c>
      <c r="L17" s="8">
        <f t="shared" si="0"/>
        <v>8.3470073175907246E-3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75000</v>
      </c>
      <c r="J18" s="10">
        <v>1</v>
      </c>
      <c r="K18" s="7">
        <f t="shared" si="1"/>
        <v>75000</v>
      </c>
      <c r="L18" s="8">
        <f t="shared" si="0"/>
        <v>1.8123106127858345E-2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259542.95</v>
      </c>
      <c r="J24" s="13" t="s">
        <v>6</v>
      </c>
      <c r="K24" s="13" t="s">
        <v>6</v>
      </c>
      <c r="L24" s="14">
        <f t="shared" si="0"/>
        <v>6.2716325701165754E-2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450000</v>
      </c>
      <c r="J25" s="10">
        <v>208</v>
      </c>
      <c r="K25" s="18">
        <f t="shared" ref="K25:K37" si="3">IF(J25=0,"-",I25/J25)</f>
        <v>2163.4615384615386</v>
      </c>
      <c r="L25" s="19">
        <f t="shared" si="0"/>
        <v>0.10873863676715007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85003</v>
      </c>
      <c r="J26" s="10">
        <v>40</v>
      </c>
      <c r="K26" s="7">
        <f t="shared" si="3"/>
        <v>2125.0749999999998</v>
      </c>
      <c r="L26" s="8">
        <f t="shared" si="0"/>
        <v>2.0540245202484569E-2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534194</v>
      </c>
      <c r="J27" s="10">
        <v>97</v>
      </c>
      <c r="K27" s="18">
        <f t="shared" si="3"/>
        <v>5507.1546391752581</v>
      </c>
      <c r="L27" s="19">
        <f t="shared" si="0"/>
        <v>0.12908339406486879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57409</v>
      </c>
      <c r="J28" s="10">
        <v>16</v>
      </c>
      <c r="K28" s="7">
        <f t="shared" si="3"/>
        <v>3588.0625</v>
      </c>
      <c r="L28" s="8">
        <f t="shared" si="0"/>
        <v>1.3872391995922929E-2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49575.19</v>
      </c>
      <c r="J29" s="10">
        <v>35</v>
      </c>
      <c r="K29" s="18">
        <f t="shared" si="3"/>
        <v>1416.434</v>
      </c>
      <c r="L29" s="19">
        <f t="shared" si="0"/>
        <v>1.1979419062383223E-2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11310</v>
      </c>
      <c r="J30" s="10">
        <v>7</v>
      </c>
      <c r="K30" s="18">
        <f t="shared" si="3"/>
        <v>1615.7142857142858</v>
      </c>
      <c r="L30" s="19">
        <f t="shared" si="0"/>
        <v>2.7329644040810382E-3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797537.66</v>
      </c>
      <c r="J31" s="10">
        <v>359</v>
      </c>
      <c r="K31" s="7">
        <f t="shared" si="3"/>
        <v>2221.5533704735376</v>
      </c>
      <c r="L31" s="8">
        <f t="shared" si="0"/>
        <v>0.19271812870858407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122190.85</v>
      </c>
      <c r="J32" s="10">
        <v>36</v>
      </c>
      <c r="K32" s="7">
        <f t="shared" si="3"/>
        <v>3394.1902777777777</v>
      </c>
      <c r="L32" s="8">
        <f t="shared" si="0"/>
        <v>2.9526369898709597E-2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71353.649999999994</v>
      </c>
      <c r="J33" s="10">
        <v>112</v>
      </c>
      <c r="K33" s="7">
        <f t="shared" si="3"/>
        <v>637.08616071428571</v>
      </c>
      <c r="L33" s="8">
        <f t="shared" si="0"/>
        <v>1.7241996954134125E-2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24685</v>
      </c>
      <c r="J34" s="10">
        <v>29</v>
      </c>
      <c r="K34" s="7">
        <f t="shared" si="3"/>
        <v>851.20689655172418</v>
      </c>
      <c r="L34" s="8">
        <f t="shared" si="0"/>
        <v>5.9649183302157762E-3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2164777.25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0.46776461840247502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40380</v>
      </c>
      <c r="J40" s="28">
        <v>1</v>
      </c>
      <c r="K40" s="7">
        <f t="shared" ref="K40:K41" si="5">IF(J40=0,"-",I40/J40)</f>
        <v>40380</v>
      </c>
      <c r="L40" s="27">
        <f t="shared" si="4"/>
        <v>9.7574803392389328E-3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3878820.5</v>
      </c>
      <c r="J43" s="31" t="s">
        <v>6</v>
      </c>
      <c r="K43" s="31" t="s">
        <v>6</v>
      </c>
      <c r="L43" s="14">
        <f t="shared" si="4"/>
        <v>0.93728367429883419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4138363.45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103459.09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4138366</v>
      </c>
      <c r="J48" s="105" t="s">
        <v>36</v>
      </c>
      <c r="K48" s="106"/>
      <c r="L48" s="129">
        <f>I44/I48</f>
        <v>0.99999938381477138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h6vG8MNQPuozidAVT6J6pgXZkoYiKfXQQShPQgqEhsat87gsxUOuLU/QguRmxZgsNCtKZ9OLovYLacyWXdPQw==" saltValue="tQ+32C79IIjP2kQN2ISEc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D665-B0FD-42E7-B061-B595ED4CB54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28153.18</v>
      </c>
      <c r="J17" s="10">
        <v>2</v>
      </c>
      <c r="K17" s="7">
        <f t="shared" si="1"/>
        <v>14076.59</v>
      </c>
      <c r="L17" s="8">
        <f t="shared" si="0"/>
        <v>5.6122365966032855E-3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120000</v>
      </c>
      <c r="J18" s="10">
        <v>2</v>
      </c>
      <c r="K18" s="7">
        <f t="shared" si="1"/>
        <v>60000</v>
      </c>
      <c r="L18" s="8">
        <f t="shared" si="0"/>
        <v>2.3921574457748444E-2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148153.18</v>
      </c>
      <c r="J24" s="13" t="s">
        <v>6</v>
      </c>
      <c r="K24" s="13" t="s">
        <v>6</v>
      </c>
      <c r="L24" s="14">
        <f t="shared" si="0"/>
        <v>2.9533811054351728E-2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632639</v>
      </c>
      <c r="J25" s="10">
        <v>297</v>
      </c>
      <c r="K25" s="18">
        <f t="shared" ref="K25:K37" si="3">IF(J25=0,"-",I25/J25)</f>
        <v>2130.097643097643</v>
      </c>
      <c r="L25" s="19">
        <f t="shared" si="0"/>
        <v>0.12611434119479598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118199</v>
      </c>
      <c r="J26" s="10">
        <v>56</v>
      </c>
      <c r="K26" s="7">
        <f t="shared" si="3"/>
        <v>2110.6964285714284</v>
      </c>
      <c r="L26" s="8">
        <f t="shared" si="0"/>
        <v>2.3562551494428402E-2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638413.82999999996</v>
      </c>
      <c r="J27" s="10">
        <v>87</v>
      </c>
      <c r="K27" s="18">
        <f t="shared" si="3"/>
        <v>7338.0899999999992</v>
      </c>
      <c r="L27" s="19">
        <f t="shared" si="0"/>
        <v>0.12726553307667796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51399.95</v>
      </c>
      <c r="J28" s="10">
        <v>15</v>
      </c>
      <c r="K28" s="7">
        <f t="shared" si="3"/>
        <v>3426.663333333333</v>
      </c>
      <c r="L28" s="8">
        <f t="shared" si="0"/>
        <v>1.0246397758746225E-2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14617.4</v>
      </c>
      <c r="J29" s="10">
        <v>14</v>
      </c>
      <c r="K29" s="18">
        <f t="shared" si="3"/>
        <v>1044.0999999999999</v>
      </c>
      <c r="L29" s="19">
        <f t="shared" si="0"/>
        <v>2.9139268539891006E-3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3640</v>
      </c>
      <c r="J30" s="10">
        <v>2</v>
      </c>
      <c r="K30" s="18">
        <f t="shared" si="3"/>
        <v>1820</v>
      </c>
      <c r="L30" s="19">
        <f t="shared" si="0"/>
        <v>7.2562109188503612E-4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791224.6</v>
      </c>
      <c r="J31" s="10">
        <v>432</v>
      </c>
      <c r="K31" s="7">
        <f t="shared" si="3"/>
        <v>1831.5384259259258</v>
      </c>
      <c r="L31" s="8">
        <f t="shared" si="0"/>
        <v>0.15772781818085191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106031</v>
      </c>
      <c r="J32" s="10">
        <v>40</v>
      </c>
      <c r="K32" s="7">
        <f t="shared" si="3"/>
        <v>2650.7750000000001</v>
      </c>
      <c r="L32" s="8">
        <f t="shared" si="0"/>
        <v>2.1136903844412708E-2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81252.210000000006</v>
      </c>
      <c r="J33" s="10">
        <v>204</v>
      </c>
      <c r="K33" s="7">
        <f t="shared" si="3"/>
        <v>398.29514705882355</v>
      </c>
      <c r="L33" s="8">
        <f t="shared" si="0"/>
        <v>1.6197339928096771E-2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6894.57</v>
      </c>
      <c r="J34" s="10">
        <v>6</v>
      </c>
      <c r="K34" s="7">
        <f t="shared" si="3"/>
        <v>1149.095</v>
      </c>
      <c r="L34" s="8">
        <f t="shared" si="0"/>
        <v>1.3744080800763222E-3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3011213.59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2710092</v>
      </c>
      <c r="J39" s="25">
        <v>1</v>
      </c>
      <c r="K39" s="24" t="s">
        <v>6</v>
      </c>
      <c r="L39" s="27">
        <f t="shared" ref="L39:L44" si="4">I39/I$44</f>
        <v>0.54024722971123662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4868239.04</v>
      </c>
      <c r="J43" s="31" t="s">
        <v>6</v>
      </c>
      <c r="K43" s="31" t="s">
        <v>6</v>
      </c>
      <c r="L43" s="14">
        <f t="shared" si="4"/>
        <v>0.97046618894564829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5016392.22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125409.81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5016450</v>
      </c>
      <c r="J48" s="105" t="s">
        <v>36</v>
      </c>
      <c r="K48" s="106"/>
      <c r="L48" s="129">
        <f>I44/I48</f>
        <v>0.99998848189456679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MzNIBMq1uhh4gyHrfK8rQpF96tKL49ddCp6GPUI6aGD/h6GAnesRmqvi3z4elTAIDXhSGGmJkZRjuy3pLTVIA==" saltValue="pVVElU4CcrmfO4VcX2+Rd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869B9-8E96-418E-ADB5-1485B4FB169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178788.5</v>
      </c>
      <c r="J12" s="6">
        <v>2</v>
      </c>
      <c r="K12" s="7">
        <f t="shared" ref="K12:K23" si="1">IF(J12=0,"-",I12/J12)</f>
        <v>89394.25</v>
      </c>
      <c r="L12" s="8">
        <f t="shared" si="0"/>
        <v>4.1050177649526551E-2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57150.48</v>
      </c>
      <c r="J17" s="10">
        <v>5</v>
      </c>
      <c r="K17" s="7">
        <f t="shared" si="1"/>
        <v>11430.096000000001</v>
      </c>
      <c r="L17" s="8">
        <f t="shared" si="0"/>
        <v>1.3121858266922729E-2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81431.23</v>
      </c>
      <c r="J18" s="10">
        <v>2</v>
      </c>
      <c r="K18" s="7">
        <f t="shared" si="1"/>
        <v>40715.614999999998</v>
      </c>
      <c r="L18" s="8">
        <f t="shared" si="0"/>
        <v>1.8696764376452936E-2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317370.21000000002</v>
      </c>
      <c r="J24" s="13" t="s">
        <v>6</v>
      </c>
      <c r="K24" s="13" t="s">
        <v>6</v>
      </c>
      <c r="L24" s="14">
        <f t="shared" si="0"/>
        <v>7.2868800292902214E-2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355660</v>
      </c>
      <c r="J25" s="10">
        <v>162</v>
      </c>
      <c r="K25" s="18">
        <f t="shared" ref="K25:K37" si="3">IF(J25=0,"-",I25/J25)</f>
        <v>2195.4320987654319</v>
      </c>
      <c r="L25" s="19">
        <f t="shared" si="0"/>
        <v>8.166020847442991E-2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72047</v>
      </c>
      <c r="J26" s="10">
        <v>33</v>
      </c>
      <c r="K26" s="7">
        <f t="shared" si="3"/>
        <v>2183.242424242424</v>
      </c>
      <c r="L26" s="8">
        <f t="shared" si="0"/>
        <v>1.6542127424948691E-2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333500</v>
      </c>
      <c r="J27" s="10">
        <v>54</v>
      </c>
      <c r="K27" s="18">
        <f t="shared" si="3"/>
        <v>6175.9259259259261</v>
      </c>
      <c r="L27" s="19">
        <f t="shared" si="0"/>
        <v>7.6572230574769098E-2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51000</v>
      </c>
      <c r="J28" s="10">
        <v>10</v>
      </c>
      <c r="K28" s="7">
        <f t="shared" si="3"/>
        <v>5100</v>
      </c>
      <c r="L28" s="8">
        <f t="shared" si="0"/>
        <v>1.1709696429724808E-2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2939</v>
      </c>
      <c r="J29" s="10">
        <v>2</v>
      </c>
      <c r="K29" s="18">
        <f t="shared" si="3"/>
        <v>1469.5</v>
      </c>
      <c r="L29" s="19">
        <f t="shared" si="0"/>
        <v>6.7479995699923953E-4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2100</v>
      </c>
      <c r="J30" s="10">
        <v>1</v>
      </c>
      <c r="K30" s="18">
        <f t="shared" si="3"/>
        <v>2100</v>
      </c>
      <c r="L30" s="19">
        <f t="shared" si="0"/>
        <v>4.8216397063572742E-4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1163236.6200000001</v>
      </c>
      <c r="J31" s="10">
        <v>540</v>
      </c>
      <c r="K31" s="7">
        <f t="shared" si="3"/>
        <v>2154.1418888888893</v>
      </c>
      <c r="L31" s="8">
        <f t="shared" si="0"/>
        <v>0.26708132737527757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191346.8</v>
      </c>
      <c r="J32" s="10">
        <v>49</v>
      </c>
      <c r="K32" s="7">
        <f t="shared" si="3"/>
        <v>3905.0367346938774</v>
      </c>
      <c r="L32" s="8">
        <f t="shared" si="0"/>
        <v>4.3933587074495427E-2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70899</v>
      </c>
      <c r="J33" s="10">
        <v>287</v>
      </c>
      <c r="K33" s="7">
        <f t="shared" si="3"/>
        <v>247.0348432055749</v>
      </c>
      <c r="L33" s="8">
        <f t="shared" si="0"/>
        <v>1.6278544454334496E-2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1</v>
      </c>
      <c r="K39" s="24" t="s">
        <v>6</v>
      </c>
      <c r="L39" s="27">
        <f t="shared" ref="L39:L44" si="4">I39/I$44</f>
        <v>0.48486408887128751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4037994.62</v>
      </c>
      <c r="J43" s="31" t="s">
        <v>6</v>
      </c>
      <c r="K43" s="31" t="s">
        <v>6</v>
      </c>
      <c r="L43" s="14">
        <f t="shared" si="4"/>
        <v>0.92713119970709779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4355364.83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108885.47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4379452</v>
      </c>
      <c r="J48" s="105" t="s">
        <v>36</v>
      </c>
      <c r="K48" s="106"/>
      <c r="L48" s="129">
        <f>I44/I48</f>
        <v>0.99449995798561097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XnS+7wHLD9dbinMVQjNjyOjzC+h+DJOzlcnz870rpHfYqDXxm/Kb4FtdUFqsB1r4ZUl5iLdTk6r3wESRM2o7A==" saltValue="J7vRknTwpwNML0vRvuxc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1BF4C-1909-40CB-BA28-ABFB9FA7B54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200000</v>
      </c>
      <c r="J25" s="10">
        <v>93</v>
      </c>
      <c r="K25" s="18">
        <f t="shared" ref="K25:K37" si="3">IF(J25=0,"-",I25/J25)</f>
        <v>2150.5376344086021</v>
      </c>
      <c r="L25" s="19">
        <f t="shared" si="0"/>
        <v>3.3893577217957563E-2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91048</v>
      </c>
      <c r="J26" s="10">
        <v>43</v>
      </c>
      <c r="K26" s="7">
        <f t="shared" si="3"/>
        <v>2117.3953488372094</v>
      </c>
      <c r="L26" s="8">
        <f t="shared" si="0"/>
        <v>1.5429712092703001E-2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256975.6</v>
      </c>
      <c r="J27" s="10">
        <v>60</v>
      </c>
      <c r="K27" s="18">
        <f t="shared" si="3"/>
        <v>4282.9266666666672</v>
      </c>
      <c r="L27" s="19">
        <f t="shared" si="0"/>
        <v>4.3549111708654879E-2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59739.6</v>
      </c>
      <c r="J28" s="10">
        <v>19</v>
      </c>
      <c r="K28" s="7">
        <f t="shared" si="3"/>
        <v>3144.1894736842105</v>
      </c>
      <c r="L28" s="8">
        <f t="shared" si="0"/>
        <v>1.0123943727849487E-2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40000</v>
      </c>
      <c r="J29" s="10">
        <v>20</v>
      </c>
      <c r="K29" s="18">
        <f t="shared" si="3"/>
        <v>2000</v>
      </c>
      <c r="L29" s="19">
        <f t="shared" si="0"/>
        <v>6.7787154435915127E-3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9969</v>
      </c>
      <c r="J30" s="10">
        <v>4</v>
      </c>
      <c r="K30" s="18">
        <f t="shared" si="3"/>
        <v>2492.25</v>
      </c>
      <c r="L30" s="19">
        <f t="shared" si="0"/>
        <v>1.6894253564290946E-3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1494790.35</v>
      </c>
      <c r="J31" s="10">
        <v>781</v>
      </c>
      <c r="K31" s="7">
        <f t="shared" si="3"/>
        <v>1913.944110115237</v>
      </c>
      <c r="L31" s="8">
        <f t="shared" si="0"/>
        <v>0.25331896076191407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197286.66</v>
      </c>
      <c r="J32" s="10">
        <v>64</v>
      </c>
      <c r="K32" s="7">
        <f t="shared" si="3"/>
        <v>3082.6040625000001</v>
      </c>
      <c r="L32" s="8">
        <f t="shared" si="0"/>
        <v>3.3433753223914696E-2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37497.050000000003</v>
      </c>
      <c r="J33" s="10">
        <v>634</v>
      </c>
      <c r="K33" s="7">
        <f t="shared" si="3"/>
        <v>59.143611987381711</v>
      </c>
      <c r="L33" s="8">
        <f t="shared" si="0"/>
        <v>6.3545457981030789E-3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3580.27</v>
      </c>
      <c r="J34" s="10">
        <v>48</v>
      </c>
      <c r="K34" s="7">
        <f t="shared" si="3"/>
        <v>74.588958333333338</v>
      </c>
      <c r="L34" s="8">
        <f t="shared" si="0"/>
        <v>6.0674078853068458E-4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4301733.34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3871560</v>
      </c>
      <c r="J39" s="25">
        <v>2</v>
      </c>
      <c r="K39" s="24" t="s">
        <v>6</v>
      </c>
      <c r="L39" s="27">
        <f t="shared" ref="L39:L44" si="4">I39/I$44</f>
        <v>0.65610508906977894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5900823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5900823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147520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5900823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k75KlGy3UhzjsGbbSBuTVZrz05sPxqqNf9/T+vgoRNHDzDQouXgNKUeQhDHUf0XcCgQ9fwks8++p4NCVbUQug==" saltValue="mTvtcv3ihweOclRtdaGdI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85F6-6017-4B79-8402-E70B48D8365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232223.45</v>
      </c>
      <c r="J12" s="6">
        <v>5</v>
      </c>
      <c r="K12" s="7">
        <f t="shared" ref="K12:K23" si="1">IF(J12=0,"-",I12/J12)</f>
        <v>46444.69</v>
      </c>
      <c r="L12" s="8">
        <f t="shared" si="0"/>
        <v>3.0683736922906376E-2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82000</v>
      </c>
      <c r="J13" s="6">
        <v>2</v>
      </c>
      <c r="K13" s="7">
        <f t="shared" si="1"/>
        <v>41000</v>
      </c>
      <c r="L13" s="8">
        <f t="shared" si="0"/>
        <v>1.083467852914218E-2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16881.080000000002</v>
      </c>
      <c r="J17" s="10">
        <v>3</v>
      </c>
      <c r="K17" s="7">
        <f t="shared" si="1"/>
        <v>5627.0266666666676</v>
      </c>
      <c r="L17" s="8">
        <f t="shared" si="0"/>
        <v>2.2305009149357498E-3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50492.15</v>
      </c>
      <c r="J18" s="10">
        <v>1</v>
      </c>
      <c r="K18" s="7">
        <f t="shared" si="1"/>
        <v>50492.15</v>
      </c>
      <c r="L18" s="8">
        <f t="shared" si="0"/>
        <v>6.6715391889661749E-3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299596.68000000005</v>
      </c>
      <c r="J24" s="13" t="s">
        <v>6</v>
      </c>
      <c r="K24" s="13" t="s">
        <v>6</v>
      </c>
      <c r="L24" s="14">
        <f t="shared" si="0"/>
        <v>3.9585777026808308E-2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417111.5</v>
      </c>
      <c r="J25" s="10">
        <v>191</v>
      </c>
      <c r="K25" s="18">
        <f t="shared" ref="K25:K37" si="3">IF(J25=0,"-",I25/J25)</f>
        <v>2183.829842931937</v>
      </c>
      <c r="L25" s="19">
        <f t="shared" si="0"/>
        <v>5.5113036747662054E-2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40685</v>
      </c>
      <c r="J26" s="10">
        <v>19</v>
      </c>
      <c r="K26" s="7">
        <f t="shared" si="3"/>
        <v>2141.3157894736842</v>
      </c>
      <c r="L26" s="8">
        <f t="shared" si="0"/>
        <v>5.3757182433920685E-3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1260000</v>
      </c>
      <c r="J27" s="10">
        <v>190</v>
      </c>
      <c r="K27" s="18">
        <f t="shared" si="3"/>
        <v>6631.5789473684208</v>
      </c>
      <c r="L27" s="19">
        <f t="shared" si="0"/>
        <v>0.16648408471608717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112836.18</v>
      </c>
      <c r="J28" s="10">
        <v>27</v>
      </c>
      <c r="K28" s="7">
        <f t="shared" si="3"/>
        <v>4179.1177777777775</v>
      </c>
      <c r="L28" s="8">
        <f t="shared" si="0"/>
        <v>1.4909069960444173E-2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13585.8</v>
      </c>
      <c r="J29" s="10">
        <v>5</v>
      </c>
      <c r="K29" s="18">
        <f t="shared" si="3"/>
        <v>2717.16</v>
      </c>
      <c r="L29" s="19">
        <f t="shared" si="0"/>
        <v>1.7950948239173149E-3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4630.6000000000004</v>
      </c>
      <c r="J30" s="10">
        <v>1</v>
      </c>
      <c r="K30" s="18">
        <f t="shared" si="3"/>
        <v>4630.6000000000004</v>
      </c>
      <c r="L30" s="19">
        <f t="shared" si="0"/>
        <v>6.1184222435421687E-4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1677716.51</v>
      </c>
      <c r="J31" s="10">
        <v>588</v>
      </c>
      <c r="K31" s="7">
        <f t="shared" si="3"/>
        <v>2853.2593707482993</v>
      </c>
      <c r="L31" s="8">
        <f t="shared" si="0"/>
        <v>0.2216770615717604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246034.91</v>
      </c>
      <c r="J32" s="10">
        <v>43</v>
      </c>
      <c r="K32" s="7">
        <f t="shared" si="3"/>
        <v>5721.7420930232556</v>
      </c>
      <c r="L32" s="8">
        <f t="shared" si="0"/>
        <v>3.2508648253614984E-2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28720.51</v>
      </c>
      <c r="J33" s="10">
        <v>317</v>
      </c>
      <c r="K33" s="7">
        <f t="shared" si="3"/>
        <v>90.600977917981069</v>
      </c>
      <c r="L33" s="8">
        <f t="shared" si="0"/>
        <v>3.7948474761343083E-3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13223.63</v>
      </c>
      <c r="J34" s="10">
        <v>230</v>
      </c>
      <c r="K34" s="7">
        <f t="shared" si="3"/>
        <v>57.494043478260863</v>
      </c>
      <c r="L34" s="8">
        <f t="shared" si="0"/>
        <v>1.7472412199795171E-3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4456997.2699999996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3871560</v>
      </c>
      <c r="J39" s="25">
        <v>3</v>
      </c>
      <c r="K39" s="24" t="s">
        <v>6</v>
      </c>
      <c r="L39" s="27">
        <f t="shared" ref="L39:L44" si="4">I39/I$44</f>
        <v>0.51155009763763049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7268694.3200000003</v>
      </c>
      <c r="J43" s="31" t="s">
        <v>6</v>
      </c>
      <c r="K43" s="31" t="s">
        <v>6</v>
      </c>
      <c r="L43" s="14">
        <f t="shared" si="4"/>
        <v>0.96041422297319179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7568291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189206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7568291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JptJmMAN91mdmLW8kKhWcQf5pDHGcNqucEbZAYAg+9h8CfdjxQpqKWdDmGcE0bZY8nWGjONSrbFARrjK2rxBQ==" saltValue="wp0Nit17pDezZqx57nWVl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A02AB-C2B4-43ED-A859-D644F198852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1.6783570106709434E-2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2</v>
      </c>
      <c r="K18" s="7">
        <f t="shared" si="1"/>
        <v>50000</v>
      </c>
      <c r="L18" s="8">
        <f t="shared" si="0"/>
        <v>1.6783570106709434E-2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3.3567140213418868E-2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456343</v>
      </c>
      <c r="J25" s="10">
        <v>210</v>
      </c>
      <c r="K25" s="18">
        <f t="shared" ref="K25:K37" si="3">IF(J25=0,"-",I25/J25)</f>
        <v>2173.0619047619048</v>
      </c>
      <c r="L25" s="19">
        <f t="shared" si="0"/>
        <v>7.6590647332061029E-2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175238</v>
      </c>
      <c r="J26" s="10">
        <v>82</v>
      </c>
      <c r="K26" s="7">
        <f t="shared" si="3"/>
        <v>2137.0487804878048</v>
      </c>
      <c r="L26" s="8">
        <f t="shared" si="0"/>
        <v>2.9411192583595477E-2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1185392.6000000001</v>
      </c>
      <c r="J27" s="10">
        <v>154</v>
      </c>
      <c r="K27" s="18">
        <f t="shared" si="3"/>
        <v>7697.3545454545465</v>
      </c>
      <c r="L27" s="19">
        <f t="shared" si="0"/>
        <v>0.19895119806074577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305075.84000000003</v>
      </c>
      <c r="J28" s="10">
        <v>26</v>
      </c>
      <c r="K28" s="7">
        <f t="shared" si="3"/>
        <v>11733.686153846154</v>
      </c>
      <c r="L28" s="8">
        <f t="shared" si="0"/>
        <v>5.1202617485032707E-2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109582.36</v>
      </c>
      <c r="J29" s="10">
        <v>79</v>
      </c>
      <c r="K29" s="18">
        <f t="shared" si="3"/>
        <v>1387.1184810126583</v>
      </c>
      <c r="L29" s="19">
        <f t="shared" si="0"/>
        <v>1.8391832215186716E-2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6119.2</v>
      </c>
      <c r="J30" s="10">
        <v>5</v>
      </c>
      <c r="K30" s="18">
        <f t="shared" si="3"/>
        <v>1223.8399999999999</v>
      </c>
      <c r="L30" s="19">
        <f t="shared" si="0"/>
        <v>1.0270202219697638E-3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2658255.67</v>
      </c>
      <c r="J31" s="10">
        <v>942</v>
      </c>
      <c r="K31" s="7">
        <f t="shared" si="3"/>
        <v>2821.9274628450107</v>
      </c>
      <c r="L31" s="8">
        <f t="shared" si="0"/>
        <v>0.44615020399002858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562993.22</v>
      </c>
      <c r="J32" s="10">
        <v>126</v>
      </c>
      <c r="K32" s="7">
        <f t="shared" si="3"/>
        <v>4468.2001587301584</v>
      </c>
      <c r="L32" s="8">
        <f t="shared" si="0"/>
        <v>9.449036177472088E-2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12555</v>
      </c>
      <c r="J33" s="10">
        <v>460</v>
      </c>
      <c r="K33" s="7">
        <f t="shared" si="3"/>
        <v>27.293478260869566</v>
      </c>
      <c r="L33" s="8">
        <f t="shared" si="0"/>
        <v>2.1071772268973694E-3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4368</v>
      </c>
      <c r="J34" s="10">
        <v>160</v>
      </c>
      <c r="K34" s="7">
        <f t="shared" si="3"/>
        <v>27.3</v>
      </c>
      <c r="L34" s="8">
        <f t="shared" si="0"/>
        <v>7.3310634226106809E-4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1484533.03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1336079.27</v>
      </c>
      <c r="J39" s="25">
        <v>1</v>
      </c>
      <c r="K39" s="24" t="s">
        <v>6</v>
      </c>
      <c r="L39" s="27">
        <f t="shared" ref="L39:L44" si="4">I39/I$44</f>
        <v>0.22424180096166163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5758207.9000000004</v>
      </c>
      <c r="J43" s="31" t="s">
        <v>6</v>
      </c>
      <c r="K43" s="31" t="s">
        <v>6</v>
      </c>
      <c r="L43" s="14">
        <f t="shared" si="4"/>
        <v>0.96643285978658111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5958207.9000000004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148955.19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5965043</v>
      </c>
      <c r="J48" s="105" t="s">
        <v>36</v>
      </c>
      <c r="K48" s="106"/>
      <c r="L48" s="129">
        <f>I44/I48</f>
        <v>0.99885414069940492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1Z8eSAGvWnaEiNQs9AiZuJiWdJYAQ50UIhtrDAqYvKGhcpPhmN6lvHWWOpNBgf/+bynFyp0ctEqDTJ4SnysAg==" saltValue="fY3mO8waIJAmVriNkm2Ij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87B98-8D1F-4E86-B70F-83740F317EA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6.2602506909876909E-3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35000</v>
      </c>
      <c r="J24" s="13" t="s">
        <v>6</v>
      </c>
      <c r="K24" s="13" t="s">
        <v>6</v>
      </c>
      <c r="L24" s="14">
        <f t="shared" si="0"/>
        <v>6.2602506909876909E-3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293813</v>
      </c>
      <c r="J25" s="10">
        <v>132</v>
      </c>
      <c r="K25" s="18">
        <f t="shared" ref="K25:K37" si="3">IF(J25=0,"-",I25/J25)</f>
        <v>2225.8560606060605</v>
      </c>
      <c r="L25" s="19">
        <f t="shared" si="0"/>
        <v>5.2552658179176183E-2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46586</v>
      </c>
      <c r="J26" s="10">
        <v>22</v>
      </c>
      <c r="K26" s="7">
        <f t="shared" si="3"/>
        <v>2117.5454545454545</v>
      </c>
      <c r="L26" s="8">
        <f t="shared" si="0"/>
        <v>8.3325725340100722E-3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713036.6</v>
      </c>
      <c r="J27" s="10">
        <v>130</v>
      </c>
      <c r="K27" s="18">
        <f t="shared" si="3"/>
        <v>5484.8969230769226</v>
      </c>
      <c r="L27" s="19">
        <f t="shared" si="0"/>
        <v>0.1275367962242718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40100</v>
      </c>
      <c r="J28" s="10">
        <v>14</v>
      </c>
      <c r="K28" s="7">
        <f t="shared" si="3"/>
        <v>2864.2857142857142</v>
      </c>
      <c r="L28" s="8">
        <f t="shared" si="0"/>
        <v>7.1724586488173259E-3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59922.42</v>
      </c>
      <c r="J29" s="10">
        <v>65</v>
      </c>
      <c r="K29" s="18">
        <f t="shared" si="3"/>
        <v>921.88338461538456</v>
      </c>
      <c r="L29" s="19">
        <f t="shared" si="0"/>
        <v>1.0717982034590132E-2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11877.2</v>
      </c>
      <c r="J30" s="10">
        <v>12</v>
      </c>
      <c r="K30" s="18">
        <f t="shared" si="3"/>
        <v>989.76666666666677</v>
      </c>
      <c r="L30" s="19">
        <f t="shared" si="0"/>
        <v>2.1244071287714003E-3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1261755</v>
      </c>
      <c r="J31" s="10">
        <v>712</v>
      </c>
      <c r="K31" s="7">
        <f t="shared" si="3"/>
        <v>1772.1278089887639</v>
      </c>
      <c r="L31" s="8">
        <f t="shared" si="0"/>
        <v>0.22568293173163353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189830.54</v>
      </c>
      <c r="J32" s="10">
        <v>61</v>
      </c>
      <c r="K32" s="7">
        <f t="shared" si="3"/>
        <v>3111.9760655737705</v>
      </c>
      <c r="L32" s="8">
        <f t="shared" si="0"/>
        <v>3.3953907691587612E-2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59663.4</v>
      </c>
      <c r="J33" s="10">
        <v>265</v>
      </c>
      <c r="K33" s="7">
        <f t="shared" si="3"/>
        <v>225.14490566037736</v>
      </c>
      <c r="L33" s="8">
        <f t="shared" si="0"/>
        <v>1.0671652602190714E-2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48202.9</v>
      </c>
      <c r="J34" s="10">
        <v>21</v>
      </c>
      <c r="K34" s="7">
        <f t="shared" si="3"/>
        <v>2295.3761904761905</v>
      </c>
      <c r="L34" s="8">
        <f t="shared" si="0"/>
        <v>8.6217782295031596E-3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3800463.79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3167640</v>
      </c>
      <c r="J39" s="25">
        <v>2</v>
      </c>
      <c r="K39" s="24" t="s">
        <v>6</v>
      </c>
      <c r="L39" s="27">
        <f t="shared" ref="L39:L44" si="4">I39/I$44</f>
        <v>0.56657772853714994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5555830.4199999999</v>
      </c>
      <c r="J43" s="31" t="s">
        <v>6</v>
      </c>
      <c r="K43" s="31" t="s">
        <v>6</v>
      </c>
      <c r="L43" s="14">
        <f t="shared" si="4"/>
        <v>0.99373974930901232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5590830.4199999999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139755.94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5590832</v>
      </c>
      <c r="J48" s="105" t="s">
        <v>36</v>
      </c>
      <c r="K48" s="106"/>
      <c r="L48" s="129">
        <f>I44/I48</f>
        <v>0.99999971739447724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XHlMM6vNL3tbCYbxt4YTOdnVSRLRUjwsviSZmuvkkLPGmHnQuHg4hc8eXLkjM/qZ+Xs0SG8Mch0ED6L10cBlQ==" saltValue="0KN7uFnnLynNzQcW/hMGH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97AFB-89D1-4250-9CCA-8A922FD0951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250308.83</v>
      </c>
      <c r="J12" s="6">
        <v>4</v>
      </c>
      <c r="K12" s="7">
        <f t="shared" ref="K12:K23" si="1">IF(J12=0,"-",I12/J12)</f>
        <v>62577.207499999997</v>
      </c>
      <c r="L12" s="8">
        <f t="shared" si="0"/>
        <v>3.1890503843930183E-2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75000</v>
      </c>
      <c r="J13" s="6">
        <v>1</v>
      </c>
      <c r="K13" s="7">
        <f t="shared" si="1"/>
        <v>75000</v>
      </c>
      <c r="L13" s="8">
        <f t="shared" si="0"/>
        <v>9.5553472416245316E-3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113168.12</v>
      </c>
      <c r="J15" s="10">
        <v>11</v>
      </c>
      <c r="K15" s="7">
        <f t="shared" si="1"/>
        <v>10288.010909090908</v>
      </c>
      <c r="L15" s="8">
        <f t="shared" si="0"/>
        <v>1.4418142443757786E-2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113168.12</v>
      </c>
      <c r="J16" s="10">
        <v>11</v>
      </c>
      <c r="K16" s="7">
        <f t="shared" si="1"/>
        <v>10288.010909090908</v>
      </c>
      <c r="L16" s="8">
        <f t="shared" si="0"/>
        <v>1.4418142443757786E-2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90675.9</v>
      </c>
      <c r="J17" s="10">
        <v>8</v>
      </c>
      <c r="K17" s="7">
        <f t="shared" si="1"/>
        <v>11334.487499999999</v>
      </c>
      <c r="L17" s="8">
        <f t="shared" si="0"/>
        <v>1.1552529479290956E-2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513903.77</v>
      </c>
      <c r="J18" s="10">
        <v>10</v>
      </c>
      <c r="K18" s="7">
        <f t="shared" si="1"/>
        <v>51390.377</v>
      </c>
      <c r="L18" s="8">
        <f t="shared" si="0"/>
        <v>6.547371961506597E-2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968056.62</v>
      </c>
      <c r="J24" s="13" t="s">
        <v>6</v>
      </c>
      <c r="K24" s="13" t="s">
        <v>6</v>
      </c>
      <c r="L24" s="14">
        <f t="shared" si="0"/>
        <v>0.1233348953820449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515094</v>
      </c>
      <c r="J25" s="10">
        <v>237</v>
      </c>
      <c r="K25" s="18">
        <f t="shared" ref="K25:K37" si="3">IF(J25=0,"-",I25/J25)</f>
        <v>2173.3924050632913</v>
      </c>
      <c r="L25" s="19">
        <f t="shared" si="0"/>
        <v>6.5625360427697954E-2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158105</v>
      </c>
      <c r="J26" s="10">
        <v>75</v>
      </c>
      <c r="K26" s="7">
        <f t="shared" si="3"/>
        <v>2108.0666666666666</v>
      </c>
      <c r="L26" s="8">
        <f t="shared" si="0"/>
        <v>2.0143309008493954E-2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477017</v>
      </c>
      <c r="J27" s="10">
        <v>188</v>
      </c>
      <c r="K27" s="18">
        <f t="shared" si="3"/>
        <v>2537.3244680851062</v>
      </c>
      <c r="L27" s="19">
        <f t="shared" si="0"/>
        <v>6.077417433544012E-2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58917</v>
      </c>
      <c r="J28" s="10">
        <v>34</v>
      </c>
      <c r="K28" s="7">
        <f t="shared" si="3"/>
        <v>1732.8529411764705</v>
      </c>
      <c r="L28" s="8">
        <f t="shared" si="0"/>
        <v>7.5062985791305671E-3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47175</v>
      </c>
      <c r="J29" s="10">
        <v>38</v>
      </c>
      <c r="K29" s="18">
        <f t="shared" si="3"/>
        <v>1241.4473684210527</v>
      </c>
      <c r="L29" s="19">
        <f t="shared" si="0"/>
        <v>6.0103134149818299E-3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26188</v>
      </c>
      <c r="J30" s="10">
        <v>15</v>
      </c>
      <c r="K30" s="18">
        <f t="shared" si="3"/>
        <v>1745.8666666666666</v>
      </c>
      <c r="L30" s="19">
        <f t="shared" si="0"/>
        <v>3.3364724475155095E-3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1031500.7</v>
      </c>
      <c r="J31" s="10">
        <v>415</v>
      </c>
      <c r="K31" s="7">
        <f t="shared" si="3"/>
        <v>2485.5438554216867</v>
      </c>
      <c r="L31" s="8">
        <f t="shared" si="0"/>
        <v>0.1314179649130503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226691.7</v>
      </c>
      <c r="J32" s="10">
        <v>56</v>
      </c>
      <c r="K32" s="7">
        <f t="shared" si="3"/>
        <v>4048.0660714285718</v>
      </c>
      <c r="L32" s="8">
        <f t="shared" si="0"/>
        <v>2.888157213725568E-2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33705</v>
      </c>
      <c r="J33" s="10">
        <v>165</v>
      </c>
      <c r="K33" s="7">
        <f t="shared" si="3"/>
        <v>204.27272727272728</v>
      </c>
      <c r="L33" s="8">
        <f t="shared" si="0"/>
        <v>4.2941730503860643E-3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7392.14</v>
      </c>
      <c r="J34" s="10">
        <v>19</v>
      </c>
      <c r="K34" s="7">
        <f t="shared" si="3"/>
        <v>389.06</v>
      </c>
      <c r="L34" s="8">
        <f t="shared" si="0"/>
        <v>9.4179286078269826E-4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5279445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4751460</v>
      </c>
      <c r="J39" s="25">
        <v>3</v>
      </c>
      <c r="K39" s="24" t="s">
        <v>6</v>
      </c>
      <c r="L39" s="27">
        <f t="shared" ref="L39:L44" si="4">I39/I$44</f>
        <v>0.6053580027291906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25000</v>
      </c>
      <c r="J40" s="28">
        <v>2</v>
      </c>
      <c r="K40" s="7">
        <f t="shared" ref="K40:K41" si="5">IF(J40=0,"-",I40/J40)</f>
        <v>12500</v>
      </c>
      <c r="L40" s="27">
        <f t="shared" si="4"/>
        <v>3.1851157472081769E-3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25000</v>
      </c>
      <c r="J41" s="28">
        <v>2</v>
      </c>
      <c r="K41" s="7">
        <f t="shared" si="5"/>
        <v>12500</v>
      </c>
      <c r="L41" s="27">
        <f t="shared" si="4"/>
        <v>3.1851157472081769E-3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6880951.7000000002</v>
      </c>
      <c r="J43" s="31" t="s">
        <v>6</v>
      </c>
      <c r="K43" s="31" t="s">
        <v>6</v>
      </c>
      <c r="L43" s="14">
        <f t="shared" si="4"/>
        <v>0.8766651046179551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7849008.3200000003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196225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7977087</v>
      </c>
      <c r="J48" s="105" t="s">
        <v>36</v>
      </c>
      <c r="K48" s="106"/>
      <c r="L48" s="129">
        <f>I44/I48</f>
        <v>0.98394417912202792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5yKnBqxUiBcWmY/OEyMgZXLNPxeujZUBYZZE/6WieOlaI/RCMBY//bVhEm15QLVpplBIfeNurzWFUtmMkySaA==" saltValue="rNM4QjvFd5ulKtbqyfmgi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C00E-274E-4B5E-BBB6-0B427D998A8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332000</v>
      </c>
      <c r="J12" s="6">
        <v>5</v>
      </c>
      <c r="K12" s="7">
        <f t="shared" ref="K12:K23" si="1">IF(J12=0,"-",I12/J12)</f>
        <v>66400</v>
      </c>
      <c r="L12" s="8">
        <f t="shared" si="0"/>
        <v>9.3711342307154055E-2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70000</v>
      </c>
      <c r="J13" s="6">
        <v>1</v>
      </c>
      <c r="K13" s="7">
        <f t="shared" si="1"/>
        <v>70000</v>
      </c>
      <c r="L13" s="8">
        <f t="shared" si="0"/>
        <v>1.9758415546689105E-2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28675.78</v>
      </c>
      <c r="J17" s="10">
        <v>3</v>
      </c>
      <c r="K17" s="7">
        <f t="shared" si="1"/>
        <v>9558.5933333333323</v>
      </c>
      <c r="L17" s="8">
        <f t="shared" si="0"/>
        <v>8.0941139623633782E-3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8874.7800000000007</v>
      </c>
      <c r="J19" s="10">
        <v>1</v>
      </c>
      <c r="K19" s="7">
        <f t="shared" si="1"/>
        <v>8874.7800000000007</v>
      </c>
      <c r="L19" s="8">
        <f t="shared" si="0"/>
        <v>2.5050227303635079E-3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369550.56000000006</v>
      </c>
      <c r="J24" s="13" t="s">
        <v>6</v>
      </c>
      <c r="K24" s="13" t="s">
        <v>6</v>
      </c>
      <c r="L24" s="14">
        <f t="shared" si="0"/>
        <v>0.10431047899988095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268282</v>
      </c>
      <c r="J25" s="10">
        <v>123</v>
      </c>
      <c r="K25" s="18">
        <f t="shared" ref="K25:K37" si="3">IF(J25=0,"-",I25/J25)</f>
        <v>2181.1544715447153</v>
      </c>
      <c r="L25" s="19">
        <f t="shared" si="0"/>
        <v>7.5726103424240673E-2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30514</v>
      </c>
      <c r="J26" s="10">
        <v>14</v>
      </c>
      <c r="K26" s="7">
        <f t="shared" si="3"/>
        <v>2179.5714285714284</v>
      </c>
      <c r="L26" s="8">
        <f t="shared" si="0"/>
        <v>8.61297559988102E-3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259998.59</v>
      </c>
      <c r="J27" s="10">
        <v>61</v>
      </c>
      <c r="K27" s="18">
        <f t="shared" si="3"/>
        <v>4262.2719672131143</v>
      </c>
      <c r="L27" s="19">
        <f t="shared" si="0"/>
        <v>7.3388002611046388E-2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20200</v>
      </c>
      <c r="J28" s="10">
        <v>6</v>
      </c>
      <c r="K28" s="7">
        <f t="shared" si="3"/>
        <v>3366.6666666666665</v>
      </c>
      <c r="L28" s="8">
        <f t="shared" si="0"/>
        <v>5.7017142006159996E-3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52787.4</v>
      </c>
      <c r="J29" s="10">
        <v>31</v>
      </c>
      <c r="K29" s="18">
        <f t="shared" si="3"/>
        <v>1702.8193548387096</v>
      </c>
      <c r="L29" s="19">
        <f t="shared" si="0"/>
        <v>1.4899934068989951E-2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9339.4</v>
      </c>
      <c r="J30" s="10">
        <v>4</v>
      </c>
      <c r="K30" s="18">
        <f t="shared" si="3"/>
        <v>2334.85</v>
      </c>
      <c r="L30" s="19">
        <f t="shared" si="0"/>
        <v>2.6361678022392607E-3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804516.17</v>
      </c>
      <c r="J31" s="10">
        <v>457</v>
      </c>
      <c r="K31" s="7">
        <f t="shared" si="3"/>
        <v>1760.4292560175056</v>
      </c>
      <c r="L31" s="8">
        <f t="shared" si="0"/>
        <v>0.22708521144129681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122952.8</v>
      </c>
      <c r="J32" s="10">
        <v>31</v>
      </c>
      <c r="K32" s="7">
        <f t="shared" si="3"/>
        <v>3966.2193548387099</v>
      </c>
      <c r="L32" s="8">
        <f t="shared" si="0"/>
        <v>3.4705035928985092E-2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27859.48</v>
      </c>
      <c r="J33" s="10">
        <v>60</v>
      </c>
      <c r="K33" s="7">
        <f t="shared" si="3"/>
        <v>464.32466666666664</v>
      </c>
      <c r="L33" s="8">
        <f t="shared" si="0"/>
        <v>7.8637026107810596E-3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4333</v>
      </c>
      <c r="J34" s="10">
        <v>6</v>
      </c>
      <c r="K34" s="7">
        <f t="shared" si="3"/>
        <v>722.16666666666663</v>
      </c>
      <c r="L34" s="8">
        <f t="shared" si="0"/>
        <v>1.2230459223400558E-3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0.49672656684376415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3173243.64</v>
      </c>
      <c r="J43" s="31" t="s">
        <v>6</v>
      </c>
      <c r="K43" s="31" t="s">
        <v>6</v>
      </c>
      <c r="L43" s="14">
        <f t="shared" si="4"/>
        <v>0.895689521000119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3542794.2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88569.86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3542939</v>
      </c>
      <c r="J48" s="105" t="s">
        <v>36</v>
      </c>
      <c r="K48" s="106"/>
      <c r="L48" s="129">
        <f>I44/I48</f>
        <v>0.99995912997655345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qRRT2pyN6L+U0GphUVkHoBeTlq/wQ7jJVmv3Y55dJLM8dFEeYjA+dVuMtuIZZAsAoyYB/fqIDWzap7RZ8HgcQ==" saltValue="I96wCVzVcrRpACdAFGO2D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11129-1D48-413A-AFF7-3D7CEAE9139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30908.7</v>
      </c>
      <c r="J17" s="10">
        <v>2</v>
      </c>
      <c r="K17" s="7">
        <f t="shared" si="1"/>
        <v>15454.35</v>
      </c>
      <c r="L17" s="8">
        <f t="shared" si="0"/>
        <v>7.2888886583093648E-3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59998</v>
      </c>
      <c r="J18" s="10">
        <v>1</v>
      </c>
      <c r="K18" s="7">
        <f t="shared" si="1"/>
        <v>59998</v>
      </c>
      <c r="L18" s="8">
        <f t="shared" si="0"/>
        <v>1.4148726466051476E-2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90906.7</v>
      </c>
      <c r="J24" s="13" t="s">
        <v>6</v>
      </c>
      <c r="K24" s="13" t="s">
        <v>6</v>
      </c>
      <c r="L24" s="14">
        <f t="shared" si="0"/>
        <v>2.1437615124360838E-2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240503</v>
      </c>
      <c r="J25" s="10">
        <v>112</v>
      </c>
      <c r="K25" s="18">
        <f t="shared" ref="K25:K37" si="3">IF(J25=0,"-",I25/J25)</f>
        <v>2147.3482142857142</v>
      </c>
      <c r="L25" s="19">
        <f t="shared" si="0"/>
        <v>5.6715409868075238E-2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35004</v>
      </c>
      <c r="J26" s="10">
        <v>17</v>
      </c>
      <c r="K26" s="7">
        <f t="shared" si="3"/>
        <v>2059.0588235294117</v>
      </c>
      <c r="L26" s="8">
        <f t="shared" si="0"/>
        <v>8.2546421750335983E-3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441237.82</v>
      </c>
      <c r="J27" s="10">
        <v>74</v>
      </c>
      <c r="K27" s="18">
        <f t="shared" si="3"/>
        <v>5962.6732432432436</v>
      </c>
      <c r="L27" s="19">
        <f t="shared" si="0"/>
        <v>0.10405268878390708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61592</v>
      </c>
      <c r="J28" s="10">
        <v>16</v>
      </c>
      <c r="K28" s="7">
        <f t="shared" si="3"/>
        <v>3849.5</v>
      </c>
      <c r="L28" s="8">
        <f t="shared" si="0"/>
        <v>1.4524623495733899E-2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56745.7</v>
      </c>
      <c r="J29" s="10">
        <v>16</v>
      </c>
      <c r="K29" s="18">
        <f t="shared" si="3"/>
        <v>3546.6062499999998</v>
      </c>
      <c r="L29" s="19">
        <f t="shared" si="0"/>
        <v>1.3381769182716377E-2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38239</v>
      </c>
      <c r="J30" s="10">
        <v>9</v>
      </c>
      <c r="K30" s="18">
        <f t="shared" si="3"/>
        <v>4248.7777777777774</v>
      </c>
      <c r="L30" s="19">
        <f t="shared" si="0"/>
        <v>9.0175197729148032E-3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758551.92</v>
      </c>
      <c r="J31" s="10">
        <v>324</v>
      </c>
      <c r="K31" s="7">
        <f t="shared" si="3"/>
        <v>2341.2096296296299</v>
      </c>
      <c r="L31" s="8">
        <f t="shared" si="0"/>
        <v>0.178881689829297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150268.6</v>
      </c>
      <c r="J32" s="10">
        <v>27</v>
      </c>
      <c r="K32" s="7">
        <f t="shared" si="3"/>
        <v>5565.5037037037036</v>
      </c>
      <c r="L32" s="8">
        <f t="shared" si="0"/>
        <v>3.5436336508491997E-2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12877.86</v>
      </c>
      <c r="J33" s="10">
        <v>26</v>
      </c>
      <c r="K33" s="7">
        <f t="shared" si="3"/>
        <v>495.30230769230769</v>
      </c>
      <c r="L33" s="8">
        <f t="shared" si="0"/>
        <v>3.0368565386863838E-3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5264.4</v>
      </c>
      <c r="J34" s="10">
        <v>7</v>
      </c>
      <c r="K34" s="7">
        <f t="shared" si="3"/>
        <v>752.05714285714282</v>
      </c>
      <c r="L34" s="8">
        <f t="shared" si="0"/>
        <v>1.2414506418194169E-3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2</v>
      </c>
      <c r="K39" s="24" t="s">
        <v>6</v>
      </c>
      <c r="L39" s="27">
        <f t="shared" ref="L39:L44" si="4">I39/I$44</f>
        <v>0.62249397067295709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4149616.3</v>
      </c>
      <c r="J43" s="31" t="s">
        <v>6</v>
      </c>
      <c r="K43" s="31" t="s">
        <v>6</v>
      </c>
      <c r="L43" s="14">
        <f t="shared" si="4"/>
        <v>0.97856238487563907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4240523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106013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4240523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fTMZMzNsM6pdWCAOQ+FVuvoXkCP8+cUkY0eKzUeuioNcrekSH+UiEW2PXjONQ43ZKYxAH2W/l+kLUIxzswxbQ==" saltValue="ngxQ/Sb+g45CdowCmJiCR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3C018-F651-4392-B181-F19B28D5B9F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44747.77</v>
      </c>
      <c r="J18" s="10">
        <v>2</v>
      </c>
      <c r="K18" s="7">
        <f t="shared" si="1"/>
        <v>22373.884999999998</v>
      </c>
      <c r="L18" s="8">
        <f t="shared" si="0"/>
        <v>1.3661968648875403E-2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4024.77</v>
      </c>
      <c r="J19" s="10">
        <v>1</v>
      </c>
      <c r="K19" s="7">
        <f t="shared" si="1"/>
        <v>4024.77</v>
      </c>
      <c r="L19" s="8">
        <f t="shared" si="0"/>
        <v>1.2288049562902074E-3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48772.539999999994</v>
      </c>
      <c r="J24" s="13" t="s">
        <v>6</v>
      </c>
      <c r="K24" s="13" t="s">
        <v>6</v>
      </c>
      <c r="L24" s="14">
        <f t="shared" si="0"/>
        <v>1.489077360516561E-2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407074.5</v>
      </c>
      <c r="J25" s="10">
        <v>204</v>
      </c>
      <c r="K25" s="18">
        <f t="shared" ref="K25:K37" si="3">IF(J25=0,"-",I25/J25)</f>
        <v>1995.4632352941176</v>
      </c>
      <c r="L25" s="19">
        <f t="shared" si="0"/>
        <v>0.1242841611270602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57807</v>
      </c>
      <c r="J26" s="10">
        <v>27</v>
      </c>
      <c r="K26" s="7">
        <f t="shared" si="3"/>
        <v>2141</v>
      </c>
      <c r="L26" s="8">
        <f t="shared" si="0"/>
        <v>1.7649090037012805E-2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326003.67</v>
      </c>
      <c r="J27" s="10">
        <v>73</v>
      </c>
      <c r="K27" s="18">
        <f t="shared" si="3"/>
        <v>4465.8036986301368</v>
      </c>
      <c r="L27" s="19">
        <f t="shared" si="0"/>
        <v>9.9532377120878257E-2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56299.05</v>
      </c>
      <c r="J28" s="10">
        <v>10</v>
      </c>
      <c r="K28" s="7">
        <f t="shared" si="3"/>
        <v>5629.9050000000007</v>
      </c>
      <c r="L28" s="8">
        <f t="shared" si="0"/>
        <v>1.718869691297396E-2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64016.09</v>
      </c>
      <c r="J29" s="10">
        <v>34</v>
      </c>
      <c r="K29" s="18">
        <f t="shared" si="3"/>
        <v>1882.8261764705881</v>
      </c>
      <c r="L29" s="19">
        <f t="shared" si="0"/>
        <v>1.9544791050002855E-2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4540.6899999999996</v>
      </c>
      <c r="J30" s="10">
        <v>5</v>
      </c>
      <c r="K30" s="18">
        <f t="shared" si="3"/>
        <v>908.13799999999992</v>
      </c>
      <c r="L30" s="19">
        <f t="shared" si="0"/>
        <v>1.386320802673788E-3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795510.99</v>
      </c>
      <c r="J31" s="10">
        <v>481</v>
      </c>
      <c r="K31" s="7">
        <f t="shared" si="3"/>
        <v>1653.869002079002</v>
      </c>
      <c r="L31" s="8">
        <f t="shared" si="0"/>
        <v>0.24287794017927228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80955.87</v>
      </c>
      <c r="J32" s="10">
        <v>25</v>
      </c>
      <c r="K32" s="7">
        <f t="shared" si="3"/>
        <v>3238.2347999999997</v>
      </c>
      <c r="L32" s="8">
        <f t="shared" si="0"/>
        <v>2.4716685499242372E-2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31855.71</v>
      </c>
      <c r="J33" s="10">
        <v>177</v>
      </c>
      <c r="K33" s="7">
        <f t="shared" si="3"/>
        <v>179.97576271186441</v>
      </c>
      <c r="L33" s="8">
        <f t="shared" si="0"/>
        <v>9.7258860342686725E-3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1795041.87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0.48355703950078055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18299.5</v>
      </c>
      <c r="J40" s="28">
        <v>2</v>
      </c>
      <c r="K40" s="7">
        <f t="shared" ref="K40:K41" si="5">IF(J40=0,"-",I40/J40)</f>
        <v>9149.75</v>
      </c>
      <c r="L40" s="27">
        <f t="shared" si="4"/>
        <v>5.5870313825715882E-3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9899.5</v>
      </c>
      <c r="J41" s="28">
        <v>1</v>
      </c>
      <c r="K41" s="7">
        <f t="shared" si="5"/>
        <v>9899.5</v>
      </c>
      <c r="L41" s="27">
        <f t="shared" si="4"/>
        <v>3.0224223160068547E-3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3226580.46</v>
      </c>
      <c r="J43" s="31" t="s">
        <v>6</v>
      </c>
      <c r="K43" s="31" t="s">
        <v>6</v>
      </c>
      <c r="L43" s="14">
        <f t="shared" si="4"/>
        <v>0.98510922639483434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3275353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81884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3275353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o4aOqZtEf6xjCwhBImND+xRATXMUg8xmhYBwjl5/wBXQ0Rv6YmDX1/kZOAMqnDIE3QYP7o3xWTzfjvJO2OfKQ==" saltValue="v6Ok/rfzwcVuBOVrPsRAo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C45D1-46DB-4B07-A806-A317E9CB6D8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26959.17</v>
      </c>
      <c r="J17" s="10">
        <v>2</v>
      </c>
      <c r="K17" s="7">
        <f t="shared" si="1"/>
        <v>13479.584999999999</v>
      </c>
      <c r="L17" s="8">
        <f t="shared" si="0"/>
        <v>3.4842306201517499E-3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159125.68</v>
      </c>
      <c r="J18" s="10">
        <v>4</v>
      </c>
      <c r="K18" s="7">
        <f t="shared" si="1"/>
        <v>39781.42</v>
      </c>
      <c r="L18" s="8">
        <f t="shared" si="0"/>
        <v>2.0565565138261636E-2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186084.84999999998</v>
      </c>
      <c r="J24" s="13" t="s">
        <v>6</v>
      </c>
      <c r="K24" s="13" t="s">
        <v>6</v>
      </c>
      <c r="L24" s="14">
        <f t="shared" si="0"/>
        <v>2.4049795758413383E-2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655485</v>
      </c>
      <c r="J25" s="10">
        <v>313</v>
      </c>
      <c r="K25" s="18">
        <f t="shared" ref="K25:K37" si="3">IF(J25=0,"-",I25/J25)</f>
        <v>2094.2012779552715</v>
      </c>
      <c r="L25" s="19">
        <f t="shared" si="0"/>
        <v>8.4715549775833968E-2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100300</v>
      </c>
      <c r="J26" s="10">
        <v>51</v>
      </c>
      <c r="K26" s="7">
        <f t="shared" si="3"/>
        <v>1966.6666666666667</v>
      </c>
      <c r="L26" s="8">
        <f t="shared" si="0"/>
        <v>1.2962874272509894E-2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374000</v>
      </c>
      <c r="J27" s="10">
        <v>122</v>
      </c>
      <c r="K27" s="18">
        <f t="shared" si="3"/>
        <v>3065.5737704918033</v>
      </c>
      <c r="L27" s="19">
        <f t="shared" si="0"/>
        <v>4.833614135512164E-2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10700</v>
      </c>
      <c r="J28" s="10">
        <v>4</v>
      </c>
      <c r="K28" s="7">
        <f t="shared" si="3"/>
        <v>2675</v>
      </c>
      <c r="L28" s="8">
        <f t="shared" si="0"/>
        <v>1.3828789104272767E-3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63056</v>
      </c>
      <c r="J29" s="10">
        <v>40</v>
      </c>
      <c r="K29" s="18">
        <f t="shared" si="3"/>
        <v>1576.4</v>
      </c>
      <c r="L29" s="19">
        <f t="shared" si="0"/>
        <v>8.1494217360656412E-3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24717</v>
      </c>
      <c r="J30" s="10">
        <v>11</v>
      </c>
      <c r="K30" s="18">
        <f t="shared" si="3"/>
        <v>2247</v>
      </c>
      <c r="L30" s="19">
        <f t="shared" si="0"/>
        <v>3.1944502830870093E-3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1254377.8799999999</v>
      </c>
      <c r="J31" s="10">
        <v>720</v>
      </c>
      <c r="K31" s="7">
        <f t="shared" si="3"/>
        <v>1742.1914999999999</v>
      </c>
      <c r="L31" s="8">
        <f t="shared" si="0"/>
        <v>0.16211707625780161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196696.58</v>
      </c>
      <c r="J32" s="10">
        <v>50</v>
      </c>
      <c r="K32" s="7">
        <f t="shared" si="3"/>
        <v>3933.9315999999999</v>
      </c>
      <c r="L32" s="8">
        <f t="shared" si="0"/>
        <v>2.5421266564034734E-2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101057.78</v>
      </c>
      <c r="J33" s="10">
        <v>387</v>
      </c>
      <c r="K33" s="7">
        <f t="shared" si="3"/>
        <v>261.13121447028425</v>
      </c>
      <c r="L33" s="8">
        <f t="shared" si="0"/>
        <v>1.3060810532392471E-2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555.80999999999995</v>
      </c>
      <c r="J34" s="10">
        <v>2</v>
      </c>
      <c r="K34" s="7">
        <f t="shared" si="3"/>
        <v>277.90499999999997</v>
      </c>
      <c r="L34" s="8">
        <f t="shared" si="0"/>
        <v>7.1833451140615386E-5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5785690.1299999999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5103420</v>
      </c>
      <c r="J39" s="25">
        <v>4</v>
      </c>
      <c r="K39" s="24" t="s">
        <v>6</v>
      </c>
      <c r="L39" s="27">
        <f t="shared" ref="L39:L44" si="4">I39/I$44</f>
        <v>0.65957120458437135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7551396.6600000001</v>
      </c>
      <c r="J43" s="31" t="s">
        <v>6</v>
      </c>
      <c r="K43" s="31" t="s">
        <v>6</v>
      </c>
      <c r="L43" s="14">
        <f t="shared" si="4"/>
        <v>0.97595020424158663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7737481.5099999998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192089.68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7953027</v>
      </c>
      <c r="J48" s="105" t="s">
        <v>36</v>
      </c>
      <c r="K48" s="106"/>
      <c r="L48" s="129">
        <f>I44/I48</f>
        <v>0.97289767908495717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Kl2jGRe71Zs2Mng7nEU24plFpiA5zSQedcEExhqJrwYFQzoN/19IvgEdv6Szf1cHYbqeTP64P/IxDZ1MGbk3A==" saltValue="kopohWKmPAefRxMG8ZzTw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4AA56-4981-4A69-8F17-952DAA869C1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499674.8</v>
      </c>
      <c r="J12" s="6">
        <v>4</v>
      </c>
      <c r="K12" s="7">
        <f t="shared" ref="K12:K23" si="1">IF(J12=0,"-",I12/J12)</f>
        <v>124918.7</v>
      </c>
      <c r="L12" s="8">
        <f t="shared" si="0"/>
        <v>5.9571198597530989E-2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550000</v>
      </c>
      <c r="J18" s="10">
        <v>7</v>
      </c>
      <c r="K18" s="7">
        <f t="shared" si="1"/>
        <v>78571.428571428565</v>
      </c>
      <c r="L18" s="8">
        <f t="shared" si="0"/>
        <v>6.557096581344915E-2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1049674.8</v>
      </c>
      <c r="J24" s="13" t="s">
        <v>6</v>
      </c>
      <c r="K24" s="13" t="s">
        <v>6</v>
      </c>
      <c r="L24" s="14">
        <f t="shared" si="0"/>
        <v>0.12514216441098014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619036</v>
      </c>
      <c r="J25" s="10">
        <v>286</v>
      </c>
      <c r="K25" s="18">
        <f t="shared" ref="K25:K37" si="3">IF(J25=0,"-",I25/J25)</f>
        <v>2164.4615384615386</v>
      </c>
      <c r="L25" s="19">
        <f t="shared" si="0"/>
        <v>7.3801433442353293E-2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72828</v>
      </c>
      <c r="J26" s="10">
        <v>35</v>
      </c>
      <c r="K26" s="7">
        <f t="shared" si="3"/>
        <v>2080.8000000000002</v>
      </c>
      <c r="L26" s="8">
        <f t="shared" si="0"/>
        <v>8.6825496332034093E-3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979494.79</v>
      </c>
      <c r="J27" s="10">
        <v>160</v>
      </c>
      <c r="K27" s="18">
        <f t="shared" si="3"/>
        <v>6121.8424375000004</v>
      </c>
      <c r="L27" s="19">
        <f t="shared" si="0"/>
        <v>0.11677530798098465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158197.42000000001</v>
      </c>
      <c r="J28" s="10">
        <v>50</v>
      </c>
      <c r="K28" s="7">
        <f t="shared" si="3"/>
        <v>3163.9484000000002</v>
      </c>
      <c r="L28" s="8">
        <f t="shared" si="0"/>
        <v>1.8860286579265199E-2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19852.27</v>
      </c>
      <c r="J29" s="10">
        <v>14</v>
      </c>
      <c r="K29" s="18">
        <f t="shared" si="3"/>
        <v>1418.0192857142858</v>
      </c>
      <c r="L29" s="19">
        <f t="shared" si="0"/>
        <v>2.3667863954352042E-3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10777.9</v>
      </c>
      <c r="J30" s="10">
        <v>7</v>
      </c>
      <c r="K30" s="18">
        <f t="shared" si="3"/>
        <v>1539.7</v>
      </c>
      <c r="L30" s="19">
        <f t="shared" si="0"/>
        <v>1.2849405680741338E-3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1833421.13</v>
      </c>
      <c r="J31" s="10">
        <v>886</v>
      </c>
      <c r="K31" s="7">
        <f t="shared" si="3"/>
        <v>2069.324074492099</v>
      </c>
      <c r="L31" s="8">
        <f t="shared" si="0"/>
        <v>0.21858035315797328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392340.4</v>
      </c>
      <c r="J32" s="10">
        <v>111</v>
      </c>
      <c r="K32" s="7">
        <f t="shared" si="3"/>
        <v>3534.5981981981986</v>
      </c>
      <c r="L32" s="8">
        <f t="shared" si="0"/>
        <v>4.6774798101154487E-2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18881.77</v>
      </c>
      <c r="J33" s="10">
        <v>44</v>
      </c>
      <c r="K33" s="7">
        <f t="shared" si="3"/>
        <v>429.13113636363636</v>
      </c>
      <c r="L33" s="8">
        <f t="shared" si="0"/>
        <v>2.2510834457589272E-3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3519610.94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3167640</v>
      </c>
      <c r="J39" s="25">
        <v>2</v>
      </c>
      <c r="K39" s="24" t="s">
        <v>6</v>
      </c>
      <c r="L39" s="27">
        <f t="shared" ref="L39:L44" si="4">I39/I$44</f>
        <v>0.37764584390784378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699858</v>
      </c>
      <c r="J42" s="28">
        <v>21</v>
      </c>
      <c r="K42" s="24" t="s">
        <v>6</v>
      </c>
      <c r="L42" s="27">
        <f t="shared" si="4"/>
        <v>8.3437027258670721E-2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7338183.96</v>
      </c>
      <c r="J43" s="31" t="s">
        <v>6</v>
      </c>
      <c r="K43" s="31" t="s">
        <v>6</v>
      </c>
      <c r="L43" s="14">
        <f t="shared" si="4"/>
        <v>0.87485783558901986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8387858.7599999998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209696.47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8454348</v>
      </c>
      <c r="J48" s="105" t="s">
        <v>36</v>
      </c>
      <c r="K48" s="106"/>
      <c r="L48" s="129">
        <f>I44/I48</f>
        <v>0.99213549761613784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uTZZTA4E0jKwgpchM95cNBsxIp8C2ai5nt24P9ui/eNpqCZzRsGbFaJx5ubbEIfif20LWZngQ1673FdRa3QfQ==" saltValue="c/Ql2V/gdv2mSJ9nEhvJ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0E51B-4AAA-4A81-B57D-BDDC45BDE33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52617</v>
      </c>
      <c r="J12" s="6">
        <v>1</v>
      </c>
      <c r="K12" s="7">
        <f t="shared" ref="K12:K23" si="1">IF(J12=0,"-",I12/J12)</f>
        <v>52617</v>
      </c>
      <c r="L12" s="8">
        <f t="shared" si="0"/>
        <v>9.4376917196483424E-3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131551.64000000001</v>
      </c>
      <c r="J17" s="10">
        <v>9</v>
      </c>
      <c r="K17" s="7">
        <f t="shared" si="1"/>
        <v>14616.84888888889</v>
      </c>
      <c r="L17" s="8">
        <f t="shared" si="0"/>
        <v>2.3595868702779705E-2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184168.64</v>
      </c>
      <c r="J24" s="13" t="s">
        <v>6</v>
      </c>
      <c r="K24" s="13" t="s">
        <v>6</v>
      </c>
      <c r="L24" s="14">
        <f t="shared" si="0"/>
        <v>3.3033560422428047E-2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368459.5</v>
      </c>
      <c r="J25" s="10">
        <v>169</v>
      </c>
      <c r="K25" s="18">
        <f t="shared" ref="K25:K37" si="3">IF(J25=0,"-",I25/J25)</f>
        <v>2180.2337278106511</v>
      </c>
      <c r="L25" s="19">
        <f t="shared" si="0"/>
        <v>6.6089042936232939E-2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97475</v>
      </c>
      <c r="J26" s="10">
        <v>45</v>
      </c>
      <c r="K26" s="7">
        <f t="shared" si="3"/>
        <v>2166.1111111111113</v>
      </c>
      <c r="L26" s="8">
        <f t="shared" si="0"/>
        <v>1.748368398754627E-2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297152</v>
      </c>
      <c r="J27" s="10">
        <v>40</v>
      </c>
      <c r="K27" s="18">
        <f t="shared" si="3"/>
        <v>7428.8</v>
      </c>
      <c r="L27" s="19">
        <f t="shared" si="0"/>
        <v>5.3298914226902791E-2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5735</v>
      </c>
      <c r="J28" s="10">
        <v>2</v>
      </c>
      <c r="K28" s="7">
        <f t="shared" si="3"/>
        <v>2867.5</v>
      </c>
      <c r="L28" s="8">
        <f t="shared" si="0"/>
        <v>1.0286630178874365E-3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23746.2</v>
      </c>
      <c r="J29" s="10">
        <v>13</v>
      </c>
      <c r="K29" s="18">
        <f t="shared" si="3"/>
        <v>1826.6307692307694</v>
      </c>
      <c r="L29" s="19">
        <f t="shared" si="0"/>
        <v>4.2592568012831114E-3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2263.2800000000002</v>
      </c>
      <c r="J30" s="10">
        <v>1</v>
      </c>
      <c r="K30" s="18">
        <f t="shared" si="3"/>
        <v>2263.2800000000002</v>
      </c>
      <c r="L30" s="19">
        <f t="shared" si="0"/>
        <v>4.0595508894930728E-4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807183.11</v>
      </c>
      <c r="J31" s="10">
        <v>410</v>
      </c>
      <c r="K31" s="7">
        <f t="shared" si="3"/>
        <v>1968.7392926829268</v>
      </c>
      <c r="L31" s="8">
        <f t="shared" si="0"/>
        <v>0.14478106607155478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49405.02</v>
      </c>
      <c r="J32" s="10">
        <v>19</v>
      </c>
      <c r="K32" s="7">
        <f t="shared" si="3"/>
        <v>2600.2642105263158</v>
      </c>
      <c r="L32" s="8">
        <f t="shared" si="0"/>
        <v>8.8615722706171154E-3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22928.55</v>
      </c>
      <c r="J33" s="10">
        <v>60</v>
      </c>
      <c r="K33" s="7">
        <f t="shared" si="3"/>
        <v>382.14249999999998</v>
      </c>
      <c r="L33" s="8">
        <f t="shared" si="0"/>
        <v>4.1125983328305108E-3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4301770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3871560</v>
      </c>
      <c r="J39" s="25">
        <v>2</v>
      </c>
      <c r="K39" s="24" t="s">
        <v>6</v>
      </c>
      <c r="L39" s="27">
        <f t="shared" ref="L39:L44" si="4">I39/I$44</f>
        <v>0.69442556120876786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5391029.3600000003</v>
      </c>
      <c r="J43" s="31" t="s">
        <v>6</v>
      </c>
      <c r="K43" s="31" t="s">
        <v>6</v>
      </c>
      <c r="L43" s="14">
        <f t="shared" si="4"/>
        <v>0.966966439577572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5575198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139380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5575198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OItYsGooQQTo1vws/DfHgJgcsq9g2rYMT9H9TW3yNXZi9xuTphRWCY0kxFgudxagfxTBlbzECLy1x8iUn+t+A==" saltValue="JRTdID1idcc3RA9expsdp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F5779-75FB-49DB-9FC8-E9226AF910E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7888.49</v>
      </c>
      <c r="J17" s="10">
        <v>1</v>
      </c>
      <c r="K17" s="7">
        <f t="shared" si="1"/>
        <v>7888.49</v>
      </c>
      <c r="L17" s="8">
        <f t="shared" si="0"/>
        <v>3.4111238626329575E-3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9838.26</v>
      </c>
      <c r="J20" s="10">
        <v>2</v>
      </c>
      <c r="K20" s="7">
        <f t="shared" si="1"/>
        <v>4919.13</v>
      </c>
      <c r="L20" s="8">
        <f t="shared" si="0"/>
        <v>4.2542392083639987E-3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17726.75</v>
      </c>
      <c r="J24" s="13" t="s">
        <v>6</v>
      </c>
      <c r="K24" s="13" t="s">
        <v>6</v>
      </c>
      <c r="L24" s="14">
        <f t="shared" si="0"/>
        <v>7.6653630709969563E-3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261110.39999999999</v>
      </c>
      <c r="J27" s="10">
        <v>38</v>
      </c>
      <c r="K27" s="18">
        <f t="shared" si="3"/>
        <v>6871.3263157894735</v>
      </c>
      <c r="L27" s="19">
        <f t="shared" si="0"/>
        <v>0.11290879702219773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4495</v>
      </c>
      <c r="J28" s="10">
        <v>3</v>
      </c>
      <c r="K28" s="7">
        <f t="shared" si="3"/>
        <v>1498.3333333333333</v>
      </c>
      <c r="L28" s="8">
        <f t="shared" si="0"/>
        <v>1.9437182226934616E-3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144869.57</v>
      </c>
      <c r="J29" s="10">
        <v>68</v>
      </c>
      <c r="K29" s="18">
        <f t="shared" si="3"/>
        <v>2130.4348529411764</v>
      </c>
      <c r="L29" s="19">
        <f t="shared" si="0"/>
        <v>6.2644187569024706E-2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5884</v>
      </c>
      <c r="J30" s="10">
        <v>3</v>
      </c>
      <c r="K30" s="18">
        <f t="shared" si="3"/>
        <v>1961.3333333333333</v>
      </c>
      <c r="L30" s="19">
        <f t="shared" si="0"/>
        <v>2.5443466123088606E-3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654947.28</v>
      </c>
      <c r="J31" s="10">
        <v>407</v>
      </c>
      <c r="K31" s="7">
        <f t="shared" si="3"/>
        <v>1609.2070761670761</v>
      </c>
      <c r="L31" s="8">
        <f t="shared" si="0"/>
        <v>0.28321089277853551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137308.76</v>
      </c>
      <c r="J32" s="10">
        <v>34</v>
      </c>
      <c r="K32" s="7">
        <f t="shared" si="3"/>
        <v>4038.492941176471</v>
      </c>
      <c r="L32" s="8">
        <f t="shared" si="0"/>
        <v>5.9374758386527941E-2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2064</v>
      </c>
      <c r="J33" s="10">
        <v>36</v>
      </c>
      <c r="K33" s="7">
        <f t="shared" si="3"/>
        <v>57.333333333333336</v>
      </c>
      <c r="L33" s="8">
        <f t="shared" si="0"/>
        <v>8.9251043640473961E-4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0.53267824912284045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2294851.25</v>
      </c>
      <c r="J43" s="31" t="s">
        <v>6</v>
      </c>
      <c r="K43" s="31" t="s">
        <v>6</v>
      </c>
      <c r="L43" s="14">
        <f t="shared" si="4"/>
        <v>0.99233463692900303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2312578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57814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2312578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M/oLpAr4grvCOapZ6uWte59Z8MqYvYQ105bkW5n6E9AJKOnxirL0LPrhEuKOFjW1AOdytk95wtqDzZiv60nFw==" saltValue="52dAPDBzwCzaFDXErLjzc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D326-5BC7-4AD6-A1F7-056854A2F5C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48242.51</v>
      </c>
      <c r="J17" s="10">
        <v>3</v>
      </c>
      <c r="K17" s="7">
        <f t="shared" si="1"/>
        <v>16080.836666666668</v>
      </c>
      <c r="L17" s="8">
        <f t="shared" si="0"/>
        <v>1.3833134612800743E-2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49558.93</v>
      </c>
      <c r="J18" s="10">
        <v>2</v>
      </c>
      <c r="K18" s="7">
        <f t="shared" si="1"/>
        <v>24779.465</v>
      </c>
      <c r="L18" s="8">
        <f t="shared" si="0"/>
        <v>1.4210606992803009E-2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97801.44</v>
      </c>
      <c r="J24" s="13" t="s">
        <v>6</v>
      </c>
      <c r="K24" s="13" t="s">
        <v>6</v>
      </c>
      <c r="L24" s="14">
        <f t="shared" si="0"/>
        <v>2.8043741605603752E-2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394375</v>
      </c>
      <c r="J25" s="10">
        <v>183</v>
      </c>
      <c r="K25" s="18">
        <f t="shared" ref="K25:K37" si="3">IF(J25=0,"-",I25/J25)</f>
        <v>2155.054644808743</v>
      </c>
      <c r="L25" s="19">
        <f t="shared" si="0"/>
        <v>0.11308371937785354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50856</v>
      </c>
      <c r="J26" s="10">
        <v>25</v>
      </c>
      <c r="K26" s="7">
        <f t="shared" si="3"/>
        <v>2034.24</v>
      </c>
      <c r="L26" s="8">
        <f t="shared" si="0"/>
        <v>1.4582530922802204E-2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443015.16</v>
      </c>
      <c r="J27" s="10">
        <v>81</v>
      </c>
      <c r="K27" s="18">
        <f t="shared" si="3"/>
        <v>5469.3229629629623</v>
      </c>
      <c r="L27" s="19">
        <f t="shared" si="0"/>
        <v>0.12703087678877942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38854.06</v>
      </c>
      <c r="J28" s="10">
        <v>14</v>
      </c>
      <c r="K28" s="7">
        <f t="shared" si="3"/>
        <v>2775.29</v>
      </c>
      <c r="L28" s="8">
        <f t="shared" si="0"/>
        <v>1.1141075417382653E-2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48401.46</v>
      </c>
      <c r="J29" s="10">
        <v>14</v>
      </c>
      <c r="K29" s="18">
        <f t="shared" si="3"/>
        <v>3457.247142857143</v>
      </c>
      <c r="L29" s="19">
        <f t="shared" si="0"/>
        <v>1.3878712190474556E-2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11680</v>
      </c>
      <c r="J30" s="10">
        <v>2</v>
      </c>
      <c r="K30" s="18">
        <f t="shared" si="3"/>
        <v>5840</v>
      </c>
      <c r="L30" s="19">
        <f t="shared" si="0"/>
        <v>3.3491419139989333E-3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822897.4</v>
      </c>
      <c r="J31" s="10">
        <v>440</v>
      </c>
      <c r="K31" s="7">
        <f t="shared" si="3"/>
        <v>1870.2213636363638</v>
      </c>
      <c r="L31" s="8">
        <f t="shared" si="0"/>
        <v>0.235958918943557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93220.800000000003</v>
      </c>
      <c r="J32" s="10">
        <v>22</v>
      </c>
      <c r="K32" s="7">
        <f t="shared" si="3"/>
        <v>4237.3090909090906</v>
      </c>
      <c r="L32" s="8">
        <f t="shared" si="0"/>
        <v>2.6730281552783543E-2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97150</v>
      </c>
      <c r="J33" s="10">
        <v>145</v>
      </c>
      <c r="K33" s="7">
        <f t="shared" si="3"/>
        <v>670</v>
      </c>
      <c r="L33" s="8">
        <f t="shared" si="0"/>
        <v>2.7856946656249687E-2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28500</v>
      </c>
      <c r="J34" s="10">
        <v>10</v>
      </c>
      <c r="K34" s="7">
        <f t="shared" si="3"/>
        <v>2850</v>
      </c>
      <c r="L34" s="8">
        <f t="shared" si="0"/>
        <v>8.1721356634391774E-3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1759800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0.45414708443748208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3389659.02</v>
      </c>
      <c r="J43" s="31" t="s">
        <v>6</v>
      </c>
      <c r="K43" s="31" t="s">
        <v>6</v>
      </c>
      <c r="L43" s="14">
        <f t="shared" si="4"/>
        <v>0.97195625839439626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3487460.46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87178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3514897</v>
      </c>
      <c r="J48" s="105" t="s">
        <v>36</v>
      </c>
      <c r="K48" s="106"/>
      <c r="L48" s="129">
        <f>I44/I48</f>
        <v>0.99219421223438409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RtVKSIP3lLfuLrRFjJnFOjryaCAdDYYS8oHK8pNjBIH0GbesbtOhvtISoHzG1ENub86cK5WU8VuoAtx8gFooQ==" saltValue="n95Aro8RBoWldV0DjOm58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7EC88-783A-4956-B318-A6E34731DCA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355000</v>
      </c>
      <c r="J12" s="6">
        <v>4</v>
      </c>
      <c r="K12" s="7">
        <f t="shared" ref="K12:K23" si="1">IF(J12=0,"-",I12/J12)</f>
        <v>88750</v>
      </c>
      <c r="L12" s="8">
        <f t="shared" si="0"/>
        <v>5.1894085516321992E-2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432962.75</v>
      </c>
      <c r="J18" s="10">
        <v>6</v>
      </c>
      <c r="K18" s="7">
        <f t="shared" si="1"/>
        <v>72160.458333333328</v>
      </c>
      <c r="L18" s="8">
        <f t="shared" si="0"/>
        <v>6.3290721053188559E-2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787962.75</v>
      </c>
      <c r="J24" s="13" t="s">
        <v>6</v>
      </c>
      <c r="K24" s="13" t="s">
        <v>6</v>
      </c>
      <c r="L24" s="14">
        <f t="shared" si="0"/>
        <v>0.11518480656951055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438431</v>
      </c>
      <c r="J25" s="10">
        <v>205</v>
      </c>
      <c r="K25" s="18">
        <f t="shared" ref="K25:K37" si="3">IF(J25=0,"-",I25/J25)</f>
        <v>2138.6878048780486</v>
      </c>
      <c r="L25" s="19">
        <f t="shared" si="0"/>
        <v>6.4090072695793143E-2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136434</v>
      </c>
      <c r="J26" s="10">
        <v>64</v>
      </c>
      <c r="K26" s="7">
        <f t="shared" si="3"/>
        <v>2131.78125</v>
      </c>
      <c r="L26" s="8">
        <f t="shared" si="0"/>
        <v>1.99439934178419E-2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598435.68999999994</v>
      </c>
      <c r="J27" s="10">
        <v>172</v>
      </c>
      <c r="K27" s="18">
        <f t="shared" si="3"/>
        <v>3479.2772674418602</v>
      </c>
      <c r="L27" s="19">
        <f t="shared" si="0"/>
        <v>8.7479641895434238E-2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80372.600000000006</v>
      </c>
      <c r="J28" s="10">
        <v>36</v>
      </c>
      <c r="K28" s="7">
        <f t="shared" si="3"/>
        <v>2232.5722222222225</v>
      </c>
      <c r="L28" s="8">
        <f t="shared" si="0"/>
        <v>1.1748908669208849E-2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69890.09</v>
      </c>
      <c r="J29" s="10">
        <v>41</v>
      </c>
      <c r="K29" s="18">
        <f t="shared" si="3"/>
        <v>1704.6363414634145</v>
      </c>
      <c r="L29" s="19">
        <f t="shared" si="0"/>
        <v>1.0216569879446311E-2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28190.92</v>
      </c>
      <c r="J30" s="10">
        <v>14</v>
      </c>
      <c r="K30" s="18">
        <f t="shared" si="3"/>
        <v>2013.6371428571426</v>
      </c>
      <c r="L30" s="19">
        <f t="shared" si="0"/>
        <v>4.1209634176444842E-3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1959488.47</v>
      </c>
      <c r="J31" s="10">
        <v>916</v>
      </c>
      <c r="K31" s="7">
        <f t="shared" si="3"/>
        <v>2139.1795524017466</v>
      </c>
      <c r="L31" s="8">
        <f t="shared" si="0"/>
        <v>0.28643904853641389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538501.99</v>
      </c>
      <c r="J32" s="10">
        <v>144</v>
      </c>
      <c r="K32" s="7">
        <f t="shared" si="3"/>
        <v>3739.5971527777779</v>
      </c>
      <c r="L32" s="8">
        <f t="shared" si="0"/>
        <v>7.8718502309210056E-2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31320</v>
      </c>
      <c r="J33" s="10">
        <v>205</v>
      </c>
      <c r="K33" s="7">
        <f t="shared" si="3"/>
        <v>152.78048780487805</v>
      </c>
      <c r="L33" s="8">
        <f t="shared" si="0"/>
        <v>4.5783739672428303E-3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2597</v>
      </c>
      <c r="J34" s="10">
        <v>17</v>
      </c>
      <c r="K34" s="7">
        <f t="shared" si="3"/>
        <v>152.76470588235293</v>
      </c>
      <c r="L34" s="8">
        <f t="shared" si="0"/>
        <v>3.7963081714334707E-4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3283698.78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2955328.65</v>
      </c>
      <c r="J39" s="25">
        <v>3</v>
      </c>
      <c r="K39" s="24" t="s">
        <v>6</v>
      </c>
      <c r="L39" s="27">
        <f t="shared" ref="L39:L44" si="4">I39/I$44</f>
        <v>0.43201148645615894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6052893.9000000004</v>
      </c>
      <c r="J43" s="31" t="s">
        <v>6</v>
      </c>
      <c r="K43" s="31" t="s">
        <v>6</v>
      </c>
      <c r="L43" s="14">
        <f t="shared" si="4"/>
        <v>0.88481519343048942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6840856.6500000004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171021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6841992</v>
      </c>
      <c r="J48" s="105" t="s">
        <v>36</v>
      </c>
      <c r="K48" s="106"/>
      <c r="L48" s="129">
        <f>I44/I48</f>
        <v>0.99983406148384857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2T8mP/pSUdJU2A8f2zaOoDCp5M2ZkU2EwsPkqhH6to8zgSCp7fqklvHf0M/Mx5hOnKQ1obVKBq6eETnVw8m9w==" saltValue="x41HFWGpki5GoiwHXbnak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CCD59-8AD4-4E77-A56C-CCC57A0E1BD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406340</v>
      </c>
      <c r="J25" s="10">
        <v>205</v>
      </c>
      <c r="K25" s="18">
        <f t="shared" ref="K25:K37" si="3">IF(J25=0,"-",I25/J25)</f>
        <v>1982.1463414634147</v>
      </c>
      <c r="L25" s="19">
        <f t="shared" si="0"/>
        <v>0.11230470288449573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33310</v>
      </c>
      <c r="J26" s="10">
        <v>18</v>
      </c>
      <c r="K26" s="7">
        <f t="shared" si="3"/>
        <v>1850.5555555555557</v>
      </c>
      <c r="L26" s="8">
        <f t="shared" si="0"/>
        <v>9.2062549910974876E-3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139869.62</v>
      </c>
      <c r="J27" s="10">
        <v>29</v>
      </c>
      <c r="K27" s="18">
        <f t="shared" si="3"/>
        <v>4823.0903448275858</v>
      </c>
      <c r="L27" s="19">
        <f t="shared" si="0"/>
        <v>3.8657321742056709E-2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6845</v>
      </c>
      <c r="J28" s="10">
        <v>2</v>
      </c>
      <c r="K28" s="7">
        <f t="shared" si="3"/>
        <v>3422.5</v>
      </c>
      <c r="L28" s="8">
        <f t="shared" si="0"/>
        <v>1.8918287425416481E-3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877307.88</v>
      </c>
      <c r="J31" s="10">
        <v>493</v>
      </c>
      <c r="K31" s="7">
        <f t="shared" si="3"/>
        <v>1779.5291683569981</v>
      </c>
      <c r="L31" s="8">
        <f t="shared" si="0"/>
        <v>0.24247133140135563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139141.5</v>
      </c>
      <c r="J32" s="10">
        <v>30</v>
      </c>
      <c r="K32" s="7">
        <f t="shared" si="3"/>
        <v>4638.05</v>
      </c>
      <c r="L32" s="8">
        <f t="shared" si="0"/>
        <v>3.8456083123500184E-2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37320</v>
      </c>
      <c r="J33" s="10">
        <v>169</v>
      </c>
      <c r="K33" s="7">
        <f t="shared" si="3"/>
        <v>220.82840236686391</v>
      </c>
      <c r="L33" s="8">
        <f t="shared" si="0"/>
        <v>1.0314543268320571E-2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2385505.33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2146954.7000000002</v>
      </c>
      <c r="J39" s="25">
        <v>1</v>
      </c>
      <c r="K39" s="24" t="s">
        <v>6</v>
      </c>
      <c r="L39" s="27">
        <f t="shared" ref="L39:L44" si="4">I39/I$44</f>
        <v>0.59337773709202069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10400</v>
      </c>
      <c r="J40" s="28">
        <v>1</v>
      </c>
      <c r="K40" s="7">
        <f t="shared" ref="K40:K41" si="5">IF(J40=0,"-",I40/J40)</f>
        <v>10400</v>
      </c>
      <c r="L40" s="27">
        <f t="shared" si="4"/>
        <v>2.8743636117506415E-3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3618192.2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3618192.2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3684347</v>
      </c>
      <c r="J48" s="105" t="s">
        <v>36</v>
      </c>
      <c r="K48" s="106"/>
      <c r="L48" s="129">
        <f>I44/I48</f>
        <v>0.98204436227098046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QcxeJ1qKAgU1mW8UTJhWGYxcnE585iH/RDklEnu0GMVEMalhiQcqIWQv7WVhZ9SiWTsnNXtzyx0weDO1Y8PxA==" saltValue="+vVPT3FHbgAi1W4MLfwWU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8B919-431E-4254-BFA7-EF4BCEE6D80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186456</v>
      </c>
      <c r="J25" s="10">
        <v>109</v>
      </c>
      <c r="K25" s="18">
        <f t="shared" ref="K25:K37" si="3">IF(J25=0,"-",I25/J25)</f>
        <v>1710.605504587156</v>
      </c>
      <c r="L25" s="19">
        <f t="shared" si="0"/>
        <v>6.3038162968344483E-2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22374</v>
      </c>
      <c r="J26" s="10">
        <v>13</v>
      </c>
      <c r="K26" s="7">
        <f t="shared" si="3"/>
        <v>1721.0769230769231</v>
      </c>
      <c r="L26" s="8">
        <f t="shared" si="0"/>
        <v>7.564336134282295E-3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204529.68</v>
      </c>
      <c r="J27" s="10">
        <v>45</v>
      </c>
      <c r="K27" s="18">
        <f t="shared" si="3"/>
        <v>4545.1040000000003</v>
      </c>
      <c r="L27" s="19">
        <f t="shared" si="0"/>
        <v>6.9148621120818571E-2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20663.599999999999</v>
      </c>
      <c r="J28" s="10">
        <v>8</v>
      </c>
      <c r="K28" s="7">
        <f t="shared" si="3"/>
        <v>2582.9499999999998</v>
      </c>
      <c r="L28" s="8">
        <f t="shared" si="0"/>
        <v>6.9860738421540901E-3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66975.199999999997</v>
      </c>
      <c r="J29" s="10">
        <v>27</v>
      </c>
      <c r="K29" s="18">
        <f t="shared" si="3"/>
        <v>2480.562962962963</v>
      </c>
      <c r="L29" s="19">
        <f t="shared" si="0"/>
        <v>2.2643377378241868E-2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7844.8</v>
      </c>
      <c r="J30" s="10">
        <v>5</v>
      </c>
      <c r="K30" s="18">
        <f t="shared" si="3"/>
        <v>1568.96</v>
      </c>
      <c r="L30" s="19">
        <f t="shared" si="0"/>
        <v>2.6522170423803411E-3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388106.43</v>
      </c>
      <c r="J31" s="10">
        <v>209</v>
      </c>
      <c r="K31" s="7">
        <f t="shared" si="3"/>
        <v>1856.9685645933014</v>
      </c>
      <c r="L31" s="8">
        <f t="shared" si="0"/>
        <v>0.13121334997748735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77664</v>
      </c>
      <c r="J32" s="10">
        <v>24</v>
      </c>
      <c r="K32" s="7">
        <f t="shared" si="3"/>
        <v>3236</v>
      </c>
      <c r="L32" s="8">
        <f t="shared" si="0"/>
        <v>2.6257111000844737E-2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1</v>
      </c>
      <c r="K39" s="24" t="s">
        <v>6</v>
      </c>
      <c r="L39" s="27">
        <f t="shared" ref="L39:L44" si="4">I39/I$44</f>
        <v>0.71395648855510774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2957827.31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2957827.31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73946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2958120</v>
      </c>
      <c r="J48" s="105" t="s">
        <v>36</v>
      </c>
      <c r="K48" s="106"/>
      <c r="L48" s="129">
        <f>I44/I48</f>
        <v>0.99990105540005136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Z4uo8gdLVPpSbxGJpq0U5fTlrSaC3k9t5zIf1XUZDSs0qHoJ0nuLcRDqCtHA1KxuAfrW19tkE4gM9SJWRmJLw==" saltValue="atqiyaPAa/BFZeUrZ9d2/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C75C7-59D9-4225-A769-238317D89A1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13151.74</v>
      </c>
      <c r="J17" s="10">
        <v>1</v>
      </c>
      <c r="K17" s="7">
        <f t="shared" si="1"/>
        <v>13151.74</v>
      </c>
      <c r="L17" s="8">
        <f t="shared" si="0"/>
        <v>5.1647833697725052E-3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13151.74</v>
      </c>
      <c r="J24" s="13" t="s">
        <v>6</v>
      </c>
      <c r="K24" s="13" t="s">
        <v>6</v>
      </c>
      <c r="L24" s="14">
        <f t="shared" si="0"/>
        <v>5.1647833697725052E-3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261784</v>
      </c>
      <c r="J25" s="10">
        <v>149</v>
      </c>
      <c r="K25" s="18">
        <f t="shared" ref="K25:K37" si="3">IF(J25=0,"-",I25/J25)</f>
        <v>1756.9395973154362</v>
      </c>
      <c r="L25" s="19">
        <f t="shared" si="0"/>
        <v>0.10280446919362196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20533</v>
      </c>
      <c r="J26" s="10">
        <v>12</v>
      </c>
      <c r="K26" s="7">
        <f t="shared" si="3"/>
        <v>1711.0833333333333</v>
      </c>
      <c r="L26" s="8">
        <f t="shared" si="0"/>
        <v>8.0634575296910423E-3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209598.05</v>
      </c>
      <c r="J27" s="10">
        <v>67</v>
      </c>
      <c r="K27" s="18">
        <f t="shared" si="3"/>
        <v>3128.329104477612</v>
      </c>
      <c r="L27" s="19">
        <f t="shared" si="0"/>
        <v>8.2310669384944204E-2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1019</v>
      </c>
      <c r="J28" s="10">
        <v>1</v>
      </c>
      <c r="K28" s="7">
        <f t="shared" si="3"/>
        <v>1019</v>
      </c>
      <c r="L28" s="8">
        <f t="shared" si="0"/>
        <v>4.0016866618395615E-4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11839</v>
      </c>
      <c r="J29" s="10">
        <v>8</v>
      </c>
      <c r="K29" s="18">
        <f t="shared" si="3"/>
        <v>1479.875</v>
      </c>
      <c r="L29" s="19">
        <f t="shared" si="0"/>
        <v>4.6492608821902424E-3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788701.47</v>
      </c>
      <c r="J31" s="10">
        <v>746</v>
      </c>
      <c r="K31" s="7">
        <f t="shared" si="3"/>
        <v>1057.2405764075068</v>
      </c>
      <c r="L31" s="8">
        <f t="shared" si="0"/>
        <v>0.30972876866263543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24188.9</v>
      </c>
      <c r="J32" s="10">
        <v>10</v>
      </c>
      <c r="K32" s="7">
        <f t="shared" si="3"/>
        <v>2418.8900000000003</v>
      </c>
      <c r="L32" s="8">
        <f t="shared" si="0"/>
        <v>9.499155887592833E-3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29492</v>
      </c>
      <c r="J33" s="10">
        <v>157</v>
      </c>
      <c r="K33" s="7">
        <f t="shared" si="3"/>
        <v>187.84713375796179</v>
      </c>
      <c r="L33" s="8">
        <f t="shared" si="0"/>
        <v>1.15817215928334E-2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1380309.39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0.48376032691400217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2533274.52</v>
      </c>
      <c r="J43" s="31" t="s">
        <v>6</v>
      </c>
      <c r="K43" s="31" t="s">
        <v>6</v>
      </c>
      <c r="L43" s="14">
        <f t="shared" si="4"/>
        <v>0.99483521663022745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2546426.2600000002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59546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2697129</v>
      </c>
      <c r="J48" s="105" t="s">
        <v>36</v>
      </c>
      <c r="K48" s="106"/>
      <c r="L48" s="129">
        <f>I44/I48</f>
        <v>0.94412475636130133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dHkWPrJKxW+Tbc3aX4RkaUit3fTZu2HiQI9QwPqfeJFsGaTT/e6AtckN2fXUrsTNwOydMk3CTmKN4kOVjgxRA==" saltValue="fcTOyYuvn0Bbi4nbMZMZT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47291-67DD-4E4B-9234-CD3CD934738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71585.55</v>
      </c>
      <c r="J17" s="10">
        <v>5</v>
      </c>
      <c r="K17" s="7">
        <f t="shared" si="1"/>
        <v>14317.11</v>
      </c>
      <c r="L17" s="8">
        <f t="shared" si="0"/>
        <v>4.28640857258362E-2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71585.55</v>
      </c>
      <c r="J24" s="13" t="s">
        <v>6</v>
      </c>
      <c r="K24" s="13" t="s">
        <v>6</v>
      </c>
      <c r="L24" s="14">
        <f t="shared" si="0"/>
        <v>4.28640857258362E-2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78515</v>
      </c>
      <c r="J25" s="10">
        <v>37</v>
      </c>
      <c r="K25" s="18">
        <f t="shared" ref="K25:K37" si="3">IF(J25=0,"-",I25/J25)</f>
        <v>2122.0270270270271</v>
      </c>
      <c r="L25" s="19">
        <f t="shared" si="0"/>
        <v>4.7013310518170627E-2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16952</v>
      </c>
      <c r="J26" s="10">
        <v>8</v>
      </c>
      <c r="K26" s="7">
        <f t="shared" si="3"/>
        <v>2119</v>
      </c>
      <c r="L26" s="8">
        <f t="shared" si="0"/>
        <v>1.0150539895612666E-2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176096.67</v>
      </c>
      <c r="J27" s="10">
        <v>18</v>
      </c>
      <c r="K27" s="18">
        <f t="shared" si="3"/>
        <v>9783.1483333333344</v>
      </c>
      <c r="L27" s="19">
        <f t="shared" si="0"/>
        <v>0.10544338569605581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9784</v>
      </c>
      <c r="J28" s="10">
        <v>3</v>
      </c>
      <c r="K28" s="7">
        <f t="shared" si="3"/>
        <v>3261.3333333333335</v>
      </c>
      <c r="L28" s="8">
        <f t="shared" si="0"/>
        <v>5.8584758340416657E-3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4652</v>
      </c>
      <c r="J29" s="10">
        <v>4</v>
      </c>
      <c r="K29" s="18">
        <f t="shared" si="3"/>
        <v>1163</v>
      </c>
      <c r="L29" s="19">
        <f t="shared" si="0"/>
        <v>2.7855304149593039E-3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1052</v>
      </c>
      <c r="J30" s="10">
        <v>1</v>
      </c>
      <c r="K30" s="18">
        <f t="shared" si="3"/>
        <v>1052</v>
      </c>
      <c r="L30" s="19">
        <f t="shared" si="0"/>
        <v>6.2991788403636887E-4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282404.88</v>
      </c>
      <c r="J31" s="10">
        <v>162</v>
      </c>
      <c r="K31" s="7">
        <f t="shared" si="3"/>
        <v>1743.24</v>
      </c>
      <c r="L31" s="8">
        <f t="shared" si="0"/>
        <v>0.16909874947827438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57975.99</v>
      </c>
      <c r="J32" s="10">
        <v>21</v>
      </c>
      <c r="K32" s="7">
        <f t="shared" si="3"/>
        <v>2760.7614285714285</v>
      </c>
      <c r="L32" s="8">
        <f t="shared" si="0"/>
        <v>3.4714936260184105E-2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</v>
      </c>
      <c r="J33" s="10">
        <v>25</v>
      </c>
      <c r="K33" s="7">
        <f t="shared" si="3"/>
        <v>60</v>
      </c>
      <c r="L33" s="8">
        <f t="shared" si="0"/>
        <v>8.9817188788455626E-4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1172560.94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1055304.8500000001</v>
      </c>
      <c r="J39" s="25">
        <v>1</v>
      </c>
      <c r="K39" s="24" t="s">
        <v>6</v>
      </c>
      <c r="L39" s="27">
        <f t="shared" ref="L39:L44" si="4">I39/I$44</f>
        <v>0.63189676627881908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1598473.4000000001</v>
      </c>
      <c r="J43" s="31" t="s">
        <v>6</v>
      </c>
      <c r="K43" s="31" t="s">
        <v>6</v>
      </c>
      <c r="L43" s="14">
        <f t="shared" si="4"/>
        <v>0.95713591427416378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1670058.9500000002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41506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1671057</v>
      </c>
      <c r="J48" s="105" t="s">
        <v>36</v>
      </c>
      <c r="K48" s="106"/>
      <c r="L48" s="129">
        <f>I44/I48</f>
        <v>0.99940274329361611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sQMGib4tvPciH7kOBJ8kwLqsKmC6gQ591hklpQW+ktRH1EsbdIHL96ndpccKV37kcyC8dq5qjUIOuL3fBBbnw==" saltValue="EOzxNFm1/NM+HZbFTUkf8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1D53E-6683-460F-8644-D6AEB300B6B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15892.68</v>
      </c>
      <c r="J17" s="10">
        <v>1</v>
      </c>
      <c r="K17" s="7">
        <f t="shared" si="1"/>
        <v>15892.68</v>
      </c>
      <c r="L17" s="8">
        <f t="shared" si="0"/>
        <v>7.7375273494211709E-3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10000</v>
      </c>
      <c r="J19" s="10">
        <v>1</v>
      </c>
      <c r="K19" s="7">
        <f t="shared" si="1"/>
        <v>10000</v>
      </c>
      <c r="L19" s="8">
        <f t="shared" si="0"/>
        <v>4.8686108003314554E-3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25892.68</v>
      </c>
      <c r="J24" s="13" t="s">
        <v>6</v>
      </c>
      <c r="K24" s="13" t="s">
        <v>6</v>
      </c>
      <c r="L24" s="14">
        <f t="shared" si="0"/>
        <v>1.2606138149752626E-2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86010</v>
      </c>
      <c r="J25" s="10">
        <v>50</v>
      </c>
      <c r="K25" s="18">
        <f t="shared" ref="K25:K37" si="3">IF(J25=0,"-",I25/J25)</f>
        <v>1720.2</v>
      </c>
      <c r="L25" s="19">
        <f t="shared" si="0"/>
        <v>4.1874921493650845E-2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13560</v>
      </c>
      <c r="J26" s="10">
        <v>8</v>
      </c>
      <c r="K26" s="7">
        <f t="shared" si="3"/>
        <v>1695</v>
      </c>
      <c r="L26" s="8">
        <f t="shared" si="0"/>
        <v>6.6018362452494534E-3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166127.5</v>
      </c>
      <c r="J27" s="10">
        <v>15</v>
      </c>
      <c r="K27" s="18">
        <f t="shared" si="3"/>
        <v>11075.166666666666</v>
      </c>
      <c r="L27" s="19">
        <f t="shared" si="0"/>
        <v>8.0881014073206373E-2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27517.5</v>
      </c>
      <c r="J28" s="10">
        <v>2</v>
      </c>
      <c r="K28" s="7">
        <f t="shared" si="3"/>
        <v>13758.75</v>
      </c>
      <c r="L28" s="8">
        <f t="shared" si="0"/>
        <v>1.3397199769812081E-2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39698.99</v>
      </c>
      <c r="J29" s="10">
        <v>16</v>
      </c>
      <c r="K29" s="18">
        <f t="shared" si="3"/>
        <v>2481.1868749999999</v>
      </c>
      <c r="L29" s="19">
        <f t="shared" si="0"/>
        <v>1.9327893147625043E-2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6237.7</v>
      </c>
      <c r="J30" s="10">
        <v>2</v>
      </c>
      <c r="K30" s="18">
        <f t="shared" si="3"/>
        <v>3118.85</v>
      </c>
      <c r="L30" s="19">
        <f t="shared" si="0"/>
        <v>3.0368933589227515E-3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502878.83</v>
      </c>
      <c r="J31" s="10">
        <v>233</v>
      </c>
      <c r="K31" s="7">
        <f t="shared" si="3"/>
        <v>2158.2782403433475</v>
      </c>
      <c r="L31" s="8">
        <f t="shared" si="0"/>
        <v>0.24483213029960457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74633.72</v>
      </c>
      <c r="J32" s="10">
        <v>27</v>
      </c>
      <c r="K32" s="7">
        <f t="shared" si="3"/>
        <v>2764.2118518518519</v>
      </c>
      <c r="L32" s="8">
        <f t="shared" si="0"/>
        <v>3.6336253526091371E-2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1506</v>
      </c>
      <c r="J33" s="10">
        <v>29</v>
      </c>
      <c r="K33" s="7">
        <f t="shared" si="3"/>
        <v>51.931034482758619</v>
      </c>
      <c r="L33" s="8">
        <f t="shared" si="0"/>
        <v>7.3321278652991716E-4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1382911.6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0.5997446900496306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2028081.32</v>
      </c>
      <c r="J43" s="31" t="s">
        <v>6</v>
      </c>
      <c r="K43" s="31" t="s">
        <v>6</v>
      </c>
      <c r="L43" s="14">
        <f t="shared" si="4"/>
        <v>0.98739386185024736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2053974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51351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2053974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3pJPCLpZ8HNe68lUKQSOkWdV/hmJa9AX9kyWgr4UD3sGNJMRDjOmompROE/MrpPFFYuoWmeJRn7NPP0HSUYgg==" saltValue="GgzeiOsA47fZqFWyMUAYA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295FA-D034-4D1D-B727-4D0F8472BAC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60883.08</v>
      </c>
      <c r="J17" s="10">
        <v>3</v>
      </c>
      <c r="K17" s="7">
        <f t="shared" si="1"/>
        <v>20294.36</v>
      </c>
      <c r="L17" s="8">
        <f t="shared" si="0"/>
        <v>3.373027541454187E-2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60883.08</v>
      </c>
      <c r="J24" s="13" t="s">
        <v>6</v>
      </c>
      <c r="K24" s="13" t="s">
        <v>6</v>
      </c>
      <c r="L24" s="14">
        <f t="shared" si="0"/>
        <v>3.373027541454187E-2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46717</v>
      </c>
      <c r="J25" s="10">
        <v>25</v>
      </c>
      <c r="K25" s="18">
        <f t="shared" ref="K25:K37" si="3">IF(J25=0,"-",I25/J25)</f>
        <v>1868.68</v>
      </c>
      <c r="L25" s="19">
        <f t="shared" si="0"/>
        <v>2.5882022994584909E-2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3390</v>
      </c>
      <c r="J26" s="10">
        <v>2</v>
      </c>
      <c r="K26" s="7">
        <f t="shared" si="3"/>
        <v>1695</v>
      </c>
      <c r="L26" s="8">
        <f t="shared" si="0"/>
        <v>1.8781184141028499E-3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147143</v>
      </c>
      <c r="J27" s="10">
        <v>35</v>
      </c>
      <c r="K27" s="18">
        <f t="shared" si="3"/>
        <v>4204.0857142857139</v>
      </c>
      <c r="L27" s="19">
        <f t="shared" si="0"/>
        <v>8.1519757464995762E-2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12421</v>
      </c>
      <c r="J28" s="10">
        <v>6</v>
      </c>
      <c r="K28" s="7">
        <f t="shared" si="3"/>
        <v>2070.1666666666665</v>
      </c>
      <c r="L28" s="8">
        <f t="shared" si="0"/>
        <v>6.8814480299620936E-3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10050</v>
      </c>
      <c r="J29" s="10">
        <v>7</v>
      </c>
      <c r="K29" s="18">
        <f t="shared" si="3"/>
        <v>1435.7142857142858</v>
      </c>
      <c r="L29" s="19">
        <f t="shared" si="0"/>
        <v>5.5678731745526962E-3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2204</v>
      </c>
      <c r="J30" s="10">
        <v>3</v>
      </c>
      <c r="K30" s="18">
        <f t="shared" si="3"/>
        <v>734.66666666666663</v>
      </c>
      <c r="L30" s="19">
        <f t="shared" si="0"/>
        <v>1.2210539777825018E-3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456488.93</v>
      </c>
      <c r="J31" s="10">
        <v>239</v>
      </c>
      <c r="K31" s="7">
        <f t="shared" si="3"/>
        <v>1909.9955230125522</v>
      </c>
      <c r="L31" s="8">
        <f t="shared" si="0"/>
        <v>0.25290273311714068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66579.5</v>
      </c>
      <c r="J32" s="10">
        <v>20</v>
      </c>
      <c r="K32" s="7">
        <f t="shared" si="3"/>
        <v>3328.9749999999999</v>
      </c>
      <c r="L32" s="8">
        <f t="shared" si="0"/>
        <v>3.6886190251256841E-2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18300</v>
      </c>
      <c r="J33" s="10">
        <v>225</v>
      </c>
      <c r="K33" s="7">
        <f t="shared" si="3"/>
        <v>81.333333333333329</v>
      </c>
      <c r="L33" s="8">
        <f t="shared" si="0"/>
        <v>1.0138515332767597E-2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8296</v>
      </c>
      <c r="J34" s="10">
        <v>95</v>
      </c>
      <c r="K34" s="7">
        <f t="shared" si="3"/>
        <v>87.326315789473682</v>
      </c>
      <c r="L34" s="8">
        <f t="shared" si="0"/>
        <v>4.596126950854644E-3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0.58497571418375138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9536</v>
      </c>
      <c r="J40" s="28">
        <v>1</v>
      </c>
      <c r="K40" s="7">
        <f t="shared" ref="K40:K41" si="5">IF(J40=0,"-",I40/J40)</f>
        <v>9536</v>
      </c>
      <c r="L40" s="27">
        <f t="shared" si="4"/>
        <v>5.2831083176651259E-3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1744114.93</v>
      </c>
      <c r="J43" s="31" t="s">
        <v>6</v>
      </c>
      <c r="K43" s="31" t="s">
        <v>6</v>
      </c>
      <c r="L43" s="14">
        <f t="shared" si="4"/>
        <v>0.96626972458545812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1804998.01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45124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1805509</v>
      </c>
      <c r="J48" s="105" t="s">
        <v>36</v>
      </c>
      <c r="K48" s="106"/>
      <c r="L48" s="129">
        <f>I44/I48</f>
        <v>0.99971698285635802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ujryqc4Z9VIeb77o9LLs+Tcdq3nNdc7VZR75skw53P/7PJQmbpkS4A7zcJcocA0qj6Bao2edrlwHVEhvnuSEg==" saltValue="qlZJhlq8NbjWDDHOpH37l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AD5CE-4BA0-4186-B8B6-A576963179C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59653.39</v>
      </c>
      <c r="J17" s="10">
        <v>4</v>
      </c>
      <c r="K17" s="7">
        <f t="shared" si="1"/>
        <v>14913.3475</v>
      </c>
      <c r="L17" s="8">
        <f t="shared" si="0"/>
        <v>0.1129602228399597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59653.39</v>
      </c>
      <c r="J24" s="13" t="s">
        <v>6</v>
      </c>
      <c r="K24" s="13" t="s">
        <v>6</v>
      </c>
      <c r="L24" s="14">
        <f t="shared" si="0"/>
        <v>0.1129602228399597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57140</v>
      </c>
      <c r="J25" s="10">
        <v>33</v>
      </c>
      <c r="K25" s="18">
        <f t="shared" ref="K25:K37" si="3">IF(J25=0,"-",I25/J25)</f>
        <v>1731.5151515151515</v>
      </c>
      <c r="L25" s="19">
        <f t="shared" si="0"/>
        <v>0.10820084379236951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149991.89000000001</v>
      </c>
      <c r="J27" s="10">
        <v>42</v>
      </c>
      <c r="K27" s="18">
        <f t="shared" si="3"/>
        <v>3571.2354761904767</v>
      </c>
      <c r="L27" s="19">
        <f t="shared" si="0"/>
        <v>0.28402605985320745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20695</v>
      </c>
      <c r="J28" s="10">
        <v>9</v>
      </c>
      <c r="K28" s="7">
        <f t="shared" si="3"/>
        <v>2299.4444444444443</v>
      </c>
      <c r="L28" s="8">
        <f t="shared" si="0"/>
        <v>3.9188247502329139E-2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49212</v>
      </c>
      <c r="J29" s="10">
        <v>19</v>
      </c>
      <c r="K29" s="18">
        <f t="shared" si="3"/>
        <v>2590.1052631578946</v>
      </c>
      <c r="L29" s="19">
        <f t="shared" si="0"/>
        <v>9.3188308097831435E-2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3000</v>
      </c>
      <c r="J30" s="10">
        <v>1</v>
      </c>
      <c r="K30" s="18">
        <f t="shared" si="3"/>
        <v>3000</v>
      </c>
      <c r="L30" s="19">
        <f t="shared" si="0"/>
        <v>5.6808283405164256E-3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206928.72</v>
      </c>
      <c r="J31" s="10">
        <v>133</v>
      </c>
      <c r="K31" s="7">
        <f t="shared" si="3"/>
        <v>1555.8550375939849</v>
      </c>
      <c r="L31" s="8">
        <f t="shared" si="0"/>
        <v>0.39184217901426266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36435.1</v>
      </c>
      <c r="J32" s="10">
        <v>12</v>
      </c>
      <c r="K32" s="7">
        <f t="shared" si="3"/>
        <v>3036.2583333333332</v>
      </c>
      <c r="L32" s="8">
        <f t="shared" si="0"/>
        <v>6.8993849556516662E-2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5166</v>
      </c>
      <c r="J33" s="10">
        <v>43</v>
      </c>
      <c r="K33" s="7">
        <f t="shared" si="3"/>
        <v>120.13953488372093</v>
      </c>
      <c r="L33" s="8">
        <f t="shared" si="0"/>
        <v>9.7823864023692843E-3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468438.61</v>
      </c>
      <c r="J43" s="31" t="s">
        <v>6</v>
      </c>
      <c r="K43" s="31" t="s">
        <v>6</v>
      </c>
      <c r="L43" s="14">
        <f t="shared" si="4"/>
        <v>0.88703977716004023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528092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13202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591681</v>
      </c>
      <c r="J48" s="105" t="s">
        <v>36</v>
      </c>
      <c r="K48" s="106"/>
      <c r="L48" s="129">
        <f>I44/I48</f>
        <v>0.89252823734410947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uRplXr+7K62i5eKN7Pd5ntzkDcKKKHpp39w0nC61XUb2rg28RJ8467+l02YOB7xbCbfcJMbHyy6HlRQm+XA9Q==" saltValue="KjWWUzbACn867VlPcwnhX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AA2B5-5DE9-4739-94EC-7E6DC394B07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15898.21</v>
      </c>
      <c r="J17" s="10">
        <v>1</v>
      </c>
      <c r="K17" s="7">
        <f t="shared" si="1"/>
        <v>15898.21</v>
      </c>
      <c r="L17" s="8">
        <f t="shared" si="0"/>
        <v>4.6748688978005644E-3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15898.21</v>
      </c>
      <c r="J24" s="13" t="s">
        <v>6</v>
      </c>
      <c r="K24" s="13" t="s">
        <v>6</v>
      </c>
      <c r="L24" s="14">
        <f t="shared" si="0"/>
        <v>4.6748688978005644E-3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86906</v>
      </c>
      <c r="J25" s="10">
        <v>50</v>
      </c>
      <c r="K25" s="18">
        <f t="shared" ref="K25:K37" si="3">IF(J25=0,"-",I25/J25)</f>
        <v>1738.12</v>
      </c>
      <c r="L25" s="19">
        <f t="shared" si="0"/>
        <v>2.5554710651844195E-2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30510</v>
      </c>
      <c r="J26" s="10">
        <v>18</v>
      </c>
      <c r="K26" s="7">
        <f t="shared" si="3"/>
        <v>1695</v>
      </c>
      <c r="L26" s="8">
        <f t="shared" si="0"/>
        <v>8.9714659745905503E-3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175000</v>
      </c>
      <c r="J27" s="10">
        <v>46</v>
      </c>
      <c r="K27" s="18">
        <f t="shared" si="3"/>
        <v>3804.3478260869565</v>
      </c>
      <c r="L27" s="19">
        <f t="shared" si="0"/>
        <v>5.1458752722168016E-2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38044</v>
      </c>
      <c r="J28" s="10">
        <v>16</v>
      </c>
      <c r="K28" s="7">
        <f t="shared" si="3"/>
        <v>2377.75</v>
      </c>
      <c r="L28" s="8">
        <f t="shared" si="0"/>
        <v>1.1186838791783772E-2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8318</v>
      </c>
      <c r="J29" s="10">
        <v>4</v>
      </c>
      <c r="K29" s="18">
        <f t="shared" si="3"/>
        <v>2079.5</v>
      </c>
      <c r="L29" s="19">
        <f t="shared" si="0"/>
        <v>2.4459080293885347E-3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3760</v>
      </c>
      <c r="J30" s="10">
        <v>2</v>
      </c>
      <c r="K30" s="18">
        <f t="shared" si="3"/>
        <v>1880</v>
      </c>
      <c r="L30" s="19">
        <f t="shared" si="0"/>
        <v>1.1056280584877242E-3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290179.78999999998</v>
      </c>
      <c r="J31" s="10">
        <v>163</v>
      </c>
      <c r="K31" s="7">
        <f t="shared" si="3"/>
        <v>1780.2441104294478</v>
      </c>
      <c r="L31" s="8">
        <f t="shared" si="0"/>
        <v>8.5327371763317963E-2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70159.199999999997</v>
      </c>
      <c r="J32" s="10">
        <v>14</v>
      </c>
      <c r="K32" s="7">
        <f t="shared" si="3"/>
        <v>5011.3714285714286</v>
      </c>
      <c r="L32" s="8">
        <f t="shared" si="0"/>
        <v>2.0630313851343601E-2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8800</v>
      </c>
      <c r="J33" s="10">
        <v>218</v>
      </c>
      <c r="K33" s="7">
        <f t="shared" si="3"/>
        <v>40.366972477064223</v>
      </c>
      <c r="L33" s="8">
        <f t="shared" si="0"/>
        <v>2.5876401368861634E-3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3128534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2815680</v>
      </c>
      <c r="J39" s="25">
        <v>2</v>
      </c>
      <c r="K39" s="24" t="s">
        <v>6</v>
      </c>
      <c r="L39" s="27">
        <f t="shared" ref="L39:L44" si="4">I39/I$44</f>
        <v>0.82795074779859457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3384883.79</v>
      </c>
      <c r="J43" s="31" t="s">
        <v>6</v>
      </c>
      <c r="K43" s="31" t="s">
        <v>6</v>
      </c>
      <c r="L43" s="14">
        <f t="shared" si="4"/>
        <v>0.99532513110219945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3400782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85020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3400782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oJ3gCxHgp6nTLXx5y5evrQHKs/vhW18q/rB3XpGWKfsrKC6xgrKOKWjWZ6pIeBvzX0SZYCiQwgCqn1MAavCNQ==" saltValue="DHoSSBXWFYefjFkdTxkMg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97C18-5C26-4C94-8126-B198C9ECA19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610000</v>
      </c>
      <c r="J12" s="6">
        <v>5</v>
      </c>
      <c r="K12" s="7">
        <f t="shared" ref="K12:K23" si="1">IF(J12=0,"-",I12/J12)</f>
        <v>122000</v>
      </c>
      <c r="L12" s="8">
        <f t="shared" si="0"/>
        <v>0.14403560371224614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610000</v>
      </c>
      <c r="J24" s="13" t="s">
        <v>6</v>
      </c>
      <c r="K24" s="13" t="s">
        <v>6</v>
      </c>
      <c r="L24" s="14">
        <f t="shared" si="0"/>
        <v>0.14403560371224614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119053</v>
      </c>
      <c r="J25" s="10">
        <v>68</v>
      </c>
      <c r="K25" s="18">
        <f t="shared" ref="K25:K37" si="3">IF(J25=0,"-",I25/J25)</f>
        <v>1750.7794117647059</v>
      </c>
      <c r="L25" s="19">
        <f t="shared" si="0"/>
        <v>2.8111263489760722E-2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40985</v>
      </c>
      <c r="J26" s="10">
        <v>24</v>
      </c>
      <c r="K26" s="7">
        <f t="shared" si="3"/>
        <v>1707.7083333333333</v>
      </c>
      <c r="L26" s="8">
        <f t="shared" si="0"/>
        <v>9.6775397018793573E-3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90803.7</v>
      </c>
      <c r="J27" s="10">
        <v>32</v>
      </c>
      <c r="K27" s="18">
        <f t="shared" si="3"/>
        <v>2837.6156249999999</v>
      </c>
      <c r="L27" s="19">
        <f t="shared" si="0"/>
        <v>2.1440927457058501E-2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13359</v>
      </c>
      <c r="J28" s="10">
        <v>7</v>
      </c>
      <c r="K28" s="7">
        <f t="shared" si="3"/>
        <v>1908.4285714285713</v>
      </c>
      <c r="L28" s="8">
        <f t="shared" si="0"/>
        <v>3.1543797212981906E-3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27787.279999999999</v>
      </c>
      <c r="J29" s="10">
        <v>15</v>
      </c>
      <c r="K29" s="18">
        <f t="shared" si="3"/>
        <v>1852.4853333333333</v>
      </c>
      <c r="L29" s="19">
        <f t="shared" si="0"/>
        <v>6.5612420497069227E-3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4890</v>
      </c>
      <c r="J30" s="10">
        <v>2</v>
      </c>
      <c r="K30" s="18">
        <f t="shared" si="3"/>
        <v>2445</v>
      </c>
      <c r="L30" s="19">
        <f t="shared" si="0"/>
        <v>1.1546460691030879E-3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712766.97</v>
      </c>
      <c r="J31" s="10">
        <v>313</v>
      </c>
      <c r="K31" s="7">
        <f t="shared" si="3"/>
        <v>2277.210766773163</v>
      </c>
      <c r="L31" s="8">
        <f t="shared" si="0"/>
        <v>0.16830134562311219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133039.5</v>
      </c>
      <c r="J32" s="10">
        <v>26</v>
      </c>
      <c r="K32" s="7">
        <f t="shared" si="3"/>
        <v>5116.9038461538457</v>
      </c>
      <c r="L32" s="8">
        <f t="shared" si="0"/>
        <v>3.1413810983730119E-2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34953.050000000003</v>
      </c>
      <c r="J33" s="10">
        <v>362</v>
      </c>
      <c r="K33" s="7">
        <f t="shared" si="3"/>
        <v>96.5553867403315</v>
      </c>
      <c r="L33" s="8">
        <f t="shared" si="0"/>
        <v>8.2532518989087301E-3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21200</v>
      </c>
      <c r="J34" s="10">
        <v>120</v>
      </c>
      <c r="K34" s="7">
        <f t="shared" si="3"/>
        <v>176.66666666666666</v>
      </c>
      <c r="L34" s="8">
        <f t="shared" si="0"/>
        <v>5.005827538851833E-3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2</v>
      </c>
      <c r="K39" s="24" t="s">
        <v>6</v>
      </c>
      <c r="L39" s="27">
        <f t="shared" ref="L39:L44" si="4">I39/I$44</f>
        <v>0.62329636576920677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3625064</v>
      </c>
      <c r="J43" s="31" t="s">
        <v>6</v>
      </c>
      <c r="K43" s="31" t="s">
        <v>6</v>
      </c>
      <c r="L43" s="14">
        <f t="shared" si="4"/>
        <v>0.85596439628775389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4235064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105876.6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4235204</v>
      </c>
      <c r="J48" s="105" t="s">
        <v>36</v>
      </c>
      <c r="K48" s="106"/>
      <c r="L48" s="129">
        <f>I44/I48</f>
        <v>0.99996694374108075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uXqScImEG7x+pOq0Fus0p5/O0iWKOS85nFETmQYPSBN+DqTcoN+rf08YQACBT3oBJVluXUinM9T0Rxnfl/rnw==" saltValue="wknZ54Nc4dPQHoeqNKZlQ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F0BFF-6FD2-41C6-89AF-272474578D4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295774</v>
      </c>
      <c r="J25" s="10">
        <v>135</v>
      </c>
      <c r="K25" s="18">
        <f t="shared" ref="K25:K37" si="3">IF(J25=0,"-",I25/J25)</f>
        <v>2190.9185185185183</v>
      </c>
      <c r="L25" s="19">
        <f t="shared" si="0"/>
        <v>0.16577689669532428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42380</v>
      </c>
      <c r="J26" s="10">
        <v>20</v>
      </c>
      <c r="K26" s="7">
        <f t="shared" si="3"/>
        <v>2119</v>
      </c>
      <c r="L26" s="8">
        <f t="shared" si="0"/>
        <v>2.3753355203458865E-2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330132.73</v>
      </c>
      <c r="J27" s="10">
        <v>56</v>
      </c>
      <c r="K27" s="18">
        <f t="shared" si="3"/>
        <v>5895.2273214285715</v>
      </c>
      <c r="L27" s="19">
        <f t="shared" si="0"/>
        <v>0.18503445021183532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24943.58</v>
      </c>
      <c r="J28" s="10">
        <v>10</v>
      </c>
      <c r="K28" s="7">
        <f t="shared" si="3"/>
        <v>2494.3580000000002</v>
      </c>
      <c r="L28" s="8">
        <f t="shared" si="0"/>
        <v>1.3980502968048432E-2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22445.4</v>
      </c>
      <c r="J29" s="10">
        <v>11</v>
      </c>
      <c r="K29" s="18">
        <f t="shared" si="3"/>
        <v>2040.4909090909093</v>
      </c>
      <c r="L29" s="19">
        <f t="shared" si="0"/>
        <v>1.2580310497492111E-2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4999.8100000000004</v>
      </c>
      <c r="J30" s="10">
        <v>1</v>
      </c>
      <c r="K30" s="18">
        <f t="shared" si="3"/>
        <v>4999.8100000000004</v>
      </c>
      <c r="L30" s="19">
        <f t="shared" si="0"/>
        <v>2.8023186144361888E-3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1119366.8700000001</v>
      </c>
      <c r="J31" s="10">
        <v>450</v>
      </c>
      <c r="K31" s="7">
        <f t="shared" si="3"/>
        <v>2487.4819333333335</v>
      </c>
      <c r="L31" s="8">
        <f t="shared" si="0"/>
        <v>0.62738836399466646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195037.75</v>
      </c>
      <c r="J32" s="10">
        <v>27</v>
      </c>
      <c r="K32" s="7">
        <f t="shared" si="3"/>
        <v>7223.6203703703704</v>
      </c>
      <c r="L32" s="8">
        <f t="shared" si="0"/>
        <v>0.10931573746657408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16450</v>
      </c>
      <c r="J33" s="10">
        <v>185</v>
      </c>
      <c r="K33" s="7">
        <f t="shared" si="3"/>
        <v>88.918918918918919</v>
      </c>
      <c r="L33" s="8">
        <f t="shared" si="0"/>
        <v>9.2199786006818864E-3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1784169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1784169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44604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1784169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cdeDsNyZ3EG6K+Xu3HifaptK07q1WPuDJuJIX8GQQ9wkUnKhX4eVx3GmOVq1pr0VYvQ6qP6BLP+AgYEboeE4A==" saltValue="Y/fM8SeKLsZz/piW/F+h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94C40-8EE8-4AFC-84B9-978FF4B32E2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122993</v>
      </c>
      <c r="J25" s="10">
        <v>57</v>
      </c>
      <c r="K25" s="18">
        <f t="shared" ref="K25:K37" si="3">IF(J25=0,"-",I25/J25)</f>
        <v>2157.7719298245615</v>
      </c>
      <c r="L25" s="19">
        <f t="shared" si="0"/>
        <v>6.8650499949206897E-2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40444</v>
      </c>
      <c r="J26" s="10">
        <v>19</v>
      </c>
      <c r="K26" s="7">
        <f t="shared" si="3"/>
        <v>2128.6315789473683</v>
      </c>
      <c r="L26" s="8">
        <f t="shared" si="0"/>
        <v>2.2574462123419414E-2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333933.59999999998</v>
      </c>
      <c r="J27" s="10">
        <v>13</v>
      </c>
      <c r="K27" s="18">
        <f t="shared" si="3"/>
        <v>25687.199999999997</v>
      </c>
      <c r="L27" s="19">
        <f t="shared" si="0"/>
        <v>0.18639035221385344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33168</v>
      </c>
      <c r="J28" s="10">
        <v>3</v>
      </c>
      <c r="K28" s="7">
        <f t="shared" si="3"/>
        <v>11056</v>
      </c>
      <c r="L28" s="8">
        <f t="shared" si="0"/>
        <v>1.8513246951576873E-2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7031.96</v>
      </c>
      <c r="J29" s="10">
        <v>2</v>
      </c>
      <c r="K29" s="18">
        <f t="shared" si="3"/>
        <v>3515.98</v>
      </c>
      <c r="L29" s="19">
        <f t="shared" si="0"/>
        <v>3.9250003628078425E-3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3130.88</v>
      </c>
      <c r="J30" s="10">
        <v>1</v>
      </c>
      <c r="K30" s="18">
        <f t="shared" si="3"/>
        <v>3130.88</v>
      </c>
      <c r="L30" s="19">
        <f t="shared" si="0"/>
        <v>1.7475504888975219E-3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263985.44</v>
      </c>
      <c r="J31" s="10">
        <v>134</v>
      </c>
      <c r="K31" s="7">
        <f t="shared" si="3"/>
        <v>1970.0405970149254</v>
      </c>
      <c r="L31" s="8">
        <f t="shared" si="0"/>
        <v>0.14734767373193078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32851</v>
      </c>
      <c r="J32" s="10">
        <v>15</v>
      </c>
      <c r="K32" s="7">
        <f t="shared" si="3"/>
        <v>2190.0666666666666</v>
      </c>
      <c r="L32" s="8">
        <f t="shared" si="0"/>
        <v>1.8336308357641457E-2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7758</v>
      </c>
      <c r="J33" s="10">
        <v>182</v>
      </c>
      <c r="K33" s="7">
        <f t="shared" si="3"/>
        <v>42.626373626373628</v>
      </c>
      <c r="L33" s="8">
        <f t="shared" si="0"/>
        <v>4.330251141170206E-3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4260</v>
      </c>
      <c r="J34" s="10">
        <v>10</v>
      </c>
      <c r="K34" s="7">
        <f t="shared" si="3"/>
        <v>426</v>
      </c>
      <c r="L34" s="8">
        <f t="shared" si="0"/>
        <v>2.3777867828544829E-3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1173200.3999999999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0.58935622260103082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1791582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1791582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44789.55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1791792</v>
      </c>
      <c r="J48" s="105" t="s">
        <v>36</v>
      </c>
      <c r="K48" s="106"/>
      <c r="L48" s="129">
        <f>I44/I48</f>
        <v>0.9998827988963005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jtyMJ0a7MdtQlrQdWd3KAZXg6qWqKwWOxf8tN/vJ0CJ/CTi+R2tEQ9sTRl3/csp9X78nNiAJXoBRjAh99vU9g==" saltValue="AGLpS0iaJBZnJ9Ac01Kp6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D3417-9778-45C0-A228-51CF80E07EB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15708.55</v>
      </c>
      <c r="J17" s="10">
        <v>2</v>
      </c>
      <c r="K17" s="7">
        <f t="shared" si="1"/>
        <v>7854.2749999999996</v>
      </c>
      <c r="L17" s="8">
        <f t="shared" si="0"/>
        <v>3.6513569029916226E-3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15708.55</v>
      </c>
      <c r="J24" s="13" t="s">
        <v>6</v>
      </c>
      <c r="K24" s="13" t="s">
        <v>6</v>
      </c>
      <c r="L24" s="14">
        <f t="shared" si="0"/>
        <v>3.6513569029916226E-3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206038</v>
      </c>
      <c r="J25" s="10">
        <v>95</v>
      </c>
      <c r="K25" s="18">
        <f t="shared" ref="K25:K37" si="3">IF(J25=0,"-",I25/J25)</f>
        <v>2168.8210526315788</v>
      </c>
      <c r="L25" s="19">
        <f t="shared" si="0"/>
        <v>4.789227990989544E-2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59332</v>
      </c>
      <c r="J26" s="10">
        <v>28</v>
      </c>
      <c r="K26" s="7">
        <f t="shared" si="3"/>
        <v>2119</v>
      </c>
      <c r="L26" s="8">
        <f t="shared" si="0"/>
        <v>1.3791362523485552E-2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145507.53</v>
      </c>
      <c r="J27" s="10">
        <v>38</v>
      </c>
      <c r="K27" s="18">
        <f t="shared" si="3"/>
        <v>3829.1455263157895</v>
      </c>
      <c r="L27" s="19">
        <f t="shared" si="0"/>
        <v>3.382234032439408E-2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20375.150000000001</v>
      </c>
      <c r="J28" s="10">
        <v>7</v>
      </c>
      <c r="K28" s="7">
        <f t="shared" si="3"/>
        <v>2910.7357142857145</v>
      </c>
      <c r="L28" s="8">
        <f t="shared" si="0"/>
        <v>4.7360796892131846E-3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76604.06</v>
      </c>
      <c r="J29" s="10">
        <v>32</v>
      </c>
      <c r="K29" s="18">
        <f t="shared" si="3"/>
        <v>2393.8768749999999</v>
      </c>
      <c r="L29" s="19">
        <f t="shared" si="0"/>
        <v>1.7806147816201014E-2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12652</v>
      </c>
      <c r="J30" s="10">
        <v>3</v>
      </c>
      <c r="K30" s="18">
        <f t="shared" si="3"/>
        <v>4217.333333333333</v>
      </c>
      <c r="L30" s="19">
        <f t="shared" si="0"/>
        <v>2.9408804464224904E-3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512594.86</v>
      </c>
      <c r="J31" s="10">
        <v>281</v>
      </c>
      <c r="K31" s="7">
        <f t="shared" si="3"/>
        <v>1824.1809964412812</v>
      </c>
      <c r="L31" s="8">
        <f t="shared" si="0"/>
        <v>0.11914955743840294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76528</v>
      </c>
      <c r="J32" s="10">
        <v>36</v>
      </c>
      <c r="K32" s="7">
        <f t="shared" si="3"/>
        <v>2125.7777777777778</v>
      </c>
      <c r="L32" s="8">
        <f t="shared" si="0"/>
        <v>1.7788468131822666E-2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2040</v>
      </c>
      <c r="J33" s="10">
        <v>65</v>
      </c>
      <c r="K33" s="7">
        <f t="shared" si="3"/>
        <v>31.384615384615383</v>
      </c>
      <c r="L33" s="8">
        <f t="shared" si="0"/>
        <v>4.7418559205674051E-4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3715133.38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3343620</v>
      </c>
      <c r="J39" s="25">
        <v>2</v>
      </c>
      <c r="K39" s="24" t="s">
        <v>6</v>
      </c>
      <c r="L39" s="27">
        <f t="shared" ref="L39:L44" si="4">I39/I$44</f>
        <v>0.7772041320160582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4286404.45</v>
      </c>
      <c r="J43" s="31" t="s">
        <v>6</v>
      </c>
      <c r="K43" s="31" t="s">
        <v>6</v>
      </c>
      <c r="L43" s="14">
        <f t="shared" si="4"/>
        <v>0.99634864309700844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4302113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107552.83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4302113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xKFJD8Z8bkzJbR4D6CCgLoCeKaA6tDxWcb8JzyI4PsemfCSP3rEbgJWoDu7wCMQnnjhMqY3jyW2/EoVGy4+vw==" saltValue="tTAwXFgusxqd9ItYe9YgX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F3422-41D1-45AC-9848-45C00B7EA5A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144050</v>
      </c>
      <c r="J25" s="10">
        <v>67</v>
      </c>
      <c r="K25" s="18">
        <f t="shared" ref="K25:K37" si="3">IF(J25=0,"-",I25/J25)</f>
        <v>2150</v>
      </c>
      <c r="L25" s="19">
        <f t="shared" si="0"/>
        <v>6.0181970559506415E-2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16952</v>
      </c>
      <c r="J26" s="10">
        <v>8</v>
      </c>
      <c r="K26" s="7">
        <f t="shared" si="3"/>
        <v>2119</v>
      </c>
      <c r="L26" s="8">
        <f t="shared" si="0"/>
        <v>7.0822961813589219E-3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129795.55</v>
      </c>
      <c r="J27" s="10">
        <v>13</v>
      </c>
      <c r="K27" s="18">
        <f t="shared" si="3"/>
        <v>9984.2730769230766</v>
      </c>
      <c r="L27" s="19">
        <f t="shared" si="0"/>
        <v>5.4226671078479297E-2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4865.5</v>
      </c>
      <c r="J28" s="10">
        <v>2</v>
      </c>
      <c r="K28" s="7">
        <f t="shared" si="3"/>
        <v>2432.75</v>
      </c>
      <c r="L28" s="8">
        <f t="shared" si="0"/>
        <v>2.0327343127891596E-3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55176.41</v>
      </c>
      <c r="J29" s="10">
        <v>18</v>
      </c>
      <c r="K29" s="18">
        <f t="shared" si="3"/>
        <v>3065.3561111111112</v>
      </c>
      <c r="L29" s="19">
        <f t="shared" si="0"/>
        <v>2.3051892274899378E-2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5727.53</v>
      </c>
      <c r="J30" s="10">
        <v>3</v>
      </c>
      <c r="K30" s="18">
        <f t="shared" si="3"/>
        <v>1909.1766666666665</v>
      </c>
      <c r="L30" s="19">
        <f t="shared" si="0"/>
        <v>2.3928777635452256E-3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480732.04</v>
      </c>
      <c r="J31" s="10">
        <v>235</v>
      </c>
      <c r="K31" s="7">
        <f t="shared" si="3"/>
        <v>2045.6682553191488</v>
      </c>
      <c r="L31" s="8">
        <f t="shared" si="0"/>
        <v>0.20084277319188792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67453.45</v>
      </c>
      <c r="J32" s="10">
        <v>20</v>
      </c>
      <c r="K32" s="7">
        <f t="shared" si="3"/>
        <v>3372.6724999999997</v>
      </c>
      <c r="L32" s="8">
        <f t="shared" si="0"/>
        <v>2.8181058952010674E-2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1759800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0.66169669289522692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2393574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2393574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59840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2393574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tXjryY6OT9OXzmyfT53kgZKc4e+SV5Kut50m3jvpdnbiFCUZUd4CTxwXtZQTKFejfga1gBEScYcYvgrqvLqlQ==" saltValue="m3bSgPbPOv2lPF03DSwy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4F16C-E13D-4F29-8912-9534ADAC878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10000</v>
      </c>
      <c r="J19" s="10">
        <v>1</v>
      </c>
      <c r="K19" s="7">
        <f t="shared" si="1"/>
        <v>10000</v>
      </c>
      <c r="L19" s="8">
        <f t="shared" si="0"/>
        <v>7.5094455646125861E-4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10596.74</v>
      </c>
      <c r="J20" s="10">
        <v>4</v>
      </c>
      <c r="K20" s="7">
        <f t="shared" si="1"/>
        <v>2649.1849999999999</v>
      </c>
      <c r="L20" s="8">
        <f t="shared" si="0"/>
        <v>7.9575642192352769E-4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20596.739999999998</v>
      </c>
      <c r="J24" s="13" t="s">
        <v>6</v>
      </c>
      <c r="K24" s="13" t="s">
        <v>6</v>
      </c>
      <c r="L24" s="14">
        <f t="shared" si="0"/>
        <v>1.5467009783847862E-3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1620320</v>
      </c>
      <c r="J25" s="10">
        <v>920</v>
      </c>
      <c r="K25" s="18">
        <f t="shared" ref="K25:K37" si="3">IF(J25=0,"-",I25/J25)</f>
        <v>1761.2173913043478</v>
      </c>
      <c r="L25" s="19">
        <f t="shared" si="0"/>
        <v>0.12167704837253066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176236</v>
      </c>
      <c r="J26" s="10">
        <v>102</v>
      </c>
      <c r="K26" s="7">
        <f t="shared" si="3"/>
        <v>1727.8039215686274</v>
      </c>
      <c r="L26" s="8">
        <f t="shared" si="0"/>
        <v>1.3234346485250638E-2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1328410.24</v>
      </c>
      <c r="J27" s="10">
        <v>232</v>
      </c>
      <c r="K27" s="18">
        <f t="shared" si="3"/>
        <v>5725.9062068965513</v>
      </c>
      <c r="L27" s="19">
        <f t="shared" si="0"/>
        <v>9.9756243847539408E-2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82934.710000000006</v>
      </c>
      <c r="J28" s="10">
        <v>27</v>
      </c>
      <c r="K28" s="7">
        <f t="shared" si="3"/>
        <v>3071.6559259259261</v>
      </c>
      <c r="L28" s="8">
        <f t="shared" si="0"/>
        <v>6.2279369016193112E-3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89081.51</v>
      </c>
      <c r="J29" s="10">
        <v>64</v>
      </c>
      <c r="K29" s="18">
        <f t="shared" si="3"/>
        <v>1391.8985937499999</v>
      </c>
      <c r="L29" s="19">
        <f t="shared" si="0"/>
        <v>6.6895275015849166E-3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40128</v>
      </c>
      <c r="J30" s="10">
        <v>19</v>
      </c>
      <c r="K30" s="18">
        <f t="shared" si="3"/>
        <v>2112</v>
      </c>
      <c r="L30" s="19">
        <f t="shared" si="0"/>
        <v>3.0133903161677386E-3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5532946.1399999997</v>
      </c>
      <c r="J31" s="10">
        <v>3637</v>
      </c>
      <c r="K31" s="7">
        <f t="shared" si="3"/>
        <v>1521.2939620566399</v>
      </c>
      <c r="L31" s="8">
        <f t="shared" si="0"/>
        <v>0.41549357850263324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836146.14</v>
      </c>
      <c r="J32" s="10">
        <v>394</v>
      </c>
      <c r="K32" s="7">
        <f t="shared" si="3"/>
        <v>2122.1983248730967</v>
      </c>
      <c r="L32" s="8">
        <f t="shared" si="0"/>
        <v>6.2789939223909352E-2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4451093.1900000004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3720981.51</v>
      </c>
      <c r="J39" s="25">
        <v>4</v>
      </c>
      <c r="K39" s="24" t="s">
        <v>6</v>
      </c>
      <c r="L39" s="27">
        <f t="shared" ref="L39:L44" si="4">I39/I$44</f>
        <v>0.27942508096274943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1004226.2</v>
      </c>
      <c r="J42" s="28">
        <v>19</v>
      </c>
      <c r="K42" s="24" t="s">
        <v>6</v>
      </c>
      <c r="L42" s="27">
        <f t="shared" si="4"/>
        <v>7.5411819834577509E-2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13295965.6</v>
      </c>
      <c r="J43" s="31" t="s">
        <v>6</v>
      </c>
      <c r="K43" s="31" t="s">
        <v>6</v>
      </c>
      <c r="L43" s="14">
        <f t="shared" si="4"/>
        <v>0.99845329902161517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13316562.34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332914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13912203</v>
      </c>
      <c r="J48" s="105" t="s">
        <v>36</v>
      </c>
      <c r="K48" s="106"/>
      <c r="L48" s="129">
        <f>I44/I48</f>
        <v>0.95718574117988353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2yyITCG3005bF+WR1BZv3VbVDO0uA7YKS2CyUwESHSS4sE/khgVH2aIDMxATGbEUJBHMcgBl2g2hef6FTwISA==" saltValue="RT3e339lxTVBtLRtEePuZ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7D2A0-9B0D-4247-9171-320C8D47E89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789000</v>
      </c>
      <c r="J12" s="6">
        <v>7</v>
      </c>
      <c r="K12" s="7">
        <f t="shared" ref="K12:K23" si="1">IF(J12=0,"-",I12/J12)</f>
        <v>112714.28571428571</v>
      </c>
      <c r="L12" s="8">
        <f t="shared" si="0"/>
        <v>0.23251126309312473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41000</v>
      </c>
      <c r="J18" s="10">
        <v>1</v>
      </c>
      <c r="K18" s="7">
        <f t="shared" si="1"/>
        <v>41000</v>
      </c>
      <c r="L18" s="8">
        <f t="shared" si="0"/>
        <v>1.2082334330567952E-2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830000</v>
      </c>
      <c r="J24" s="13" t="s">
        <v>6</v>
      </c>
      <c r="K24" s="13" t="s">
        <v>6</v>
      </c>
      <c r="L24" s="14">
        <f t="shared" si="0"/>
        <v>0.24459359742369269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109719</v>
      </c>
      <c r="J25" s="10">
        <v>52</v>
      </c>
      <c r="K25" s="18">
        <f t="shared" ref="K25:K37" si="3">IF(J25=0,"-",I25/J25)</f>
        <v>2109.9807692307691</v>
      </c>
      <c r="L25" s="19">
        <f t="shared" si="0"/>
        <v>3.2333210741843539E-2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59382</v>
      </c>
      <c r="J26" s="10">
        <v>28</v>
      </c>
      <c r="K26" s="7">
        <f t="shared" si="3"/>
        <v>2120.7857142857142</v>
      </c>
      <c r="L26" s="8">
        <f t="shared" si="0"/>
        <v>1.7499345785799661E-2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325427.05</v>
      </c>
      <c r="J27" s="10">
        <v>62</v>
      </c>
      <c r="K27" s="18">
        <f t="shared" si="3"/>
        <v>5248.8233870967742</v>
      </c>
      <c r="L27" s="19">
        <f t="shared" si="0"/>
        <v>9.5900449227084225E-2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27787</v>
      </c>
      <c r="J28" s="10">
        <v>11</v>
      </c>
      <c r="K28" s="7">
        <f t="shared" si="3"/>
        <v>2526.090909090909</v>
      </c>
      <c r="L28" s="8">
        <f t="shared" si="0"/>
        <v>8.188581074231505E-3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43896</v>
      </c>
      <c r="J29" s="10">
        <v>26</v>
      </c>
      <c r="K29" s="18">
        <f t="shared" si="3"/>
        <v>1688.3076923076924</v>
      </c>
      <c r="L29" s="19">
        <f t="shared" si="0"/>
        <v>1.2935759701819776E-2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7723</v>
      </c>
      <c r="J30" s="10">
        <v>3</v>
      </c>
      <c r="K30" s="18">
        <f t="shared" si="3"/>
        <v>2574.3333333333335</v>
      </c>
      <c r="L30" s="19">
        <f t="shared" si="0"/>
        <v>2.2758992203652756E-3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595625.04</v>
      </c>
      <c r="J31" s="10">
        <v>389</v>
      </c>
      <c r="K31" s="7">
        <f t="shared" si="3"/>
        <v>1531.1697686375323</v>
      </c>
      <c r="L31" s="8">
        <f t="shared" si="0"/>
        <v>0.17552538704726611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106498</v>
      </c>
      <c r="J32" s="10">
        <v>30</v>
      </c>
      <c r="K32" s="7">
        <f t="shared" si="3"/>
        <v>3549.9333333333334</v>
      </c>
      <c r="L32" s="8">
        <f t="shared" si="0"/>
        <v>3.1384010769190875E-2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50349.91</v>
      </c>
      <c r="J33" s="10">
        <v>616</v>
      </c>
      <c r="K33" s="7">
        <f t="shared" si="3"/>
        <v>81.736866883116889</v>
      </c>
      <c r="L33" s="8">
        <f t="shared" si="0"/>
        <v>1.4837669417902603E-2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653.89</v>
      </c>
      <c r="J34" s="10">
        <v>8</v>
      </c>
      <c r="K34" s="7">
        <f t="shared" si="3"/>
        <v>81.736249999999998</v>
      </c>
      <c r="L34" s="8">
        <f t="shared" si="0"/>
        <v>1.9269555110768482E-4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1564266.8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0.41487789180358015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30527</v>
      </c>
      <c r="J40" s="28">
        <v>1</v>
      </c>
      <c r="K40" s="7">
        <f t="shared" ref="K40:K41" si="5">IF(J40=0,"-",I40/J40)</f>
        <v>30527</v>
      </c>
      <c r="L40" s="27">
        <f t="shared" si="4"/>
        <v>8.9960346368109234E-3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30527</v>
      </c>
      <c r="J41" s="28">
        <v>1</v>
      </c>
      <c r="K41" s="7">
        <f t="shared" si="5"/>
        <v>30527</v>
      </c>
      <c r="L41" s="27">
        <f t="shared" si="4"/>
        <v>8.9960346368109234E-3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2563384</v>
      </c>
      <c r="J43" s="31" t="s">
        <v>6</v>
      </c>
      <c r="K43" s="31" t="s">
        <v>6</v>
      </c>
      <c r="L43" s="14">
        <f t="shared" si="4"/>
        <v>0.75540640257630731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3393384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84836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3393384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wdWUIPxEokHJh5Zo9hwG+4Coht4jqkcGaxhfVJCjPP/EbiTKGAQbXQ1RFPUw/5MBqeNx98v/NEsVTiZPA7R0w==" saltValue="ihy8Jh+16lSsuQGRdbzRn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AF1C-06EA-4D9E-88A1-0BB540B7F86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1448.93</v>
      </c>
      <c r="J17" s="10">
        <v>1</v>
      </c>
      <c r="K17" s="7">
        <f t="shared" si="1"/>
        <v>1448.93</v>
      </c>
      <c r="L17" s="8">
        <f t="shared" si="0"/>
        <v>3.3643195398855985E-4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1.0448702097054511E-2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441.99</v>
      </c>
      <c r="J19" s="10">
        <v>1</v>
      </c>
      <c r="K19" s="7">
        <f t="shared" si="1"/>
        <v>441.99</v>
      </c>
      <c r="L19" s="8">
        <f t="shared" si="0"/>
        <v>1.026271519972694E-4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46890.92</v>
      </c>
      <c r="J24" s="13" t="s">
        <v>6</v>
      </c>
      <c r="K24" s="13" t="s">
        <v>6</v>
      </c>
      <c r="L24" s="14">
        <f t="shared" si="0"/>
        <v>1.0887761203040339E-2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696183</v>
      </c>
      <c r="J25" s="10">
        <v>396</v>
      </c>
      <c r="K25" s="18">
        <f t="shared" ref="K25:K37" si="3">IF(J25=0,"-",I25/J25)</f>
        <v>1758.0378787878788</v>
      </c>
      <c r="L25" s="19">
        <f t="shared" si="0"/>
        <v>0.16164908382297113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63294</v>
      </c>
      <c r="J26" s="10">
        <v>37</v>
      </c>
      <c r="K26" s="7">
        <f t="shared" si="3"/>
        <v>1710.6486486486488</v>
      </c>
      <c r="L26" s="8">
        <f t="shared" si="0"/>
        <v>1.4696447789577072E-2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819258</v>
      </c>
      <c r="J27" s="10">
        <v>108</v>
      </c>
      <c r="K27" s="18">
        <f t="shared" si="3"/>
        <v>7585.7222222222226</v>
      </c>
      <c r="L27" s="19">
        <f t="shared" si="0"/>
        <v>0.19022628405841521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73657</v>
      </c>
      <c r="J28" s="10">
        <v>21</v>
      </c>
      <c r="K28" s="7">
        <f t="shared" si="3"/>
        <v>3507.4761904761904</v>
      </c>
      <c r="L28" s="8">
        <f t="shared" si="0"/>
        <v>1.7102667785838757E-2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19304</v>
      </c>
      <c r="J29" s="10">
        <v>17</v>
      </c>
      <c r="K29" s="18">
        <f t="shared" si="3"/>
        <v>1135.5294117647059</v>
      </c>
      <c r="L29" s="19">
        <f t="shared" si="0"/>
        <v>4.4822610062564506E-3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1558</v>
      </c>
      <c r="J30" s="10">
        <v>1</v>
      </c>
      <c r="K30" s="18">
        <f t="shared" si="3"/>
        <v>1558</v>
      </c>
      <c r="L30" s="19">
        <f t="shared" si="0"/>
        <v>3.6175728593802064E-4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1443066.08</v>
      </c>
      <c r="J31" s="10">
        <v>597</v>
      </c>
      <c r="K31" s="7">
        <f t="shared" si="3"/>
        <v>2417.1961139028476</v>
      </c>
      <c r="L31" s="8">
        <f t="shared" si="0"/>
        <v>0.33507039058409405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152167.04000000001</v>
      </c>
      <c r="J32" s="10">
        <v>43</v>
      </c>
      <c r="K32" s="7">
        <f t="shared" si="3"/>
        <v>3538.7683720930236</v>
      </c>
      <c r="L32" s="8">
        <f t="shared" si="0"/>
        <v>3.5332179332235057E-2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50193</v>
      </c>
      <c r="J33" s="10">
        <v>580</v>
      </c>
      <c r="K33" s="7">
        <f t="shared" si="3"/>
        <v>86.539655172413788</v>
      </c>
      <c r="L33" s="8">
        <f t="shared" si="0"/>
        <v>1.1654482319054601E-2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1368733.8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0.28602973700616824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4259864.08</v>
      </c>
      <c r="J43" s="31" t="s">
        <v>6</v>
      </c>
      <c r="K43" s="31" t="s">
        <v>6</v>
      </c>
      <c r="L43" s="14">
        <f t="shared" si="4"/>
        <v>0.98911223879695964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4306755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107668.88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4307233</v>
      </c>
      <c r="J48" s="105" t="s">
        <v>36</v>
      </c>
      <c r="K48" s="106"/>
      <c r="L48" s="129">
        <f>I44/I48</f>
        <v>0.99988902388145706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pgna3XEkYSXAFYfRd8VEe7HKd2NFJHL8+iXTV8cLSA47g5gr+8BeET0KtkdZa2KzhW/YHFUD825OAR2mAeBvA==" saltValue="6uvR/BD3CgTTfFQj2j70J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1953B-99BA-41FF-A6FA-E680EC64377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228375.89</v>
      </c>
      <c r="J12" s="6">
        <v>3</v>
      </c>
      <c r="K12" s="7">
        <f t="shared" ref="K12:K23" si="1">IF(J12=0,"-",I12/J12)</f>
        <v>76125.296666666676</v>
      </c>
      <c r="L12" s="8">
        <f t="shared" si="0"/>
        <v>5.8893173679192765E-2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7329</v>
      </c>
      <c r="J17" s="10">
        <v>1</v>
      </c>
      <c r="K17" s="7">
        <f t="shared" si="1"/>
        <v>7329</v>
      </c>
      <c r="L17" s="8">
        <f t="shared" si="0"/>
        <v>1.889989656503599E-3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457070.11</v>
      </c>
      <c r="J18" s="10">
        <v>7</v>
      </c>
      <c r="K18" s="7">
        <f t="shared" si="1"/>
        <v>65295.729999999996</v>
      </c>
      <c r="L18" s="8">
        <f t="shared" si="0"/>
        <v>0.11786843774006853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692775</v>
      </c>
      <c r="J24" s="13" t="s">
        <v>6</v>
      </c>
      <c r="K24" s="13" t="s">
        <v>6</v>
      </c>
      <c r="L24" s="14">
        <f t="shared" si="0"/>
        <v>0.17865160107576489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243489</v>
      </c>
      <c r="J25" s="10">
        <v>131</v>
      </c>
      <c r="K25" s="18">
        <f t="shared" ref="K25:K37" si="3">IF(J25=0,"-",I25/J25)</f>
        <v>1858.6946564885495</v>
      </c>
      <c r="L25" s="19">
        <f t="shared" si="0"/>
        <v>6.2790515960213511E-2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45163</v>
      </c>
      <c r="J26" s="10">
        <v>26</v>
      </c>
      <c r="K26" s="7">
        <f t="shared" si="3"/>
        <v>1737.0384615384614</v>
      </c>
      <c r="L26" s="8">
        <f t="shared" si="0"/>
        <v>1.1646555172147912E-2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452178</v>
      </c>
      <c r="J27" s="10">
        <v>98</v>
      </c>
      <c r="K27" s="18">
        <f t="shared" si="3"/>
        <v>4614.0612244897957</v>
      </c>
      <c r="L27" s="19">
        <f t="shared" si="0"/>
        <v>0.11660686899965676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61026.93</v>
      </c>
      <c r="J28" s="10">
        <v>20</v>
      </c>
      <c r="K28" s="7">
        <f t="shared" si="3"/>
        <v>3051.3465000000001</v>
      </c>
      <c r="L28" s="8">
        <f t="shared" si="0"/>
        <v>1.5737517596966732E-2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50367.65</v>
      </c>
      <c r="J29" s="10">
        <v>39</v>
      </c>
      <c r="K29" s="18">
        <f t="shared" si="3"/>
        <v>1291.4782051282052</v>
      </c>
      <c r="L29" s="19">
        <f t="shared" si="0"/>
        <v>1.2988721179205008E-2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13570.07</v>
      </c>
      <c r="J30" s="10">
        <v>10</v>
      </c>
      <c r="K30" s="18">
        <f t="shared" si="3"/>
        <v>1357.0070000000001</v>
      </c>
      <c r="L30" s="19">
        <f t="shared" si="0"/>
        <v>3.4994258340878422E-3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1359112.95</v>
      </c>
      <c r="J31" s="10">
        <v>789</v>
      </c>
      <c r="K31" s="7">
        <f t="shared" si="3"/>
        <v>1722.5766159695818</v>
      </c>
      <c r="L31" s="8">
        <f t="shared" si="0"/>
        <v>0.35048566209852544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182155.79</v>
      </c>
      <c r="J32" s="10">
        <v>63</v>
      </c>
      <c r="K32" s="7">
        <f t="shared" si="3"/>
        <v>2891.361746031746</v>
      </c>
      <c r="L32" s="8">
        <f t="shared" si="0"/>
        <v>4.6974015414414212E-2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12000</v>
      </c>
      <c r="J33" s="10">
        <v>140</v>
      </c>
      <c r="K33" s="7">
        <f t="shared" si="3"/>
        <v>85.714285714285708</v>
      </c>
      <c r="L33" s="8">
        <f t="shared" si="0"/>
        <v>3.0945389381966419E-3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1195451.43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0.2722884811719225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11996.4</v>
      </c>
      <c r="J40" s="28">
        <v>2</v>
      </c>
      <c r="K40" s="7">
        <f t="shared" ref="K40:K41" si="5">IF(J40=0,"-",I40/J40)</f>
        <v>5998.2</v>
      </c>
      <c r="L40" s="27">
        <f t="shared" si="4"/>
        <v>3.0936105765151829E-3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5996.4</v>
      </c>
      <c r="J41" s="28">
        <v>1</v>
      </c>
      <c r="K41" s="7">
        <f t="shared" si="5"/>
        <v>5996.4</v>
      </c>
      <c r="L41" s="27">
        <f t="shared" si="4"/>
        <v>1.546341107416862E-3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3185024</v>
      </c>
      <c r="J43" s="31" t="s">
        <v>6</v>
      </c>
      <c r="K43" s="31" t="s">
        <v>6</v>
      </c>
      <c r="L43" s="14">
        <f t="shared" si="4"/>
        <v>0.82134839892423517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3877799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96944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3877799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rBgk6O7TuHpb1oYlsFWQ4jIjgAhEQ/27ryJWR/p19yOXS3QF7JY4MdHUWnrEeJ23jqXygaap2AoyesfxuEcAw==" saltValue="zSuQFdqFXB6ZLWNqgLY3R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0BC1E-026D-4D97-B6AC-2AAA17C7FEE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16022.55</v>
      </c>
      <c r="J17" s="10">
        <v>1</v>
      </c>
      <c r="K17" s="7">
        <f t="shared" si="1"/>
        <v>16022.55</v>
      </c>
      <c r="L17" s="8">
        <f t="shared" si="0"/>
        <v>2.0915623168411964E-3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16022.55</v>
      </c>
      <c r="J24" s="13" t="s">
        <v>6</v>
      </c>
      <c r="K24" s="13" t="s">
        <v>6</v>
      </c>
      <c r="L24" s="14">
        <f t="shared" si="0"/>
        <v>2.0915623168411964E-3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982703</v>
      </c>
      <c r="J25" s="10">
        <v>453</v>
      </c>
      <c r="K25" s="18">
        <f t="shared" ref="K25:K37" si="3">IF(J25=0,"-",I25/J25)</f>
        <v>2169.3222958057395</v>
      </c>
      <c r="L25" s="19">
        <f t="shared" si="0"/>
        <v>0.12828073954812402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155111</v>
      </c>
      <c r="J26" s="10">
        <v>72</v>
      </c>
      <c r="K26" s="7">
        <f t="shared" si="3"/>
        <v>2154.3194444444443</v>
      </c>
      <c r="L26" s="8">
        <f t="shared" si="0"/>
        <v>2.024798315671069E-2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701753.01</v>
      </c>
      <c r="J27" s="10">
        <v>204</v>
      </c>
      <c r="K27" s="18">
        <f t="shared" si="3"/>
        <v>3439.9657352941176</v>
      </c>
      <c r="L27" s="19">
        <f t="shared" si="0"/>
        <v>9.1605902396677402E-2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115466.8</v>
      </c>
      <c r="J28" s="10">
        <v>35</v>
      </c>
      <c r="K28" s="7">
        <f t="shared" si="3"/>
        <v>3299.0514285714285</v>
      </c>
      <c r="L28" s="8">
        <f t="shared" si="0"/>
        <v>1.507288213962441E-2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117169.99</v>
      </c>
      <c r="J29" s="10">
        <v>86</v>
      </c>
      <c r="K29" s="18">
        <f t="shared" si="3"/>
        <v>1362.4417441860467</v>
      </c>
      <c r="L29" s="19">
        <f t="shared" si="0"/>
        <v>1.5295214291648948E-2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23266.26</v>
      </c>
      <c r="J30" s="10">
        <v>12</v>
      </c>
      <c r="K30" s="18">
        <f t="shared" si="3"/>
        <v>1938.8549999999998</v>
      </c>
      <c r="L30" s="19">
        <f t="shared" si="0"/>
        <v>3.0371465634265243E-3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1723563.01</v>
      </c>
      <c r="J31" s="10">
        <v>1045</v>
      </c>
      <c r="K31" s="7">
        <f t="shared" si="3"/>
        <v>1649.3425933014355</v>
      </c>
      <c r="L31" s="8">
        <f t="shared" si="0"/>
        <v>0.22499161759004568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209522.3</v>
      </c>
      <c r="J32" s="10">
        <v>82</v>
      </c>
      <c r="K32" s="7">
        <f t="shared" si="3"/>
        <v>2555.1499999999996</v>
      </c>
      <c r="L32" s="8">
        <f t="shared" si="0"/>
        <v>2.7350761721317531E-2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71813.88</v>
      </c>
      <c r="J33" s="10">
        <v>370</v>
      </c>
      <c r="K33" s="7">
        <f t="shared" si="3"/>
        <v>194.09156756756758</v>
      </c>
      <c r="L33" s="8">
        <f t="shared" si="0"/>
        <v>9.3744881578872088E-3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16663.64</v>
      </c>
      <c r="J34" s="10">
        <v>228</v>
      </c>
      <c r="K34" s="7">
        <f t="shared" si="3"/>
        <v>73.086140350877187</v>
      </c>
      <c r="L34" s="8">
        <f t="shared" si="0"/>
        <v>2.1752493507842157E-3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4548625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4047540</v>
      </c>
      <c r="J39" s="25">
        <v>3</v>
      </c>
      <c r="K39" s="24" t="s">
        <v>6</v>
      </c>
      <c r="L39" s="27">
        <f t="shared" ref="L39:L44" si="4">I39/I$44</f>
        <v>0.52836047569877564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7644542.8899999997</v>
      </c>
      <c r="J43" s="31" t="s">
        <v>6</v>
      </c>
      <c r="K43" s="31" t="s">
        <v>6</v>
      </c>
      <c r="L43" s="14">
        <f t="shared" si="4"/>
        <v>0.99790843768315884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7660565.4399999995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191513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7660747</v>
      </c>
      <c r="J48" s="105" t="s">
        <v>36</v>
      </c>
      <c r="K48" s="106"/>
      <c r="L48" s="129">
        <f>I44/I48</f>
        <v>0.9999762999613484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+gXVUBB1OHXpFT2eDTdIyzMgxl0otf+FDSlIX8eoVpAKuwAGKKXiIgmkpJ1Bxz/DIYHPEh3+izIKlARwWOShQ==" saltValue="ot96Vyk97kB9WY9b37yuV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728C3-6BB4-4E82-90DA-073145B8EAA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325000</v>
      </c>
      <c r="J14" s="6">
        <v>3</v>
      </c>
      <c r="K14" s="7">
        <f t="shared" si="1"/>
        <v>108333.33333333333</v>
      </c>
      <c r="L14" s="8">
        <f t="shared" si="0"/>
        <v>9.3868725886568458E-2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325000</v>
      </c>
      <c r="J24" s="13" t="s">
        <v>6</v>
      </c>
      <c r="K24" s="13" t="s">
        <v>6</v>
      </c>
      <c r="L24" s="14">
        <f t="shared" si="0"/>
        <v>9.3868725886568458E-2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783477</v>
      </c>
      <c r="J25" s="10">
        <v>340</v>
      </c>
      <c r="K25" s="18">
        <f t="shared" ref="K25:K37" si="3">IF(J25=0,"-",I25/J25)</f>
        <v>2304.3441176470587</v>
      </c>
      <c r="L25" s="19">
        <f t="shared" si="0"/>
        <v>0.22628919308132614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90089</v>
      </c>
      <c r="J26" s="10">
        <v>42</v>
      </c>
      <c r="K26" s="7">
        <f t="shared" si="3"/>
        <v>2144.9761904761904</v>
      </c>
      <c r="L26" s="8">
        <f t="shared" si="0"/>
        <v>2.6020121988907893E-2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337101</v>
      </c>
      <c r="J27" s="10">
        <v>74</v>
      </c>
      <c r="K27" s="18">
        <f t="shared" si="3"/>
        <v>4555.4189189189192</v>
      </c>
      <c r="L27" s="19">
        <f t="shared" si="0"/>
        <v>9.7363819584886505E-2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27652</v>
      </c>
      <c r="J28" s="10">
        <v>10</v>
      </c>
      <c r="K28" s="7">
        <f t="shared" si="3"/>
        <v>2765.2</v>
      </c>
      <c r="L28" s="8">
        <f t="shared" si="0"/>
        <v>7.9866400252781265E-3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37307</v>
      </c>
      <c r="J29" s="10">
        <v>10</v>
      </c>
      <c r="K29" s="18">
        <f t="shared" si="3"/>
        <v>3730.7</v>
      </c>
      <c r="L29" s="19">
        <f t="shared" si="0"/>
        <v>1.0775263251231413E-2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489257</v>
      </c>
      <c r="J31" s="10">
        <v>282</v>
      </c>
      <c r="K31" s="7">
        <f t="shared" si="3"/>
        <v>1734.9539007092199</v>
      </c>
      <c r="L31" s="8">
        <f t="shared" si="0"/>
        <v>0.14131055760333791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45319</v>
      </c>
      <c r="J32" s="10">
        <v>20</v>
      </c>
      <c r="K32" s="7">
        <f t="shared" si="3"/>
        <v>2265.9499999999998</v>
      </c>
      <c r="L32" s="8">
        <f t="shared" si="0"/>
        <v>1.3089343964471986E-2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82300</v>
      </c>
      <c r="J33" s="10">
        <v>238</v>
      </c>
      <c r="K33" s="7">
        <f t="shared" si="3"/>
        <v>345.79831932773106</v>
      </c>
      <c r="L33" s="8">
        <f t="shared" si="0"/>
        <v>2.377044966296795E-2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0.40662199092968165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3137282</v>
      </c>
      <c r="J43" s="31" t="s">
        <v>6</v>
      </c>
      <c r="K43" s="31" t="s">
        <v>6</v>
      </c>
      <c r="L43" s="14">
        <f t="shared" si="4"/>
        <v>0.90613127411343153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3462282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86557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3462282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jGKuNuyzgrVI564zHAvpWthrD26f2SKBL+kuR3ZCSaWeuXyPOWPOauF3wR5NGW1fiAXCpEJkF+A5xRnTpfAHw==" saltValue="Pd+3JXK+GjoCAQBp1QWX4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8C0EE-04FF-428B-9F95-6A1E3FF73F9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184150</v>
      </c>
      <c r="J18" s="10">
        <v>4</v>
      </c>
      <c r="K18" s="7">
        <f t="shared" si="1"/>
        <v>46037.5</v>
      </c>
      <c r="L18" s="8">
        <f t="shared" si="0"/>
        <v>3.0662154343111422E-2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18090</v>
      </c>
      <c r="J19" s="10">
        <v>2</v>
      </c>
      <c r="K19" s="7">
        <f t="shared" si="1"/>
        <v>9045</v>
      </c>
      <c r="L19" s="8">
        <f t="shared" si="0"/>
        <v>3.0121008529290557E-3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202240</v>
      </c>
      <c r="J24" s="13" t="s">
        <v>6</v>
      </c>
      <c r="K24" s="13" t="s">
        <v>6</v>
      </c>
      <c r="L24" s="14">
        <f t="shared" si="0"/>
        <v>3.3674255196040476E-2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742250</v>
      </c>
      <c r="J25" s="10">
        <v>343</v>
      </c>
      <c r="K25" s="18">
        <f t="shared" ref="K25:K37" si="3">IF(J25=0,"-",I25/J25)</f>
        <v>2163.99416909621</v>
      </c>
      <c r="L25" s="19">
        <f t="shared" si="0"/>
        <v>0.12358937855647273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85623</v>
      </c>
      <c r="J26" s="10">
        <v>50</v>
      </c>
      <c r="K26" s="7">
        <f t="shared" si="3"/>
        <v>1712.46</v>
      </c>
      <c r="L26" s="8">
        <f t="shared" si="0"/>
        <v>1.4256777851318106E-2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576662</v>
      </c>
      <c r="J27" s="10">
        <v>80</v>
      </c>
      <c r="K27" s="18">
        <f t="shared" si="3"/>
        <v>7208.2749999999996</v>
      </c>
      <c r="L27" s="19">
        <f t="shared" si="0"/>
        <v>9.6017916089097571E-2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85221</v>
      </c>
      <c r="J28" s="10">
        <v>10</v>
      </c>
      <c r="K28" s="7">
        <f t="shared" si="3"/>
        <v>8522.1</v>
      </c>
      <c r="L28" s="8">
        <f t="shared" si="0"/>
        <v>1.4189842276808572E-2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40714.5</v>
      </c>
      <c r="J29" s="10">
        <v>16</v>
      </c>
      <c r="K29" s="18">
        <f t="shared" si="3"/>
        <v>2544.65625</v>
      </c>
      <c r="L29" s="19">
        <f t="shared" si="0"/>
        <v>6.7792249959414061E-3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3691</v>
      </c>
      <c r="J30" s="10">
        <v>3</v>
      </c>
      <c r="K30" s="18">
        <f t="shared" si="3"/>
        <v>1230.3333333333333</v>
      </c>
      <c r="L30" s="19">
        <f t="shared" si="0"/>
        <v>6.1457513809624908E-4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1075376.5</v>
      </c>
      <c r="J31" s="10">
        <v>454</v>
      </c>
      <c r="K31" s="7">
        <f t="shared" si="3"/>
        <v>2368.6707048458152</v>
      </c>
      <c r="L31" s="8">
        <f t="shared" si="0"/>
        <v>0.17905707423271769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185339.5</v>
      </c>
      <c r="J32" s="10">
        <v>56</v>
      </c>
      <c r="K32" s="7">
        <f t="shared" si="3"/>
        <v>3309.6339285714284</v>
      </c>
      <c r="L32" s="8">
        <f t="shared" si="0"/>
        <v>3.0860213710969857E-2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24912</v>
      </c>
      <c r="J33" s="10">
        <v>91</v>
      </c>
      <c r="K33" s="7">
        <f t="shared" si="3"/>
        <v>273.75824175824175</v>
      </c>
      <c r="L33" s="8">
        <f t="shared" si="0"/>
        <v>4.1480075427401128E-3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3715260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3343620</v>
      </c>
      <c r="J39" s="25">
        <v>4</v>
      </c>
      <c r="K39" s="24" t="s">
        <v>6</v>
      </c>
      <c r="L39" s="27">
        <f t="shared" ref="L39:L44" si="4">I39/I$44</f>
        <v>0.55673414338699001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5803535</v>
      </c>
      <c r="J43" s="31" t="s">
        <v>6</v>
      </c>
      <c r="K43" s="31" t="s">
        <v>6</v>
      </c>
      <c r="L43" s="14">
        <f t="shared" si="4"/>
        <v>0.9663257448039595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6005775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150146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6005775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uF/YbyXzV606d3a5JefEaz3p5HSIKf3re+WgoBPuJQ2uXKAhGPWvFbuDEVNCFtEx7jUNXoNdFUpaBQrTtk1Sg==" saltValue="91adk94Yh15CNU091/a7w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3DC97-A551-4045-8229-7555AF2E271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34741.99</v>
      </c>
      <c r="J12" s="6">
        <v>1</v>
      </c>
      <c r="K12" s="7">
        <f t="shared" ref="K12:K23" si="1">IF(J12=0,"-",I12/J12)</f>
        <v>34741.99</v>
      </c>
      <c r="L12" s="8">
        <f t="shared" si="0"/>
        <v>3.800822906512278E-2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34741.99</v>
      </c>
      <c r="J24" s="13" t="s">
        <v>6</v>
      </c>
      <c r="K24" s="13" t="s">
        <v>6</v>
      </c>
      <c r="L24" s="14">
        <f t="shared" si="0"/>
        <v>3.800822906512278E-2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180408</v>
      </c>
      <c r="J25" s="10">
        <v>79</v>
      </c>
      <c r="K25" s="18">
        <f t="shared" ref="K25:K37" si="3">IF(J25=0,"-",I25/J25)</f>
        <v>2283.6455696202534</v>
      </c>
      <c r="L25" s="19">
        <f t="shared" si="0"/>
        <v>0.19736890688128891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12714</v>
      </c>
      <c r="J26" s="10">
        <v>6</v>
      </c>
      <c r="K26" s="7">
        <f t="shared" si="3"/>
        <v>2119</v>
      </c>
      <c r="L26" s="8">
        <f t="shared" si="0"/>
        <v>1.3909296051664601E-2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100000</v>
      </c>
      <c r="J27" s="10">
        <v>28</v>
      </c>
      <c r="K27" s="18">
        <f t="shared" si="3"/>
        <v>3571.4285714285716</v>
      </c>
      <c r="L27" s="19">
        <f t="shared" si="0"/>
        <v>0.10940141616851189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19633</v>
      </c>
      <c r="J28" s="10">
        <v>8</v>
      </c>
      <c r="K28" s="7">
        <f t="shared" si="3"/>
        <v>2454.125</v>
      </c>
      <c r="L28" s="8">
        <f t="shared" si="0"/>
        <v>2.1478780036363939E-2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5551.2</v>
      </c>
      <c r="J29" s="10">
        <v>3</v>
      </c>
      <c r="K29" s="18">
        <f t="shared" si="3"/>
        <v>1850.3999999999999</v>
      </c>
      <c r="L29" s="19">
        <f t="shared" si="0"/>
        <v>6.0730914143464314E-3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583363.76</v>
      </c>
      <c r="J31" s="10">
        <v>218</v>
      </c>
      <c r="K31" s="7">
        <f t="shared" si="3"/>
        <v>2675.9805504587157</v>
      </c>
      <c r="L31" s="8">
        <f t="shared" si="0"/>
        <v>0.63820821485387891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132925</v>
      </c>
      <c r="J32" s="10">
        <v>29</v>
      </c>
      <c r="K32" s="7">
        <f t="shared" si="3"/>
        <v>4583.6206896551721</v>
      </c>
      <c r="L32" s="8">
        <f t="shared" si="0"/>
        <v>0.14542183244199441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10000</v>
      </c>
      <c r="J42" s="28">
        <v>1</v>
      </c>
      <c r="K42" s="24" t="s">
        <v>6</v>
      </c>
      <c r="L42" s="27">
        <f t="shared" si="4"/>
        <v>1.0940141616851189E-2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879322.96</v>
      </c>
      <c r="J43" s="31" t="s">
        <v>6</v>
      </c>
      <c r="K43" s="31" t="s">
        <v>6</v>
      </c>
      <c r="L43" s="14">
        <f t="shared" si="4"/>
        <v>0.9619917709348772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914064.95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914495</v>
      </c>
      <c r="J48" s="105" t="s">
        <v>36</v>
      </c>
      <c r="K48" s="106"/>
      <c r="L48" s="129">
        <f>I44/I48</f>
        <v>0.99952974045784826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fbf82XBn4V+xamAYm1QgBITMJRUVBAq82dEyUL+5rz2h095oXsDmZ5Io3g/RSrEcsIPUvZQwqXaHi6rNOejkg==" saltValue="WaLCMoI7HiT7MCnW5DHt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BA677-7D14-4D17-AE67-6CF0F2AD798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82699.19</v>
      </c>
      <c r="J18" s="10">
        <v>4</v>
      </c>
      <c r="K18" s="7">
        <f t="shared" si="1"/>
        <v>20674.797500000001</v>
      </c>
      <c r="L18" s="8">
        <f t="shared" si="0"/>
        <v>1.226235377518867E-2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82699.19</v>
      </c>
      <c r="J24" s="13" t="s">
        <v>6</v>
      </c>
      <c r="K24" s="13" t="s">
        <v>6</v>
      </c>
      <c r="L24" s="14">
        <f t="shared" si="0"/>
        <v>1.226235377518867E-2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1052812.79</v>
      </c>
      <c r="J25" s="10">
        <v>484</v>
      </c>
      <c r="K25" s="18">
        <f t="shared" ref="K25:K37" si="3">IF(J25=0,"-",I25/J25)</f>
        <v>2175.2330371900825</v>
      </c>
      <c r="L25" s="19">
        <f t="shared" si="0"/>
        <v>0.15610748896117865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284308</v>
      </c>
      <c r="J26" s="10">
        <v>136</v>
      </c>
      <c r="K26" s="7">
        <f t="shared" si="3"/>
        <v>2090.5</v>
      </c>
      <c r="L26" s="8">
        <f t="shared" si="0"/>
        <v>4.2156220358583199E-2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624540</v>
      </c>
      <c r="J27" s="10">
        <v>118</v>
      </c>
      <c r="K27" s="18">
        <f t="shared" si="3"/>
        <v>5292.7118644067796</v>
      </c>
      <c r="L27" s="19">
        <f t="shared" si="0"/>
        <v>9.2604660659388938E-2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23900</v>
      </c>
      <c r="J28" s="10">
        <v>11</v>
      </c>
      <c r="K28" s="7">
        <f t="shared" si="3"/>
        <v>2172.7272727272725</v>
      </c>
      <c r="L28" s="8">
        <f t="shared" si="0"/>
        <v>3.5438104681195693E-3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11531</v>
      </c>
      <c r="J29" s="10">
        <v>20</v>
      </c>
      <c r="K29" s="18">
        <f t="shared" si="3"/>
        <v>576.54999999999995</v>
      </c>
      <c r="L29" s="19">
        <f t="shared" si="0"/>
        <v>1.7097773434262239E-3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2999</v>
      </c>
      <c r="J30" s="10">
        <v>4</v>
      </c>
      <c r="K30" s="18">
        <f t="shared" si="3"/>
        <v>749.75</v>
      </c>
      <c r="L30" s="19">
        <f t="shared" si="0"/>
        <v>4.4468148928412504E-4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916763.21</v>
      </c>
      <c r="J31" s="10">
        <v>741</v>
      </c>
      <c r="K31" s="7">
        <f t="shared" si="3"/>
        <v>1237.197314439946</v>
      </c>
      <c r="L31" s="8">
        <f t="shared" si="0"/>
        <v>0.13593452135501669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284812</v>
      </c>
      <c r="J32" s="10">
        <v>156</v>
      </c>
      <c r="K32" s="7">
        <f t="shared" si="3"/>
        <v>1825.7179487179487</v>
      </c>
      <c r="L32" s="8">
        <f t="shared" si="0"/>
        <v>4.2230951759249818E-2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61901.23</v>
      </c>
      <c r="J33" s="10">
        <v>1776</v>
      </c>
      <c r="K33" s="7">
        <f t="shared" si="3"/>
        <v>34.854296171171171</v>
      </c>
      <c r="L33" s="8">
        <f t="shared" si="0"/>
        <v>9.1785032160450683E-3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5990</v>
      </c>
      <c r="J34" s="10">
        <v>225</v>
      </c>
      <c r="K34" s="7">
        <f t="shared" si="3"/>
        <v>26.622222222222224</v>
      </c>
      <c r="L34" s="8">
        <f t="shared" si="0"/>
        <v>8.8817676585925607E-4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4586831.63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3990905.58</v>
      </c>
      <c r="J39" s="25">
        <v>4</v>
      </c>
      <c r="K39" s="24" t="s">
        <v>6</v>
      </c>
      <c r="L39" s="27">
        <f t="shared" ref="L39:L44" si="4">I39/I$44</f>
        <v>0.59175786492388294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3000</v>
      </c>
      <c r="J40" s="28">
        <v>1</v>
      </c>
      <c r="K40" s="7">
        <f t="shared" ref="K40:K41" si="5">IF(J40=0,"-",I40/J40)</f>
        <v>3000</v>
      </c>
      <c r="L40" s="27">
        <f t="shared" si="4"/>
        <v>4.4482976587274927E-4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6661453.8100000005</v>
      </c>
      <c r="J43" s="31" t="s">
        <v>6</v>
      </c>
      <c r="K43" s="31" t="s">
        <v>6</v>
      </c>
      <c r="L43" s="14">
        <f t="shared" si="4"/>
        <v>0.98773764622481131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6744153.0000000009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168605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6744153</v>
      </c>
      <c r="J48" s="105" t="s">
        <v>36</v>
      </c>
      <c r="K48" s="106"/>
      <c r="L48" s="129">
        <f>I44/I48</f>
        <v>1.0000000000000002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8c3sYTIPYUszKJGIRJDpgQarN5UGuy5MaIwF70PDO74OzZq7UzfY1FnBHvM7gCsJqPMSsGHCmNbnk3VFeRZrQ==" saltValue="XZqc3sdok63GVTY8MsKhs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659BD-3BAA-49F6-B96A-A3F226DB334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204000</v>
      </c>
      <c r="J18" s="10">
        <v>4</v>
      </c>
      <c r="K18" s="7">
        <f t="shared" si="1"/>
        <v>51000</v>
      </c>
      <c r="L18" s="8">
        <f t="shared" si="0"/>
        <v>4.9826535267905557E-2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204000</v>
      </c>
      <c r="J24" s="13" t="s">
        <v>6</v>
      </c>
      <c r="K24" s="13" t="s">
        <v>6</v>
      </c>
      <c r="L24" s="14">
        <f t="shared" si="0"/>
        <v>4.9826535267905557E-2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420547</v>
      </c>
      <c r="J25" s="10">
        <v>191</v>
      </c>
      <c r="K25" s="18">
        <f t="shared" ref="K25:K37" si="3">IF(J25=0,"-",I25/J25)</f>
        <v>2201.8167539267015</v>
      </c>
      <c r="L25" s="19">
        <f t="shared" si="0"/>
        <v>0.1027176467025092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48882</v>
      </c>
      <c r="J26" s="10">
        <v>23</v>
      </c>
      <c r="K26" s="7">
        <f t="shared" si="3"/>
        <v>2125.304347826087</v>
      </c>
      <c r="L26" s="8">
        <f t="shared" si="0"/>
        <v>1.1939317141989017E-2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828306</v>
      </c>
      <c r="J27" s="10">
        <v>162</v>
      </c>
      <c r="K27" s="18">
        <f t="shared" si="3"/>
        <v>5113</v>
      </c>
      <c r="L27" s="19">
        <f t="shared" si="0"/>
        <v>0.20231185353734205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65264</v>
      </c>
      <c r="J28" s="10">
        <v>24</v>
      </c>
      <c r="K28" s="7">
        <f t="shared" si="3"/>
        <v>2719.3333333333335</v>
      </c>
      <c r="L28" s="8">
        <f t="shared" si="0"/>
        <v>1.5940583322179354E-2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87871</v>
      </c>
      <c r="J29" s="10">
        <v>32</v>
      </c>
      <c r="K29" s="18">
        <f t="shared" si="3"/>
        <v>2745.96875</v>
      </c>
      <c r="L29" s="19">
        <f t="shared" si="0"/>
        <v>2.1462291571206514E-2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35602</v>
      </c>
      <c r="J30" s="10">
        <v>13</v>
      </c>
      <c r="K30" s="18">
        <f t="shared" si="3"/>
        <v>2738.6153846153848</v>
      </c>
      <c r="L30" s="19">
        <f t="shared" si="0"/>
        <v>8.6957073951371248E-3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888461</v>
      </c>
      <c r="J31" s="10">
        <v>353</v>
      </c>
      <c r="K31" s="7">
        <f t="shared" si="3"/>
        <v>2516.8866855524079</v>
      </c>
      <c r="L31" s="8">
        <f t="shared" si="0"/>
        <v>0.21700457524832667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137678</v>
      </c>
      <c r="J32" s="10">
        <v>81</v>
      </c>
      <c r="K32" s="7">
        <f t="shared" si="3"/>
        <v>1699.7283950617284</v>
      </c>
      <c r="L32" s="8">
        <f t="shared" si="0"/>
        <v>3.3627537855954417E-2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76609</v>
      </c>
      <c r="J33" s="10">
        <v>639</v>
      </c>
      <c r="K33" s="7">
        <f t="shared" si="3"/>
        <v>119.88888888888889</v>
      </c>
      <c r="L33" s="8">
        <f t="shared" si="0"/>
        <v>1.8711573727151848E-2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3539</v>
      </c>
      <c r="J34" s="10">
        <v>73</v>
      </c>
      <c r="K34" s="7">
        <f t="shared" si="3"/>
        <v>48.479452054794521</v>
      </c>
      <c r="L34" s="8">
        <f t="shared" si="0"/>
        <v>8.6439268780940076E-4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1759800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0.3868444269020303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4590</v>
      </c>
      <c r="J40" s="28">
        <v>1</v>
      </c>
      <c r="K40" s="7">
        <f t="shared" ref="K40:K41" si="5">IF(J40=0,"-",I40/J40)</f>
        <v>4590</v>
      </c>
      <c r="L40" s="27">
        <f t="shared" si="4"/>
        <v>1.121097043527875E-3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4590</v>
      </c>
      <c r="J41" s="28">
        <v>1</v>
      </c>
      <c r="K41" s="7">
        <f t="shared" si="5"/>
        <v>4590</v>
      </c>
      <c r="L41" s="27">
        <f t="shared" si="4"/>
        <v>1.121097043527875E-3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3890204</v>
      </c>
      <c r="J43" s="31" t="s">
        <v>6</v>
      </c>
      <c r="K43" s="31" t="s">
        <v>6</v>
      </c>
      <c r="L43" s="14">
        <f t="shared" si="4"/>
        <v>0.95017346473209441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4094204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102355.87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4096569</v>
      </c>
      <c r="J48" s="105" t="s">
        <v>36</v>
      </c>
      <c r="K48" s="106"/>
      <c r="L48" s="129">
        <f>I44/I48</f>
        <v>0.99942268761981068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0KttpYX0Be5ZfzwaKYwvkWjIWCbeUgT+eCNdA99DupAQoaQ7g2oBEkrEB4n5guGjziqwFlxfegK6HqkocF6TA==" saltValue="Ankh0GExNksva/G11PQUV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E211B-FB81-495C-89D3-E4E7B7DEE3A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7.5828160573182023E-3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7.5828160573182023E-3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2562.23</v>
      </c>
      <c r="J19" s="10">
        <v>1</v>
      </c>
      <c r="K19" s="7">
        <f t="shared" si="1"/>
        <v>2562.23</v>
      </c>
      <c r="L19" s="8">
        <f t="shared" si="0"/>
        <v>4.8572296966356045E-4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82562.23</v>
      </c>
      <c r="J24" s="13" t="s">
        <v>6</v>
      </c>
      <c r="K24" s="13" t="s">
        <v>6</v>
      </c>
      <c r="L24" s="14">
        <f t="shared" si="0"/>
        <v>1.5651355084299965E-2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632475.81000000006</v>
      </c>
      <c r="J25" s="10">
        <v>291</v>
      </c>
      <c r="K25" s="18">
        <f t="shared" ref="K25:K37" si="3">IF(J25=0,"-",I25/J25)</f>
        <v>2173.4563917525775</v>
      </c>
      <c r="L25" s="19">
        <f t="shared" si="0"/>
        <v>0.11989869319833342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133818</v>
      </c>
      <c r="J26" s="10">
        <v>63</v>
      </c>
      <c r="K26" s="7">
        <f t="shared" si="3"/>
        <v>2124.0952380952381</v>
      </c>
      <c r="L26" s="8">
        <f t="shared" si="0"/>
        <v>2.5367931978955181E-2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232915</v>
      </c>
      <c r="J27" s="10">
        <v>84</v>
      </c>
      <c r="K27" s="18">
        <f t="shared" si="3"/>
        <v>2772.7976190476193</v>
      </c>
      <c r="L27" s="19">
        <f t="shared" si="0"/>
        <v>4.4153790049756725E-2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29653</v>
      </c>
      <c r="J28" s="10">
        <v>18</v>
      </c>
      <c r="K28" s="7">
        <f t="shared" si="3"/>
        <v>1647.3888888888889</v>
      </c>
      <c r="L28" s="8">
        <f t="shared" si="0"/>
        <v>5.6213311136914168E-3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27029</v>
      </c>
      <c r="J29" s="10">
        <v>11</v>
      </c>
      <c r="K29" s="18">
        <f t="shared" si="3"/>
        <v>2457.181818181818</v>
      </c>
      <c r="L29" s="19">
        <f t="shared" si="0"/>
        <v>5.1238983803313419E-3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17159</v>
      </c>
      <c r="J30" s="10">
        <v>4</v>
      </c>
      <c r="K30" s="18">
        <f t="shared" si="3"/>
        <v>4289.75</v>
      </c>
      <c r="L30" s="19">
        <f t="shared" si="0"/>
        <v>3.2528385181880759E-3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982410.06</v>
      </c>
      <c r="J31" s="10">
        <v>432</v>
      </c>
      <c r="K31" s="7">
        <f t="shared" si="3"/>
        <v>2274.0973611111112</v>
      </c>
      <c r="L31" s="8">
        <f t="shared" si="0"/>
        <v>0.18623586944597348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149537.54</v>
      </c>
      <c r="J32" s="10">
        <v>36</v>
      </c>
      <c r="K32" s="7">
        <f t="shared" si="3"/>
        <v>4153.820555555556</v>
      </c>
      <c r="L32" s="8">
        <f t="shared" si="0"/>
        <v>2.8347891487096575E-2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65600</v>
      </c>
      <c r="J33" s="10">
        <v>637</v>
      </c>
      <c r="K33" s="7">
        <f t="shared" si="3"/>
        <v>102.98273155416013</v>
      </c>
      <c r="L33" s="8">
        <f t="shared" si="0"/>
        <v>1.2435818334001852E-2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35300</v>
      </c>
      <c r="J34" s="10">
        <v>236</v>
      </c>
      <c r="K34" s="7">
        <f t="shared" si="3"/>
        <v>149.57627118644066</v>
      </c>
      <c r="L34" s="8">
        <f t="shared" si="0"/>
        <v>6.6918351705833132E-3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3603073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3242765</v>
      </c>
      <c r="J39" s="25">
        <v>2</v>
      </c>
      <c r="K39" s="24" t="s">
        <v>6</v>
      </c>
      <c r="L39" s="27">
        <f t="shared" ref="L39:L44" si="4">I39/I$44</f>
        <v>0.61473226280273652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9328</v>
      </c>
      <c r="J40" s="28">
        <v>1</v>
      </c>
      <c r="K40" s="7">
        <f t="shared" ref="K40:K41" si="5">IF(J40=0,"-",I40/J40)</f>
        <v>9328</v>
      </c>
      <c r="L40" s="27">
        <f t="shared" si="4"/>
        <v>1.7683127045666049E-3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9328</v>
      </c>
      <c r="J41" s="28">
        <v>1</v>
      </c>
      <c r="K41" s="7">
        <f t="shared" si="5"/>
        <v>9328</v>
      </c>
      <c r="L41" s="27">
        <f t="shared" si="4"/>
        <v>1.7683127045666049E-3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5192522.87</v>
      </c>
      <c r="J43" s="31" t="s">
        <v>6</v>
      </c>
      <c r="K43" s="31" t="s">
        <v>6</v>
      </c>
      <c r="L43" s="14">
        <f t="shared" si="4"/>
        <v>0.98434864491569996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5275085.1000000006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131877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5277850</v>
      </c>
      <c r="J48" s="105" t="s">
        <v>36</v>
      </c>
      <c r="K48" s="106"/>
      <c r="L48" s="129">
        <f>I44/I48</f>
        <v>0.99947613137925495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iql7//1dJArV+f5ckVhsbJPVM+DRi/rS2UKPYRAq05k8v5ADCfiVvSXbu1hH5czF/fq5azF+pA60ViAmQ9FtA==" saltValue="gHtC5MhoDvCjb5QQwbBD8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93948-1852-45DE-9223-59AC10F6EE5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25462.47</v>
      </c>
      <c r="J17" s="10">
        <v>2</v>
      </c>
      <c r="K17" s="7">
        <f t="shared" si="1"/>
        <v>12731.235000000001</v>
      </c>
      <c r="L17" s="8">
        <f t="shared" si="0"/>
        <v>6.691611780843652E-3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25462.47</v>
      </c>
      <c r="J24" s="13" t="s">
        <v>6</v>
      </c>
      <c r="K24" s="13" t="s">
        <v>6</v>
      </c>
      <c r="L24" s="14">
        <f t="shared" si="0"/>
        <v>6.691611780843652E-3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432971</v>
      </c>
      <c r="J25" s="10">
        <v>195</v>
      </c>
      <c r="K25" s="18">
        <f t="shared" ref="K25:K37" si="3">IF(J25=0,"-",I25/J25)</f>
        <v>2220.3641025641027</v>
      </c>
      <c r="L25" s="19">
        <f t="shared" si="0"/>
        <v>0.11378604842199742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85551</v>
      </c>
      <c r="J26" s="10">
        <v>40</v>
      </c>
      <c r="K26" s="7">
        <f t="shared" si="3"/>
        <v>2138.7750000000001</v>
      </c>
      <c r="L26" s="8">
        <f t="shared" si="0"/>
        <v>2.2483053665373204E-2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522967.11</v>
      </c>
      <c r="J27" s="10">
        <v>125</v>
      </c>
      <c r="K27" s="18">
        <f t="shared" si="3"/>
        <v>4183.7368799999995</v>
      </c>
      <c r="L27" s="19">
        <f t="shared" si="0"/>
        <v>0.13743729002998364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50350</v>
      </c>
      <c r="J28" s="10">
        <v>23</v>
      </c>
      <c r="K28" s="7">
        <f t="shared" si="3"/>
        <v>2189.1304347826085</v>
      </c>
      <c r="L28" s="8">
        <f t="shared" si="0"/>
        <v>1.3232127643762678E-2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52281.31</v>
      </c>
      <c r="J29" s="10">
        <v>43</v>
      </c>
      <c r="K29" s="18">
        <f t="shared" si="3"/>
        <v>1215.8444186046511</v>
      </c>
      <c r="L29" s="19">
        <f t="shared" si="0"/>
        <v>1.3739681575037261E-2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5000</v>
      </c>
      <c r="J30" s="10">
        <v>3</v>
      </c>
      <c r="K30" s="18">
        <f t="shared" si="3"/>
        <v>1666.6666666666667</v>
      </c>
      <c r="L30" s="19">
        <f t="shared" si="0"/>
        <v>1.3140146617440594E-3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1696709.69</v>
      </c>
      <c r="J31" s="10">
        <v>837</v>
      </c>
      <c r="K31" s="7">
        <f t="shared" si="3"/>
        <v>2027.1322461170848</v>
      </c>
      <c r="L31" s="8">
        <f t="shared" si="0"/>
        <v>0.44590028187664354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146795.43</v>
      </c>
      <c r="J32" s="10">
        <v>51</v>
      </c>
      <c r="K32" s="7">
        <f t="shared" si="3"/>
        <v>2878.3417647058823</v>
      </c>
      <c r="L32" s="8">
        <f t="shared" si="0"/>
        <v>3.8578269459404749E-2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18861</v>
      </c>
      <c r="J33" s="10">
        <v>123</v>
      </c>
      <c r="K33" s="7">
        <f t="shared" si="3"/>
        <v>153.34146341463415</v>
      </c>
      <c r="L33" s="8">
        <f t="shared" si="0"/>
        <v>4.9567261070309404E-3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1667.87</v>
      </c>
      <c r="J34" s="10">
        <v>11</v>
      </c>
      <c r="K34" s="7">
        <f t="shared" si="3"/>
        <v>151.62454545454545</v>
      </c>
      <c r="L34" s="8">
        <f t="shared" si="0"/>
        <v>4.3832112677661284E-4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1187276.29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0.27748836020846346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3779670.11</v>
      </c>
      <c r="J43" s="31" t="s">
        <v>6</v>
      </c>
      <c r="K43" s="31" t="s">
        <v>6</v>
      </c>
      <c r="L43" s="14">
        <f t="shared" si="4"/>
        <v>0.99330838821915635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3805132.58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95127.13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3809567</v>
      </c>
      <c r="J48" s="105" t="s">
        <v>36</v>
      </c>
      <c r="K48" s="106"/>
      <c r="L48" s="129">
        <f>I44/I48</f>
        <v>0.9988359779471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27ZKBw0TfJG/YPzgAlNWL34PRwgrj6/JsWGvKHyWveyHRFx0mH+C7EzXmvGMQzuWZg1Sx0mlycpvucfAr26fA==" saltValue="795xJM5/NuI0hmhR/hK8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6E236-57FE-4E49-8468-7B487272AEB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54941</v>
      </c>
      <c r="J12" s="6">
        <v>1</v>
      </c>
      <c r="K12" s="7">
        <f t="shared" ref="K12:K23" si="1">IF(J12=0,"-",I12/J12)</f>
        <v>54941</v>
      </c>
      <c r="L12" s="8">
        <f t="shared" si="0"/>
        <v>1.5306324558764985E-2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55000</v>
      </c>
      <c r="J18" s="10">
        <v>1</v>
      </c>
      <c r="K18" s="7">
        <f t="shared" si="1"/>
        <v>55000</v>
      </c>
      <c r="L18" s="8">
        <f t="shared" si="0"/>
        <v>1.5322761703137443E-2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109941</v>
      </c>
      <c r="J24" s="13" t="s">
        <v>6</v>
      </c>
      <c r="K24" s="13" t="s">
        <v>6</v>
      </c>
      <c r="L24" s="14">
        <f t="shared" si="0"/>
        <v>3.0629086261902427E-2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521590</v>
      </c>
      <c r="J25" s="10">
        <v>245</v>
      </c>
      <c r="K25" s="18">
        <f t="shared" ref="K25:K37" si="3">IF(J25=0,"-",I25/J25)</f>
        <v>2128.9387755102039</v>
      </c>
      <c r="L25" s="19">
        <f t="shared" si="0"/>
        <v>0.1453127141225356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37036</v>
      </c>
      <c r="J26" s="10">
        <v>18</v>
      </c>
      <c r="K26" s="7">
        <f t="shared" si="3"/>
        <v>2057.5555555555557</v>
      </c>
      <c r="L26" s="8">
        <f t="shared" si="0"/>
        <v>1.0318069135225424E-2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292900</v>
      </c>
      <c r="J27" s="10">
        <v>96</v>
      </c>
      <c r="K27" s="18">
        <f t="shared" si="3"/>
        <v>3051.0416666666665</v>
      </c>
      <c r="L27" s="19">
        <f t="shared" si="0"/>
        <v>8.1600670960890132E-2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23400</v>
      </c>
      <c r="J28" s="10">
        <v>15</v>
      </c>
      <c r="K28" s="7">
        <f t="shared" si="3"/>
        <v>1560</v>
      </c>
      <c r="L28" s="8">
        <f t="shared" si="0"/>
        <v>6.5191386155166575E-3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34787.25</v>
      </c>
      <c r="J29" s="10">
        <v>16</v>
      </c>
      <c r="K29" s="18">
        <f t="shared" si="3"/>
        <v>2174.203125</v>
      </c>
      <c r="L29" s="19">
        <f t="shared" si="0"/>
        <v>9.6915771283175994E-3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15824</v>
      </c>
      <c r="J30" s="10">
        <v>2</v>
      </c>
      <c r="K30" s="18">
        <f t="shared" si="3"/>
        <v>7912</v>
      </c>
      <c r="L30" s="19">
        <f t="shared" si="0"/>
        <v>4.4084978398263074E-3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1140285.78</v>
      </c>
      <c r="J31" s="10">
        <v>692</v>
      </c>
      <c r="K31" s="7">
        <f t="shared" si="3"/>
        <v>1647.8118208092485</v>
      </c>
      <c r="L31" s="8">
        <f t="shared" si="0"/>
        <v>0.31767867782574921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204007</v>
      </c>
      <c r="J32" s="10">
        <v>40</v>
      </c>
      <c r="K32" s="7">
        <f t="shared" si="3"/>
        <v>5100.1750000000002</v>
      </c>
      <c r="L32" s="8">
        <f t="shared" si="0"/>
        <v>5.683546630494473E-2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70000</v>
      </c>
      <c r="J33" s="10">
        <v>1000</v>
      </c>
      <c r="K33" s="7">
        <f t="shared" si="3"/>
        <v>70</v>
      </c>
      <c r="L33" s="8">
        <f t="shared" si="0"/>
        <v>1.9501696713084018E-2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20440</v>
      </c>
      <c r="J34" s="10">
        <v>292</v>
      </c>
      <c r="K34" s="7">
        <f t="shared" si="3"/>
        <v>70</v>
      </c>
      <c r="L34" s="8">
        <f t="shared" si="0"/>
        <v>5.6944954402205327E-3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2</v>
      </c>
      <c r="K39" s="24" t="s">
        <v>6</v>
      </c>
      <c r="L39" s="27">
        <f t="shared" ref="L39:L44" si="4">I39/I$44</f>
        <v>0.39221812429354574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12087.24</v>
      </c>
      <c r="J40" s="28">
        <v>1</v>
      </c>
      <c r="K40" s="7">
        <f t="shared" ref="K40:K41" si="5">IF(J40=0,"-",I40/J40)</f>
        <v>12087.24</v>
      </c>
      <c r="L40" s="27">
        <f t="shared" si="4"/>
        <v>3.3674526939751095E-3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3479490.2700000005</v>
      </c>
      <c r="J43" s="31" t="s">
        <v>6</v>
      </c>
      <c r="K43" s="31" t="s">
        <v>6</v>
      </c>
      <c r="L43" s="14">
        <f t="shared" si="4"/>
        <v>0.96937091373809758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3589431.2700000005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89735.73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3591682</v>
      </c>
      <c r="J48" s="105" t="s">
        <v>36</v>
      </c>
      <c r="K48" s="106"/>
      <c r="L48" s="129">
        <f>I44/I48</f>
        <v>0.99937334931099142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TmP2kfxMFR9NyPHtX4kZVy3TNZTaRXh8lNj8bIuYNahuevTSjkPHzzMjtJCxB64xh4/tdx3uYe2WdQfS2DOdw==" saltValue="K3xKWoqt/AMQ2T94J0zsE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19768-61D8-4E18-9E1B-971C5F79584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328721</v>
      </c>
      <c r="J25" s="10">
        <v>179</v>
      </c>
      <c r="K25" s="18">
        <f t="shared" ref="K25:K37" si="3">IF(J25=0,"-",I25/J25)</f>
        <v>1836.4301675977654</v>
      </c>
      <c r="L25" s="19">
        <f t="shared" si="0"/>
        <v>0.10496127297788997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38923</v>
      </c>
      <c r="J26" s="10">
        <v>21</v>
      </c>
      <c r="K26" s="7">
        <f t="shared" si="3"/>
        <v>1853.4761904761904</v>
      </c>
      <c r="L26" s="8">
        <f t="shared" si="0"/>
        <v>1.2428191773931119E-2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104388</v>
      </c>
      <c r="J27" s="10">
        <v>16</v>
      </c>
      <c r="K27" s="18">
        <f t="shared" si="3"/>
        <v>6524.25</v>
      </c>
      <c r="L27" s="19">
        <f t="shared" si="0"/>
        <v>3.3331297250908762E-2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4000</v>
      </c>
      <c r="J28" s="10">
        <v>2</v>
      </c>
      <c r="K28" s="7">
        <f t="shared" si="3"/>
        <v>2000</v>
      </c>
      <c r="L28" s="8">
        <f t="shared" si="0"/>
        <v>1.2772080028703974E-3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4200</v>
      </c>
      <c r="J29" s="10">
        <v>4</v>
      </c>
      <c r="K29" s="18">
        <f t="shared" si="3"/>
        <v>1050</v>
      </c>
      <c r="L29" s="19">
        <f t="shared" si="0"/>
        <v>1.3410684030139171E-3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363826.3</v>
      </c>
      <c r="J31" s="10">
        <v>162</v>
      </c>
      <c r="K31" s="7">
        <f t="shared" si="3"/>
        <v>2245.8413580246911</v>
      </c>
      <c r="L31" s="8">
        <f t="shared" si="0"/>
        <v>0.11617046550368151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97889.7</v>
      </c>
      <c r="J32" s="10">
        <v>21</v>
      </c>
      <c r="K32" s="7">
        <f t="shared" si="3"/>
        <v>4661.4142857142851</v>
      </c>
      <c r="L32" s="8">
        <f t="shared" si="0"/>
        <v>3.1256377059645582E-2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7760</v>
      </c>
      <c r="J33" s="10">
        <v>111</v>
      </c>
      <c r="K33" s="7">
        <f t="shared" si="3"/>
        <v>69.909909909909913</v>
      </c>
      <c r="L33" s="8">
        <f t="shared" si="0"/>
        <v>2.4777835255685708E-3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69.900000000000006</v>
      </c>
      <c r="J34" s="10">
        <v>1</v>
      </c>
      <c r="K34" s="7">
        <f t="shared" si="3"/>
        <v>69.900000000000006</v>
      </c>
      <c r="L34" s="8">
        <f t="shared" si="0"/>
        <v>2.2319209850160196E-5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2581040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2322936</v>
      </c>
      <c r="J39" s="25">
        <v>3</v>
      </c>
      <c r="K39" s="24" t="s">
        <v>6</v>
      </c>
      <c r="L39" s="27">
        <f t="shared" ref="L39:L44" si="4">I39/I$44</f>
        <v>0.74171811233893736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3131831.3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3131831.3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78295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3131842</v>
      </c>
      <c r="J48" s="105" t="s">
        <v>36</v>
      </c>
      <c r="K48" s="106"/>
      <c r="L48" s="129">
        <f>I44/I48</f>
        <v>0.99999658348026488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KdfveW/YbswDVVuDRemRm3aVtOwT1ox3DuxUEb1Be7Q1pW228IYuGuGTRuUPYZkvzSqTussP351IOGDafY1Mw==" saltValue="Vow7mvOiGHwpJphNOAP15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C9BD4-CDCE-44A4-B1E2-5A6686557AB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10860</v>
      </c>
      <c r="J17" s="10">
        <v>1</v>
      </c>
      <c r="K17" s="7">
        <f t="shared" si="1"/>
        <v>10860</v>
      </c>
      <c r="L17" s="8">
        <f t="shared" si="0"/>
        <v>2.8820885046387293E-3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130843</v>
      </c>
      <c r="J18" s="10">
        <v>2</v>
      </c>
      <c r="K18" s="7">
        <f t="shared" si="1"/>
        <v>65421.5</v>
      </c>
      <c r="L18" s="8">
        <f t="shared" si="0"/>
        <v>3.4723858767260155E-2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141703</v>
      </c>
      <c r="J24" s="13" t="s">
        <v>6</v>
      </c>
      <c r="K24" s="13" t="s">
        <v>6</v>
      </c>
      <c r="L24" s="14">
        <f t="shared" si="0"/>
        <v>3.7605947271898886E-2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523261</v>
      </c>
      <c r="J25" s="10">
        <v>237</v>
      </c>
      <c r="K25" s="18">
        <f t="shared" ref="K25:K37" si="3">IF(J25=0,"-",I25/J25)</f>
        <v>2207.8523206751056</v>
      </c>
      <c r="L25" s="19">
        <f t="shared" si="0"/>
        <v>0.13886597725835786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106935</v>
      </c>
      <c r="J26" s="10">
        <v>50</v>
      </c>
      <c r="K26" s="7">
        <f t="shared" si="3"/>
        <v>2138.6999999999998</v>
      </c>
      <c r="L26" s="8">
        <f t="shared" si="0"/>
        <v>2.8379017886145722E-2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379692.86</v>
      </c>
      <c r="J27" s="10">
        <v>89</v>
      </c>
      <c r="K27" s="18">
        <f t="shared" si="3"/>
        <v>4266.211910112359</v>
      </c>
      <c r="L27" s="19">
        <f t="shared" si="0"/>
        <v>0.10076504853585658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64437.56</v>
      </c>
      <c r="J28" s="10">
        <v>20</v>
      </c>
      <c r="K28" s="7">
        <f t="shared" si="3"/>
        <v>3221.8779999999997</v>
      </c>
      <c r="L28" s="8">
        <f t="shared" si="0"/>
        <v>1.7100805795853446E-2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61281.68</v>
      </c>
      <c r="J29" s="10">
        <v>23</v>
      </c>
      <c r="K29" s="18">
        <f t="shared" si="3"/>
        <v>2664.4208695652173</v>
      </c>
      <c r="L29" s="19">
        <f t="shared" si="0"/>
        <v>1.6263280430289975E-2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32200</v>
      </c>
      <c r="J30" s="10">
        <v>7</v>
      </c>
      <c r="K30" s="18">
        <f t="shared" si="3"/>
        <v>4600</v>
      </c>
      <c r="L30" s="19">
        <f t="shared" si="0"/>
        <v>8.5454189548220157E-3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862362.26</v>
      </c>
      <c r="J31" s="10">
        <v>329</v>
      </c>
      <c r="K31" s="7">
        <f t="shared" si="3"/>
        <v>2621.16188449848</v>
      </c>
      <c r="L31" s="8">
        <f t="shared" si="0"/>
        <v>0.22885859635177488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139720.10999999999</v>
      </c>
      <c r="J32" s="10">
        <v>45</v>
      </c>
      <c r="K32" s="7">
        <f t="shared" si="3"/>
        <v>3104.891333333333</v>
      </c>
      <c r="L32" s="8">
        <f t="shared" si="0"/>
        <v>3.7079716657261397E-2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40000</v>
      </c>
      <c r="J33" s="10">
        <v>214</v>
      </c>
      <c r="K33" s="7">
        <f t="shared" si="3"/>
        <v>186.9158878504673</v>
      </c>
      <c r="L33" s="8">
        <f t="shared" si="0"/>
        <v>1.0615427273070827E-2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16000</v>
      </c>
      <c r="J34" s="10">
        <v>3</v>
      </c>
      <c r="K34" s="7">
        <f t="shared" si="3"/>
        <v>5333.333333333333</v>
      </c>
      <c r="L34" s="8">
        <f t="shared" si="0"/>
        <v>4.2461709092283311E-3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0.46702572287875105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3626397.8</v>
      </c>
      <c r="J43" s="31" t="s">
        <v>6</v>
      </c>
      <c r="K43" s="31" t="s">
        <v>6</v>
      </c>
      <c r="L43" s="14">
        <f t="shared" si="4"/>
        <v>0.96239405272810108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3768100.8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94202.7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3768633</v>
      </c>
      <c r="J48" s="105" t="s">
        <v>36</v>
      </c>
      <c r="K48" s="106"/>
      <c r="L48" s="129">
        <f>I44/I48</f>
        <v>0.99985878168556075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LMTXeM7RRktnH4vkBfGUGdwcApDE/ndrOwuPsnD0AlPz0S/97Ya0C6LKbRzUEGsGPwjjeHMYq5gByJazg3w/g==" saltValue="MHnpPcdejh6CCQsVNx/g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B64FC-6982-4FBC-A071-AEDBC1680B3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1.456522940255244E-2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29000</v>
      </c>
      <c r="J20" s="10">
        <v>7</v>
      </c>
      <c r="K20" s="7">
        <f t="shared" si="1"/>
        <v>4142.8571428571431</v>
      </c>
      <c r="L20" s="8">
        <f t="shared" si="0"/>
        <v>8.4478330534804146E-3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79000</v>
      </c>
      <c r="J24" s="13" t="s">
        <v>6</v>
      </c>
      <c r="K24" s="13" t="s">
        <v>6</v>
      </c>
      <c r="L24" s="14">
        <f t="shared" si="0"/>
        <v>2.3013062456032855E-2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751965.48</v>
      </c>
      <c r="J25" s="10">
        <v>351</v>
      </c>
      <c r="K25" s="18">
        <f t="shared" ref="K25:K37" si="3">IF(J25=0,"-",I25/J25)</f>
        <v>2142.3517948717949</v>
      </c>
      <c r="L25" s="19">
        <f t="shared" si="0"/>
        <v>0.21905099438000916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124935</v>
      </c>
      <c r="J26" s="10">
        <v>57</v>
      </c>
      <c r="K26" s="7">
        <f t="shared" si="3"/>
        <v>2191.8421052631579</v>
      </c>
      <c r="L26" s="8">
        <f t="shared" si="0"/>
        <v>3.6394138708157782E-2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293609.73</v>
      </c>
      <c r="J27" s="10">
        <v>23</v>
      </c>
      <c r="K27" s="18">
        <f t="shared" si="3"/>
        <v>12765.640434782608</v>
      </c>
      <c r="L27" s="19">
        <f t="shared" si="0"/>
        <v>8.552986144542965E-2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60031.02</v>
      </c>
      <c r="J29" s="10">
        <v>29</v>
      </c>
      <c r="K29" s="18">
        <f t="shared" si="3"/>
        <v>2070.0351724137931</v>
      </c>
      <c r="L29" s="19">
        <f t="shared" si="0"/>
        <v>1.748731155138427E-2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13060.14</v>
      </c>
      <c r="J30" s="10">
        <v>6</v>
      </c>
      <c r="K30" s="18">
        <f t="shared" si="3"/>
        <v>2176.69</v>
      </c>
      <c r="L30" s="19">
        <f t="shared" si="0"/>
        <v>3.8044787025890243E-3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1209921.27</v>
      </c>
      <c r="J31" s="10">
        <v>387</v>
      </c>
      <c r="K31" s="7">
        <f t="shared" si="3"/>
        <v>3126.4115503875969</v>
      </c>
      <c r="L31" s="8">
        <f t="shared" si="0"/>
        <v>0.35245561713155177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180005.46</v>
      </c>
      <c r="J32" s="10">
        <v>42</v>
      </c>
      <c r="K32" s="7">
        <f t="shared" si="3"/>
        <v>4285.8442857142854</v>
      </c>
      <c r="L32" s="8">
        <f t="shared" si="0"/>
        <v>5.2436416372239537E-2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70736.17</v>
      </c>
      <c r="J33" s="10">
        <v>87</v>
      </c>
      <c r="K33" s="7">
        <f t="shared" si="3"/>
        <v>813.05942528735625</v>
      </c>
      <c r="L33" s="8">
        <f t="shared" si="0"/>
        <v>2.0605770862158954E-2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1748.97</v>
      </c>
      <c r="J34" s="10">
        <v>19</v>
      </c>
      <c r="K34" s="7">
        <f t="shared" si="3"/>
        <v>92.051052631578955</v>
      </c>
      <c r="L34" s="8">
        <f t="shared" si="0"/>
        <v>5.094829853636428E-4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973477.68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866206.94</v>
      </c>
      <c r="J39" s="25">
        <v>1</v>
      </c>
      <c r="K39" s="24" t="s">
        <v>6</v>
      </c>
      <c r="L39" s="27">
        <f t="shared" ref="L39:L44" si="4">I39/I$44</f>
        <v>0.25233005582365953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8518.52</v>
      </c>
      <c r="J40" s="28">
        <v>1</v>
      </c>
      <c r="K40" s="7">
        <f t="shared" ref="K40:K41" si="5">IF(J40=0,"-",I40/J40)</f>
        <v>8518.52</v>
      </c>
      <c r="L40" s="27">
        <f t="shared" si="4"/>
        <v>2.48148395940462E-3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92843.86</v>
      </c>
      <c r="J42" s="28">
        <v>5</v>
      </c>
      <c r="K42" s="24" t="s">
        <v>6</v>
      </c>
      <c r="L42" s="27">
        <f t="shared" si="4"/>
        <v>2.7045842390369248E-2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3353832.9899999998</v>
      </c>
      <c r="J43" s="31" t="s">
        <v>6</v>
      </c>
      <c r="K43" s="31" t="s">
        <v>6</v>
      </c>
      <c r="L43" s="14">
        <f t="shared" si="4"/>
        <v>0.97698693754396715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3432832.9899999998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85820.82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3635866</v>
      </c>
      <c r="J48" s="105" t="s">
        <v>36</v>
      </c>
      <c r="K48" s="106"/>
      <c r="L48" s="129">
        <f>I44/I48</f>
        <v>0.9441582803106604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k0Ezc17KbGtggqgn7aHs9QvT3rACQFL3XDOukZPHs78/UCAc5v4jrrk5UPllqc+dn8D/NnvYURsm+dW+sd4qA==" saltValue="YuFwQjnKVXBIWuvvEQcca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30A89-DD27-4921-85E2-1C0649D4561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357632</v>
      </c>
      <c r="J18" s="10">
        <v>7</v>
      </c>
      <c r="K18" s="7">
        <f t="shared" si="1"/>
        <v>51090.285714285717</v>
      </c>
      <c r="L18" s="8">
        <f t="shared" si="0"/>
        <v>4.2532867612038477E-2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357632</v>
      </c>
      <c r="J24" s="13" t="s">
        <v>6</v>
      </c>
      <c r="K24" s="13" t="s">
        <v>6</v>
      </c>
      <c r="L24" s="14">
        <f t="shared" si="0"/>
        <v>4.2532867612038477E-2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403623</v>
      </c>
      <c r="J25" s="10">
        <v>184</v>
      </c>
      <c r="K25" s="18">
        <f t="shared" ref="K25:K37" si="3">IF(J25=0,"-",I25/J25)</f>
        <v>2193.603260869565</v>
      </c>
      <c r="L25" s="19">
        <f t="shared" si="0"/>
        <v>4.8002537871817415E-2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231881</v>
      </c>
      <c r="J26" s="10">
        <v>108</v>
      </c>
      <c r="K26" s="7">
        <f t="shared" si="3"/>
        <v>2147.0462962962961</v>
      </c>
      <c r="L26" s="8">
        <f t="shared" si="0"/>
        <v>2.7577408830158079E-2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370233.44</v>
      </c>
      <c r="J27" s="10">
        <v>108</v>
      </c>
      <c r="K27" s="18">
        <f t="shared" si="3"/>
        <v>3428.0874074074072</v>
      </c>
      <c r="L27" s="19">
        <f t="shared" si="0"/>
        <v>4.4031546083878374E-2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148652</v>
      </c>
      <c r="J28" s="10">
        <v>44</v>
      </c>
      <c r="K28" s="7">
        <f t="shared" si="3"/>
        <v>3378.4545454545455</v>
      </c>
      <c r="L28" s="8">
        <f t="shared" si="0"/>
        <v>1.7679055107665823E-2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93153.49</v>
      </c>
      <c r="J29" s="10">
        <v>37</v>
      </c>
      <c r="K29" s="18">
        <f t="shared" si="3"/>
        <v>2517.6618918918921</v>
      </c>
      <c r="L29" s="19">
        <f t="shared" si="0"/>
        <v>1.1078664822413403E-2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28568.3</v>
      </c>
      <c r="J30" s="10">
        <v>9</v>
      </c>
      <c r="K30" s="18">
        <f t="shared" si="3"/>
        <v>3174.2555555555555</v>
      </c>
      <c r="L30" s="19">
        <f t="shared" si="0"/>
        <v>3.3976034633394071E-3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2834040</v>
      </c>
      <c r="J31" s="10">
        <v>1663</v>
      </c>
      <c r="K31" s="7">
        <f t="shared" si="3"/>
        <v>1704.1731809981961</v>
      </c>
      <c r="L31" s="8">
        <f t="shared" si="0"/>
        <v>0.33704995114313463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378157</v>
      </c>
      <c r="J32" s="10">
        <v>232</v>
      </c>
      <c r="K32" s="7">
        <f t="shared" si="3"/>
        <v>1629.9870689655172</v>
      </c>
      <c r="L32" s="8">
        <f t="shared" si="0"/>
        <v>4.4973888291779354E-2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42585</v>
      </c>
      <c r="J33" s="10">
        <v>577</v>
      </c>
      <c r="K33" s="7">
        <f t="shared" si="3"/>
        <v>73.804159445407279</v>
      </c>
      <c r="L33" s="8">
        <f t="shared" si="0"/>
        <v>5.064597595457505E-3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12025</v>
      </c>
      <c r="J34" s="10">
        <v>274</v>
      </c>
      <c r="K34" s="7">
        <f t="shared" si="3"/>
        <v>43.886861313868614</v>
      </c>
      <c r="L34" s="8">
        <f t="shared" si="0"/>
        <v>1.4301229560966656E-3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4771054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4293912</v>
      </c>
      <c r="J39" s="25">
        <v>4</v>
      </c>
      <c r="K39" s="24" t="s">
        <v>6</v>
      </c>
      <c r="L39" s="27">
        <f t="shared" ref="L39:L44" si="4">I39/I$44</f>
        <v>0.51067127839159632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13189</v>
      </c>
      <c r="J40" s="28">
        <v>2</v>
      </c>
      <c r="K40" s="7">
        <f t="shared" ref="K40:K41" si="5">IF(J40=0,"-",I40/J40)</f>
        <v>6594.5</v>
      </c>
      <c r="L40" s="27">
        <f t="shared" si="4"/>
        <v>1.5685564796639436E-3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8050735.9299999997</v>
      </c>
      <c r="J43" s="31" t="s">
        <v>6</v>
      </c>
      <c r="K43" s="31" t="s">
        <v>6</v>
      </c>
      <c r="L43" s="14">
        <f t="shared" si="4"/>
        <v>0.95746713238796155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8408367.9299999997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210209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8408370</v>
      </c>
      <c r="J48" s="105" t="s">
        <v>36</v>
      </c>
      <c r="K48" s="106"/>
      <c r="L48" s="129">
        <f>I44/I48</f>
        <v>0.99999975381673256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Wmg5hUCH/IbBkrhc2L5b+BNBJMG+eS/tJKKAuqpkSmS6hWVZ/cpUZeDfRTY4nlT2CXBDBOM3ufTP+HXtFE/3A==" saltValue="SsFRa2ST6wxv0F8CwcANw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AF710-6753-43B7-9C55-C3661B12792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398488</v>
      </c>
      <c r="J25" s="10">
        <v>184</v>
      </c>
      <c r="K25" s="18">
        <f t="shared" ref="K25:K37" si="3">IF(J25=0,"-",I25/J25)</f>
        <v>2165.695652173913</v>
      </c>
      <c r="L25" s="19">
        <f t="shared" si="0"/>
        <v>0.14484193802924261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16320</v>
      </c>
      <c r="J26" s="10">
        <v>8</v>
      </c>
      <c r="K26" s="7">
        <f t="shared" si="3"/>
        <v>2040</v>
      </c>
      <c r="L26" s="8">
        <f t="shared" si="0"/>
        <v>5.9319739330600659E-3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100075.83</v>
      </c>
      <c r="J27" s="10">
        <v>26</v>
      </c>
      <c r="K27" s="18">
        <f t="shared" si="3"/>
        <v>3849.0703846153847</v>
      </c>
      <c r="L27" s="19">
        <f t="shared" si="0"/>
        <v>3.6375442088808246E-2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10500</v>
      </c>
      <c r="J28" s="10">
        <v>6</v>
      </c>
      <c r="K28" s="7">
        <f t="shared" si="3"/>
        <v>1750</v>
      </c>
      <c r="L28" s="8">
        <f t="shared" si="0"/>
        <v>3.8165273466379103E-3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3179</v>
      </c>
      <c r="J29" s="10">
        <v>3</v>
      </c>
      <c r="K29" s="18">
        <f t="shared" si="3"/>
        <v>1059.6666666666667</v>
      </c>
      <c r="L29" s="19">
        <f t="shared" si="0"/>
        <v>1.155499089043992E-3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443453.3</v>
      </c>
      <c r="J31" s="10">
        <v>305</v>
      </c>
      <c r="K31" s="7">
        <f t="shared" si="3"/>
        <v>1453.9452459016393</v>
      </c>
      <c r="L31" s="8">
        <f t="shared" si="0"/>
        <v>0.16118587108636429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48575.1</v>
      </c>
      <c r="J32" s="10">
        <v>13</v>
      </c>
      <c r="K32" s="7">
        <f t="shared" si="3"/>
        <v>3736.5461538461536</v>
      </c>
      <c r="L32" s="8">
        <f t="shared" si="0"/>
        <v>1.7656018811016298E-2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11000</v>
      </c>
      <c r="J33" s="10">
        <v>145</v>
      </c>
      <c r="K33" s="7">
        <f t="shared" si="3"/>
        <v>75.862068965517238</v>
      </c>
      <c r="L33" s="8">
        <f t="shared" si="0"/>
        <v>3.9982667440968582E-3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1994440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1794996</v>
      </c>
      <c r="J39" s="25">
        <v>2</v>
      </c>
      <c r="K39" s="24" t="s">
        <v>6</v>
      </c>
      <c r="L39" s="27">
        <f t="shared" ref="L39:L44" si="4">I39/I$44</f>
        <v>0.65244298296244407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2751192.13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2751192.13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67984.45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2751453</v>
      </c>
      <c r="J48" s="105" t="s">
        <v>36</v>
      </c>
      <c r="K48" s="106"/>
      <c r="L48" s="129">
        <f>I44/I48</f>
        <v>0.9999051882768849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DULnpQOMZPvv0XbBLj6x98CnRy1GPOW4uQGmP6+In1qqP7UkuunSHQG+7u8qBBr7vl50MbcEtjBpSa4FJ/nDw==" saltValue="9HU5O4WzF7FSjfThXaM+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66B24-EB1B-49AF-8750-B595A1E2EB6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161805</v>
      </c>
      <c r="J25" s="10">
        <v>75</v>
      </c>
      <c r="K25" s="18">
        <f t="shared" ref="K25:K37" si="3">IF(J25=0,"-",I25/J25)</f>
        <v>2157.4</v>
      </c>
      <c r="L25" s="19">
        <f t="shared" si="0"/>
        <v>5.1146000414061178E-2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16952</v>
      </c>
      <c r="J26" s="10">
        <v>8</v>
      </c>
      <c r="K26" s="7">
        <f t="shared" si="3"/>
        <v>2119</v>
      </c>
      <c r="L26" s="8">
        <f t="shared" si="0"/>
        <v>5.3584685208687317E-3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412721.97</v>
      </c>
      <c r="J27" s="10">
        <v>54</v>
      </c>
      <c r="K27" s="18">
        <f t="shared" si="3"/>
        <v>7642.9994444444437</v>
      </c>
      <c r="L27" s="19">
        <f t="shared" si="0"/>
        <v>0.13045998608517748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102658.85</v>
      </c>
      <c r="J28" s="10">
        <v>20</v>
      </c>
      <c r="K28" s="7">
        <f t="shared" si="3"/>
        <v>5132.9425000000001</v>
      </c>
      <c r="L28" s="8">
        <f t="shared" si="0"/>
        <v>3.2450107132703222E-2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96095.08</v>
      </c>
      <c r="J29" s="10">
        <v>31</v>
      </c>
      <c r="K29" s="18">
        <f t="shared" si="3"/>
        <v>3099.8412903225808</v>
      </c>
      <c r="L29" s="19">
        <f t="shared" si="0"/>
        <v>3.0375322156109157E-2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25025.56</v>
      </c>
      <c r="J30" s="10">
        <v>7</v>
      </c>
      <c r="K30" s="18">
        <f t="shared" si="3"/>
        <v>3575.0800000000004</v>
      </c>
      <c r="L30" s="19">
        <f t="shared" si="0"/>
        <v>7.9104928903440119E-3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1044301.76</v>
      </c>
      <c r="J31" s="10">
        <v>325</v>
      </c>
      <c r="K31" s="7">
        <f t="shared" si="3"/>
        <v>3213.2361846153844</v>
      </c>
      <c r="L31" s="8">
        <f t="shared" si="0"/>
        <v>0.33010017149880916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144171.6</v>
      </c>
      <c r="J32" s="10">
        <v>43</v>
      </c>
      <c r="K32" s="7">
        <f t="shared" si="3"/>
        <v>3352.8279069767445</v>
      </c>
      <c r="L32" s="8">
        <f t="shared" si="0"/>
        <v>4.5572143711849838E-2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61944.27</v>
      </c>
      <c r="J33" s="10">
        <v>172</v>
      </c>
      <c r="K33" s="7">
        <f t="shared" si="3"/>
        <v>360.14110465116278</v>
      </c>
      <c r="L33" s="8">
        <f t="shared" si="0"/>
        <v>1.9580369327701352E-2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8687.27</v>
      </c>
      <c r="J34" s="10">
        <v>40</v>
      </c>
      <c r="K34" s="7">
        <f t="shared" si="3"/>
        <v>217.18175000000002</v>
      </c>
      <c r="L34" s="8">
        <f t="shared" si="0"/>
        <v>2.7460159761259618E-3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1726722.4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1386722.4</v>
      </c>
      <c r="J39" s="25">
        <v>1</v>
      </c>
      <c r="K39" s="24" t="s">
        <v>6</v>
      </c>
      <c r="L39" s="27">
        <f t="shared" ref="L39:L44" si="4">I39/I$44</f>
        <v>0.43833815051814162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3163590.48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3163590.48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79089.740000000005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3201933</v>
      </c>
      <c r="J48" s="105" t="s">
        <v>36</v>
      </c>
      <c r="K48" s="106"/>
      <c r="L48" s="129">
        <f>I44/I48</f>
        <v>0.98802519603002315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qwlfNw2kvcWI6RGXc1iy3b1+4dSuAkvtbkFstGGR2m2sF++zRImNUcWWmgVaZbKSa6SJnJcnPWIgsBjPLzt2A==" saltValue="yBTm/wOEYLlGYqAY5IY4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C0E66-B85C-4D4A-9980-CFCC08C5486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64818.1</v>
      </c>
      <c r="J18" s="10">
        <v>1</v>
      </c>
      <c r="K18" s="7">
        <f t="shared" si="1"/>
        <v>64818.1</v>
      </c>
      <c r="L18" s="8">
        <f t="shared" si="0"/>
        <v>1.0104084174482858E-2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64818.1</v>
      </c>
      <c r="J24" s="13" t="s">
        <v>6</v>
      </c>
      <c r="K24" s="13" t="s">
        <v>6</v>
      </c>
      <c r="L24" s="14">
        <f t="shared" si="0"/>
        <v>1.0104084174482858E-2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846658.86</v>
      </c>
      <c r="J25" s="10">
        <v>398</v>
      </c>
      <c r="K25" s="18">
        <f t="shared" ref="K25:K37" si="3">IF(J25=0,"-",I25/J25)</f>
        <v>2127.2835678391962</v>
      </c>
      <c r="L25" s="19">
        <f t="shared" si="0"/>
        <v>0.1319803016211783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110476</v>
      </c>
      <c r="J26" s="10">
        <v>54</v>
      </c>
      <c r="K26" s="7">
        <f t="shared" si="3"/>
        <v>2045.851851851852</v>
      </c>
      <c r="L26" s="8">
        <f t="shared" si="0"/>
        <v>1.7221405799617208E-2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756882.38</v>
      </c>
      <c r="J27" s="10">
        <v>75</v>
      </c>
      <c r="K27" s="18">
        <f t="shared" si="3"/>
        <v>10091.765066666667</v>
      </c>
      <c r="L27" s="19">
        <f t="shared" si="0"/>
        <v>0.11798561324233386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71827.16</v>
      </c>
      <c r="J28" s="10">
        <v>23</v>
      </c>
      <c r="K28" s="7">
        <f t="shared" si="3"/>
        <v>3122.92</v>
      </c>
      <c r="L28" s="8">
        <f t="shared" si="0"/>
        <v>1.1196682263967136E-2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108207.91</v>
      </c>
      <c r="J29" s="10">
        <v>43</v>
      </c>
      <c r="K29" s="18">
        <f t="shared" si="3"/>
        <v>2516.4630232558138</v>
      </c>
      <c r="L29" s="19">
        <f t="shared" si="0"/>
        <v>1.68678475762922E-2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16279.2</v>
      </c>
      <c r="J30" s="10">
        <v>4</v>
      </c>
      <c r="K30" s="18">
        <f t="shared" si="3"/>
        <v>4069.8</v>
      </c>
      <c r="L30" s="19">
        <f t="shared" si="0"/>
        <v>2.5376616576734175E-3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1622205.9</v>
      </c>
      <c r="J31" s="10">
        <v>704</v>
      </c>
      <c r="K31" s="7">
        <f t="shared" si="3"/>
        <v>2304.2697443181819</v>
      </c>
      <c r="L31" s="8">
        <f t="shared" si="0"/>
        <v>0.25287543081242309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236222.36</v>
      </c>
      <c r="J32" s="10">
        <v>73</v>
      </c>
      <c r="K32" s="7">
        <f t="shared" si="3"/>
        <v>3235.9227397260274</v>
      </c>
      <c r="L32" s="8">
        <f t="shared" si="0"/>
        <v>3.682321156181672E-2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3322228.2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2989708.2</v>
      </c>
      <c r="J39" s="25">
        <v>3</v>
      </c>
      <c r="K39" s="24" t="s">
        <v>6</v>
      </c>
      <c r="L39" s="27">
        <f t="shared" ref="L39:L44" si="4">I39/I$44</f>
        <v>0.46604672629931504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26558.240000000002</v>
      </c>
      <c r="J40" s="28">
        <v>1</v>
      </c>
      <c r="K40" s="7">
        <f t="shared" ref="K40:K41" si="5">IF(J40=0,"-",I40/J40)</f>
        <v>26558.240000000002</v>
      </c>
      <c r="L40" s="27">
        <f t="shared" si="4"/>
        <v>4.139996273974671E-3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6350221.4900000002</v>
      </c>
      <c r="J43" s="31" t="s">
        <v>6</v>
      </c>
      <c r="K43" s="31" t="s">
        <v>6</v>
      </c>
      <c r="L43" s="14">
        <f t="shared" si="4"/>
        <v>0.98989591582551717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6415039.5899999999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160375.98000000001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6503095</v>
      </c>
      <c r="J48" s="105" t="s">
        <v>36</v>
      </c>
      <c r="K48" s="106"/>
      <c r="L48" s="129">
        <f>I44/I48</f>
        <v>0.98645946122577022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R1Hnfmiex2lxtUjcdh41GWd7UvAyzPkfHLn7JZ7HHLfzwiXmAnFik2YHLgK6IMU/E2IK0pVeerwb63Q9yCGtQ==" saltValue="ptTgriZJ2q/zmnESibw90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F7C7-36E3-48B2-AF9F-05907C10446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43607.12</v>
      </c>
      <c r="J17" s="10">
        <v>5</v>
      </c>
      <c r="K17" s="7">
        <f t="shared" si="1"/>
        <v>8721.4240000000009</v>
      </c>
      <c r="L17" s="8">
        <f t="shared" si="0"/>
        <v>3.9949799729356817E-3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159858.35</v>
      </c>
      <c r="J18" s="10">
        <v>4</v>
      </c>
      <c r="K18" s="7">
        <f t="shared" si="1"/>
        <v>39964.587500000001</v>
      </c>
      <c r="L18" s="8">
        <f t="shared" si="0"/>
        <v>1.4645106275226218E-2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11741.77</v>
      </c>
      <c r="J20" s="10">
        <v>2</v>
      </c>
      <c r="K20" s="7">
        <f t="shared" si="1"/>
        <v>5870.8850000000002</v>
      </c>
      <c r="L20" s="8">
        <f t="shared" si="0"/>
        <v>1.0756990142164169E-3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215207.24</v>
      </c>
      <c r="J24" s="13" t="s">
        <v>6</v>
      </c>
      <c r="K24" s="13" t="s">
        <v>6</v>
      </c>
      <c r="L24" s="14">
        <f t="shared" si="0"/>
        <v>1.9715785262378317E-2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2213059</v>
      </c>
      <c r="J25" s="10">
        <v>1003</v>
      </c>
      <c r="K25" s="18">
        <f t="shared" ref="K25:K37" si="3">IF(J25=0,"-",I25/J25)</f>
        <v>2206.4396809571285</v>
      </c>
      <c r="L25" s="19">
        <f t="shared" si="0"/>
        <v>0.20274501925201815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322378</v>
      </c>
      <c r="J26" s="10">
        <v>150</v>
      </c>
      <c r="K26" s="7">
        <f t="shared" si="3"/>
        <v>2149.1866666666665</v>
      </c>
      <c r="L26" s="8">
        <f t="shared" si="0"/>
        <v>2.9534022281569136E-2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1399989.4</v>
      </c>
      <c r="J27" s="10">
        <v>318</v>
      </c>
      <c r="K27" s="18">
        <f t="shared" si="3"/>
        <v>4402.4823899371067</v>
      </c>
      <c r="L27" s="19">
        <f t="shared" si="0"/>
        <v>0.12825725742315108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242600.2</v>
      </c>
      <c r="J28" s="10">
        <v>71</v>
      </c>
      <c r="K28" s="7">
        <f t="shared" si="3"/>
        <v>3416.9042253521129</v>
      </c>
      <c r="L28" s="8">
        <f t="shared" si="0"/>
        <v>2.222533706491488E-2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159371.6</v>
      </c>
      <c r="J29" s="10">
        <v>74</v>
      </c>
      <c r="K29" s="18">
        <f t="shared" si="3"/>
        <v>2153.6702702702705</v>
      </c>
      <c r="L29" s="19">
        <f t="shared" si="0"/>
        <v>1.4600513637560019E-2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29798.39</v>
      </c>
      <c r="J30" s="10">
        <v>10</v>
      </c>
      <c r="K30" s="18">
        <f t="shared" si="3"/>
        <v>2979.8389999999999</v>
      </c>
      <c r="L30" s="19">
        <f t="shared" si="0"/>
        <v>2.7299205101306134E-3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2544207.63</v>
      </c>
      <c r="J31" s="10">
        <v>1233</v>
      </c>
      <c r="K31" s="7">
        <f t="shared" si="3"/>
        <v>2063.4287347931872</v>
      </c>
      <c r="L31" s="8">
        <f t="shared" si="0"/>
        <v>0.23308254543845486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465790.91</v>
      </c>
      <c r="J32" s="10">
        <v>145</v>
      </c>
      <c r="K32" s="7">
        <f t="shared" si="3"/>
        <v>3212.3511034482758</v>
      </c>
      <c r="L32" s="8">
        <f t="shared" si="0"/>
        <v>4.2672512127044537E-2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211315.13</v>
      </c>
      <c r="J33" s="10">
        <v>1570</v>
      </c>
      <c r="K33" s="7">
        <f t="shared" si="3"/>
        <v>134.59562420382167</v>
      </c>
      <c r="L33" s="8">
        <f t="shared" si="0"/>
        <v>1.9359217309657232E-2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90635.13</v>
      </c>
      <c r="J34" s="10">
        <v>318</v>
      </c>
      <c r="K34" s="7">
        <f t="shared" si="3"/>
        <v>285.01613207547172</v>
      </c>
      <c r="L34" s="8">
        <f t="shared" si="0"/>
        <v>8.3033580111326315E-3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4605320.25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4144329</v>
      </c>
      <c r="J39" s="25">
        <v>4</v>
      </c>
      <c r="K39" s="24" t="s">
        <v>6</v>
      </c>
      <c r="L39" s="27">
        <f t="shared" ref="L39:L44" si="4">I39/I$44</f>
        <v>0.37967449710635692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28000</v>
      </c>
      <c r="J40" s="28">
        <v>1</v>
      </c>
      <c r="K40" s="7">
        <f t="shared" ref="K40:K41" si="5">IF(J40=0,"-",I40/J40)</f>
        <v>28000</v>
      </c>
      <c r="L40" s="27">
        <f t="shared" si="4"/>
        <v>2.5651645704233409E-3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28000</v>
      </c>
      <c r="J41" s="28">
        <v>1</v>
      </c>
      <c r="K41" s="7">
        <f t="shared" si="5"/>
        <v>28000</v>
      </c>
      <c r="L41" s="27">
        <f t="shared" si="4"/>
        <v>2.5651645704233409E-3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10700271.76</v>
      </c>
      <c r="J43" s="31" t="s">
        <v>6</v>
      </c>
      <c r="K43" s="31" t="s">
        <v>6</v>
      </c>
      <c r="L43" s="14">
        <f t="shared" si="4"/>
        <v>0.98028421473762162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10915479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272886.94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10925234</v>
      </c>
      <c r="J48" s="105" t="s">
        <v>36</v>
      </c>
      <c r="K48" s="106"/>
      <c r="L48" s="129">
        <f>I44/I48</f>
        <v>0.9991071129460477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z8Tsp+mM7iXkdnCXDDV3UBO0dIx9TqpinZ7Avt5eq6phKKoh6h85UCwc5CB7AVODACfxIS/A/mVRzEOV5WHsA==" saltValue="cX+6wpXlHFhAOAG5ZZNig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F18BA-9BDF-4AF8-9D21-7A3EC4F8F58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144700</v>
      </c>
      <c r="J12" s="6">
        <v>3</v>
      </c>
      <c r="K12" s="7">
        <f t="shared" ref="K12:K23" si="1">IF(J12=0,"-",I12/J12)</f>
        <v>48233.333333333336</v>
      </c>
      <c r="L12" s="8">
        <f t="shared" si="0"/>
        <v>8.0416221826579599E-3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8640.9599999999991</v>
      </c>
      <c r="J17" s="10">
        <v>1</v>
      </c>
      <c r="K17" s="7">
        <f t="shared" si="1"/>
        <v>8640.9599999999991</v>
      </c>
      <c r="L17" s="8">
        <f t="shared" si="0"/>
        <v>4.8021655573918535E-4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1054500</v>
      </c>
      <c r="J18" s="10">
        <v>22</v>
      </c>
      <c r="K18" s="7">
        <f t="shared" si="1"/>
        <v>47931.818181818184</v>
      </c>
      <c r="L18" s="8">
        <f t="shared" si="0"/>
        <v>5.8603252188063712E-2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32100</v>
      </c>
      <c r="J19" s="10">
        <v>4</v>
      </c>
      <c r="K19" s="7">
        <f t="shared" si="1"/>
        <v>8025</v>
      </c>
      <c r="L19" s="8">
        <f t="shared" si="0"/>
        <v>1.7839396825384971E-3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29923.599999999999</v>
      </c>
      <c r="J20" s="10">
        <v>6</v>
      </c>
      <c r="K20" s="7">
        <f t="shared" si="1"/>
        <v>4987.2666666666664</v>
      </c>
      <c r="L20" s="8">
        <f t="shared" si="0"/>
        <v>1.6629874605734881E-3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1269864.56</v>
      </c>
      <c r="J24" s="13" t="s">
        <v>6</v>
      </c>
      <c r="K24" s="13" t="s">
        <v>6</v>
      </c>
      <c r="L24" s="14">
        <f t="shared" si="0"/>
        <v>7.0572018069572848E-2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1761239</v>
      </c>
      <c r="J25" s="10">
        <v>797</v>
      </c>
      <c r="K25" s="18">
        <f t="shared" ref="K25:K37" si="3">IF(J25=0,"-",I25/J25)</f>
        <v>2209.8356336260977</v>
      </c>
      <c r="L25" s="19">
        <f t="shared" si="0"/>
        <v>9.7879879829732716E-2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289810</v>
      </c>
      <c r="J26" s="10">
        <v>137</v>
      </c>
      <c r="K26" s="7">
        <f t="shared" si="3"/>
        <v>2115.4014598540148</v>
      </c>
      <c r="L26" s="8">
        <f t="shared" si="0"/>
        <v>1.6106029887740868E-2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2297498.94</v>
      </c>
      <c r="J27" s="10">
        <v>326</v>
      </c>
      <c r="K27" s="18">
        <f t="shared" si="3"/>
        <v>7047.5427607361962</v>
      </c>
      <c r="L27" s="19">
        <f t="shared" si="0"/>
        <v>0.12768222833819731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161361.84</v>
      </c>
      <c r="J28" s="10">
        <v>50</v>
      </c>
      <c r="K28" s="7">
        <f t="shared" si="3"/>
        <v>3227.2368000000001</v>
      </c>
      <c r="L28" s="8">
        <f t="shared" si="0"/>
        <v>8.9675946923186214E-3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102075.86</v>
      </c>
      <c r="J29" s="10">
        <v>39</v>
      </c>
      <c r="K29" s="18">
        <f t="shared" si="3"/>
        <v>2617.3297435897434</v>
      </c>
      <c r="L29" s="19">
        <f t="shared" si="0"/>
        <v>5.6728092611602514E-3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24914.82</v>
      </c>
      <c r="J30" s="10">
        <v>10</v>
      </c>
      <c r="K30" s="18">
        <f t="shared" si="3"/>
        <v>2491.482</v>
      </c>
      <c r="L30" s="19">
        <f t="shared" si="0"/>
        <v>1.3846272922524547E-3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3288785.99</v>
      </c>
      <c r="J31" s="10">
        <v>1445</v>
      </c>
      <c r="K31" s="7">
        <f t="shared" si="3"/>
        <v>2275.9764636678201</v>
      </c>
      <c r="L31" s="8">
        <f t="shared" si="0"/>
        <v>0.18277245591706098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494913.97</v>
      </c>
      <c r="J32" s="10">
        <v>139</v>
      </c>
      <c r="K32" s="7">
        <f t="shared" si="3"/>
        <v>3560.5321582733809</v>
      </c>
      <c r="L32" s="8">
        <f t="shared" si="0"/>
        <v>2.7504569175254432E-2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175217.34</v>
      </c>
      <c r="J33" s="10">
        <v>152</v>
      </c>
      <c r="K33" s="7">
        <f t="shared" si="3"/>
        <v>1152.7456578947367</v>
      </c>
      <c r="L33" s="8">
        <f t="shared" si="0"/>
        <v>9.7376064141694672E-3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36000</v>
      </c>
      <c r="J34" s="10">
        <v>5</v>
      </c>
      <c r="K34" s="7">
        <f t="shared" si="3"/>
        <v>7200</v>
      </c>
      <c r="L34" s="8">
        <f t="shared" si="0"/>
        <v>2.0006800178001835E-3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8877516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7989492</v>
      </c>
      <c r="J39" s="25">
        <v>6</v>
      </c>
      <c r="K39" s="24" t="s">
        <v>6</v>
      </c>
      <c r="L39" s="27">
        <f t="shared" ref="L39:L44" si="4">I39/I$44</f>
        <v>0.44401158324373402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49360</v>
      </c>
      <c r="J40" s="28">
        <v>5</v>
      </c>
      <c r="K40" s="7">
        <f t="shared" ref="K40:K41" si="5">IF(J40=0,"-",I40/J40)</f>
        <v>9872</v>
      </c>
      <c r="L40" s="27">
        <f t="shared" si="4"/>
        <v>2.7431546021838074E-3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49360</v>
      </c>
      <c r="J41" s="28">
        <v>5</v>
      </c>
      <c r="K41" s="7">
        <f t="shared" si="5"/>
        <v>9872</v>
      </c>
      <c r="L41" s="27">
        <f t="shared" si="4"/>
        <v>2.7431546021838074E-3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1060348.23</v>
      </c>
      <c r="J42" s="28">
        <v>23</v>
      </c>
      <c r="K42" s="24" t="s">
        <v>6</v>
      </c>
      <c r="L42" s="27">
        <f t="shared" si="4"/>
        <v>5.8928264324188705E-2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16724017.359999999</v>
      </c>
      <c r="J43" s="31" t="s">
        <v>6</v>
      </c>
      <c r="K43" s="31" t="s">
        <v>6</v>
      </c>
      <c r="L43" s="14">
        <f t="shared" si="4"/>
        <v>0.92942798193042719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17993881.919999998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447179.51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18078214</v>
      </c>
      <c r="J48" s="105" t="s">
        <v>36</v>
      </c>
      <c r="K48" s="106"/>
      <c r="L48" s="129">
        <f>I44/I48</f>
        <v>0.99533515423592167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ChhOQ4gv/fOIJ6ON9I7/KL0e5nV8YrXSfhZHgHUOGBMcsylfRK81Lfg4t+r4QERRUss7n7nkxkfT/+wHsA9aw==" saltValue="mk2fnhgmBP37MyUPiyE6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FAEA5-C34C-4A4C-9054-F77E19F5F83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80500</v>
      </c>
      <c r="J12" s="6">
        <v>1</v>
      </c>
      <c r="K12" s="7">
        <f t="shared" ref="K12:K23" si="1">IF(J12=0,"-",I12/J12)</f>
        <v>80500</v>
      </c>
      <c r="L12" s="8">
        <f t="shared" si="0"/>
        <v>7.538523858606266E-3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820000</v>
      </c>
      <c r="J18" s="10">
        <v>17</v>
      </c>
      <c r="K18" s="7">
        <f t="shared" si="1"/>
        <v>48235.294117647056</v>
      </c>
      <c r="L18" s="8">
        <f t="shared" si="0"/>
        <v>7.678993247275949E-2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29400</v>
      </c>
      <c r="J20" s="10">
        <v>4</v>
      </c>
      <c r="K20" s="7">
        <f t="shared" si="1"/>
        <v>7350</v>
      </c>
      <c r="L20" s="8">
        <f t="shared" si="0"/>
        <v>2.7532000179257667E-3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929900</v>
      </c>
      <c r="J24" s="13" t="s">
        <v>6</v>
      </c>
      <c r="K24" s="13" t="s">
        <v>6</v>
      </c>
      <c r="L24" s="14">
        <f t="shared" si="0"/>
        <v>8.708165634929152E-2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774163</v>
      </c>
      <c r="J25" s="10">
        <v>357</v>
      </c>
      <c r="K25" s="18">
        <f t="shared" ref="K25:K37" si="3">IF(J25=0,"-",I25/J25)</f>
        <v>2168.5238095238096</v>
      </c>
      <c r="L25" s="19">
        <f t="shared" si="0"/>
        <v>7.2497468893791342E-2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200137</v>
      </c>
      <c r="J26" s="10">
        <v>94</v>
      </c>
      <c r="K26" s="7">
        <f t="shared" si="3"/>
        <v>2129.1170212765956</v>
      </c>
      <c r="L26" s="8">
        <f t="shared" si="0"/>
        <v>1.8742081360122762E-2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856359.79</v>
      </c>
      <c r="J27" s="10">
        <v>122</v>
      </c>
      <c r="K27" s="18">
        <f t="shared" si="3"/>
        <v>7019.3425409836073</v>
      </c>
      <c r="L27" s="19">
        <f t="shared" si="0"/>
        <v>8.0194890788398157E-2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37500</v>
      </c>
      <c r="J28" s="10">
        <v>26</v>
      </c>
      <c r="K28" s="7">
        <f t="shared" si="3"/>
        <v>1442.3076923076924</v>
      </c>
      <c r="L28" s="8">
        <f t="shared" si="0"/>
        <v>3.5117347167420497E-3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108292.22</v>
      </c>
      <c r="J29" s="10">
        <v>52</v>
      </c>
      <c r="K29" s="18">
        <f t="shared" si="3"/>
        <v>2082.5426923076925</v>
      </c>
      <c r="L29" s="19">
        <f t="shared" si="0"/>
        <v>1.0141161294055139E-2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1150</v>
      </c>
      <c r="J30" s="10">
        <v>2</v>
      </c>
      <c r="K30" s="18">
        <f t="shared" si="3"/>
        <v>575</v>
      </c>
      <c r="L30" s="19">
        <f t="shared" si="0"/>
        <v>1.0769319798008952E-4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1773235.55</v>
      </c>
      <c r="J31" s="10">
        <v>753</v>
      </c>
      <c r="K31" s="7">
        <f t="shared" si="3"/>
        <v>2354.8944887118196</v>
      </c>
      <c r="L31" s="8">
        <f t="shared" si="0"/>
        <v>0.16605687578389819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304521.94</v>
      </c>
      <c r="J32" s="10">
        <v>82</v>
      </c>
      <c r="K32" s="7">
        <f t="shared" si="3"/>
        <v>3713.6821951219513</v>
      </c>
      <c r="L32" s="8">
        <f t="shared" si="0"/>
        <v>2.8517340498870385E-2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5591416.3399999999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5032272.01</v>
      </c>
      <c r="J39" s="25">
        <v>4</v>
      </c>
      <c r="K39" s="24" t="s">
        <v>6</v>
      </c>
      <c r="L39" s="27">
        <f t="shared" ref="L39:L44" si="4">I39/I$44</f>
        <v>0.4712534485761678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45000</v>
      </c>
      <c r="J40" s="28">
        <v>2</v>
      </c>
      <c r="K40" s="7">
        <f t="shared" ref="K40:K41" si="5">IF(J40=0,"-",I40/J40)</f>
        <v>22500</v>
      </c>
      <c r="L40" s="27">
        <f t="shared" si="4"/>
        <v>4.2140816600904595E-3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30000</v>
      </c>
      <c r="J41" s="28">
        <v>1</v>
      </c>
      <c r="K41" s="7">
        <f t="shared" si="5"/>
        <v>30000</v>
      </c>
      <c r="L41" s="27">
        <f t="shared" si="4"/>
        <v>2.8093877733936395E-3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1159260.58</v>
      </c>
      <c r="J42" s="28">
        <v>37</v>
      </c>
      <c r="K42" s="24" t="s">
        <v>6</v>
      </c>
      <c r="L42" s="27">
        <f t="shared" si="4"/>
        <v>0.10856041665430731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9748583.1500000004</v>
      </c>
      <c r="J43" s="31" t="s">
        <v>6</v>
      </c>
      <c r="K43" s="31" t="s">
        <v>6</v>
      </c>
      <c r="L43" s="14">
        <f t="shared" si="4"/>
        <v>0.91291834365070845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10678483.15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266215.39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10693057</v>
      </c>
      <c r="J48" s="105" t="s">
        <v>36</v>
      </c>
      <c r="K48" s="106"/>
      <c r="L48" s="129">
        <f>I44/I48</f>
        <v>0.99863707357026155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azjqn+8/pVOt0kgX0RlyapLQ08dq1fLdkiuTeask7UqquMy5U1v0vLnAUv69k0EEoLz3VAfKmJdBccmILyhQg==" saltValue="Mj3DAo0WUeWttcbbEAYoU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A8D0E-3356-47F5-82DE-829A0A3254A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799913.8</v>
      </c>
      <c r="J12" s="6">
        <v>9</v>
      </c>
      <c r="K12" s="7">
        <f t="shared" ref="K12:K23" si="1">IF(J12=0,"-",I12/J12)</f>
        <v>88879.311111111121</v>
      </c>
      <c r="L12" s="8">
        <f t="shared" si="0"/>
        <v>0.11403715720402144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278472.59999999998</v>
      </c>
      <c r="J13" s="6">
        <v>3</v>
      </c>
      <c r="K13" s="7">
        <f t="shared" si="1"/>
        <v>92824.2</v>
      </c>
      <c r="L13" s="8">
        <f t="shared" si="0"/>
        <v>3.9699557206304699E-2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355298.12</v>
      </c>
      <c r="J18" s="10">
        <v>4</v>
      </c>
      <c r="K18" s="7">
        <f t="shared" si="1"/>
        <v>88824.53</v>
      </c>
      <c r="L18" s="8">
        <f t="shared" si="0"/>
        <v>5.0651942202688927E-2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19700</v>
      </c>
      <c r="J20" s="10">
        <v>4</v>
      </c>
      <c r="K20" s="7">
        <f t="shared" si="1"/>
        <v>4925</v>
      </c>
      <c r="L20" s="8">
        <f t="shared" si="0"/>
        <v>2.8084676085338473E-3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1174911.92</v>
      </c>
      <c r="J24" s="13" t="s">
        <v>6</v>
      </c>
      <c r="K24" s="13" t="s">
        <v>6</v>
      </c>
      <c r="L24" s="14">
        <f t="shared" si="0"/>
        <v>0.16749756701524421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365818</v>
      </c>
      <c r="J25" s="10">
        <v>168</v>
      </c>
      <c r="K25" s="18">
        <f t="shared" ref="K25:K37" si="3">IF(J25=0,"-",I25/J25)</f>
        <v>2177.4880952380954</v>
      </c>
      <c r="L25" s="19">
        <f t="shared" si="0"/>
        <v>5.2151675310590603E-2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4238</v>
      </c>
      <c r="J26" s="10">
        <v>2</v>
      </c>
      <c r="K26" s="7">
        <f t="shared" si="3"/>
        <v>2119</v>
      </c>
      <c r="L26" s="8">
        <f t="shared" si="0"/>
        <v>6.0417694035362667E-4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727555.61</v>
      </c>
      <c r="J27" s="10">
        <v>114</v>
      </c>
      <c r="K27" s="18">
        <f t="shared" si="3"/>
        <v>6382.0667543859645</v>
      </c>
      <c r="L27" s="19">
        <f t="shared" si="0"/>
        <v>0.10372164284731393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32158.05</v>
      </c>
      <c r="J28" s="10">
        <v>11</v>
      </c>
      <c r="K28" s="7">
        <f t="shared" si="3"/>
        <v>2923.4590909090907</v>
      </c>
      <c r="L28" s="8">
        <f t="shared" si="0"/>
        <v>4.5845097349549177E-3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18665.37</v>
      </c>
      <c r="J29" s="10">
        <v>7</v>
      </c>
      <c r="K29" s="18">
        <f t="shared" si="3"/>
        <v>2666.4814285714283</v>
      </c>
      <c r="L29" s="19">
        <f t="shared" si="0"/>
        <v>2.6609688855989549E-3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532304.62</v>
      </c>
      <c r="J31" s="10">
        <v>129</v>
      </c>
      <c r="K31" s="7">
        <f t="shared" si="3"/>
        <v>4126.3924031007755</v>
      </c>
      <c r="L31" s="8">
        <f t="shared" si="0"/>
        <v>7.588630878898063E-2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37968</v>
      </c>
      <c r="J32" s="10">
        <v>10</v>
      </c>
      <c r="K32" s="7">
        <f t="shared" si="3"/>
        <v>3796.8</v>
      </c>
      <c r="L32" s="8">
        <f t="shared" si="0"/>
        <v>5.412786708670716E-3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232821.89</v>
      </c>
      <c r="J33" s="10">
        <v>236</v>
      </c>
      <c r="K33" s="7">
        <f t="shared" si="3"/>
        <v>986.53343220338991</v>
      </c>
      <c r="L33" s="8">
        <f t="shared" si="0"/>
        <v>3.3191509473229977E-2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3998081.78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3484404</v>
      </c>
      <c r="J39" s="25">
        <v>2</v>
      </c>
      <c r="K39" s="24" t="s">
        <v>6</v>
      </c>
      <c r="L39" s="27">
        <f t="shared" ref="L39:L44" si="4">I39/I$44</f>
        <v>0.49674293243887163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39572</v>
      </c>
      <c r="J40" s="28">
        <v>1</v>
      </c>
      <c r="K40" s="7">
        <f t="shared" ref="K40:K41" si="5">IF(J40=0,"-",I40/J40)</f>
        <v>39572</v>
      </c>
      <c r="L40" s="27">
        <f t="shared" si="4"/>
        <v>5.6414558479645381E-3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438448</v>
      </c>
      <c r="J42" s="28">
        <v>11</v>
      </c>
      <c r="K42" s="24" t="s">
        <v>6</v>
      </c>
      <c r="L42" s="27">
        <f t="shared" si="4"/>
        <v>6.2505939392205501E-2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5839589.4900000002</v>
      </c>
      <c r="J43" s="31" t="s">
        <v>6</v>
      </c>
      <c r="K43" s="31" t="s">
        <v>6</v>
      </c>
      <c r="L43" s="14">
        <f t="shared" si="4"/>
        <v>0.83250243298475579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7014501.4100000001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120863.39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7055225</v>
      </c>
      <c r="J48" s="105" t="s">
        <v>36</v>
      </c>
      <c r="K48" s="106"/>
      <c r="L48" s="129">
        <f>I44/I48</f>
        <v>0.99422788217243252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my3/i1m6v76YRVOXzBx62eM58Uw+OXTkUqsWtzpMk4ElsFZ1M8Gxg+tAuPrdLK94oPM4IqxR4I1HLx0kIyxhA==" saltValue="TliksLcgNtxXSxKZlqFvD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C4BD3-2158-4351-98C6-180D098F734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15600</v>
      </c>
      <c r="J18" s="10">
        <v>1</v>
      </c>
      <c r="K18" s="7">
        <f t="shared" si="1"/>
        <v>15600</v>
      </c>
      <c r="L18" s="8">
        <f t="shared" si="0"/>
        <v>2.0587436094816759E-2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9500</v>
      </c>
      <c r="J20" s="10">
        <v>1</v>
      </c>
      <c r="K20" s="7">
        <f t="shared" si="1"/>
        <v>9500</v>
      </c>
      <c r="L20" s="8">
        <f t="shared" si="0"/>
        <v>1.2537220698766616E-2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25100</v>
      </c>
      <c r="J24" s="13" t="s">
        <v>6</v>
      </c>
      <c r="K24" s="13" t="s">
        <v>6</v>
      </c>
      <c r="L24" s="14">
        <f t="shared" si="0"/>
        <v>3.3124656793583375E-2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153137</v>
      </c>
      <c r="J25" s="10">
        <v>74</v>
      </c>
      <c r="K25" s="18">
        <f t="shared" ref="K25:K37" si="3">IF(J25=0,"-",I25/J25)</f>
        <v>2069.4189189189187</v>
      </c>
      <c r="L25" s="19">
        <f t="shared" si="0"/>
        <v>0.20209603854179192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4325</v>
      </c>
      <c r="J26" s="10">
        <v>2</v>
      </c>
      <c r="K26" s="7">
        <f t="shared" si="3"/>
        <v>2162.5</v>
      </c>
      <c r="L26" s="8">
        <f t="shared" si="0"/>
        <v>5.7077346865437488E-3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178230.18</v>
      </c>
      <c r="J27" s="10">
        <v>32</v>
      </c>
      <c r="K27" s="18">
        <f t="shared" si="3"/>
        <v>5569.6931249999998</v>
      </c>
      <c r="L27" s="19">
        <f t="shared" si="0"/>
        <v>0.235211694930621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48378.8</v>
      </c>
      <c r="J28" s="10">
        <v>11</v>
      </c>
      <c r="K28" s="7">
        <f t="shared" si="3"/>
        <v>4398.0727272727272</v>
      </c>
      <c r="L28" s="8">
        <f t="shared" si="0"/>
        <v>6.3845862393841088E-2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51073.120000000003</v>
      </c>
      <c r="J29" s="10">
        <v>3</v>
      </c>
      <c r="K29" s="18">
        <f t="shared" si="3"/>
        <v>17024.373333333333</v>
      </c>
      <c r="L29" s="19">
        <f t="shared" si="0"/>
        <v>6.7401576548904343E-2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350203.4</v>
      </c>
      <c r="J31" s="10">
        <v>183</v>
      </c>
      <c r="K31" s="7">
        <f t="shared" si="3"/>
        <v>1913.6797814207653</v>
      </c>
      <c r="L31" s="8">
        <f t="shared" si="0"/>
        <v>0.46216603318509947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37139.5</v>
      </c>
      <c r="J32" s="10">
        <v>10</v>
      </c>
      <c r="K32" s="7">
        <f t="shared" si="3"/>
        <v>3713.95</v>
      </c>
      <c r="L32" s="8">
        <f t="shared" si="0"/>
        <v>4.9013274541246599E-2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732643.7</v>
      </c>
      <c r="J43" s="31" t="s">
        <v>6</v>
      </c>
      <c r="K43" s="31" t="s">
        <v>6</v>
      </c>
      <c r="L43" s="14">
        <f t="shared" si="4"/>
        <v>0.96687534320641666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757743.7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17735.490000000002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775390</v>
      </c>
      <c r="J48" s="105" t="s">
        <v>36</v>
      </c>
      <c r="K48" s="106"/>
      <c r="L48" s="129">
        <f>I44/I48</f>
        <v>0.9772420330414372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Uyjq2E9mugxlQ/LiE3gGx+pRJLsAKfes0X8s8VjdOnIq0g4RK9UPU0aMFAGzcubiKY1OKENExzvZTdSWLkiKA==" saltValue="CwHmTbVQQCTnthep+ZNSP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B2045-10F8-43F1-ADCB-BB3920DDFE8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1152121</v>
      </c>
      <c r="J25" s="10">
        <v>698</v>
      </c>
      <c r="K25" s="18">
        <f t="shared" ref="K25:K37" si="3">IF(J25=0,"-",I25/J25)</f>
        <v>1650.6031518624641</v>
      </c>
      <c r="L25" s="19">
        <f t="shared" si="0"/>
        <v>0.19487630530217809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155465</v>
      </c>
      <c r="J26" s="10">
        <v>92</v>
      </c>
      <c r="K26" s="7">
        <f t="shared" si="3"/>
        <v>1689.8369565217392</v>
      </c>
      <c r="L26" s="8">
        <f t="shared" si="0"/>
        <v>2.6296235207763002E-2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675006.05</v>
      </c>
      <c r="J27" s="10">
        <v>105</v>
      </c>
      <c r="K27" s="18">
        <f t="shared" si="3"/>
        <v>6428.6290476190479</v>
      </c>
      <c r="L27" s="19">
        <f t="shared" si="0"/>
        <v>0.1141743663040751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95793.39</v>
      </c>
      <c r="J28" s="10">
        <v>12</v>
      </c>
      <c r="K28" s="7">
        <f t="shared" si="3"/>
        <v>7982.7825000000003</v>
      </c>
      <c r="L28" s="8">
        <f t="shared" si="0"/>
        <v>1.620303936441625E-2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70500.08</v>
      </c>
      <c r="J29" s="10">
        <v>39</v>
      </c>
      <c r="K29" s="18">
        <f t="shared" si="3"/>
        <v>1807.6943589743589</v>
      </c>
      <c r="L29" s="19">
        <f t="shared" si="0"/>
        <v>1.1924784908796889E-2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24816.12</v>
      </c>
      <c r="J30" s="10">
        <v>9</v>
      </c>
      <c r="K30" s="18">
        <f t="shared" si="3"/>
        <v>2757.3466666666664</v>
      </c>
      <c r="L30" s="19">
        <f t="shared" si="0"/>
        <v>4.1975398222369766E-3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1063805.96</v>
      </c>
      <c r="J31" s="10">
        <v>464</v>
      </c>
      <c r="K31" s="7">
        <f t="shared" si="3"/>
        <v>2292.6852586206896</v>
      </c>
      <c r="L31" s="8">
        <f t="shared" si="0"/>
        <v>0.17993819663319796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173777.06</v>
      </c>
      <c r="J32" s="10">
        <v>46</v>
      </c>
      <c r="K32" s="7">
        <f t="shared" si="3"/>
        <v>3777.7621739130436</v>
      </c>
      <c r="L32" s="8">
        <f t="shared" si="0"/>
        <v>2.93936412920821E-2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271706.28999999998</v>
      </c>
      <c r="J33" s="10">
        <v>927</v>
      </c>
      <c r="K33" s="7">
        <f t="shared" si="3"/>
        <v>293.10279395900756</v>
      </c>
      <c r="L33" s="8">
        <f t="shared" si="0"/>
        <v>4.5957948794060809E-2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77400</v>
      </c>
      <c r="J34" s="10">
        <v>82</v>
      </c>
      <c r="K34" s="7">
        <f t="shared" si="3"/>
        <v>943.90243902439022</v>
      </c>
      <c r="L34" s="8">
        <f t="shared" si="0"/>
        <v>1.3091876660861651E-2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2971777.65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2658923.65</v>
      </c>
      <c r="J39" s="25">
        <v>2</v>
      </c>
      <c r="K39" s="24" t="s">
        <v>6</v>
      </c>
      <c r="L39" s="27">
        <f t="shared" ref="L39:L44" si="4">I39/I$44</f>
        <v>0.44974548419183552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2</v>
      </c>
      <c r="K40" s="7">
        <f t="shared" ref="K40:K41" si="5">IF(J40=0,"-",I40/J40)</f>
        <v>10000</v>
      </c>
      <c r="L40" s="27">
        <f t="shared" si="4"/>
        <v>3.3829138658557235E-3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10000</v>
      </c>
      <c r="J41" s="28">
        <v>1</v>
      </c>
      <c r="K41" s="7">
        <f t="shared" si="5"/>
        <v>10000</v>
      </c>
      <c r="L41" s="27">
        <f t="shared" si="4"/>
        <v>1.6914569329278617E-3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5912063.0299999993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5912063.0299999993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147800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6073697</v>
      </c>
      <c r="J48" s="105" t="s">
        <v>36</v>
      </c>
      <c r="K48" s="106"/>
      <c r="L48" s="129">
        <f>I44/I48</f>
        <v>0.97338787726816123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FnmCdk0rd7hma8ZbEjHU1dDzm+fcw+Ep6E4CF2ewudrtFc1xFcQw/6G8yALkM77vqsIhtTnG+2z3iiyO2P6ZA==" saltValue="g1MbjrYEMpNzDOEZOxbc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04180-9414-4263-BF11-C1848C78EA1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9958.93</v>
      </c>
      <c r="J17" s="10">
        <v>2</v>
      </c>
      <c r="K17" s="7">
        <f t="shared" si="1"/>
        <v>4979.4650000000001</v>
      </c>
      <c r="L17" s="8">
        <f t="shared" si="0"/>
        <v>1.3319157961970481E-3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2</v>
      </c>
      <c r="K18" s="7">
        <f t="shared" si="1"/>
        <v>50000</v>
      </c>
      <c r="L18" s="8">
        <f t="shared" si="0"/>
        <v>1.3374085330422527E-2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109958.93</v>
      </c>
      <c r="J24" s="13" t="s">
        <v>6</v>
      </c>
      <c r="K24" s="13" t="s">
        <v>6</v>
      </c>
      <c r="L24" s="14">
        <f t="shared" si="0"/>
        <v>1.4706001126619574E-2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695437</v>
      </c>
      <c r="J25" s="10">
        <v>335</v>
      </c>
      <c r="K25" s="18">
        <f t="shared" ref="K25:K37" si="3">IF(J25=0,"-",I25/J25)</f>
        <v>2075.931343283582</v>
      </c>
      <c r="L25" s="19">
        <f t="shared" si="0"/>
        <v>9.3008337799330501E-2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198565</v>
      </c>
      <c r="J26" s="10">
        <v>97</v>
      </c>
      <c r="K26" s="7">
        <f t="shared" si="3"/>
        <v>2047.0618556701031</v>
      </c>
      <c r="L26" s="8">
        <f t="shared" si="0"/>
        <v>2.6556252536353492E-2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833324.87</v>
      </c>
      <c r="J27" s="10">
        <v>188</v>
      </c>
      <c r="K27" s="18">
        <f t="shared" si="3"/>
        <v>4432.5790957446807</v>
      </c>
      <c r="L27" s="19">
        <f t="shared" si="0"/>
        <v>0.1114495791934326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141308.9</v>
      </c>
      <c r="J28" s="10">
        <v>50</v>
      </c>
      <c r="K28" s="7">
        <f t="shared" si="3"/>
        <v>2826.1779999999999</v>
      </c>
      <c r="L28" s="8">
        <f t="shared" si="0"/>
        <v>1.8898772865481438E-2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39899.93</v>
      </c>
      <c r="J29" s="10">
        <v>40</v>
      </c>
      <c r="K29" s="18">
        <f t="shared" si="3"/>
        <v>997.49824999999998</v>
      </c>
      <c r="L29" s="19">
        <f t="shared" si="0"/>
        <v>5.3362506849788573E-3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14365.05</v>
      </c>
      <c r="J30" s="10">
        <v>12</v>
      </c>
      <c r="K30" s="18">
        <f t="shared" si="3"/>
        <v>1197.0874999999999</v>
      </c>
      <c r="L30" s="19">
        <f t="shared" si="0"/>
        <v>1.921194044757861E-3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1475782.12</v>
      </c>
      <c r="J31" s="10">
        <v>1279</v>
      </c>
      <c r="K31" s="7">
        <f t="shared" si="3"/>
        <v>1153.8562314308053</v>
      </c>
      <c r="L31" s="8">
        <f t="shared" si="0"/>
        <v>0.19737236001991859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393945.2</v>
      </c>
      <c r="J32" s="10">
        <v>153</v>
      </c>
      <c r="K32" s="7">
        <f t="shared" si="3"/>
        <v>2574.80522875817</v>
      </c>
      <c r="L32" s="8">
        <f t="shared" si="0"/>
        <v>5.2686567203103683E-2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99224</v>
      </c>
      <c r="J33" s="10">
        <v>216</v>
      </c>
      <c r="K33" s="7">
        <f t="shared" si="3"/>
        <v>459.37037037037038</v>
      </c>
      <c r="L33" s="8">
        <f t="shared" si="0"/>
        <v>1.3270302428258447E-2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4758512.8099999996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4223520</v>
      </c>
      <c r="J39" s="25">
        <v>2</v>
      </c>
      <c r="K39" s="24" t="s">
        <v>6</v>
      </c>
      <c r="L39" s="27">
        <f t="shared" ref="L39:L44" si="4">I39/I$44</f>
        <v>0.5648571687474615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7367187.9199999999</v>
      </c>
      <c r="J43" s="31" t="s">
        <v>6</v>
      </c>
      <c r="K43" s="31" t="s">
        <v>6</v>
      </c>
      <c r="L43" s="14">
        <f t="shared" si="4"/>
        <v>0.98529399887338043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7477146.8499999996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45666.29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7495629</v>
      </c>
      <c r="J48" s="105" t="s">
        <v>36</v>
      </c>
      <c r="K48" s="106"/>
      <c r="L48" s="129">
        <f>I44/I48</f>
        <v>0.99753427630956648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r/rFeD0u0QrgynAPNR0rpEW0ccLXdM0XKXS3W9dR8C3nLORGRous6Obs1FeSwYM+srN+OwFgO9DisdMMFv3+Q==" saltValue="CmFVeiHvlEWAm+urhBPiB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93B0B-C87F-4AC2-A0EE-40DAB7C8A40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49843.92</v>
      </c>
      <c r="J17" s="10">
        <v>6</v>
      </c>
      <c r="K17" s="7">
        <f t="shared" si="1"/>
        <v>8307.32</v>
      </c>
      <c r="L17" s="8">
        <f t="shared" si="0"/>
        <v>7.9257875032821487E-3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232371.34</v>
      </c>
      <c r="J18" s="10">
        <v>6</v>
      </c>
      <c r="K18" s="7">
        <f t="shared" si="1"/>
        <v>38728.556666666664</v>
      </c>
      <c r="L18" s="8">
        <f t="shared" si="0"/>
        <v>3.6949859936636756E-2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282215.26</v>
      </c>
      <c r="J24" s="13" t="s">
        <v>6</v>
      </c>
      <c r="K24" s="13" t="s">
        <v>6</v>
      </c>
      <c r="L24" s="14">
        <f t="shared" si="0"/>
        <v>4.4875647439918905E-2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693512</v>
      </c>
      <c r="J25" s="10">
        <v>336</v>
      </c>
      <c r="K25" s="18">
        <f t="shared" ref="K25:K37" si="3">IF(J25=0,"-",I25/J25)</f>
        <v>2064.0238095238096</v>
      </c>
      <c r="L25" s="19">
        <f t="shared" si="0"/>
        <v>0.11027681496511932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176137</v>
      </c>
      <c r="J26" s="10">
        <v>86</v>
      </c>
      <c r="K26" s="7">
        <f t="shared" si="3"/>
        <v>2048.1046511627906</v>
      </c>
      <c r="L26" s="8">
        <f t="shared" si="0"/>
        <v>2.8007918186723837E-2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1524835.45</v>
      </c>
      <c r="J27" s="10">
        <v>134</v>
      </c>
      <c r="K27" s="18">
        <f t="shared" si="3"/>
        <v>11379.369029850746</v>
      </c>
      <c r="L27" s="19">
        <f t="shared" si="0"/>
        <v>0.2424673210728934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90439.46</v>
      </c>
      <c r="J28" s="10">
        <v>14</v>
      </c>
      <c r="K28" s="7">
        <f t="shared" si="3"/>
        <v>6459.9614285714288</v>
      </c>
      <c r="L28" s="8">
        <f t="shared" si="0"/>
        <v>1.438097047486606E-2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29937.79</v>
      </c>
      <c r="J29" s="10">
        <v>13</v>
      </c>
      <c r="K29" s="18">
        <f t="shared" si="3"/>
        <v>2302.9069230769232</v>
      </c>
      <c r="L29" s="19">
        <f t="shared" si="0"/>
        <v>4.7604715250703662E-3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15392.2</v>
      </c>
      <c r="J30" s="10">
        <v>5</v>
      </c>
      <c r="K30" s="18">
        <f t="shared" si="3"/>
        <v>3078.44</v>
      </c>
      <c r="L30" s="19">
        <f t="shared" si="0"/>
        <v>2.4475463889681933E-3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1202396.6599999999</v>
      </c>
      <c r="J31" s="10">
        <v>646</v>
      </c>
      <c r="K31" s="7">
        <f t="shared" si="3"/>
        <v>1861.2951393188853</v>
      </c>
      <c r="L31" s="8">
        <f t="shared" si="0"/>
        <v>0.19119564476100986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242818.38</v>
      </c>
      <c r="J32" s="10">
        <v>74</v>
      </c>
      <c r="K32" s="7">
        <f t="shared" si="3"/>
        <v>3281.3294594594595</v>
      </c>
      <c r="L32" s="8">
        <f t="shared" si="0"/>
        <v>3.8611065938859067E-2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74162</v>
      </c>
      <c r="J33" s="10">
        <v>156</v>
      </c>
      <c r="K33" s="7">
        <f t="shared" si="3"/>
        <v>475.39743589743591</v>
      </c>
      <c r="L33" s="8">
        <f t="shared" si="0"/>
        <v>1.1792657014504692E-2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21498.75</v>
      </c>
      <c r="J35" s="10">
        <v>3</v>
      </c>
      <c r="K35" s="7">
        <f t="shared" si="3"/>
        <v>7166.25</v>
      </c>
      <c r="L35" s="8">
        <f t="shared" si="0"/>
        <v>3.4185618644397772E-3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2871598.06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2460270.7999999998</v>
      </c>
      <c r="J39" s="25">
        <v>1</v>
      </c>
      <c r="K39" s="24" t="s">
        <v>6</v>
      </c>
      <c r="L39" s="27">
        <f t="shared" ref="L39:L44" si="4">I39/I$44</f>
        <v>0.39121288135704363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6006613.4500000002</v>
      </c>
      <c r="J43" s="31" t="s">
        <v>6</v>
      </c>
      <c r="K43" s="31" t="s">
        <v>6</v>
      </c>
      <c r="L43" s="14">
        <f t="shared" si="4"/>
        <v>0.9551243525600811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6288828.71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157220.71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6305542</v>
      </c>
      <c r="J48" s="105" t="s">
        <v>36</v>
      </c>
      <c r="K48" s="106"/>
      <c r="L48" s="129">
        <f>I44/I48</f>
        <v>0.99734942848687713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iucH4ARXjWJueeCMEXFd3vAFgEPFJs678WEeV8p2WrRi6uoSjARdefeF0Sg+oj9orCqsMuiJnZkEcHOILNC3w==" saltValue="C6GOED/quhi+ZNqTqCe+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D2914-151F-41D2-95C7-06221CB2004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9.8434995540710151E-3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9.8434995540710151E-3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497945</v>
      </c>
      <c r="J25" s="10">
        <v>227</v>
      </c>
      <c r="K25" s="18">
        <f t="shared" ref="K25:K37" si="3">IF(J25=0,"-",I25/J25)</f>
        <v>2193.5903083700441</v>
      </c>
      <c r="L25" s="19">
        <f t="shared" si="0"/>
        <v>0.12253803463629728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181034</v>
      </c>
      <c r="J26" s="10">
        <v>87</v>
      </c>
      <c r="K26" s="7">
        <f t="shared" si="3"/>
        <v>2080.8505747126437</v>
      </c>
      <c r="L26" s="8">
        <f t="shared" si="0"/>
        <v>4.4550202456792302E-2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613782.92000000004</v>
      </c>
      <c r="J27" s="10">
        <v>86</v>
      </c>
      <c r="K27" s="18">
        <f t="shared" si="3"/>
        <v>7137.0106976744191</v>
      </c>
      <c r="L27" s="19">
        <f t="shared" si="0"/>
        <v>0.15104429748291015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38000</v>
      </c>
      <c r="J28" s="10">
        <v>14</v>
      </c>
      <c r="K28" s="7">
        <f t="shared" si="3"/>
        <v>2714.2857142857142</v>
      </c>
      <c r="L28" s="8">
        <f t="shared" si="0"/>
        <v>9.3513245763674636E-3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52782.79</v>
      </c>
      <c r="J29" s="10">
        <v>56</v>
      </c>
      <c r="K29" s="18">
        <f t="shared" si="3"/>
        <v>942.54982142857148</v>
      </c>
      <c r="L29" s="19">
        <f t="shared" si="0"/>
        <v>1.2989184245690601E-2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13218.6</v>
      </c>
      <c r="J30" s="10">
        <v>7</v>
      </c>
      <c r="K30" s="18">
        <f t="shared" si="3"/>
        <v>1888.3714285714286</v>
      </c>
      <c r="L30" s="19">
        <f t="shared" si="0"/>
        <v>3.2529320801360779E-3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1741468.72</v>
      </c>
      <c r="J31" s="10">
        <v>897</v>
      </c>
      <c r="K31" s="7">
        <f t="shared" si="3"/>
        <v>1941.4367001114827</v>
      </c>
      <c r="L31" s="8">
        <f t="shared" si="0"/>
        <v>0.42855366421871549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207429.46</v>
      </c>
      <c r="J32" s="10">
        <v>63</v>
      </c>
      <c r="K32" s="7">
        <f t="shared" si="3"/>
        <v>3292.5311111111109</v>
      </c>
      <c r="L32" s="8">
        <f t="shared" si="0"/>
        <v>5.1045794925279782E-2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61736.02</v>
      </c>
      <c r="J33" s="10">
        <v>170</v>
      </c>
      <c r="K33" s="7">
        <f t="shared" si="3"/>
        <v>363.15305882352942</v>
      </c>
      <c r="L33" s="8">
        <f t="shared" si="0"/>
        <v>1.519246213350298E-2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7750.68</v>
      </c>
      <c r="J34" s="10">
        <v>8</v>
      </c>
      <c r="K34" s="7">
        <f t="shared" si="3"/>
        <v>968.83500000000004</v>
      </c>
      <c r="L34" s="8">
        <f t="shared" si="0"/>
        <v>1.9073453780936783E-3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1205880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0.25983885772881254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4023595.4499999997</v>
      </c>
      <c r="J43" s="31" t="s">
        <v>6</v>
      </c>
      <c r="K43" s="31" t="s">
        <v>6</v>
      </c>
      <c r="L43" s="14">
        <f t="shared" si="4"/>
        <v>0.99015650044592896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4063595.4499999997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101589.89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4160130</v>
      </c>
      <c r="J48" s="105" t="s">
        <v>36</v>
      </c>
      <c r="K48" s="106"/>
      <c r="L48" s="129">
        <f>I44/I48</f>
        <v>0.97679530447365825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MHbJcZno0g43x6vEqK7vngkEVuUvFemT00bdh3ExKeAwv+GlzSLGJ9GcgFx/Q9SIoCbkfTNF5hHIVGLtJ7qtw==" saltValue="HIBZoSBINkAS2wbu0eKVD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2CD0F-DE46-478D-8105-0C4150B8441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509709</v>
      </c>
      <c r="J25" s="10">
        <v>239</v>
      </c>
      <c r="K25" s="18">
        <f t="shared" ref="K25:K37" si="3">IF(J25=0,"-",I25/J25)</f>
        <v>2132.6736401673638</v>
      </c>
      <c r="L25" s="19">
        <f t="shared" si="0"/>
        <v>0.11109798486155936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76284</v>
      </c>
      <c r="J26" s="10">
        <v>36</v>
      </c>
      <c r="K26" s="7">
        <f t="shared" si="3"/>
        <v>2119</v>
      </c>
      <c r="L26" s="8">
        <f t="shared" si="0"/>
        <v>1.6627131710798111E-2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615300</v>
      </c>
      <c r="J27" s="10">
        <v>62</v>
      </c>
      <c r="K27" s="18">
        <f t="shared" si="3"/>
        <v>9924.1935483870966</v>
      </c>
      <c r="L27" s="19">
        <f t="shared" si="0"/>
        <v>0.13411297443309314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13365.68</v>
      </c>
      <c r="J28" s="10">
        <v>6</v>
      </c>
      <c r="K28" s="7">
        <f t="shared" si="3"/>
        <v>2227.6133333333332</v>
      </c>
      <c r="L28" s="8">
        <f t="shared" si="0"/>
        <v>2.9132311069736787E-3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20022.29</v>
      </c>
      <c r="J29" s="10">
        <v>5</v>
      </c>
      <c r="K29" s="18">
        <f t="shared" si="3"/>
        <v>4004.4580000000001</v>
      </c>
      <c r="L29" s="19">
        <f t="shared" si="0"/>
        <v>4.3641294764537241E-3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18512.29</v>
      </c>
      <c r="J30" s="10">
        <v>3</v>
      </c>
      <c r="K30" s="18">
        <f t="shared" si="3"/>
        <v>6170.7633333333333</v>
      </c>
      <c r="L30" s="19">
        <f t="shared" si="0"/>
        <v>4.0350045107557389E-3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698413.71</v>
      </c>
      <c r="J31" s="10">
        <v>242</v>
      </c>
      <c r="K31" s="7">
        <f t="shared" si="3"/>
        <v>2886.0070661157024</v>
      </c>
      <c r="L31" s="8">
        <f t="shared" si="0"/>
        <v>0.15222873400447218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58394.5</v>
      </c>
      <c r="J32" s="10">
        <v>13</v>
      </c>
      <c r="K32" s="7">
        <f t="shared" si="3"/>
        <v>4491.8846153846152</v>
      </c>
      <c r="L32" s="8">
        <f t="shared" si="0"/>
        <v>1.2727872721490749E-2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70122</v>
      </c>
      <c r="J33" s="10">
        <v>78</v>
      </c>
      <c r="K33" s="7">
        <f t="shared" si="3"/>
        <v>899</v>
      </c>
      <c r="L33" s="8">
        <f t="shared" si="0"/>
        <v>1.5284040294486198E-2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2</v>
      </c>
      <c r="K39" s="24" t="s">
        <v>6</v>
      </c>
      <c r="L39" s="27">
        <f t="shared" ref="L39:L44" si="4">I39/I$44</f>
        <v>0.57535839202183647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34656</v>
      </c>
      <c r="J40" s="28">
        <v>1</v>
      </c>
      <c r="K40" s="7">
        <f t="shared" ref="K40:K41" si="5">IF(J40=0,"-",I40/J40)</f>
        <v>34656</v>
      </c>
      <c r="L40" s="27">
        <f t="shared" si="4"/>
        <v>7.5537449080989374E-3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4587923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4587923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114697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4587923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mGBVXILy+7FkYDFwvCIe+ee9qI3bq0ADxsJ8UhMuAeI4aZTawuz/MP+MBQQ2TW0QD7UcPpEbA+PI4Vbjjuhsg==" saltValue="Xr8MeC6doRsiLFmkeq0r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E2FF3-7773-4E66-ACD2-C641464086D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193.6</v>
      </c>
      <c r="J17" s="10">
        <v>1</v>
      </c>
      <c r="K17" s="7">
        <f t="shared" si="1"/>
        <v>193.6</v>
      </c>
      <c r="L17" s="8">
        <f t="shared" si="0"/>
        <v>4.0216621597426352E-5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5905.49</v>
      </c>
      <c r="J20" s="10">
        <v>1</v>
      </c>
      <c r="K20" s="7">
        <f t="shared" si="1"/>
        <v>5905.49</v>
      </c>
      <c r="L20" s="8">
        <f t="shared" si="0"/>
        <v>1.2267502927550897E-3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6099.09</v>
      </c>
      <c r="J24" s="13" t="s">
        <v>6</v>
      </c>
      <c r="K24" s="13" t="s">
        <v>6</v>
      </c>
      <c r="L24" s="14">
        <f t="shared" si="0"/>
        <v>1.266966914352516E-3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539713.5</v>
      </c>
      <c r="J25" s="10">
        <v>256</v>
      </c>
      <c r="K25" s="18">
        <f t="shared" ref="K25:K37" si="3">IF(J25=0,"-",I25/J25)</f>
        <v>2108.255859375</v>
      </c>
      <c r="L25" s="19">
        <f t="shared" si="0"/>
        <v>0.11211494628369095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104787</v>
      </c>
      <c r="J26" s="10">
        <v>49</v>
      </c>
      <c r="K26" s="7">
        <f t="shared" si="3"/>
        <v>2138.5102040816328</v>
      </c>
      <c r="L26" s="8">
        <f t="shared" si="0"/>
        <v>2.1767454170090472E-2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520668.66</v>
      </c>
      <c r="J27" s="10">
        <v>79</v>
      </c>
      <c r="K27" s="18">
        <f t="shared" si="3"/>
        <v>6590.7425316455692</v>
      </c>
      <c r="L27" s="19">
        <f t="shared" si="0"/>
        <v>0.10815875246311488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12532.11</v>
      </c>
      <c r="J28" s="10">
        <v>3</v>
      </c>
      <c r="K28" s="7">
        <f t="shared" si="3"/>
        <v>4177.37</v>
      </c>
      <c r="L28" s="8">
        <f t="shared" si="0"/>
        <v>2.6033012690460889E-3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23812.19</v>
      </c>
      <c r="J29" s="10">
        <v>13</v>
      </c>
      <c r="K29" s="18">
        <f t="shared" si="3"/>
        <v>1831.706923076923</v>
      </c>
      <c r="L29" s="19">
        <f t="shared" si="0"/>
        <v>4.946517740888532E-3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8101.39</v>
      </c>
      <c r="J30" s="10">
        <v>4</v>
      </c>
      <c r="K30" s="18">
        <f t="shared" si="3"/>
        <v>2025.3475000000001</v>
      </c>
      <c r="L30" s="19">
        <f t="shared" si="0"/>
        <v>1.6829056613800306E-3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643515.79</v>
      </c>
      <c r="J31" s="10">
        <v>293</v>
      </c>
      <c r="K31" s="7">
        <f t="shared" si="3"/>
        <v>2196.2996245733789</v>
      </c>
      <c r="L31" s="8">
        <f t="shared" si="0"/>
        <v>0.13367784616941572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178400.57</v>
      </c>
      <c r="J32" s="10">
        <v>37</v>
      </c>
      <c r="K32" s="7">
        <f t="shared" si="3"/>
        <v>4821.6370270270272</v>
      </c>
      <c r="L32" s="8">
        <f t="shared" si="0"/>
        <v>3.705923665524366E-2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53265</v>
      </c>
      <c r="J33" s="10">
        <v>66</v>
      </c>
      <c r="K33" s="7">
        <f t="shared" si="3"/>
        <v>807.0454545454545</v>
      </c>
      <c r="L33" s="8">
        <f t="shared" si="0"/>
        <v>1.1064764201378693E-2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3363173.24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3026855.74</v>
      </c>
      <c r="J39" s="25">
        <v>2</v>
      </c>
      <c r="K39" s="24" t="s">
        <v>6</v>
      </c>
      <c r="L39" s="27">
        <f t="shared" ref="L39:L44" si="4">I39/I$44</f>
        <v>0.62877020622715885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4807830.88</v>
      </c>
      <c r="J43" s="31" t="s">
        <v>6</v>
      </c>
      <c r="K43" s="31" t="s">
        <v>6</v>
      </c>
      <c r="L43" s="14">
        <f t="shared" si="4"/>
        <v>0.99873303308564754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4813929.97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120348.25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4820210</v>
      </c>
      <c r="J48" s="105" t="s">
        <v>36</v>
      </c>
      <c r="K48" s="106"/>
      <c r="L48" s="129">
        <f>I44/I48</f>
        <v>0.99869714597496784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C9Ny54DGEO3OsLSA3/WNaA7MmnUoSG34tdqiFY11NUgteQlZkzXAhp1e4SKu7m8GZPmq6RdDnIn/BwYksZjUg==" saltValue="bh+Vg/MTfsP+7QZQ9ilo8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74CE0-0D29-4681-9420-97A60F8797A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142896.66</v>
      </c>
      <c r="J17" s="10">
        <v>11</v>
      </c>
      <c r="K17" s="7">
        <f t="shared" si="1"/>
        <v>12990.605454545455</v>
      </c>
      <c r="L17" s="8">
        <f t="shared" si="0"/>
        <v>2.5840337703820177E-2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142896.66</v>
      </c>
      <c r="J24" s="13" t="s">
        <v>6</v>
      </c>
      <c r="K24" s="13" t="s">
        <v>6</v>
      </c>
      <c r="L24" s="14">
        <f t="shared" si="0"/>
        <v>2.5840337703820177E-2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523238.29</v>
      </c>
      <c r="J25" s="10">
        <v>302</v>
      </c>
      <c r="K25" s="18">
        <f t="shared" ref="K25:K37" si="3">IF(J25=0,"-",I25/J25)</f>
        <v>1732.577119205298</v>
      </c>
      <c r="L25" s="19">
        <f t="shared" si="0"/>
        <v>9.4618405448870499E-2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61215</v>
      </c>
      <c r="J26" s="10">
        <v>36</v>
      </c>
      <c r="K26" s="7">
        <f t="shared" si="3"/>
        <v>1700.4166666666667</v>
      </c>
      <c r="L26" s="8">
        <f t="shared" si="0"/>
        <v>1.1069651820688826E-2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286937.01</v>
      </c>
      <c r="J27" s="10">
        <v>80</v>
      </c>
      <c r="K27" s="18">
        <f t="shared" si="3"/>
        <v>3586.7126250000001</v>
      </c>
      <c r="L27" s="19">
        <f t="shared" si="0"/>
        <v>5.188749154895872E-2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20600</v>
      </c>
      <c r="J28" s="10">
        <v>8</v>
      </c>
      <c r="K28" s="7">
        <f t="shared" si="3"/>
        <v>2575</v>
      </c>
      <c r="L28" s="8">
        <f t="shared" si="0"/>
        <v>3.7251462469360419E-3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55120</v>
      </c>
      <c r="J29" s="10">
        <v>42</v>
      </c>
      <c r="K29" s="18">
        <f t="shared" si="3"/>
        <v>1312.3809523809523</v>
      </c>
      <c r="L29" s="19">
        <f t="shared" si="0"/>
        <v>9.9674786956851762E-3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4500</v>
      </c>
      <c r="J30" s="10">
        <v>2</v>
      </c>
      <c r="K30" s="18">
        <f t="shared" si="3"/>
        <v>2250</v>
      </c>
      <c r="L30" s="19">
        <f t="shared" si="0"/>
        <v>8.1374553937923252E-4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739820.27</v>
      </c>
      <c r="J31" s="10">
        <v>706</v>
      </c>
      <c r="K31" s="7">
        <f t="shared" si="3"/>
        <v>1047.9040651558073</v>
      </c>
      <c r="L31" s="8">
        <f t="shared" si="0"/>
        <v>0.13378343214551988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120060</v>
      </c>
      <c r="J32" s="10">
        <v>63</v>
      </c>
      <c r="K32" s="7">
        <f t="shared" si="3"/>
        <v>1905.7142857142858</v>
      </c>
      <c r="L32" s="8">
        <f t="shared" si="0"/>
        <v>2.1710730990637923E-2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16000</v>
      </c>
      <c r="J33" s="10">
        <v>66</v>
      </c>
      <c r="K33" s="7">
        <f t="shared" si="3"/>
        <v>242.42424242424244</v>
      </c>
      <c r="L33" s="8">
        <f t="shared" si="0"/>
        <v>2.893317473348382E-3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4500</v>
      </c>
      <c r="J34" s="10">
        <v>5</v>
      </c>
      <c r="K34" s="7">
        <f t="shared" si="3"/>
        <v>900</v>
      </c>
      <c r="L34" s="8">
        <f t="shared" si="0"/>
        <v>8.1374553937923252E-4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4184414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3765972</v>
      </c>
      <c r="J39" s="25">
        <v>2</v>
      </c>
      <c r="K39" s="24" t="s">
        <v>6</v>
      </c>
      <c r="L39" s="27">
        <f t="shared" ref="L39:L44" si="4">I39/I$44</f>
        <v>0.68100953698379707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5387087.5700000003</v>
      </c>
      <c r="J43" s="31" t="s">
        <v>6</v>
      </c>
      <c r="K43" s="31" t="s">
        <v>6</v>
      </c>
      <c r="L43" s="14">
        <f t="shared" si="4"/>
        <v>0.97415966229617978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5529984.2300000004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1939.92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5535685</v>
      </c>
      <c r="J48" s="105" t="s">
        <v>36</v>
      </c>
      <c r="K48" s="106"/>
      <c r="L48" s="129">
        <f>I44/I48</f>
        <v>0.9989701780357807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wRekNdJJrfmDlAny+Xpz4tI00yXp5hwLwkSQLCk5CkqTZ/PGV+W35+3YVBqGlWK9SeYRuLKmXqEqC3JViUdPw==" saltValue="nIAh/eXIPNpWTw80bNbID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51CB4-327D-4F3E-8EEC-0CCE5110B0D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495011</v>
      </c>
      <c r="J25" s="10">
        <v>223</v>
      </c>
      <c r="K25" s="18">
        <f t="shared" ref="K25:K37" si="3">IF(J25=0,"-",I25/J25)</f>
        <v>2219.7802690582957</v>
      </c>
      <c r="L25" s="19">
        <f t="shared" si="0"/>
        <v>0.14722887215969843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56079</v>
      </c>
      <c r="J26" s="10">
        <v>26</v>
      </c>
      <c r="K26" s="7">
        <f t="shared" si="3"/>
        <v>2156.8846153846152</v>
      </c>
      <c r="L26" s="8">
        <f t="shared" si="0"/>
        <v>1.667932211979881E-2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426925</v>
      </c>
      <c r="J27" s="10">
        <v>147</v>
      </c>
      <c r="K27" s="18">
        <f t="shared" si="3"/>
        <v>2904.2517006802723</v>
      </c>
      <c r="L27" s="19">
        <f t="shared" si="0"/>
        <v>0.12697836259553677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33500</v>
      </c>
      <c r="J28" s="10">
        <v>16</v>
      </c>
      <c r="K28" s="7">
        <f t="shared" si="3"/>
        <v>2093.75</v>
      </c>
      <c r="L28" s="8">
        <f t="shared" si="0"/>
        <v>9.963752759736445E-3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57968.43</v>
      </c>
      <c r="J29" s="10">
        <v>22</v>
      </c>
      <c r="K29" s="18">
        <f t="shared" si="3"/>
        <v>2634.9286363636365</v>
      </c>
      <c r="L29" s="19">
        <f t="shared" si="0"/>
        <v>1.7241286698211612E-2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26803.48</v>
      </c>
      <c r="J30" s="10">
        <v>9</v>
      </c>
      <c r="K30" s="18">
        <f t="shared" si="3"/>
        <v>2978.1644444444446</v>
      </c>
      <c r="L30" s="19">
        <f t="shared" si="0"/>
        <v>7.9720372483743467E-3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572146.59</v>
      </c>
      <c r="J31" s="10">
        <v>356</v>
      </c>
      <c r="K31" s="7">
        <f t="shared" si="3"/>
        <v>1607.1533426966291</v>
      </c>
      <c r="L31" s="8">
        <f t="shared" si="0"/>
        <v>0.17017096015182973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83739.5</v>
      </c>
      <c r="J32" s="10">
        <v>22</v>
      </c>
      <c r="K32" s="7">
        <f t="shared" si="3"/>
        <v>3806.340909090909</v>
      </c>
      <c r="L32" s="8">
        <f t="shared" si="0"/>
        <v>2.4906258932058212E-2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43009.98</v>
      </c>
      <c r="J33" s="10">
        <v>258</v>
      </c>
      <c r="K33" s="7">
        <f t="shared" si="3"/>
        <v>166.70534883720933</v>
      </c>
      <c r="L33" s="8">
        <f t="shared" si="0"/>
        <v>1.2792262893170429E-2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0.52340931661445367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7326</v>
      </c>
      <c r="J40" s="28">
        <v>1</v>
      </c>
      <c r="K40" s="7">
        <f t="shared" ref="K40:K41" si="5">IF(J40=0,"-",I40/J40)</f>
        <v>7326</v>
      </c>
      <c r="L40" s="27">
        <f t="shared" si="4"/>
        <v>2.1789388870993793E-3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3362187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3362187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84054.68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3362187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pAUkIitt/pr3Tz8lQM6bZdrJfUhRuaOjCeN49Svgp9fgAjUoRecT7Lnt2+BXNLMLJx3vARyu4q0ljI2ohvN0g==" saltValue="GiufZrusPK0g5P/+F0BdX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5C555-352C-43F2-963A-DD084992B01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18193.689999999999</v>
      </c>
      <c r="J17" s="10">
        <v>1</v>
      </c>
      <c r="K17" s="7">
        <f t="shared" si="1"/>
        <v>18193.689999999999</v>
      </c>
      <c r="L17" s="8">
        <f t="shared" si="0"/>
        <v>3.6318823861702172E-3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4030.05</v>
      </c>
      <c r="J18" s="10">
        <v>1</v>
      </c>
      <c r="K18" s="7">
        <f t="shared" si="1"/>
        <v>4030.05</v>
      </c>
      <c r="L18" s="8">
        <f t="shared" si="0"/>
        <v>8.0449142589465283E-4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22223.739999999998</v>
      </c>
      <c r="J24" s="13" t="s">
        <v>6</v>
      </c>
      <c r="K24" s="13" t="s">
        <v>6</v>
      </c>
      <c r="L24" s="14">
        <f t="shared" si="0"/>
        <v>4.4363738120648697E-3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408075</v>
      </c>
      <c r="J25" s="10">
        <v>240</v>
      </c>
      <c r="K25" s="18">
        <f t="shared" ref="K25:K37" si="3">IF(J25=0,"-",I25/J25)</f>
        <v>1700.3125</v>
      </c>
      <c r="L25" s="19">
        <f t="shared" si="0"/>
        <v>8.1461232148970969E-2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68902</v>
      </c>
      <c r="J26" s="10">
        <v>41</v>
      </c>
      <c r="K26" s="7">
        <f t="shared" si="3"/>
        <v>1680.5365853658536</v>
      </c>
      <c r="L26" s="8">
        <f t="shared" si="0"/>
        <v>1.3754436849913367E-2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375099.36</v>
      </c>
      <c r="J27" s="10">
        <v>59</v>
      </c>
      <c r="K27" s="18">
        <f t="shared" si="3"/>
        <v>6357.6162711864408</v>
      </c>
      <c r="L27" s="19">
        <f t="shared" si="0"/>
        <v>7.4878529789598566E-2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13059.15</v>
      </c>
      <c r="J28" s="10">
        <v>4</v>
      </c>
      <c r="K28" s="7">
        <f t="shared" si="3"/>
        <v>3264.7874999999999</v>
      </c>
      <c r="L28" s="8">
        <f t="shared" si="0"/>
        <v>2.6069091461575302E-3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6338.3</v>
      </c>
      <c r="J29" s="10">
        <v>4</v>
      </c>
      <c r="K29" s="18">
        <f t="shared" si="3"/>
        <v>1584.575</v>
      </c>
      <c r="L29" s="19">
        <f t="shared" si="0"/>
        <v>1.2652716479319309E-3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648101.69999999995</v>
      </c>
      <c r="J31" s="10">
        <v>261</v>
      </c>
      <c r="K31" s="7">
        <f t="shared" si="3"/>
        <v>2483.1482758620687</v>
      </c>
      <c r="L31" s="8">
        <f t="shared" si="0"/>
        <v>0.12937612703508602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139857.5</v>
      </c>
      <c r="J32" s="10">
        <v>31</v>
      </c>
      <c r="K32" s="7">
        <f t="shared" si="3"/>
        <v>4511.5322580645161</v>
      </c>
      <c r="L32" s="8">
        <f t="shared" si="0"/>
        <v>2.7918799914904629E-2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30000</v>
      </c>
      <c r="J33" s="10">
        <v>235</v>
      </c>
      <c r="K33" s="7">
        <f t="shared" si="3"/>
        <v>127.65957446808511</v>
      </c>
      <c r="L33" s="8">
        <f t="shared" si="0"/>
        <v>5.9886956183768398E-3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3910667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3519600</v>
      </c>
      <c r="J39" s="25">
        <v>2</v>
      </c>
      <c r="K39" s="24" t="s">
        <v>6</v>
      </c>
      <c r="L39" s="27">
        <f t="shared" ref="L39:L44" si="4">I39/I$44</f>
        <v>0.70259376994797085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4987214.3599999994</v>
      </c>
      <c r="J43" s="31" t="s">
        <v>6</v>
      </c>
      <c r="K43" s="31" t="s">
        <v>6</v>
      </c>
      <c r="L43" s="14">
        <f t="shared" si="4"/>
        <v>0.99556362618793504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5009438.0999999996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125236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5012836</v>
      </c>
      <c r="J48" s="105" t="s">
        <v>36</v>
      </c>
      <c r="K48" s="106"/>
      <c r="L48" s="129">
        <f>I44/I48</f>
        <v>0.99932216015046171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NTP74Fp8nq7dKlnfGtDb5esFu7MDyrAfjKfYtWhbJcjHS/0Gvl3M4I8FNat0aw4QpF+gFFV1m4tsR+nM+vu9A==" saltValue="p15JZqwhue4B5ol1ylfkA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9EF29-0EBF-4F0B-9897-DFCB82DE8F2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106337.19</v>
      </c>
      <c r="J17" s="10">
        <v>7</v>
      </c>
      <c r="K17" s="7">
        <f t="shared" si="1"/>
        <v>15191.027142857143</v>
      </c>
      <c r="L17" s="8">
        <f t="shared" si="0"/>
        <v>2.3205533275838797E-2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66000</v>
      </c>
      <c r="J18" s="10">
        <v>2</v>
      </c>
      <c r="K18" s="7">
        <f t="shared" si="1"/>
        <v>33000</v>
      </c>
      <c r="L18" s="8">
        <f t="shared" si="0"/>
        <v>1.4402912059321491E-2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172337.19</v>
      </c>
      <c r="J24" s="13" t="s">
        <v>6</v>
      </c>
      <c r="K24" s="13" t="s">
        <v>6</v>
      </c>
      <c r="L24" s="14">
        <f t="shared" si="0"/>
        <v>3.7608445335160293E-2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529822</v>
      </c>
      <c r="J25" s="10">
        <v>303</v>
      </c>
      <c r="K25" s="18">
        <f t="shared" ref="K25:K37" si="3">IF(J25=0,"-",I25/J25)</f>
        <v>1748.5874587458745</v>
      </c>
      <c r="L25" s="19">
        <f t="shared" si="0"/>
        <v>0.11562090413778532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88140</v>
      </c>
      <c r="J26" s="10">
        <v>52</v>
      </c>
      <c r="K26" s="7">
        <f t="shared" si="3"/>
        <v>1695</v>
      </c>
      <c r="L26" s="8">
        <f t="shared" si="0"/>
        <v>1.9234434377402972E-2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372700</v>
      </c>
      <c r="J27" s="10">
        <v>70</v>
      </c>
      <c r="K27" s="18">
        <f t="shared" si="3"/>
        <v>5324.2857142857147</v>
      </c>
      <c r="L27" s="19">
        <f t="shared" si="0"/>
        <v>8.1332807947107871E-2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53700</v>
      </c>
      <c r="J28" s="10">
        <v>18</v>
      </c>
      <c r="K28" s="7">
        <f t="shared" si="3"/>
        <v>2983.3333333333335</v>
      </c>
      <c r="L28" s="8">
        <f t="shared" si="0"/>
        <v>1.1718732993720667E-2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24812</v>
      </c>
      <c r="J29" s="10">
        <v>26</v>
      </c>
      <c r="K29" s="18">
        <f t="shared" si="3"/>
        <v>954.30769230769226</v>
      </c>
      <c r="L29" s="19">
        <f t="shared" si="0"/>
        <v>5.4146220305437099E-3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2800</v>
      </c>
      <c r="J30" s="10">
        <v>3</v>
      </c>
      <c r="K30" s="18">
        <f t="shared" si="3"/>
        <v>933.33333333333337</v>
      </c>
      <c r="L30" s="19">
        <f t="shared" si="0"/>
        <v>6.110326328196996E-4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967827.45</v>
      </c>
      <c r="J31" s="10">
        <v>532</v>
      </c>
      <c r="K31" s="7">
        <f t="shared" si="3"/>
        <v>1819.2245300751879</v>
      </c>
      <c r="L31" s="8">
        <f t="shared" si="0"/>
        <v>0.21120505531738434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91911.75</v>
      </c>
      <c r="J32" s="10">
        <v>30</v>
      </c>
      <c r="K32" s="7">
        <f t="shared" si="3"/>
        <v>3063.7249999999999</v>
      </c>
      <c r="L32" s="8">
        <f t="shared" si="0"/>
        <v>2.0057528067702151E-2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16000</v>
      </c>
      <c r="J33" s="10">
        <v>109</v>
      </c>
      <c r="K33" s="7">
        <f t="shared" si="3"/>
        <v>146.78899082568807</v>
      </c>
      <c r="L33" s="8">
        <f t="shared" si="0"/>
        <v>3.4916150446839978E-3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2776589.01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2498908.0099999998</v>
      </c>
      <c r="J39" s="25">
        <v>2</v>
      </c>
      <c r="K39" s="24" t="s">
        <v>6</v>
      </c>
      <c r="L39" s="27">
        <f t="shared" ref="L39:L44" si="4">I39/I$44</f>
        <v>0.54532655018733434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4410069.46</v>
      </c>
      <c r="J43" s="31" t="s">
        <v>6</v>
      </c>
      <c r="K43" s="31" t="s">
        <v>6</v>
      </c>
      <c r="L43" s="14">
        <f t="shared" si="4"/>
        <v>0.96239155466483961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4582406.6500000004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114560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4583118</v>
      </c>
      <c r="J48" s="105" t="s">
        <v>36</v>
      </c>
      <c r="K48" s="106"/>
      <c r="L48" s="129">
        <f>I44/I48</f>
        <v>0.99984478907154484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EaTkKpmukRTJW/g1l/Qp4bK79G4ho6U6OMXjq0EfbNtYrGHRlzbACEWtDsXsE1GvMpRrj4ZI9wPEU0pHx+l4g==" saltValue="+1ijUw3nHcIX6fDLG3eij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B30BE-FED2-4620-8D80-437AE5689BE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363304</v>
      </c>
      <c r="J25" s="10">
        <v>170</v>
      </c>
      <c r="K25" s="18">
        <f t="shared" ref="K25:K37" si="3">IF(J25=0,"-",I25/J25)</f>
        <v>2137.0823529411764</v>
      </c>
      <c r="L25" s="19">
        <f t="shared" si="0"/>
        <v>0.10604734902746181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70351</v>
      </c>
      <c r="J26" s="10">
        <v>33</v>
      </c>
      <c r="K26" s="7">
        <f t="shared" si="3"/>
        <v>2131.848484848485</v>
      </c>
      <c r="L26" s="8">
        <f t="shared" si="0"/>
        <v>2.0535246106376383E-2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419063.65</v>
      </c>
      <c r="J27" s="10">
        <v>95</v>
      </c>
      <c r="K27" s="18">
        <f t="shared" si="3"/>
        <v>4411.1963157894743</v>
      </c>
      <c r="L27" s="19">
        <f t="shared" si="0"/>
        <v>0.1223234237890915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24047.200000000001</v>
      </c>
      <c r="J28" s="10">
        <v>7</v>
      </c>
      <c r="K28" s="7">
        <f t="shared" si="3"/>
        <v>3435.3142857142857</v>
      </c>
      <c r="L28" s="8">
        <f t="shared" si="0"/>
        <v>7.0193056270593758E-3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10886.36</v>
      </c>
      <c r="J29" s="10">
        <v>11</v>
      </c>
      <c r="K29" s="18">
        <f t="shared" si="3"/>
        <v>989.66909090909098</v>
      </c>
      <c r="L29" s="19">
        <f t="shared" si="0"/>
        <v>3.1776958650568095E-3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5520</v>
      </c>
      <c r="J30" s="10">
        <v>3</v>
      </c>
      <c r="K30" s="18">
        <f t="shared" si="3"/>
        <v>1840</v>
      </c>
      <c r="L30" s="19">
        <f t="shared" si="0"/>
        <v>1.6112714603516317E-3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707970.25</v>
      </c>
      <c r="J31" s="10">
        <v>648</v>
      </c>
      <c r="K31" s="7">
        <f t="shared" si="3"/>
        <v>1092.5466820987654</v>
      </c>
      <c r="L31" s="8">
        <f t="shared" si="0"/>
        <v>0.20665439467445829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180297.88</v>
      </c>
      <c r="J32" s="10">
        <v>73</v>
      </c>
      <c r="K32" s="7">
        <f t="shared" si="3"/>
        <v>2469.8339726027398</v>
      </c>
      <c r="L32" s="8">
        <f t="shared" si="0"/>
        <v>5.2628410943098412E-2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8067.67</v>
      </c>
      <c r="J33" s="10">
        <v>161</v>
      </c>
      <c r="K33" s="7">
        <f t="shared" si="3"/>
        <v>50.109751552795032</v>
      </c>
      <c r="L33" s="8">
        <f t="shared" si="0"/>
        <v>2.3549286997346102E-3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1764.71</v>
      </c>
      <c r="J34" s="10">
        <v>60</v>
      </c>
      <c r="K34" s="7">
        <f t="shared" si="3"/>
        <v>29.411833333333334</v>
      </c>
      <c r="L34" s="8">
        <f t="shared" si="0"/>
        <v>5.1511356137629125E-4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15990</v>
      </c>
      <c r="J35" s="10">
        <v>9</v>
      </c>
      <c r="K35" s="7">
        <f t="shared" si="3"/>
        <v>1776.6666666666667</v>
      </c>
      <c r="L35" s="8">
        <f t="shared" si="0"/>
        <v>4.6674330889533676E-3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2111760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1900584</v>
      </c>
      <c r="J39" s="25">
        <v>1</v>
      </c>
      <c r="K39" s="24" t="s">
        <v>6</v>
      </c>
      <c r="L39" s="27">
        <f t="shared" ref="L39:L44" si="4">I39/I$44</f>
        <v>0.55477477485524374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3425865.9299999997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3425865.9299999997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85647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3426015</v>
      </c>
      <c r="J48" s="105" t="s">
        <v>36</v>
      </c>
      <c r="K48" s="106"/>
      <c r="L48" s="129">
        <f>I44/I48</f>
        <v>0.99995648880696664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1ZlShen1f1g4GX7WaXUUh02eXsg9pFT7knJXvR2Z3L6Fxc7kmZDVX7nAPdX7JQUyAP5EUu6pbJzEdqk+i2UlA==" saltValue="CTRwXmZMN+7js20mWK/a8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95E10-B645-4DAF-B303-A67A5BB8F52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98000</v>
      </c>
      <c r="J18" s="10">
        <v>2</v>
      </c>
      <c r="K18" s="7">
        <f t="shared" si="1"/>
        <v>49000</v>
      </c>
      <c r="L18" s="8">
        <f t="shared" si="0"/>
        <v>2.1024313116382445E-2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98000</v>
      </c>
      <c r="J24" s="13" t="s">
        <v>6</v>
      </c>
      <c r="K24" s="13" t="s">
        <v>6</v>
      </c>
      <c r="L24" s="14">
        <f t="shared" si="0"/>
        <v>2.1024313116382445E-2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1079399</v>
      </c>
      <c r="J25" s="10">
        <v>625</v>
      </c>
      <c r="K25" s="18">
        <f t="shared" ref="K25:K37" si="3">IF(J25=0,"-",I25/J25)</f>
        <v>1727.0383999999999</v>
      </c>
      <c r="L25" s="19">
        <f t="shared" si="0"/>
        <v>0.23156757707663361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51045</v>
      </c>
      <c r="J26" s="10">
        <v>30</v>
      </c>
      <c r="K26" s="7">
        <f t="shared" si="3"/>
        <v>1701.5</v>
      </c>
      <c r="L26" s="8">
        <f t="shared" si="0"/>
        <v>1.0950878194140224E-2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88031.35</v>
      </c>
      <c r="J27" s="10">
        <v>21</v>
      </c>
      <c r="K27" s="18">
        <f t="shared" si="3"/>
        <v>4191.9690476190481</v>
      </c>
      <c r="L27" s="19">
        <f t="shared" si="0"/>
        <v>1.8885700678141368E-2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7447</v>
      </c>
      <c r="J28" s="10">
        <v>2</v>
      </c>
      <c r="K28" s="7">
        <f t="shared" si="3"/>
        <v>3723.5</v>
      </c>
      <c r="L28" s="8">
        <f t="shared" si="0"/>
        <v>1.5976332630377559E-3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11291</v>
      </c>
      <c r="J29" s="10">
        <v>6</v>
      </c>
      <c r="K29" s="18">
        <f t="shared" si="3"/>
        <v>1881.8333333333333</v>
      </c>
      <c r="L29" s="19">
        <f t="shared" si="0"/>
        <v>2.4223012183374917E-3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551</v>
      </c>
      <c r="J30" s="10">
        <v>1</v>
      </c>
      <c r="K30" s="18">
        <f t="shared" si="3"/>
        <v>551</v>
      </c>
      <c r="L30" s="19">
        <f t="shared" si="0"/>
        <v>1.1820812782782374E-4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915758.65</v>
      </c>
      <c r="J31" s="10">
        <v>242</v>
      </c>
      <c r="K31" s="7">
        <f t="shared" si="3"/>
        <v>3784.1266528925621</v>
      </c>
      <c r="L31" s="8">
        <f t="shared" si="0"/>
        <v>0.19646118976158858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234695.73</v>
      </c>
      <c r="J32" s="10">
        <v>45</v>
      </c>
      <c r="K32" s="7">
        <f t="shared" si="3"/>
        <v>5215.4606666666668</v>
      </c>
      <c r="L32" s="8">
        <f t="shared" si="0"/>
        <v>5.0350168516305645E-2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5070</v>
      </c>
      <c r="J35" s="10">
        <v>1</v>
      </c>
      <c r="K35" s="7">
        <f t="shared" si="3"/>
        <v>5070</v>
      </c>
      <c r="L35" s="8">
        <f t="shared" si="0"/>
        <v>1.0876864030618266E-3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2767467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1</v>
      </c>
      <c r="K39" s="24" t="s">
        <v>6</v>
      </c>
      <c r="L39" s="27">
        <f t="shared" ref="L39:L44" si="4">I39/I$44</f>
        <v>0.52855123174585472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4563270</v>
      </c>
      <c r="J43" s="31" t="s">
        <v>6</v>
      </c>
      <c r="K43" s="31" t="s">
        <v>6</v>
      </c>
      <c r="L43" s="14">
        <f t="shared" si="4"/>
        <v>0.97897568688361758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4661270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116531.75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4662999</v>
      </c>
      <c r="J48" s="105" t="s">
        <v>36</v>
      </c>
      <c r="K48" s="106"/>
      <c r="L48" s="129">
        <f>I44/I48</f>
        <v>0.99962920858443249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RaeXLF5Nux392zMDvCVpOcESTtZN8Y+GnM+8QegKUPRUjlNxaEsu+wx1snGBU6r7DuUwOaj/dj7BePbTOYvYw==" saltValue="949mKxVAm4PhdTfE+37O7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55A98-0658-4C7E-AE6C-E193A415267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31875.52</v>
      </c>
      <c r="J17" s="10">
        <v>2</v>
      </c>
      <c r="K17" s="7">
        <f t="shared" si="1"/>
        <v>15937.76</v>
      </c>
      <c r="L17" s="8">
        <f t="shared" si="0"/>
        <v>1.2663380166245082E-2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31875.52</v>
      </c>
      <c r="J24" s="13" t="s">
        <v>6</v>
      </c>
      <c r="K24" s="13" t="s">
        <v>6</v>
      </c>
      <c r="L24" s="14">
        <f t="shared" si="0"/>
        <v>1.2663380166245082E-2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258243</v>
      </c>
      <c r="J25" s="10">
        <v>121</v>
      </c>
      <c r="K25" s="18">
        <f t="shared" ref="K25:K37" si="3">IF(J25=0,"-",I25/J25)</f>
        <v>2134.2396694214876</v>
      </c>
      <c r="L25" s="19">
        <f t="shared" si="0"/>
        <v>0.10259375483981528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25671</v>
      </c>
      <c r="J26" s="10">
        <v>12</v>
      </c>
      <c r="K26" s="7">
        <f t="shared" si="3"/>
        <v>2139.25</v>
      </c>
      <c r="L26" s="8">
        <f t="shared" si="0"/>
        <v>1.0198473067974343E-2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363573</v>
      </c>
      <c r="J27" s="10">
        <v>58</v>
      </c>
      <c r="K27" s="18">
        <f t="shared" si="3"/>
        <v>6268.5</v>
      </c>
      <c r="L27" s="19">
        <f t="shared" si="0"/>
        <v>0.14443883949759009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52893</v>
      </c>
      <c r="J28" s="10">
        <v>14</v>
      </c>
      <c r="K28" s="7">
        <f t="shared" si="3"/>
        <v>3778.0714285714284</v>
      </c>
      <c r="L28" s="8">
        <f t="shared" si="0"/>
        <v>2.1013121264631954E-2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33688</v>
      </c>
      <c r="J29" s="10">
        <v>10</v>
      </c>
      <c r="K29" s="18">
        <f t="shared" si="3"/>
        <v>3368.8</v>
      </c>
      <c r="L29" s="19">
        <f t="shared" si="0"/>
        <v>1.3383435032290119E-2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9773</v>
      </c>
      <c r="J30" s="10">
        <v>6</v>
      </c>
      <c r="K30" s="18">
        <f t="shared" si="3"/>
        <v>1628.8333333333333</v>
      </c>
      <c r="L30" s="19">
        <f t="shared" si="0"/>
        <v>3.8825786799623406E-3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378690</v>
      </c>
      <c r="J31" s="10">
        <v>185</v>
      </c>
      <c r="K31" s="7">
        <f t="shared" si="3"/>
        <v>2046.9729729729729</v>
      </c>
      <c r="L31" s="8">
        <f t="shared" si="0"/>
        <v>0.15044446130307365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89768.39</v>
      </c>
      <c r="J32" s="10">
        <v>27</v>
      </c>
      <c r="K32" s="7">
        <f t="shared" si="3"/>
        <v>3324.7551851851854</v>
      </c>
      <c r="L32" s="8">
        <f t="shared" si="0"/>
        <v>3.5662829954829077E-2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34584</v>
      </c>
      <c r="J33" s="10">
        <v>22</v>
      </c>
      <c r="K33" s="7">
        <f t="shared" si="3"/>
        <v>1572</v>
      </c>
      <c r="L33" s="8">
        <f t="shared" si="0"/>
        <v>1.3739394358724812E-2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0.55930109166051178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8648</v>
      </c>
      <c r="J40" s="28">
        <v>1</v>
      </c>
      <c r="K40" s="7">
        <f t="shared" ref="K40:K41" si="5">IF(J40=0,"-",I40/J40)</f>
        <v>8648</v>
      </c>
      <c r="L40" s="27">
        <f t="shared" si="4"/>
        <v>3.4356431417491375E-3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8648</v>
      </c>
      <c r="J41" s="28">
        <v>1</v>
      </c>
      <c r="K41" s="7">
        <f t="shared" si="5"/>
        <v>8648</v>
      </c>
      <c r="L41" s="27">
        <f t="shared" si="4"/>
        <v>3.4356431417491375E-3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2485266</v>
      </c>
      <c r="J43" s="31" t="s">
        <v>6</v>
      </c>
      <c r="K43" s="31" t="s">
        <v>6</v>
      </c>
      <c r="L43" s="14">
        <f t="shared" si="4"/>
        <v>0.98733661983375487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2517141.52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62928.54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2521069</v>
      </c>
      <c r="J48" s="105" t="s">
        <v>36</v>
      </c>
      <c r="K48" s="106"/>
      <c r="L48" s="129">
        <f>I44/I48</f>
        <v>0.99844213704583251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PyN+2KtN4rqiglYuA1xk9klxeEUM4bena932BLeliQ+1tsPLiRTJGVtFVG/q9tjaruzUMTBuYHRifz7LtRZzQ==" saltValue="FDNYiVirUlu8QGqJdbCtH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3A7D1-8C1F-435F-BB03-1B4AF0B073B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28083.279999999999</v>
      </c>
      <c r="J17" s="10">
        <v>2</v>
      </c>
      <c r="K17" s="7">
        <f t="shared" si="1"/>
        <v>14041.64</v>
      </c>
      <c r="L17" s="8">
        <f t="shared" si="0"/>
        <v>4.913253063315734E-3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167206.25</v>
      </c>
      <c r="J18" s="10">
        <v>3</v>
      </c>
      <c r="K18" s="7">
        <f t="shared" si="1"/>
        <v>55735.416666666664</v>
      </c>
      <c r="L18" s="8">
        <f t="shared" si="0"/>
        <v>2.9253228968198746E-2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195289.53</v>
      </c>
      <c r="J24" s="13" t="s">
        <v>6</v>
      </c>
      <c r="K24" s="13" t="s">
        <v>6</v>
      </c>
      <c r="L24" s="14">
        <f t="shared" si="0"/>
        <v>3.4166482031514477E-2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843982</v>
      </c>
      <c r="J25" s="10">
        <v>383</v>
      </c>
      <c r="K25" s="18">
        <f t="shared" ref="K25:K37" si="3">IF(J25=0,"-",I25/J25)</f>
        <v>2203.6083550913836</v>
      </c>
      <c r="L25" s="19">
        <f t="shared" si="0"/>
        <v>0.14765715211625352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118664</v>
      </c>
      <c r="J26" s="10">
        <v>56</v>
      </c>
      <c r="K26" s="7">
        <f t="shared" si="3"/>
        <v>2119</v>
      </c>
      <c r="L26" s="8">
        <f t="shared" si="0"/>
        <v>2.0760618471392881E-2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321770.14</v>
      </c>
      <c r="J27" s="10">
        <v>115</v>
      </c>
      <c r="K27" s="18">
        <f t="shared" si="3"/>
        <v>2798.0012173913046</v>
      </c>
      <c r="L27" s="19">
        <f t="shared" si="0"/>
        <v>5.6294639587631243E-2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36992.050000000003</v>
      </c>
      <c r="J28" s="10">
        <v>16</v>
      </c>
      <c r="K28" s="7">
        <f t="shared" si="3"/>
        <v>2312.0031250000002</v>
      </c>
      <c r="L28" s="8">
        <f t="shared" si="0"/>
        <v>6.4718687767535994E-3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23150</v>
      </c>
      <c r="J29" s="10">
        <v>24</v>
      </c>
      <c r="K29" s="18">
        <f t="shared" si="3"/>
        <v>964.58333333333337</v>
      </c>
      <c r="L29" s="19">
        <f t="shared" si="0"/>
        <v>4.050161107098574E-3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4007</v>
      </c>
      <c r="J30" s="10">
        <v>4</v>
      </c>
      <c r="K30" s="18">
        <f t="shared" si="3"/>
        <v>1001.75</v>
      </c>
      <c r="L30" s="19">
        <f t="shared" si="0"/>
        <v>7.0103652510341197E-4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1375385</v>
      </c>
      <c r="J31" s="10">
        <v>681</v>
      </c>
      <c r="K31" s="7">
        <f t="shared" si="3"/>
        <v>2019.6549192364171</v>
      </c>
      <c r="L31" s="8">
        <f t="shared" si="0"/>
        <v>0.24062768182664243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162330</v>
      </c>
      <c r="J32" s="10">
        <v>40</v>
      </c>
      <c r="K32" s="7">
        <f t="shared" si="3"/>
        <v>4058.25</v>
      </c>
      <c r="L32" s="8">
        <f t="shared" si="0"/>
        <v>2.8400114579495098E-2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3284742.34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2956245.34</v>
      </c>
      <c r="J39" s="25">
        <v>2</v>
      </c>
      <c r="K39" s="24" t="s">
        <v>6</v>
      </c>
      <c r="L39" s="27">
        <f t="shared" ref="L39:L44" si="4">I39/I$44</f>
        <v>0.51720388333085965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5520532.4800000004</v>
      </c>
      <c r="J43" s="31" t="s">
        <v>6</v>
      </c>
      <c r="K43" s="31" t="s">
        <v>6</v>
      </c>
      <c r="L43" s="14">
        <f t="shared" si="4"/>
        <v>0.96583351796848549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5715822.0100000007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142895.54999999999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5956567</v>
      </c>
      <c r="J48" s="105" t="s">
        <v>36</v>
      </c>
      <c r="K48" s="106"/>
      <c r="L48" s="129">
        <f>I44/I48</f>
        <v>0.95958326499139535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IOng8ASasM37xWeB88OSX+8vKLvkUB35JeGyC4A3Es2SfE1IHBcFB1MlbgQp+CcAydqk5yTjjznlmXy1vyj1w==" saltValue="bzAtxJbgJwFhjYaS4oCrd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A2C8F-BC36-445B-B90C-0D48389C017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2.0802883113176421E-2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2.0802883113176421E-2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108710</v>
      </c>
      <c r="J25" s="10">
        <v>65</v>
      </c>
      <c r="K25" s="18">
        <f t="shared" ref="K25:K37" si="3">IF(J25=0,"-",I25/J25)</f>
        <v>1672.4615384615386</v>
      </c>
      <c r="L25" s="19">
        <f t="shared" si="0"/>
        <v>4.5229628464668173E-2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23925</v>
      </c>
      <c r="J26" s="10">
        <v>14</v>
      </c>
      <c r="K26" s="7">
        <f t="shared" si="3"/>
        <v>1708.9285714285713</v>
      </c>
      <c r="L26" s="8">
        <f t="shared" si="0"/>
        <v>9.9541795696549175E-3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115473.51</v>
      </c>
      <c r="J27" s="10">
        <v>29</v>
      </c>
      <c r="K27" s="18">
        <f t="shared" si="3"/>
        <v>3981.8451724137931</v>
      </c>
      <c r="L27" s="19">
        <f t="shared" si="0"/>
        <v>4.8043638623964172E-2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11045</v>
      </c>
      <c r="J28" s="10">
        <v>4</v>
      </c>
      <c r="K28" s="7">
        <f t="shared" si="3"/>
        <v>2761.25</v>
      </c>
      <c r="L28" s="8">
        <f t="shared" si="0"/>
        <v>4.5953568797006718E-3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7447.5</v>
      </c>
      <c r="J29" s="10">
        <v>4</v>
      </c>
      <c r="K29" s="18">
        <f t="shared" si="3"/>
        <v>1861.875</v>
      </c>
      <c r="L29" s="19">
        <f t="shared" si="0"/>
        <v>3.0985894397076281E-3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988</v>
      </c>
      <c r="J30" s="10">
        <v>1</v>
      </c>
      <c r="K30" s="18">
        <f t="shared" si="3"/>
        <v>988</v>
      </c>
      <c r="L30" s="19">
        <f t="shared" si="0"/>
        <v>4.1106497031636609E-4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358321.99</v>
      </c>
      <c r="J31" s="10">
        <v>320</v>
      </c>
      <c r="K31" s="7">
        <f t="shared" si="3"/>
        <v>1119.75621875</v>
      </c>
      <c r="L31" s="8">
        <f t="shared" si="0"/>
        <v>0.14908260949701541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113052.6</v>
      </c>
      <c r="J32" s="10">
        <v>60</v>
      </c>
      <c r="K32" s="7">
        <f t="shared" si="3"/>
        <v>1884.21</v>
      </c>
      <c r="L32" s="8">
        <f t="shared" si="0"/>
        <v>4.7036400468813779E-2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3760</v>
      </c>
      <c r="J33" s="10">
        <v>126</v>
      </c>
      <c r="K33" s="7">
        <f t="shared" si="3"/>
        <v>29.841269841269842</v>
      </c>
      <c r="L33" s="8">
        <f t="shared" si="0"/>
        <v>1.564376810110867E-3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421.6</v>
      </c>
      <c r="J34" s="10">
        <v>14</v>
      </c>
      <c r="K34" s="7">
        <f t="shared" si="3"/>
        <v>30.114285714285717</v>
      </c>
      <c r="L34" s="8">
        <f t="shared" si="0"/>
        <v>1.7540991041030358E-4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0.73217827405135738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2353513</v>
      </c>
      <c r="J43" s="31" t="s">
        <v>6</v>
      </c>
      <c r="K43" s="31" t="s">
        <v>6</v>
      </c>
      <c r="L43" s="14">
        <f t="shared" si="4"/>
        <v>0.97919711688682354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2403513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60089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2403513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NZaHvYyVDWSAGRHPdDhhYugWSm3fbMYTiB3VgALpWatoXWZBbLBvMpgQgfYiNTmdwcORny0Dynl0Gr+0DW84g==" saltValue="7uSl2qIW/9TLsoIABuiiu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8B160-9538-4C84-98FE-8718D718BE7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84000</v>
      </c>
      <c r="J18" s="10">
        <v>2</v>
      </c>
      <c r="K18" s="7">
        <f t="shared" si="1"/>
        <v>42000</v>
      </c>
      <c r="L18" s="8">
        <f t="shared" si="0"/>
        <v>2.2863412720364511E-2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84000</v>
      </c>
      <c r="J24" s="13" t="s">
        <v>6</v>
      </c>
      <c r="K24" s="13" t="s">
        <v>6</v>
      </c>
      <c r="L24" s="14">
        <f t="shared" si="0"/>
        <v>2.2863412720364511E-2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197315.86</v>
      </c>
      <c r="J27" s="10">
        <v>37</v>
      </c>
      <c r="K27" s="18">
        <f t="shared" si="3"/>
        <v>5332.8610810810806</v>
      </c>
      <c r="L27" s="19">
        <f t="shared" si="0"/>
        <v>5.3706118374448365E-2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1434</v>
      </c>
      <c r="J28" s="10">
        <v>1</v>
      </c>
      <c r="K28" s="7">
        <f t="shared" si="3"/>
        <v>1434</v>
      </c>
      <c r="L28" s="8">
        <f t="shared" si="0"/>
        <v>3.9031111715479418E-4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1798.8</v>
      </c>
      <c r="J29" s="10">
        <v>1</v>
      </c>
      <c r="K29" s="18">
        <f t="shared" si="3"/>
        <v>1798.8</v>
      </c>
      <c r="L29" s="19">
        <f t="shared" si="0"/>
        <v>4.8960365239752003E-4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1798.8</v>
      </c>
      <c r="J30" s="10">
        <v>1</v>
      </c>
      <c r="K30" s="18">
        <f t="shared" si="3"/>
        <v>1798.8</v>
      </c>
      <c r="L30" s="19">
        <f t="shared" si="0"/>
        <v>4.8960365239752003E-4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1785670.43</v>
      </c>
      <c r="J31" s="10">
        <v>572</v>
      </c>
      <c r="K31" s="7">
        <f t="shared" si="3"/>
        <v>3121.8014510489511</v>
      </c>
      <c r="L31" s="8">
        <f t="shared" si="0"/>
        <v>0.48603000028143767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77240.800000000003</v>
      </c>
      <c r="J32" s="10">
        <v>24</v>
      </c>
      <c r="K32" s="7">
        <f t="shared" si="3"/>
        <v>3218.3666666666668</v>
      </c>
      <c r="L32" s="8">
        <f t="shared" si="0"/>
        <v>2.1023670110132515E-2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11387.11</v>
      </c>
      <c r="J33" s="10">
        <v>94</v>
      </c>
      <c r="K33" s="7">
        <f t="shared" si="3"/>
        <v>121.13946808510639</v>
      </c>
      <c r="L33" s="8">
        <f t="shared" si="0"/>
        <v>3.0993832812165468E-3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1759800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0.43108964684247286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10000</v>
      </c>
      <c r="J40" s="28">
        <v>1</v>
      </c>
      <c r="K40" s="7">
        <f t="shared" ref="K40:K41" si="5">IF(J40=0,"-",I40/J40)</f>
        <v>10000</v>
      </c>
      <c r="L40" s="27">
        <f t="shared" si="4"/>
        <v>2.7218348476624418E-3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3589992.2</v>
      </c>
      <c r="J43" s="31" t="s">
        <v>6</v>
      </c>
      <c r="K43" s="31" t="s">
        <v>6</v>
      </c>
      <c r="L43" s="14">
        <f t="shared" si="4"/>
        <v>0.97713658727963548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3673992.2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91849.95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3673996</v>
      </c>
      <c r="J48" s="105" t="s">
        <v>36</v>
      </c>
      <c r="K48" s="106"/>
      <c r="L48" s="129">
        <f>I44/I48</f>
        <v>0.99999896570382774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I+oouMudznCBof94+t9udQO5PViiQfHblc9oXZWs6EYEJxnvvO2o2G5KdyNqWGsh+I04l9r83vQ0biheKnaow==" saltValue="rScJLC5hYoFc+4qNHxyz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DD09D-C83A-4F39-879E-598FD9056D8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44037.01</v>
      </c>
      <c r="J15" s="10">
        <v>7</v>
      </c>
      <c r="K15" s="7">
        <f t="shared" si="1"/>
        <v>6291.0014285714287</v>
      </c>
      <c r="L15" s="8">
        <f t="shared" si="0"/>
        <v>7.9409013432915967E-3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29426.560000000001</v>
      </c>
      <c r="J17" s="10">
        <v>2</v>
      </c>
      <c r="K17" s="7">
        <f t="shared" si="1"/>
        <v>14713.28</v>
      </c>
      <c r="L17" s="8">
        <f t="shared" si="0"/>
        <v>5.306295995855549E-3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73463.570000000007</v>
      </c>
      <c r="J24" s="13" t="s">
        <v>6</v>
      </c>
      <c r="K24" s="13" t="s">
        <v>6</v>
      </c>
      <c r="L24" s="14">
        <f t="shared" si="0"/>
        <v>1.3247197339147145E-2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797245</v>
      </c>
      <c r="J25" s="10">
        <v>377</v>
      </c>
      <c r="K25" s="18">
        <f t="shared" ref="K25:K37" si="3">IF(J25=0,"-",I25/J25)</f>
        <v>2114.708222811671</v>
      </c>
      <c r="L25" s="19">
        <f t="shared" si="0"/>
        <v>0.14376189235900685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114669</v>
      </c>
      <c r="J26" s="10">
        <v>54</v>
      </c>
      <c r="K26" s="7">
        <f t="shared" si="3"/>
        <v>2123.5</v>
      </c>
      <c r="L26" s="8">
        <f t="shared" si="0"/>
        <v>2.067749867972199E-2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358366.51</v>
      </c>
      <c r="J27" s="10">
        <v>65</v>
      </c>
      <c r="K27" s="18">
        <f t="shared" si="3"/>
        <v>5513.3309230769228</v>
      </c>
      <c r="L27" s="19">
        <f t="shared" si="0"/>
        <v>6.4621851044149484E-2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22940</v>
      </c>
      <c r="J28" s="10">
        <v>4</v>
      </c>
      <c r="K28" s="7">
        <f t="shared" si="3"/>
        <v>5735</v>
      </c>
      <c r="L28" s="8">
        <f t="shared" si="0"/>
        <v>4.1366177407391918E-3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41312.879999999997</v>
      </c>
      <c r="J29" s="10">
        <v>21</v>
      </c>
      <c r="K29" s="18">
        <f t="shared" si="3"/>
        <v>1967.28</v>
      </c>
      <c r="L29" s="19">
        <f t="shared" si="0"/>
        <v>7.4496770849620461E-3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12674.09</v>
      </c>
      <c r="J30" s="10">
        <v>6</v>
      </c>
      <c r="K30" s="18">
        <f t="shared" si="3"/>
        <v>2112.3483333333334</v>
      </c>
      <c r="L30" s="19">
        <f t="shared" si="0"/>
        <v>2.285434417686364E-3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1368140.36</v>
      </c>
      <c r="J31" s="10">
        <v>486</v>
      </c>
      <c r="K31" s="7">
        <f t="shared" si="3"/>
        <v>2815.103621399177</v>
      </c>
      <c r="L31" s="8">
        <f t="shared" si="0"/>
        <v>0.24670765845672649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214810.61</v>
      </c>
      <c r="J32" s="10">
        <v>56</v>
      </c>
      <c r="K32" s="7">
        <f t="shared" si="3"/>
        <v>3835.9037499999999</v>
      </c>
      <c r="L32" s="8">
        <f t="shared" si="0"/>
        <v>3.8735369669791089E-2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196973.07</v>
      </c>
      <c r="J33" s="10">
        <v>1057</v>
      </c>
      <c r="K33" s="7">
        <f t="shared" si="3"/>
        <v>186.351059602649</v>
      </c>
      <c r="L33" s="8">
        <f t="shared" si="0"/>
        <v>3.5518844629898114E-2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109685</v>
      </c>
      <c r="J34" s="10">
        <v>317</v>
      </c>
      <c r="K34" s="7">
        <f t="shared" si="3"/>
        <v>346.00946372239747</v>
      </c>
      <c r="L34" s="8">
        <f t="shared" si="0"/>
        <v>1.9778767083390509E-2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3011214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2710092</v>
      </c>
      <c r="J39" s="25">
        <v>2</v>
      </c>
      <c r="K39" s="24" t="s">
        <v>6</v>
      </c>
      <c r="L39" s="27">
        <f t="shared" ref="L39:L44" si="4">I39/I$44</f>
        <v>0.48869287908610981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5472129.8200000003</v>
      </c>
      <c r="J43" s="31" t="s">
        <v>6</v>
      </c>
      <c r="K43" s="31" t="s">
        <v>6</v>
      </c>
      <c r="L43" s="14">
        <f t="shared" si="4"/>
        <v>0.98675280266085286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5545593.3900000006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136118.51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5547800</v>
      </c>
      <c r="J48" s="105" t="s">
        <v>36</v>
      </c>
      <c r="K48" s="106"/>
      <c r="L48" s="129">
        <f>I44/I48</f>
        <v>0.99960225494790733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oBxUcwya9doKHxkIzF2C/gqw+h/pR62t62rF6/BdE5nnuFI2FHc7exBr3i7ubXKM6AUd6L4eqyasS+cPGPp1A==" saltValue="Nabuj+gHqBDoLtVnl2rRW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5D11D-891D-472B-AD7D-BD629DD28E0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80205</v>
      </c>
      <c r="J12" s="6">
        <v>1</v>
      </c>
      <c r="K12" s="7">
        <f t="shared" ref="K12:K23" si="1">IF(J12=0,"-",I12/J12)</f>
        <v>80205</v>
      </c>
      <c r="L12" s="8">
        <f t="shared" si="0"/>
        <v>1.3946727902270388E-2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36239.67</v>
      </c>
      <c r="J17" s="10">
        <v>2</v>
      </c>
      <c r="K17" s="7">
        <f t="shared" si="1"/>
        <v>18119.834999999999</v>
      </c>
      <c r="L17" s="8">
        <f t="shared" si="0"/>
        <v>6.3016622000881626E-3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76672</v>
      </c>
      <c r="J18" s="10">
        <v>1</v>
      </c>
      <c r="K18" s="7">
        <f t="shared" si="1"/>
        <v>76672</v>
      </c>
      <c r="L18" s="8">
        <f t="shared" si="0"/>
        <v>1.3332379798302789E-2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1710.21</v>
      </c>
      <c r="J20" s="10">
        <v>1</v>
      </c>
      <c r="K20" s="7">
        <f t="shared" si="1"/>
        <v>1710.21</v>
      </c>
      <c r="L20" s="8">
        <f t="shared" si="0"/>
        <v>2.9738586778557246E-4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194826.87999999998</v>
      </c>
      <c r="J24" s="13" t="s">
        <v>6</v>
      </c>
      <c r="K24" s="13" t="s">
        <v>6</v>
      </c>
      <c r="L24" s="14">
        <f t="shared" si="0"/>
        <v>3.387815576844691E-2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704868</v>
      </c>
      <c r="J25" s="10">
        <v>432</v>
      </c>
      <c r="K25" s="18">
        <f t="shared" ref="K25:K37" si="3">IF(J25=0,"-",I25/J25)</f>
        <v>1631.6388888888889</v>
      </c>
      <c r="L25" s="19">
        <f t="shared" si="0"/>
        <v>0.12256844589511282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77141</v>
      </c>
      <c r="J26" s="10">
        <v>49</v>
      </c>
      <c r="K26" s="7">
        <f t="shared" si="3"/>
        <v>1574.3061224489795</v>
      </c>
      <c r="L26" s="8">
        <f t="shared" si="0"/>
        <v>1.3413933509245558E-2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643333.15</v>
      </c>
      <c r="J27" s="10">
        <v>98</v>
      </c>
      <c r="K27" s="18">
        <f t="shared" si="3"/>
        <v>6564.6239795918373</v>
      </c>
      <c r="L27" s="19">
        <f t="shared" si="0"/>
        <v>0.11186824254797707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91038.79</v>
      </c>
      <c r="J28" s="10">
        <v>15</v>
      </c>
      <c r="K28" s="7">
        <f t="shared" si="3"/>
        <v>6069.2526666666663</v>
      </c>
      <c r="L28" s="8">
        <f t="shared" si="0"/>
        <v>1.5830599497312317E-2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26772.97</v>
      </c>
      <c r="J29" s="10">
        <v>12</v>
      </c>
      <c r="K29" s="18">
        <f t="shared" si="3"/>
        <v>2231.0808333333334</v>
      </c>
      <c r="L29" s="19">
        <f t="shared" si="0"/>
        <v>4.6555118474614805E-3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4991.99</v>
      </c>
      <c r="J30" s="10">
        <v>3</v>
      </c>
      <c r="K30" s="18">
        <f t="shared" si="3"/>
        <v>1663.9966666666667</v>
      </c>
      <c r="L30" s="19">
        <f t="shared" si="0"/>
        <v>8.6804970040340072E-4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1376222.27</v>
      </c>
      <c r="J31" s="10">
        <v>948</v>
      </c>
      <c r="K31" s="7">
        <f t="shared" si="3"/>
        <v>1451.7112552742617</v>
      </c>
      <c r="L31" s="8">
        <f t="shared" si="0"/>
        <v>0.23930923923364991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156518.65</v>
      </c>
      <c r="J32" s="10">
        <v>48</v>
      </c>
      <c r="K32" s="7">
        <f t="shared" si="3"/>
        <v>3260.8052083333332</v>
      </c>
      <c r="L32" s="8">
        <f t="shared" si="0"/>
        <v>2.7216794753203578E-2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59500</v>
      </c>
      <c r="J33" s="10">
        <v>50</v>
      </c>
      <c r="K33" s="7">
        <f t="shared" si="3"/>
        <v>1190</v>
      </c>
      <c r="L33" s="8">
        <f t="shared" si="0"/>
        <v>1.0346366313634912E-2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3050346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2745288</v>
      </c>
      <c r="J39" s="25">
        <v>2</v>
      </c>
      <c r="K39" s="24" t="s">
        <v>6</v>
      </c>
      <c r="L39" s="27">
        <f t="shared" ref="L39:L44" si="4">I39/I$44</f>
        <v>0.47737403839371695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5555984.3899999997</v>
      </c>
      <c r="J43" s="31" t="s">
        <v>6</v>
      </c>
      <c r="K43" s="31" t="s">
        <v>6</v>
      </c>
      <c r="L43" s="14">
        <f t="shared" si="4"/>
        <v>0.96612184423155312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5750811.2699999996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143770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5755921</v>
      </c>
      <c r="J48" s="105" t="s">
        <v>36</v>
      </c>
      <c r="K48" s="106"/>
      <c r="L48" s="129">
        <f>I44/I48</f>
        <v>0.99911226543936227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U6BsflTZazTQb9WnxxTKDtX+hNuCZluFZZ05Olne7aBe2hyRWNlH/piwFswm11QB2z1buQqnbV63i13heqgxQ==" saltValue="BBicb0nKyT8Q6LWCz9QQu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F6FFF-0827-479F-923E-2CC98EFD1A5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526527</v>
      </c>
      <c r="J25" s="10">
        <v>239</v>
      </c>
      <c r="K25" s="18">
        <f t="shared" ref="K25:K37" si="3">IF(J25=0,"-",I25/J25)</f>
        <v>2203.0418410041839</v>
      </c>
      <c r="L25" s="19">
        <f t="shared" si="0"/>
        <v>6.5975924345471573E-2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155597</v>
      </c>
      <c r="J26" s="10">
        <v>73</v>
      </c>
      <c r="K26" s="7">
        <f t="shared" si="3"/>
        <v>2131.4657534246576</v>
      </c>
      <c r="L26" s="8">
        <f t="shared" si="0"/>
        <v>1.9496922095889366E-2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1216612.48</v>
      </c>
      <c r="J27" s="10">
        <v>193</v>
      </c>
      <c r="K27" s="18">
        <f t="shared" si="3"/>
        <v>6303.6916062176169</v>
      </c>
      <c r="L27" s="19">
        <f t="shared" si="0"/>
        <v>0.15244637585202001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260824.99</v>
      </c>
      <c r="J28" s="10">
        <v>32</v>
      </c>
      <c r="K28" s="7">
        <f t="shared" si="3"/>
        <v>8150.7809374999997</v>
      </c>
      <c r="L28" s="8">
        <f t="shared" si="0"/>
        <v>3.2682407184528771E-2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40000</v>
      </c>
      <c r="J29" s="10">
        <v>21</v>
      </c>
      <c r="K29" s="18">
        <f t="shared" si="3"/>
        <v>1904.7619047619048</v>
      </c>
      <c r="L29" s="19">
        <f t="shared" si="0"/>
        <v>5.0121588709009469E-3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4100</v>
      </c>
      <c r="J30" s="10">
        <v>2</v>
      </c>
      <c r="K30" s="18">
        <f t="shared" si="3"/>
        <v>2050</v>
      </c>
      <c r="L30" s="19">
        <f t="shared" si="0"/>
        <v>5.13746284267347E-4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1290320.52</v>
      </c>
      <c r="J31" s="10">
        <v>769</v>
      </c>
      <c r="K31" s="7">
        <f t="shared" si="3"/>
        <v>1677.9200520156046</v>
      </c>
      <c r="L31" s="8">
        <f t="shared" si="0"/>
        <v>0.16168228601558807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246544.95</v>
      </c>
      <c r="J32" s="10">
        <v>78</v>
      </c>
      <c r="K32" s="7">
        <f t="shared" si="3"/>
        <v>3160.8326923076925</v>
      </c>
      <c r="L32" s="8">
        <f t="shared" si="0"/>
        <v>3.0893061455458261E-2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35281</v>
      </c>
      <c r="J33" s="10">
        <v>101</v>
      </c>
      <c r="K33" s="7">
        <f t="shared" si="3"/>
        <v>349.31683168316829</v>
      </c>
      <c r="L33" s="8">
        <f t="shared" si="0"/>
        <v>4.4208494281064072E-3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12140</v>
      </c>
      <c r="J34" s="10">
        <v>10</v>
      </c>
      <c r="K34" s="7">
        <f t="shared" si="3"/>
        <v>1214</v>
      </c>
      <c r="L34" s="8">
        <f t="shared" si="0"/>
        <v>1.5211902173184373E-3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5459473.8200000003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4871852</v>
      </c>
      <c r="J39" s="25">
        <v>2</v>
      </c>
      <c r="K39" s="24" t="s">
        <v>6</v>
      </c>
      <c r="L39" s="27">
        <f t="shared" ref="L39:L44" si="4">I39/I$44</f>
        <v>0.61046240548791297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7980593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7980593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199516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7980593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rPX1seHbChrniOR4v5+Z5fNxEL5xvtqDDBhe8KquefHCTvneEkfjbjEFvC1hWdK+sOExjXe+yBgSWtJsw2oDw==" saltValue="0TYoZhlgz5ccg9tyOJmJN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78430-8A24-4468-A682-5B802969697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180000</v>
      </c>
      <c r="J12" s="6">
        <v>3</v>
      </c>
      <c r="K12" s="7">
        <f t="shared" ref="K12:K23" si="1">IF(J12=0,"-",I12/J12)</f>
        <v>60000</v>
      </c>
      <c r="L12" s="8">
        <f t="shared" si="0"/>
        <v>2.2674266161956481E-2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20730.91</v>
      </c>
      <c r="J17" s="10">
        <v>3</v>
      </c>
      <c r="K17" s="7">
        <f t="shared" si="1"/>
        <v>6910.3033333333333</v>
      </c>
      <c r="L17" s="8">
        <f t="shared" si="0"/>
        <v>2.6114342839975847E-3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140000</v>
      </c>
      <c r="J18" s="10">
        <v>4</v>
      </c>
      <c r="K18" s="7">
        <f t="shared" si="1"/>
        <v>35000</v>
      </c>
      <c r="L18" s="8">
        <f t="shared" si="0"/>
        <v>1.7635540348188372E-2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340730.91000000003</v>
      </c>
      <c r="J24" s="13" t="s">
        <v>6</v>
      </c>
      <c r="K24" s="13" t="s">
        <v>6</v>
      </c>
      <c r="L24" s="14">
        <f t="shared" si="0"/>
        <v>4.2921240794142446E-2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504976</v>
      </c>
      <c r="J25" s="10">
        <v>231</v>
      </c>
      <c r="K25" s="18">
        <f t="shared" ref="K25:K37" si="3">IF(J25=0,"-",I25/J25)</f>
        <v>2186.0432900432902</v>
      </c>
      <c r="L25" s="19">
        <f t="shared" si="0"/>
        <v>6.3610890163334086E-2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161287</v>
      </c>
      <c r="J26" s="10">
        <v>76</v>
      </c>
      <c r="K26" s="7">
        <f t="shared" si="3"/>
        <v>2122.1973684210525</v>
      </c>
      <c r="L26" s="8">
        <f t="shared" si="0"/>
        <v>2.0317024258130416E-2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1540000</v>
      </c>
      <c r="J27" s="10">
        <v>275</v>
      </c>
      <c r="K27" s="18">
        <f t="shared" si="3"/>
        <v>5600</v>
      </c>
      <c r="L27" s="19">
        <f t="shared" si="0"/>
        <v>0.19399094383007212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72274.7</v>
      </c>
      <c r="J28" s="10">
        <v>27</v>
      </c>
      <c r="K28" s="7">
        <f t="shared" si="3"/>
        <v>2676.8407407407408</v>
      </c>
      <c r="L28" s="8">
        <f t="shared" si="0"/>
        <v>9.1043099143086441E-3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139988</v>
      </c>
      <c r="J29" s="10">
        <v>72</v>
      </c>
      <c r="K29" s="18">
        <f t="shared" si="3"/>
        <v>1944.2777777777778</v>
      </c>
      <c r="L29" s="19">
        <f t="shared" si="0"/>
        <v>1.7634028730444243E-2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18045.48</v>
      </c>
      <c r="J30" s="10">
        <v>8</v>
      </c>
      <c r="K30" s="18">
        <f t="shared" si="3"/>
        <v>2255.6849999999999</v>
      </c>
      <c r="L30" s="19">
        <f t="shared" si="0"/>
        <v>2.2731556474459022E-3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2110810</v>
      </c>
      <c r="J31" s="10">
        <v>962</v>
      </c>
      <c r="K31" s="7">
        <f t="shared" si="3"/>
        <v>2194.1891891891892</v>
      </c>
      <c r="L31" s="8">
        <f t="shared" si="0"/>
        <v>0.26589482087399646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314991.33</v>
      </c>
      <c r="J32" s="10">
        <v>70</v>
      </c>
      <c r="K32" s="7">
        <f t="shared" si="3"/>
        <v>4499.8761428571433</v>
      </c>
      <c r="L32" s="8">
        <f t="shared" si="0"/>
        <v>3.9678873639603707E-2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128170</v>
      </c>
      <c r="J33" s="10">
        <v>390</v>
      </c>
      <c r="K33" s="7">
        <f t="shared" si="3"/>
        <v>328.64102564102564</v>
      </c>
      <c r="L33" s="8">
        <f t="shared" si="0"/>
        <v>1.6145337188766457E-2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34570</v>
      </c>
      <c r="J34" s="10">
        <v>18</v>
      </c>
      <c r="K34" s="7">
        <f t="shared" si="3"/>
        <v>1920.5555555555557</v>
      </c>
      <c r="L34" s="8">
        <f t="shared" si="0"/>
        <v>4.3547187845490859E-3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6200</v>
      </c>
      <c r="J35" s="10">
        <v>7</v>
      </c>
      <c r="K35" s="7">
        <f t="shared" si="3"/>
        <v>885.71428571428567</v>
      </c>
      <c r="L35" s="8">
        <f t="shared" si="0"/>
        <v>7.810025011340566E-4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3519600.3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3167640</v>
      </c>
      <c r="J39" s="25">
        <v>2</v>
      </c>
      <c r="K39" s="24" t="s">
        <v>6</v>
      </c>
      <c r="L39" s="27">
        <f t="shared" ref="L39:L44" si="4">I39/I$44</f>
        <v>0.39902173591811013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7597784</v>
      </c>
      <c r="J43" s="31" t="s">
        <v>6</v>
      </c>
      <c r="K43" s="31" t="s">
        <v>6</v>
      </c>
      <c r="L43" s="14">
        <f t="shared" si="4"/>
        <v>0.9570787592058575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7938514.9100000001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198457.23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7938534</v>
      </c>
      <c r="J48" s="105" t="s">
        <v>36</v>
      </c>
      <c r="K48" s="106"/>
      <c r="L48" s="129">
        <f>I44/I48</f>
        <v>0.9999975952738881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hMA8/+daJUZZio76t/sU4OX70M2FEs613xoS35FsUk9GAi+BzYm0ibngcv6wBImKw3QWrxLPim64KYkEVhirQ==" saltValue="NbtNAPbF2LjFZXxe1fUb8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56FA-2E8D-4E42-B309-53F59FC45C4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6532.1</v>
      </c>
      <c r="J15" s="10">
        <v>1</v>
      </c>
      <c r="K15" s="7">
        <f t="shared" si="1"/>
        <v>6532.1</v>
      </c>
      <c r="L15" s="8">
        <f t="shared" si="0"/>
        <v>7.1845557610254751E-4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84791</v>
      </c>
      <c r="J18" s="10">
        <v>2</v>
      </c>
      <c r="K18" s="7">
        <f t="shared" si="1"/>
        <v>42395.5</v>
      </c>
      <c r="L18" s="8">
        <f t="shared" si="0"/>
        <v>9.3260309476754961E-3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91323.1</v>
      </c>
      <c r="J24" s="13" t="s">
        <v>6</v>
      </c>
      <c r="K24" s="13" t="s">
        <v>6</v>
      </c>
      <c r="L24" s="14">
        <f t="shared" si="0"/>
        <v>1.0044486523778044E-2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996877</v>
      </c>
      <c r="J25" s="10">
        <v>463</v>
      </c>
      <c r="K25" s="18">
        <f t="shared" ref="K25:K37" si="3">IF(J25=0,"-",I25/J25)</f>
        <v>2153.082073434125</v>
      </c>
      <c r="L25" s="19">
        <f t="shared" si="0"/>
        <v>0.10964495940637456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115493</v>
      </c>
      <c r="J26" s="10">
        <v>54</v>
      </c>
      <c r="K26" s="7">
        <f t="shared" si="3"/>
        <v>2138.7592592592591</v>
      </c>
      <c r="L26" s="8">
        <f t="shared" si="0"/>
        <v>1.270289644230975E-2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874335.4</v>
      </c>
      <c r="J27" s="10">
        <v>167</v>
      </c>
      <c r="K27" s="18">
        <f t="shared" si="3"/>
        <v>5235.5413173652696</v>
      </c>
      <c r="L27" s="19">
        <f t="shared" si="0"/>
        <v>9.6166798351808955E-2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63151.199999999997</v>
      </c>
      <c r="J28" s="10">
        <v>17</v>
      </c>
      <c r="K28" s="7">
        <f t="shared" si="3"/>
        <v>3714.776470588235</v>
      </c>
      <c r="L28" s="8">
        <f t="shared" si="0"/>
        <v>6.945902814954945E-3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22229.95</v>
      </c>
      <c r="J29" s="10">
        <v>8</v>
      </c>
      <c r="K29" s="18">
        <f t="shared" si="3"/>
        <v>2778.7437500000001</v>
      </c>
      <c r="L29" s="19">
        <f t="shared" si="0"/>
        <v>2.4450378184627955E-3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8084</v>
      </c>
      <c r="J30" s="10">
        <v>2</v>
      </c>
      <c r="K30" s="18">
        <f t="shared" si="3"/>
        <v>4042</v>
      </c>
      <c r="L30" s="19">
        <f t="shared" si="0"/>
        <v>8.8914665685047598E-4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1510000.05</v>
      </c>
      <c r="J31" s="10">
        <v>343</v>
      </c>
      <c r="K31" s="7">
        <f t="shared" si="3"/>
        <v>4402.33250728863</v>
      </c>
      <c r="L31" s="8">
        <f t="shared" si="0"/>
        <v>0.16608257005214641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183437.01</v>
      </c>
      <c r="J32" s="10">
        <v>33</v>
      </c>
      <c r="K32" s="7">
        <f t="shared" si="3"/>
        <v>5558.6972727272732</v>
      </c>
      <c r="L32" s="8">
        <f t="shared" si="0"/>
        <v>2.0175953016346775E-2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84932.96</v>
      </c>
      <c r="J33" s="10">
        <v>1053</v>
      </c>
      <c r="K33" s="7">
        <f t="shared" si="3"/>
        <v>80.658081671415005</v>
      </c>
      <c r="L33" s="8">
        <f t="shared" si="0"/>
        <v>9.3416449085125183E-3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3929.75</v>
      </c>
      <c r="J34" s="10">
        <v>2</v>
      </c>
      <c r="K34" s="7">
        <f t="shared" si="3"/>
        <v>1964.875</v>
      </c>
      <c r="L34" s="8">
        <f t="shared" si="0"/>
        <v>4.3222712453712988E-4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6061585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5455380</v>
      </c>
      <c r="J39" s="25">
        <v>2</v>
      </c>
      <c r="K39" s="24" t="s">
        <v>6</v>
      </c>
      <c r="L39" s="27">
        <f t="shared" ref="L39:L44" si="4">I39/I$44</f>
        <v>0.60002880861565433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56785</v>
      </c>
      <c r="J42" s="28">
        <v>2</v>
      </c>
      <c r="K42" s="24" t="s">
        <v>6</v>
      </c>
      <c r="L42" s="27">
        <f t="shared" si="4"/>
        <v>6.2456943232625283E-3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9000540.3599999994</v>
      </c>
      <c r="J43" s="31" t="s">
        <v>6</v>
      </c>
      <c r="K43" s="31" t="s">
        <v>6</v>
      </c>
      <c r="L43" s="14">
        <f t="shared" si="4"/>
        <v>0.98995551347622202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9091863.459999999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227222.51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9099110</v>
      </c>
      <c r="J48" s="105" t="s">
        <v>36</v>
      </c>
      <c r="K48" s="106"/>
      <c r="L48" s="129">
        <f>I44/I48</f>
        <v>0.99920359903331191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0ImU0+H2+In04wq/QVFmT9ao9ZCebZOuV9/wHxCW6r/rnRtIg1TYO9YrPPDp2qYNR/Kgl1vBxPuASQE9Oa2Ng==" saltValue="SVcgQ5xeeAQDaevFIeDJH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D217-4725-4667-B415-BFDDDA075D8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117400</v>
      </c>
      <c r="J12" s="6">
        <v>2</v>
      </c>
      <c r="K12" s="7">
        <f t="shared" ref="K12:K23" si="1">IF(J12=0,"-",I12/J12)</f>
        <v>58700</v>
      </c>
      <c r="L12" s="8">
        <f t="shared" si="0"/>
        <v>2.0707478919279355E-2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1266.6400000000001</v>
      </c>
      <c r="J15" s="10">
        <v>1</v>
      </c>
      <c r="K15" s="7">
        <f t="shared" si="1"/>
        <v>1266.6400000000001</v>
      </c>
      <c r="L15" s="8">
        <f t="shared" si="0"/>
        <v>2.234150008374447E-4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118943.31</v>
      </c>
      <c r="J18" s="10">
        <v>2</v>
      </c>
      <c r="K18" s="7">
        <f t="shared" si="1"/>
        <v>59471.654999999999</v>
      </c>
      <c r="L18" s="8">
        <f t="shared" si="0"/>
        <v>2.0979694075079297E-2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237609.95</v>
      </c>
      <c r="J24" s="13" t="s">
        <v>6</v>
      </c>
      <c r="K24" s="13" t="s">
        <v>6</v>
      </c>
      <c r="L24" s="14">
        <f t="shared" si="0"/>
        <v>4.1910587995196098E-2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443886.45</v>
      </c>
      <c r="J25" s="10">
        <v>206</v>
      </c>
      <c r="K25" s="18">
        <f t="shared" ref="K25:K37" si="3">IF(J25=0,"-",I25/J25)</f>
        <v>2154.7885922330097</v>
      </c>
      <c r="L25" s="19">
        <f t="shared" si="0"/>
        <v>7.8294457461062603E-2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4238</v>
      </c>
      <c r="J26" s="10">
        <v>2</v>
      </c>
      <c r="K26" s="7">
        <f t="shared" si="3"/>
        <v>2119</v>
      </c>
      <c r="L26" s="8">
        <f t="shared" si="0"/>
        <v>7.4751529522918152E-4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542271.81999999995</v>
      </c>
      <c r="J27" s="10">
        <v>81</v>
      </c>
      <c r="K27" s="18">
        <f t="shared" si="3"/>
        <v>6694.7138271604936</v>
      </c>
      <c r="L27" s="19">
        <f t="shared" si="0"/>
        <v>9.5648060316603487E-2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69761.42</v>
      </c>
      <c r="J28" s="10">
        <v>18</v>
      </c>
      <c r="K28" s="7">
        <f t="shared" si="3"/>
        <v>3875.6344444444444</v>
      </c>
      <c r="L28" s="8">
        <f t="shared" si="0"/>
        <v>1.2304796712342362E-2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9881</v>
      </c>
      <c r="J29" s="10">
        <v>6</v>
      </c>
      <c r="K29" s="18">
        <f t="shared" si="3"/>
        <v>1646.8333333333333</v>
      </c>
      <c r="L29" s="19">
        <f t="shared" si="0"/>
        <v>1.7428500783764848E-3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3821</v>
      </c>
      <c r="J30" s="10">
        <v>2</v>
      </c>
      <c r="K30" s="18">
        <f t="shared" si="3"/>
        <v>1910.5</v>
      </c>
      <c r="L30" s="19">
        <f t="shared" si="0"/>
        <v>6.7396317675099163E-4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1133044</v>
      </c>
      <c r="J31" s="10">
        <v>390</v>
      </c>
      <c r="K31" s="7">
        <f t="shared" si="3"/>
        <v>2905.2410256410258</v>
      </c>
      <c r="L31" s="8">
        <f t="shared" si="0"/>
        <v>0.19985080702398603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240346</v>
      </c>
      <c r="J32" s="10">
        <v>42</v>
      </c>
      <c r="K32" s="7">
        <f t="shared" si="3"/>
        <v>5722.5238095238092</v>
      </c>
      <c r="L32" s="8">
        <f t="shared" si="0"/>
        <v>4.239318337592092E-2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99919.99</v>
      </c>
      <c r="J33" s="10">
        <v>1034</v>
      </c>
      <c r="K33" s="7">
        <f t="shared" si="3"/>
        <v>96.634419729206968</v>
      </c>
      <c r="L33" s="8">
        <f t="shared" si="0"/>
        <v>1.7624285234579252E-2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66615.990000000005</v>
      </c>
      <c r="J34" s="10">
        <v>196</v>
      </c>
      <c r="K34" s="7">
        <f t="shared" si="3"/>
        <v>339.87750000000005</v>
      </c>
      <c r="L34" s="8">
        <f t="shared" si="0"/>
        <v>1.1749993259045353E-2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3558706.97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3202836</v>
      </c>
      <c r="J39" s="25">
        <v>2</v>
      </c>
      <c r="K39" s="24" t="s">
        <v>6</v>
      </c>
      <c r="L39" s="27">
        <f t="shared" ref="L39:L44" si="4">I39/I$44</f>
        <v>0.5649289518901961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5431839.2599999998</v>
      </c>
      <c r="J43" s="31" t="s">
        <v>6</v>
      </c>
      <c r="K43" s="31" t="s">
        <v>6</v>
      </c>
      <c r="L43" s="14">
        <f t="shared" si="4"/>
        <v>0.95808941200480391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5669449.21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141603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5670619</v>
      </c>
      <c r="J48" s="105" t="s">
        <v>36</v>
      </c>
      <c r="K48" s="106"/>
      <c r="L48" s="129">
        <f>I44/I48</f>
        <v>0.99979371035155062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NmKFynK0fGF/Bewo27gLGL4u0vqVm6Tpmj7/IyRRMeyNdfduZW+WkFR1c3RJPp2wxam83LEfwtaSiZhUWWFAw==" saltValue="0Be0WM8jyrPrGOdJj7KnB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5F757-FF84-42AD-9BBA-65206C928F5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199735.35</v>
      </c>
      <c r="J12" s="6">
        <v>3</v>
      </c>
      <c r="K12" s="7">
        <f t="shared" ref="K12:K23" si="1">IF(J12=0,"-",I12/J12)</f>
        <v>66578.45</v>
      </c>
      <c r="L12" s="8">
        <f t="shared" si="0"/>
        <v>1.8753936045087925E-2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2</v>
      </c>
      <c r="K18" s="7">
        <f t="shared" si="1"/>
        <v>20000</v>
      </c>
      <c r="L18" s="8">
        <f t="shared" si="0"/>
        <v>3.7557570144870047E-3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239735.35</v>
      </c>
      <c r="J24" s="13" t="s">
        <v>6</v>
      </c>
      <c r="K24" s="13" t="s">
        <v>6</v>
      </c>
      <c r="L24" s="14">
        <f t="shared" si="0"/>
        <v>2.2509693059574929E-2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2722612.71</v>
      </c>
      <c r="J25" s="10">
        <v>1263</v>
      </c>
      <c r="K25" s="18">
        <f t="shared" ref="K25:K37" si="3">IF(J25=0,"-",I25/J25)</f>
        <v>2155.671187648456</v>
      </c>
      <c r="L25" s="19">
        <f t="shared" si="0"/>
        <v>0.25563679458284932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588980</v>
      </c>
      <c r="J26" s="10">
        <v>276</v>
      </c>
      <c r="K26" s="7">
        <f t="shared" si="3"/>
        <v>2133.985507246377</v>
      </c>
      <c r="L26" s="8">
        <f t="shared" si="0"/>
        <v>5.5301644159813902E-2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1416886.06</v>
      </c>
      <c r="J27" s="10">
        <v>188</v>
      </c>
      <c r="K27" s="18">
        <f t="shared" si="3"/>
        <v>7536.6279787234043</v>
      </c>
      <c r="L27" s="19">
        <f t="shared" si="0"/>
        <v>0.13303699396434637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61197</v>
      </c>
      <c r="J28" s="10">
        <v>15</v>
      </c>
      <c r="K28" s="7">
        <f t="shared" si="3"/>
        <v>4079.8</v>
      </c>
      <c r="L28" s="8">
        <f t="shared" si="0"/>
        <v>5.7460265503890308E-3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153835.93</v>
      </c>
      <c r="J29" s="10">
        <v>145</v>
      </c>
      <c r="K29" s="18">
        <f t="shared" si="3"/>
        <v>1060.9374482758619</v>
      </c>
      <c r="L29" s="19">
        <f t="shared" si="0"/>
        <v>1.4444259329440795E-2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28669.01</v>
      </c>
      <c r="J30" s="10">
        <v>17</v>
      </c>
      <c r="K30" s="18">
        <f t="shared" si="3"/>
        <v>1686.4123529411763</v>
      </c>
      <c r="L30" s="19">
        <f t="shared" si="0"/>
        <v>2.6918458851474519E-3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2774494.66</v>
      </c>
      <c r="J31" s="10">
        <v>1904</v>
      </c>
      <c r="K31" s="7">
        <f t="shared" si="3"/>
        <v>1457.1925735294119</v>
      </c>
      <c r="L31" s="8">
        <f t="shared" si="0"/>
        <v>0.26050819452379342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301960.25</v>
      </c>
      <c r="J32" s="10">
        <v>79</v>
      </c>
      <c r="K32" s="7">
        <f t="shared" si="3"/>
        <v>3822.2816455696202</v>
      </c>
      <c r="L32" s="8">
        <f t="shared" si="0"/>
        <v>2.835223317584374E-2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336039.85</v>
      </c>
      <c r="J33" s="10">
        <v>1925</v>
      </c>
      <c r="K33" s="7">
        <f t="shared" si="3"/>
        <v>174.56615584415584</v>
      </c>
      <c r="L33" s="8">
        <f t="shared" si="0"/>
        <v>3.1552100594616522E-2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27386.89</v>
      </c>
      <c r="J34" s="10">
        <v>42</v>
      </c>
      <c r="K34" s="7">
        <f t="shared" si="3"/>
        <v>652.06880952380948</v>
      </c>
      <c r="L34" s="8">
        <f t="shared" si="0"/>
        <v>2.5714626055621001E-3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3324067.33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2991660</v>
      </c>
      <c r="J39" s="25">
        <v>3</v>
      </c>
      <c r="K39" s="24" t="s">
        <v>6</v>
      </c>
      <c r="L39" s="27">
        <f t="shared" ref="L39:L44" si="4">I39/I$44</f>
        <v>0.2808987007490048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15051.7</v>
      </c>
      <c r="J40" s="28">
        <v>1</v>
      </c>
      <c r="K40" s="7">
        <f t="shared" ref="K40:K41" si="5">IF(J40=0,"-",I40/J40)</f>
        <v>15051.7</v>
      </c>
      <c r="L40" s="27">
        <f t="shared" si="4"/>
        <v>1.4132631963738513E-3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15051.7</v>
      </c>
      <c r="J41" s="28">
        <v>1</v>
      </c>
      <c r="K41" s="7">
        <f t="shared" si="5"/>
        <v>15051.7</v>
      </c>
      <c r="L41" s="27">
        <f t="shared" si="4"/>
        <v>1.4132631963738513E-3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10410580.91</v>
      </c>
      <c r="J43" s="31" t="s">
        <v>6</v>
      </c>
      <c r="K43" s="31" t="s">
        <v>6</v>
      </c>
      <c r="L43" s="14">
        <f t="shared" si="4"/>
        <v>0.97749030694042516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10650316.26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263110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10661187</v>
      </c>
      <c r="J48" s="105" t="s">
        <v>36</v>
      </c>
      <c r="K48" s="106"/>
      <c r="L48" s="129">
        <f>I44/I48</f>
        <v>0.99898034430875282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wpxEIc/Z1lLygobF2HLzhFurqy7Uwa8T6JSxEfWc9U2T74DcNlz7OKpY59FwrvZvjA5uHZ5XWceODyae5Ysgw==" saltValue="DvKRvykO2TvsFJ67cBbIg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A1284-C06E-49E7-BF3D-78C60C5BB44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2454.1</v>
      </c>
      <c r="J17" s="10">
        <v>1</v>
      </c>
      <c r="K17" s="7">
        <f t="shared" si="1"/>
        <v>2454.1</v>
      </c>
      <c r="L17" s="8">
        <f t="shared" si="0"/>
        <v>4.9987901444977065E-4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277755.89</v>
      </c>
      <c r="J18" s="10">
        <v>3</v>
      </c>
      <c r="K18" s="7">
        <f t="shared" si="1"/>
        <v>92585.296666666676</v>
      </c>
      <c r="L18" s="8">
        <f t="shared" si="0"/>
        <v>5.657648040048039E-2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280209.99</v>
      </c>
      <c r="J24" s="13" t="s">
        <v>6</v>
      </c>
      <c r="K24" s="13" t="s">
        <v>6</v>
      </c>
      <c r="L24" s="14">
        <f t="shared" si="0"/>
        <v>5.7076359414930153E-2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759340</v>
      </c>
      <c r="J25" s="10">
        <v>356</v>
      </c>
      <c r="K25" s="18">
        <f t="shared" ref="K25:K37" si="3">IF(J25=0,"-",I25/J25)</f>
        <v>2132.9775280898875</v>
      </c>
      <c r="L25" s="19">
        <f t="shared" si="0"/>
        <v>0.15467101211535342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125765</v>
      </c>
      <c r="J26" s="10">
        <v>59</v>
      </c>
      <c r="K26" s="7">
        <f t="shared" si="3"/>
        <v>2131.6101694915255</v>
      </c>
      <c r="L26" s="8">
        <f t="shared" si="0"/>
        <v>2.5617246343781999E-2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346033</v>
      </c>
      <c r="J27" s="10">
        <v>80</v>
      </c>
      <c r="K27" s="18">
        <f t="shared" si="3"/>
        <v>4325.4125000000004</v>
      </c>
      <c r="L27" s="19">
        <f t="shared" si="0"/>
        <v>7.0483939125177253E-2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7678</v>
      </c>
      <c r="J28" s="10">
        <v>5</v>
      </c>
      <c r="K28" s="7">
        <f t="shared" si="3"/>
        <v>1535.6</v>
      </c>
      <c r="L28" s="8">
        <f t="shared" si="0"/>
        <v>1.563942411859883E-3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17022.099999999999</v>
      </c>
      <c r="J29" s="10">
        <v>16</v>
      </c>
      <c r="K29" s="18">
        <f t="shared" si="3"/>
        <v>1063.8812499999999</v>
      </c>
      <c r="L29" s="19">
        <f t="shared" si="0"/>
        <v>3.4672550311174934E-3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3000</v>
      </c>
      <c r="J30" s="10">
        <v>1</v>
      </c>
      <c r="K30" s="18">
        <f t="shared" si="3"/>
        <v>3000</v>
      </c>
      <c r="L30" s="19">
        <f t="shared" si="0"/>
        <v>6.1107413852300716E-4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1300685.8400000001</v>
      </c>
      <c r="J31" s="10">
        <v>525</v>
      </c>
      <c r="K31" s="7">
        <f t="shared" si="3"/>
        <v>2477.4968380952382</v>
      </c>
      <c r="L31" s="8">
        <f t="shared" si="0"/>
        <v>0.26493849305569134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105771.93</v>
      </c>
      <c r="J32" s="10">
        <v>32</v>
      </c>
      <c r="K32" s="7">
        <f t="shared" si="3"/>
        <v>3305.3728124999998</v>
      </c>
      <c r="L32" s="8">
        <f t="shared" si="0"/>
        <v>2.1544830334888607E-2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68717</v>
      </c>
      <c r="J33" s="10">
        <v>272</v>
      </c>
      <c r="K33" s="7">
        <f t="shared" si="3"/>
        <v>252.6360294117647</v>
      </c>
      <c r="L33" s="8">
        <f t="shared" si="0"/>
        <v>1.3997060525628496E-2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2290</v>
      </c>
      <c r="J34" s="10">
        <v>16</v>
      </c>
      <c r="K34" s="7">
        <f t="shared" si="3"/>
        <v>143.125</v>
      </c>
      <c r="L34" s="8">
        <f t="shared" si="0"/>
        <v>4.6645325907256215E-4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25620</v>
      </c>
      <c r="J35" s="10">
        <v>1</v>
      </c>
      <c r="K35" s="7">
        <f t="shared" si="3"/>
        <v>25620</v>
      </c>
      <c r="L35" s="8">
        <f t="shared" si="0"/>
        <v>5.2185731429864818E-3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2376400.2000000002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1</v>
      </c>
      <c r="K39" s="24" t="s">
        <v>6</v>
      </c>
      <c r="L39" s="27">
        <f t="shared" ref="L39:L44" si="4">I39/I$44</f>
        <v>0.43014730758911524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4629177.9400000004</v>
      </c>
      <c r="J43" s="31" t="s">
        <v>6</v>
      </c>
      <c r="K43" s="31" t="s">
        <v>6</v>
      </c>
      <c r="L43" s="14">
        <f t="shared" si="4"/>
        <v>0.94292364058506983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4909387.9300000006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122734.45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4909433</v>
      </c>
      <c r="J48" s="105" t="s">
        <v>36</v>
      </c>
      <c r="K48" s="106"/>
      <c r="L48" s="129">
        <f>I44/I48</f>
        <v>0.9999908197138041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Q8pIiWFeM26lqbV0h1W61WgBLV8AaGcPwGB78ex423pNTNvRWeVmIOh48oIJAnFXsZessVT/lzULWQasdZFgg==" saltValue="XsyaEEu/3oISwRHn9s+1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7BED2-92DA-4271-A959-3E6BB6CE375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866</v>
      </c>
      <c r="J17" s="10">
        <v>5</v>
      </c>
      <c r="K17" s="7">
        <f t="shared" si="1"/>
        <v>173.2</v>
      </c>
      <c r="L17" s="8">
        <f t="shared" si="0"/>
        <v>1.1059547171464107E-4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151588</v>
      </c>
      <c r="J18" s="10">
        <v>2</v>
      </c>
      <c r="K18" s="7">
        <f t="shared" si="1"/>
        <v>75794</v>
      </c>
      <c r="L18" s="8">
        <f t="shared" si="0"/>
        <v>1.9359060469144356E-2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35973.449999999997</v>
      </c>
      <c r="J20" s="10">
        <v>5</v>
      </c>
      <c r="K20" s="7">
        <f t="shared" si="1"/>
        <v>7194.69</v>
      </c>
      <c r="L20" s="8">
        <f t="shared" si="0"/>
        <v>4.5941116304307793E-3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188427.45</v>
      </c>
      <c r="J24" s="13" t="s">
        <v>6</v>
      </c>
      <c r="K24" s="13" t="s">
        <v>6</v>
      </c>
      <c r="L24" s="14">
        <f t="shared" si="0"/>
        <v>2.4063767571289776E-2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1201407</v>
      </c>
      <c r="J25" s="10">
        <v>700</v>
      </c>
      <c r="K25" s="18">
        <f t="shared" ref="K25:K37" si="3">IF(J25=0,"-",I25/J25)</f>
        <v>1716.2957142857142</v>
      </c>
      <c r="L25" s="19">
        <f t="shared" si="0"/>
        <v>0.15342976199338543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81189</v>
      </c>
      <c r="J26" s="10">
        <v>47</v>
      </c>
      <c r="K26" s="7">
        <f t="shared" si="3"/>
        <v>1727.4255319148936</v>
      </c>
      <c r="L26" s="8">
        <f t="shared" si="0"/>
        <v>1.0368517035842949E-2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707746.99</v>
      </c>
      <c r="J27" s="10">
        <v>89</v>
      </c>
      <c r="K27" s="18">
        <f t="shared" si="3"/>
        <v>7952.2133707865169</v>
      </c>
      <c r="L27" s="19">
        <f t="shared" si="0"/>
        <v>9.0385233503080087E-2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62044.15</v>
      </c>
      <c r="J28" s="10">
        <v>12</v>
      </c>
      <c r="K28" s="7">
        <f t="shared" si="3"/>
        <v>5170.3458333333338</v>
      </c>
      <c r="L28" s="8">
        <f t="shared" si="0"/>
        <v>7.923558933468763E-3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75453.59</v>
      </c>
      <c r="J29" s="10">
        <v>11</v>
      </c>
      <c r="K29" s="18">
        <f t="shared" si="3"/>
        <v>6859.4172727272726</v>
      </c>
      <c r="L29" s="19">
        <f t="shared" si="0"/>
        <v>9.6360570191837466E-3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30703.200000000001</v>
      </c>
      <c r="J30" s="10">
        <v>3</v>
      </c>
      <c r="K30" s="18">
        <f t="shared" si="3"/>
        <v>10234.4</v>
      </c>
      <c r="L30" s="19">
        <f t="shared" si="0"/>
        <v>3.9210564516731728E-3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1148615.6499999999</v>
      </c>
      <c r="J31" s="10">
        <v>566</v>
      </c>
      <c r="K31" s="7">
        <f t="shared" si="3"/>
        <v>2029.3562720848056</v>
      </c>
      <c r="L31" s="8">
        <f t="shared" si="0"/>
        <v>0.14668786331474487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257800.7</v>
      </c>
      <c r="J32" s="10">
        <v>57</v>
      </c>
      <c r="K32" s="7">
        <f t="shared" si="3"/>
        <v>4522.8192982456139</v>
      </c>
      <c r="L32" s="8">
        <f t="shared" si="0"/>
        <v>3.2923314116471904E-2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3600</v>
      </c>
      <c r="J35" s="10">
        <v>1</v>
      </c>
      <c r="K35" s="7">
        <f t="shared" si="3"/>
        <v>3600</v>
      </c>
      <c r="L35" s="8">
        <f t="shared" si="0"/>
        <v>4.5975022883684512E-4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5005653.76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4505088</v>
      </c>
      <c r="J39" s="25">
        <v>2</v>
      </c>
      <c r="K39" s="24" t="s">
        <v>6</v>
      </c>
      <c r="L39" s="27">
        <f t="shared" ref="L39:L44" si="4">I39/I$44</f>
        <v>0.57533756636947908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7641911.2300000004</v>
      </c>
      <c r="J43" s="31" t="s">
        <v>6</v>
      </c>
      <c r="K43" s="31" t="s">
        <v>6</v>
      </c>
      <c r="L43" s="14">
        <f t="shared" si="4"/>
        <v>0.97593623242871019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7830338.6800000006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195747.37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7830355</v>
      </c>
      <c r="J48" s="105" t="s">
        <v>36</v>
      </c>
      <c r="K48" s="106"/>
      <c r="L48" s="129">
        <f>I44/I48</f>
        <v>0.99999791580330655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IETc4KazTW2fAkeQ6yoV5wDPFAWR+QQhmXoLcAX6O9pZ2Dyt6VqZq1Vf47iEAL+sP12TeE03zwW0ZoossjlwA==" saltValue="3lebSKjB7Le6BZmy794K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A102-D0D5-4180-9BB0-48AB23F30EC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15405.98</v>
      </c>
      <c r="J17" s="10">
        <v>2</v>
      </c>
      <c r="K17" s="7">
        <f t="shared" si="1"/>
        <v>7702.99</v>
      </c>
      <c r="L17" s="8">
        <f t="shared" si="0"/>
        <v>3.7629829154955823E-3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158010</v>
      </c>
      <c r="J18" s="10">
        <v>2</v>
      </c>
      <c r="K18" s="7">
        <f t="shared" si="1"/>
        <v>79005</v>
      </c>
      <c r="L18" s="8">
        <f t="shared" si="0"/>
        <v>3.8594684043303767E-2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16334.07</v>
      </c>
      <c r="J20" s="10">
        <v>3</v>
      </c>
      <c r="K20" s="7">
        <f t="shared" si="1"/>
        <v>5444.69</v>
      </c>
      <c r="L20" s="8">
        <f t="shared" si="0"/>
        <v>3.9896732535358954E-3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189750.05000000002</v>
      </c>
      <c r="J24" s="13" t="s">
        <v>6</v>
      </c>
      <c r="K24" s="13" t="s">
        <v>6</v>
      </c>
      <c r="L24" s="14">
        <f t="shared" si="0"/>
        <v>4.6347340212335247E-2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340407</v>
      </c>
      <c r="J25" s="10">
        <v>158</v>
      </c>
      <c r="K25" s="18">
        <f t="shared" ref="K25:K37" si="3">IF(J25=0,"-",I25/J25)</f>
        <v>2154.4746835443038</v>
      </c>
      <c r="L25" s="19">
        <f t="shared" si="0"/>
        <v>8.31460072851649E-2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56887</v>
      </c>
      <c r="J26" s="10">
        <v>27</v>
      </c>
      <c r="K26" s="7">
        <f t="shared" si="3"/>
        <v>2106.9259259259261</v>
      </c>
      <c r="L26" s="8">
        <f t="shared" si="0"/>
        <v>1.3894916721545608E-2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526300.63</v>
      </c>
      <c r="J27" s="10">
        <v>83</v>
      </c>
      <c r="K27" s="18">
        <f t="shared" si="3"/>
        <v>6340.9714457831324</v>
      </c>
      <c r="L27" s="19">
        <f t="shared" si="0"/>
        <v>0.12855139881426317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38894</v>
      </c>
      <c r="J28" s="10">
        <v>9</v>
      </c>
      <c r="K28" s="7">
        <f t="shared" si="3"/>
        <v>4321.5555555555557</v>
      </c>
      <c r="L28" s="8">
        <f t="shared" si="0"/>
        <v>9.500042030126301E-3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11689.83</v>
      </c>
      <c r="J29" s="10">
        <v>9</v>
      </c>
      <c r="K29" s="18">
        <f t="shared" si="3"/>
        <v>1298.8699999999999</v>
      </c>
      <c r="L29" s="19">
        <f t="shared" si="0"/>
        <v>2.8552958380478051E-3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6774.33</v>
      </c>
      <c r="J30" s="10">
        <v>5</v>
      </c>
      <c r="K30" s="18">
        <f t="shared" si="3"/>
        <v>1354.866</v>
      </c>
      <c r="L30" s="19">
        <f t="shared" si="0"/>
        <v>1.65466189453246E-3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685925.37</v>
      </c>
      <c r="J31" s="10">
        <v>368</v>
      </c>
      <c r="K31" s="7">
        <f t="shared" si="3"/>
        <v>1863.9276358695652</v>
      </c>
      <c r="L31" s="8">
        <f t="shared" si="0"/>
        <v>0.16754049068056601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163136.49</v>
      </c>
      <c r="J32" s="10">
        <v>45</v>
      </c>
      <c r="K32" s="7">
        <f t="shared" si="3"/>
        <v>3625.2553333333331</v>
      </c>
      <c r="L32" s="8">
        <f t="shared" si="0"/>
        <v>3.984685328449835E-2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52274.27</v>
      </c>
      <c r="J33" s="10">
        <v>107</v>
      </c>
      <c r="K33" s="7">
        <f t="shared" si="3"/>
        <v>488.54457943925229</v>
      </c>
      <c r="L33" s="8">
        <f t="shared" si="0"/>
        <v>1.2768235771434421E-2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3023992.42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2287740</v>
      </c>
      <c r="J39" s="25">
        <v>1</v>
      </c>
      <c r="K39" s="24" t="s">
        <v>6</v>
      </c>
      <c r="L39" s="27">
        <f t="shared" ref="L39:L44" si="4">I39/I$44</f>
        <v>0.55879123139818854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3904337.1</v>
      </c>
      <c r="J43" s="31" t="s">
        <v>6</v>
      </c>
      <c r="K43" s="31" t="s">
        <v>6</v>
      </c>
      <c r="L43" s="14">
        <f t="shared" si="4"/>
        <v>0.95365265978766478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4094087.15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102351.18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4098760</v>
      </c>
      <c r="J48" s="105" t="s">
        <v>36</v>
      </c>
      <c r="K48" s="106"/>
      <c r="L48" s="129">
        <f>I44/I48</f>
        <v>0.99885993568786657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bInnTeEPEXyF8SaPRNBGIotZHgHiCIe+6Aw2cQq8jGlXlpsUuko4mqLcscFx4cqhUN8i0S0Be4zEf/PqTDcPQ==" saltValue="NRQdyGKLBAVApQ2i/h/M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A0B9-5FC0-4E8A-AC2F-130FFC0B0B9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215000</v>
      </c>
      <c r="J12" s="6">
        <v>2</v>
      </c>
      <c r="K12" s="7">
        <f t="shared" ref="K12:K23" si="1">IF(J12=0,"-",I12/J12)</f>
        <v>107500</v>
      </c>
      <c r="L12" s="8">
        <f t="shared" si="0"/>
        <v>4.8264103725727737E-2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14936.82</v>
      </c>
      <c r="J17" s="10">
        <v>1</v>
      </c>
      <c r="K17" s="7">
        <f t="shared" si="1"/>
        <v>14936.82</v>
      </c>
      <c r="L17" s="8">
        <f t="shared" si="0"/>
        <v>3.353080138662905E-3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292168.86</v>
      </c>
      <c r="J18" s="10">
        <v>4</v>
      </c>
      <c r="K18" s="7">
        <f t="shared" si="1"/>
        <v>73042.214999999997</v>
      </c>
      <c r="L18" s="8">
        <f t="shared" si="0"/>
        <v>6.5587293788221507E-2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522105.68</v>
      </c>
      <c r="J24" s="13" t="s">
        <v>6</v>
      </c>
      <c r="K24" s="13" t="s">
        <v>6</v>
      </c>
      <c r="L24" s="14">
        <f t="shared" si="0"/>
        <v>0.11720447765261215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574845</v>
      </c>
      <c r="J25" s="10">
        <v>325</v>
      </c>
      <c r="K25" s="18">
        <f t="shared" ref="K25:K37" si="3">IF(J25=0,"-",I25/J25)</f>
        <v>1768.7538461538461</v>
      </c>
      <c r="L25" s="19">
        <f t="shared" si="0"/>
        <v>0.12904362188937657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71323</v>
      </c>
      <c r="J26" s="10">
        <v>34</v>
      </c>
      <c r="K26" s="7">
        <f t="shared" si="3"/>
        <v>2097.7352941176468</v>
      </c>
      <c r="L26" s="8">
        <f t="shared" si="0"/>
        <v>1.6010886837349206E-2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172026.17</v>
      </c>
      <c r="J27" s="10">
        <v>31</v>
      </c>
      <c r="K27" s="18">
        <f t="shared" si="3"/>
        <v>5549.2312903225811</v>
      </c>
      <c r="L27" s="19">
        <f t="shared" si="0"/>
        <v>3.8617157732184527E-2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36324.699999999997</v>
      </c>
      <c r="J29" s="10">
        <v>15</v>
      </c>
      <c r="K29" s="18">
        <f t="shared" si="3"/>
        <v>2421.6466666666665</v>
      </c>
      <c r="L29" s="19">
        <f t="shared" si="0"/>
        <v>8.1543213423532195E-3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16452.82</v>
      </c>
      <c r="J30" s="10">
        <v>4</v>
      </c>
      <c r="K30" s="18">
        <f t="shared" si="3"/>
        <v>4113.2049999999999</v>
      </c>
      <c r="L30" s="19">
        <f t="shared" si="0"/>
        <v>3.6933981909801294E-3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487438.88</v>
      </c>
      <c r="J31" s="10">
        <v>261</v>
      </c>
      <c r="K31" s="7">
        <f t="shared" si="3"/>
        <v>1867.5819157088122</v>
      </c>
      <c r="L31" s="8">
        <f t="shared" si="0"/>
        <v>0.10942232867103514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47549.599999999999</v>
      </c>
      <c r="J32" s="10">
        <v>11</v>
      </c>
      <c r="K32" s="7">
        <f t="shared" si="3"/>
        <v>4322.6909090909094</v>
      </c>
      <c r="L32" s="8">
        <f t="shared" si="0"/>
        <v>1.0674134076822621E-2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13000</v>
      </c>
      <c r="J33" s="10">
        <v>78</v>
      </c>
      <c r="K33" s="7">
        <f t="shared" si="3"/>
        <v>166.66666666666666</v>
      </c>
      <c r="L33" s="8">
        <f t="shared" si="0"/>
        <v>2.9182946438812119E-3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3031645.21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2648916</v>
      </c>
      <c r="J39" s="25">
        <v>3</v>
      </c>
      <c r="K39" s="24" t="s">
        <v>6</v>
      </c>
      <c r="L39" s="27">
        <f t="shared" ref="L39:L44" si="4">I39/I$44</f>
        <v>0.59463979806855727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3932550.75</v>
      </c>
      <c r="J43" s="31" t="s">
        <v>6</v>
      </c>
      <c r="K43" s="31" t="s">
        <v>6</v>
      </c>
      <c r="L43" s="14">
        <f t="shared" si="4"/>
        <v>0.8827955223473879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4454656.43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111332.46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4518520</v>
      </c>
      <c r="J48" s="105" t="s">
        <v>36</v>
      </c>
      <c r="K48" s="106"/>
      <c r="L48" s="129">
        <f>I44/I48</f>
        <v>0.98586626373237252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QAM2B7ImAyyq0KvbLDidWjWxqs6SqA1jBsMBjjdIVa+3OW3R3ciXjGLe/y6vowqCW2EiYdge8t7utWP6CD4hA==" saltValue="LmKQudMxHnPDTEsphhIC7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058FB-5355-4679-BAD9-D16E0CEE8CC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65000</v>
      </c>
      <c r="J12" s="6">
        <v>1</v>
      </c>
      <c r="K12" s="7">
        <f t="shared" ref="K12:K23" si="1">IF(J12=0,"-",I12/J12)</f>
        <v>65000</v>
      </c>
      <c r="L12" s="8">
        <f t="shared" si="0"/>
        <v>1.4722204914823289E-2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23293.759999999998</v>
      </c>
      <c r="J15" s="10">
        <v>4</v>
      </c>
      <c r="K15" s="7">
        <f t="shared" si="1"/>
        <v>5823.44</v>
      </c>
      <c r="L15" s="8">
        <f t="shared" si="0"/>
        <v>5.2759308916417559E-3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63134.28</v>
      </c>
      <c r="J17" s="10">
        <v>4</v>
      </c>
      <c r="K17" s="7">
        <f t="shared" si="1"/>
        <v>15783.57</v>
      </c>
      <c r="L17" s="8">
        <f t="shared" si="0"/>
        <v>1.4299627804766612E-2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253311.71</v>
      </c>
      <c r="J18" s="10">
        <v>5</v>
      </c>
      <c r="K18" s="7">
        <f t="shared" si="1"/>
        <v>50662.341999999997</v>
      </c>
      <c r="L18" s="8">
        <f t="shared" si="0"/>
        <v>5.7373952337604485E-2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404739.75</v>
      </c>
      <c r="J24" s="13" t="s">
        <v>6</v>
      </c>
      <c r="K24" s="13" t="s">
        <v>6</v>
      </c>
      <c r="L24" s="14">
        <f t="shared" si="0"/>
        <v>9.1671715948836149E-2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416923</v>
      </c>
      <c r="J25" s="10">
        <v>197</v>
      </c>
      <c r="K25" s="18">
        <f t="shared" ref="K25:K37" si="3">IF(J25=0,"-",I25/J25)</f>
        <v>2116.3604060913704</v>
      </c>
      <c r="L25" s="19">
        <f t="shared" si="0"/>
        <v>9.4431166764659541E-2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154398</v>
      </c>
      <c r="J26" s="10">
        <v>73</v>
      </c>
      <c r="K26" s="7">
        <f t="shared" si="3"/>
        <v>2115.0410958904108</v>
      </c>
      <c r="L26" s="8">
        <f t="shared" si="0"/>
        <v>3.4970446068290556E-2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384448.94</v>
      </c>
      <c r="J27" s="10">
        <v>46</v>
      </c>
      <c r="K27" s="18">
        <f t="shared" si="3"/>
        <v>8357.5856521739133</v>
      </c>
      <c r="L27" s="19">
        <f t="shared" si="0"/>
        <v>8.7075939599486216E-2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60308.25</v>
      </c>
      <c r="J28" s="10">
        <v>7</v>
      </c>
      <c r="K28" s="7">
        <f t="shared" si="3"/>
        <v>8615.4642857142862</v>
      </c>
      <c r="L28" s="8">
        <f t="shared" si="0"/>
        <v>1.3659544839298333E-2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48846.59</v>
      </c>
      <c r="J29" s="10">
        <v>19</v>
      </c>
      <c r="K29" s="18">
        <f t="shared" si="3"/>
        <v>2570.8731578947368</v>
      </c>
      <c r="L29" s="19">
        <f t="shared" si="0"/>
        <v>1.1063530882620893E-2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31185.71</v>
      </c>
      <c r="J30" s="10">
        <v>9</v>
      </c>
      <c r="K30" s="18">
        <f t="shared" si="3"/>
        <v>3465.0788888888887</v>
      </c>
      <c r="L30" s="19">
        <f t="shared" si="0"/>
        <v>7.06342173898852E-3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1191859.1100000001</v>
      </c>
      <c r="J31" s="10">
        <v>526</v>
      </c>
      <c r="K31" s="7">
        <f t="shared" si="3"/>
        <v>2265.8918441064639</v>
      </c>
      <c r="L31" s="8">
        <f t="shared" si="0"/>
        <v>0.26995067764644481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261123.57</v>
      </c>
      <c r="J32" s="10">
        <v>41</v>
      </c>
      <c r="K32" s="7">
        <f t="shared" si="3"/>
        <v>6368.8675609756101</v>
      </c>
      <c r="L32" s="8">
        <f t="shared" si="0"/>
        <v>5.9143303163541591E-2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32502.14</v>
      </c>
      <c r="J33" s="10">
        <v>424</v>
      </c>
      <c r="K33" s="7">
        <f t="shared" si="3"/>
        <v>76.65599056603773</v>
      </c>
      <c r="L33" s="8">
        <f t="shared" si="0"/>
        <v>7.3615871576965331E-3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13323.14</v>
      </c>
      <c r="J34" s="10">
        <v>306</v>
      </c>
      <c r="K34" s="7">
        <f t="shared" si="3"/>
        <v>43.539673202614374</v>
      </c>
      <c r="L34" s="8">
        <f t="shared" si="0"/>
        <v>3.0176307259827499E-3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2150866.85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0.43844538200025579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4010359.7800000003</v>
      </c>
      <c r="J43" s="31" t="s">
        <v>6</v>
      </c>
      <c r="K43" s="31" t="s">
        <v>6</v>
      </c>
      <c r="L43" s="14">
        <f t="shared" si="4"/>
        <v>0.90832828405116384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4415099.53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110346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4417110</v>
      </c>
      <c r="J48" s="105" t="s">
        <v>36</v>
      </c>
      <c r="K48" s="106"/>
      <c r="L48" s="129">
        <f>I44/I48</f>
        <v>0.99954484493254647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sw5Vg6gisLsLf31d4SvzhwjiYaMSdO17mScIIgc8z4Kzw9I55Vo1F2hQFf6t8vqyJZwYnAXHI5PILR1iCEL4g==" saltValue="tWLJkFsw7igKCY70PW0FQ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30698-F5B3-4FC1-8EA8-B710B48C853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180000</v>
      </c>
      <c r="J12" s="6">
        <v>3</v>
      </c>
      <c r="K12" s="7">
        <f t="shared" ref="K12:K23" si="1">IF(J12=0,"-",I12/J12)</f>
        <v>60000</v>
      </c>
      <c r="L12" s="8">
        <f t="shared" si="0"/>
        <v>1.3643870028521396E-2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180000</v>
      </c>
      <c r="J13" s="6">
        <v>3</v>
      </c>
      <c r="K13" s="7">
        <f t="shared" si="1"/>
        <v>60000</v>
      </c>
      <c r="L13" s="8">
        <f t="shared" si="0"/>
        <v>1.3643870028521396E-2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18282.23</v>
      </c>
      <c r="J18" s="10">
        <v>1</v>
      </c>
      <c r="K18" s="7">
        <f t="shared" si="1"/>
        <v>18282.23</v>
      </c>
      <c r="L18" s="8">
        <f t="shared" si="0"/>
        <v>1.3857798330640817E-3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198282.23</v>
      </c>
      <c r="J24" s="13" t="s">
        <v>6</v>
      </c>
      <c r="K24" s="13" t="s">
        <v>6</v>
      </c>
      <c r="L24" s="14">
        <f t="shared" si="0"/>
        <v>1.5029649861585477E-2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1216193</v>
      </c>
      <c r="J25" s="10">
        <v>577</v>
      </c>
      <c r="K25" s="18">
        <f t="shared" ref="K25:K37" si="3">IF(J25=0,"-",I25/J25)</f>
        <v>2107.7868284228771</v>
      </c>
      <c r="L25" s="19">
        <f t="shared" si="0"/>
        <v>9.2186551231097341E-2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176048</v>
      </c>
      <c r="J26" s="10">
        <v>86</v>
      </c>
      <c r="K26" s="7">
        <f t="shared" si="3"/>
        <v>2047.0697674418604</v>
      </c>
      <c r="L26" s="8">
        <f t="shared" si="0"/>
        <v>1.3344311282117414E-2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630151.25</v>
      </c>
      <c r="J27" s="10">
        <v>63</v>
      </c>
      <c r="K27" s="18">
        <f t="shared" si="3"/>
        <v>10002.400793650793</v>
      </c>
      <c r="L27" s="19">
        <f t="shared" si="0"/>
        <v>4.7765009740612742E-2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84794</v>
      </c>
      <c r="J28" s="10">
        <v>19</v>
      </c>
      <c r="K28" s="7">
        <f t="shared" si="3"/>
        <v>4462.8421052631575</v>
      </c>
      <c r="L28" s="8">
        <f t="shared" si="0"/>
        <v>6.4273239733246843E-3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252357.63</v>
      </c>
      <c r="J29" s="10">
        <v>67</v>
      </c>
      <c r="K29" s="18">
        <f t="shared" si="3"/>
        <v>3766.5317910447761</v>
      </c>
      <c r="L29" s="19">
        <f t="shared" si="0"/>
        <v>1.9128526135698289E-2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33862</v>
      </c>
      <c r="J30" s="10">
        <v>8</v>
      </c>
      <c r="K30" s="18">
        <f t="shared" si="3"/>
        <v>4232.75</v>
      </c>
      <c r="L30" s="19">
        <f t="shared" si="0"/>
        <v>2.5667151494766192E-3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1840836.4</v>
      </c>
      <c r="J31" s="10">
        <v>605</v>
      </c>
      <c r="K31" s="7">
        <f t="shared" si="3"/>
        <v>3042.7047933884296</v>
      </c>
      <c r="L31" s="8">
        <f t="shared" si="0"/>
        <v>0.13953406991872902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212589.71</v>
      </c>
      <c r="J32" s="10">
        <v>55</v>
      </c>
      <c r="K32" s="7">
        <f t="shared" si="3"/>
        <v>3865.2674545454543</v>
      </c>
      <c r="L32" s="8">
        <f t="shared" si="0"/>
        <v>1.611414651467253E-2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32943.32</v>
      </c>
      <c r="J33" s="10">
        <v>83</v>
      </c>
      <c r="K33" s="7">
        <f t="shared" si="3"/>
        <v>396.90746987951809</v>
      </c>
      <c r="L33" s="8">
        <f t="shared" si="0"/>
        <v>2.4970798688221637E-3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2470</v>
      </c>
      <c r="J35" s="10">
        <v>1</v>
      </c>
      <c r="K35" s="7">
        <f t="shared" si="3"/>
        <v>2470</v>
      </c>
      <c r="L35" s="8">
        <f t="shared" si="0"/>
        <v>1.8722421650248805E-4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1146584.1499999999</v>
      </c>
      <c r="J36" s="25">
        <v>1</v>
      </c>
      <c r="K36" s="7">
        <f t="shared" si="3"/>
        <v>1146584.1499999999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731645.43</v>
      </c>
      <c r="J37" s="25">
        <v>1</v>
      </c>
      <c r="K37" s="7">
        <f t="shared" si="3"/>
        <v>731645.43</v>
      </c>
      <c r="L37" s="27">
        <f>I37/I$44</f>
        <v>5.5458195299342497E-2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10625366.52</v>
      </c>
      <c r="J38" s="25">
        <v>8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8153463.7000000002</v>
      </c>
      <c r="J39" s="25">
        <v>8</v>
      </c>
      <c r="K39" s="24" t="s">
        <v>6</v>
      </c>
      <c r="L39" s="27">
        <f t="shared" ref="L39:L44" si="4">I39/I$44</f>
        <v>0.61802666113926208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34394.85</v>
      </c>
      <c r="J40" s="28">
        <v>4</v>
      </c>
      <c r="K40" s="7">
        <f t="shared" ref="K40:K41" si="5">IF(J40=0,"-",I40/J40)</f>
        <v>8598.7124999999996</v>
      </c>
      <c r="L40" s="27">
        <f t="shared" si="4"/>
        <v>2.6071047947249393E-3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23087.25</v>
      </c>
      <c r="J41" s="28">
        <v>3</v>
      </c>
      <c r="K41" s="7">
        <f t="shared" si="5"/>
        <v>7695.75</v>
      </c>
      <c r="L41" s="27">
        <f t="shared" si="4"/>
        <v>1.7499968795332255E-3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100000</v>
      </c>
      <c r="J42" s="28">
        <v>1</v>
      </c>
      <c r="K42" s="24" t="s">
        <v>6</v>
      </c>
      <c r="L42" s="27">
        <f t="shared" si="4"/>
        <v>7.5799277936229974E-3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12994455.58</v>
      </c>
      <c r="J43" s="31" t="s">
        <v>6</v>
      </c>
      <c r="K43" s="31" t="s">
        <v>6</v>
      </c>
      <c r="L43" s="14">
        <f t="shared" si="4"/>
        <v>0.9849703501384145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13192737.810000001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329818.45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13859544</v>
      </c>
      <c r="J48" s="105" t="s">
        <v>36</v>
      </c>
      <c r="K48" s="106"/>
      <c r="L48" s="129">
        <f>I44/I48</f>
        <v>0.95188830238570621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TmRSgCcC+H9/cFxCJ6az7kACtAigkjdlHP6t79xV4rwf8dff0dKGZ9aP8jB7MaiIACGT0zwTeuTVlZZTYms2A==" saltValue="yMoi69Ig3w5i183+/x+fy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833CF-9088-4476-AB68-64233B73738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32478</v>
      </c>
      <c r="J18" s="10">
        <v>1</v>
      </c>
      <c r="K18" s="7">
        <f t="shared" si="1"/>
        <v>32478</v>
      </c>
      <c r="L18" s="8">
        <f t="shared" si="0"/>
        <v>1.2004154151420565E-2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32478</v>
      </c>
      <c r="J24" s="13" t="s">
        <v>6</v>
      </c>
      <c r="K24" s="13" t="s">
        <v>6</v>
      </c>
      <c r="L24" s="14">
        <f t="shared" si="0"/>
        <v>1.2004154151420565E-2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487683</v>
      </c>
      <c r="J25" s="10">
        <v>229</v>
      </c>
      <c r="K25" s="18">
        <f t="shared" ref="K25:K37" si="3">IF(J25=0,"-",I25/J25)</f>
        <v>2129.6200873362445</v>
      </c>
      <c r="L25" s="19">
        <f t="shared" si="0"/>
        <v>0.18025192157852193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96022</v>
      </c>
      <c r="J26" s="10">
        <v>45</v>
      </c>
      <c r="K26" s="7">
        <f t="shared" si="3"/>
        <v>2133.8222222222221</v>
      </c>
      <c r="L26" s="8">
        <f t="shared" si="0"/>
        <v>3.5490574848442195E-2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490766.35</v>
      </c>
      <c r="J27" s="10">
        <v>98</v>
      </c>
      <c r="K27" s="18">
        <f t="shared" si="3"/>
        <v>5007.8198979591834</v>
      </c>
      <c r="L27" s="19">
        <f t="shared" si="0"/>
        <v>0.18139155482880776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22328.3</v>
      </c>
      <c r="J28" s="10">
        <v>13</v>
      </c>
      <c r="K28" s="7">
        <f t="shared" si="3"/>
        <v>1717.5615384615385</v>
      </c>
      <c r="L28" s="8">
        <f t="shared" si="0"/>
        <v>8.2527358562461909E-3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25839.98</v>
      </c>
      <c r="J29" s="10">
        <v>21</v>
      </c>
      <c r="K29" s="18">
        <f t="shared" si="3"/>
        <v>1230.4752380952382</v>
      </c>
      <c r="L29" s="19">
        <f t="shared" si="0"/>
        <v>9.5506836378355924E-3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9510.39</v>
      </c>
      <c r="J30" s="10">
        <v>6</v>
      </c>
      <c r="K30" s="18">
        <f t="shared" si="3"/>
        <v>1585.0649999999998</v>
      </c>
      <c r="L30" s="19">
        <f t="shared" si="0"/>
        <v>3.5151237022023715E-3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658308.06000000006</v>
      </c>
      <c r="J31" s="10">
        <v>326</v>
      </c>
      <c r="K31" s="7">
        <f t="shared" si="3"/>
        <v>2019.3498773006136</v>
      </c>
      <c r="L31" s="8">
        <f t="shared" si="0"/>
        <v>0.24331644286478907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129715.26</v>
      </c>
      <c r="J32" s="10">
        <v>32</v>
      </c>
      <c r="K32" s="7">
        <f t="shared" si="3"/>
        <v>4053.6018749999998</v>
      </c>
      <c r="L32" s="8">
        <f t="shared" si="0"/>
        <v>4.794389977312636E-2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25000</v>
      </c>
      <c r="J33" s="10">
        <v>301</v>
      </c>
      <c r="K33" s="7">
        <f t="shared" si="3"/>
        <v>83.056478405315616</v>
      </c>
      <c r="L33" s="8">
        <f t="shared" si="0"/>
        <v>9.2402196497787473E-3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1094987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985488</v>
      </c>
      <c r="J39" s="25">
        <v>1</v>
      </c>
      <c r="K39" s="24" t="s">
        <v>6</v>
      </c>
      <c r="L39" s="27">
        <f t="shared" ref="L39:L44" si="4">I39/I$44</f>
        <v>0.36424502328884628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2673085.39</v>
      </c>
      <c r="J43" s="31" t="s">
        <v>6</v>
      </c>
      <c r="K43" s="31" t="s">
        <v>6</v>
      </c>
      <c r="L43" s="14">
        <f t="shared" si="4"/>
        <v>0.98799584584857947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2705563.39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67255.73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2746876</v>
      </c>
      <c r="J48" s="105" t="s">
        <v>36</v>
      </c>
      <c r="K48" s="106"/>
      <c r="L48" s="129">
        <f>I44/I48</f>
        <v>0.98496014745478144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5KkcexHMew2Tgn30X4L64hLDYcu3N6E0Z36hTHlMmtEMXgPRlAvOcZ3Z3JoPqd2lLYwlsNUuy6I/E5roZkugw==" saltValue="wqB0yaVdROn6zN4YJpWh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F422E-A860-4AFF-A77C-13E1FE96547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386624</v>
      </c>
      <c r="J25" s="10">
        <v>229</v>
      </c>
      <c r="K25" s="18">
        <f t="shared" ref="K25:K37" si="3">IF(J25=0,"-",I25/J25)</f>
        <v>1688.3144104803494</v>
      </c>
      <c r="L25" s="19">
        <f t="shared" si="0"/>
        <v>0.10476537001374994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27128</v>
      </c>
      <c r="J26" s="10">
        <v>16</v>
      </c>
      <c r="K26" s="7">
        <f t="shared" si="3"/>
        <v>1695.5</v>
      </c>
      <c r="L26" s="8">
        <f t="shared" si="0"/>
        <v>7.3510050015855415E-3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137797.69</v>
      </c>
      <c r="J27" s="10">
        <v>48</v>
      </c>
      <c r="K27" s="18">
        <f t="shared" si="3"/>
        <v>2870.7852083333332</v>
      </c>
      <c r="L27" s="19">
        <f t="shared" si="0"/>
        <v>3.73397046740244E-2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10139.049999999999</v>
      </c>
      <c r="J28" s="10">
        <v>7</v>
      </c>
      <c r="K28" s="7">
        <f t="shared" si="3"/>
        <v>1448.4357142857141</v>
      </c>
      <c r="L28" s="8">
        <f t="shared" si="0"/>
        <v>2.7474272803496712E-3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8634.06</v>
      </c>
      <c r="J29" s="10">
        <v>10</v>
      </c>
      <c r="K29" s="18">
        <f t="shared" si="3"/>
        <v>863.40599999999995</v>
      </c>
      <c r="L29" s="19">
        <f t="shared" si="0"/>
        <v>2.3396128813030692E-3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4839.67</v>
      </c>
      <c r="J30" s="10">
        <v>5</v>
      </c>
      <c r="K30" s="18">
        <f t="shared" si="3"/>
        <v>967.93399999999997</v>
      </c>
      <c r="L30" s="19">
        <f t="shared" si="0"/>
        <v>1.3114287222067051E-3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508522.4</v>
      </c>
      <c r="J31" s="10">
        <v>166</v>
      </c>
      <c r="K31" s="7">
        <f t="shared" si="3"/>
        <v>3063.387951807229</v>
      </c>
      <c r="L31" s="8">
        <f t="shared" si="0"/>
        <v>0.13779676739229887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93189.89</v>
      </c>
      <c r="J32" s="10">
        <v>17</v>
      </c>
      <c r="K32" s="7">
        <f t="shared" si="3"/>
        <v>5481.7582352941172</v>
      </c>
      <c r="L32" s="8">
        <f t="shared" si="0"/>
        <v>2.5252113959274788E-2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9101.6</v>
      </c>
      <c r="J33" s="10">
        <v>101</v>
      </c>
      <c r="K33" s="7">
        <f t="shared" si="3"/>
        <v>90.11485148514852</v>
      </c>
      <c r="L33" s="8">
        <f t="shared" si="0"/>
        <v>2.466304450104356E-3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5101.6000000000004</v>
      </c>
      <c r="J34" s="10">
        <v>8</v>
      </c>
      <c r="K34" s="7">
        <f t="shared" si="3"/>
        <v>637.70000000000005</v>
      </c>
      <c r="L34" s="8">
        <f t="shared" si="0"/>
        <v>1.3824051576263935E-3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1</v>
      </c>
      <c r="K39" s="24" t="s">
        <v>6</v>
      </c>
      <c r="L39" s="27">
        <f t="shared" ref="L39:L44" si="4">I39/I$44</f>
        <v>0.71529224058851937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3690379.75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3690379.75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92255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3690428</v>
      </c>
      <c r="J48" s="105" t="s">
        <v>36</v>
      </c>
      <c r="K48" s="106"/>
      <c r="L48" s="129">
        <f>I44/I48</f>
        <v>0.99998692563572567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3ouz3vlCGaLeDgB/B5as3+pQSejHrd55uTm7OI7R9nYeuR5oYo1aeVdLkMtWrzZyVtUtgl7rVTvRK0EQScI9Q==" saltValue="56OTCbZyfnsxTffP5mYZ3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34B21-9869-4895-B0C0-CE085FC1ED5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4199.3999999999996</v>
      </c>
      <c r="J15" s="10">
        <v>1</v>
      </c>
      <c r="K15" s="7">
        <f t="shared" si="1"/>
        <v>4199.3999999999996</v>
      </c>
      <c r="L15" s="8">
        <f t="shared" si="0"/>
        <v>5.9737498036222566E-4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57347.24</v>
      </c>
      <c r="J17" s="10">
        <v>4</v>
      </c>
      <c r="K17" s="7">
        <f t="shared" si="1"/>
        <v>14336.81</v>
      </c>
      <c r="L17" s="8">
        <f t="shared" si="0"/>
        <v>8.1577859620012017E-3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81230.36</v>
      </c>
      <c r="J18" s="10">
        <v>1</v>
      </c>
      <c r="K18" s="7">
        <f t="shared" si="1"/>
        <v>81230.36</v>
      </c>
      <c r="L18" s="8">
        <f t="shared" si="0"/>
        <v>1.1555218533556347E-2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142777</v>
      </c>
      <c r="J24" s="13" t="s">
        <v>6</v>
      </c>
      <c r="K24" s="13" t="s">
        <v>6</v>
      </c>
      <c r="L24" s="14">
        <f t="shared" si="0"/>
        <v>2.0310379475919776E-2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614383</v>
      </c>
      <c r="J25" s="10">
        <v>292</v>
      </c>
      <c r="K25" s="18">
        <f t="shared" ref="K25:K37" si="3">IF(J25=0,"-",I25/J25)</f>
        <v>2104.0513698630139</v>
      </c>
      <c r="L25" s="19">
        <f t="shared" si="0"/>
        <v>8.7397493108512012E-2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84761</v>
      </c>
      <c r="J26" s="10">
        <v>39</v>
      </c>
      <c r="K26" s="7">
        <f t="shared" si="3"/>
        <v>2173.3589743589741</v>
      </c>
      <c r="L26" s="8">
        <f t="shared" si="0"/>
        <v>1.2057460758794736E-2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538908.16000000003</v>
      </c>
      <c r="J27" s="10">
        <v>50</v>
      </c>
      <c r="K27" s="18">
        <f t="shared" si="3"/>
        <v>10778.163200000001</v>
      </c>
      <c r="L27" s="19">
        <f t="shared" si="0"/>
        <v>7.6661011453313138E-2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188093.63</v>
      </c>
      <c r="J28" s="10">
        <v>12</v>
      </c>
      <c r="K28" s="7">
        <f t="shared" si="3"/>
        <v>15674.469166666668</v>
      </c>
      <c r="L28" s="8">
        <f t="shared" si="0"/>
        <v>2.6756781570583834E-2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20170.400000000001</v>
      </c>
      <c r="J29" s="10">
        <v>8</v>
      </c>
      <c r="K29" s="18">
        <f t="shared" si="3"/>
        <v>2521.3000000000002</v>
      </c>
      <c r="L29" s="19">
        <f t="shared" si="0"/>
        <v>2.8692890184069718E-3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1894.4</v>
      </c>
      <c r="J30" s="10">
        <v>1</v>
      </c>
      <c r="K30" s="18">
        <f t="shared" si="3"/>
        <v>1894.4</v>
      </c>
      <c r="L30" s="19">
        <f t="shared" si="0"/>
        <v>2.6948306015102169E-4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945456.85</v>
      </c>
      <c r="J31" s="10">
        <v>349</v>
      </c>
      <c r="K31" s="7">
        <f t="shared" si="3"/>
        <v>2709.0454154727795</v>
      </c>
      <c r="L31" s="8">
        <f t="shared" si="0"/>
        <v>0.13449356269992899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175569.65</v>
      </c>
      <c r="J32" s="10">
        <v>34</v>
      </c>
      <c r="K32" s="7">
        <f t="shared" si="3"/>
        <v>5163.8132352941175</v>
      </c>
      <c r="L32" s="8">
        <f t="shared" si="0"/>
        <v>2.4975214607075497E-2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192580</v>
      </c>
      <c r="J33" s="10">
        <v>2347</v>
      </c>
      <c r="K33" s="7">
        <f t="shared" si="3"/>
        <v>82.053685556028967</v>
      </c>
      <c r="L33" s="8">
        <f t="shared" si="0"/>
        <v>2.7394978739381202E-2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26400</v>
      </c>
      <c r="J34" s="10">
        <v>79</v>
      </c>
      <c r="K34" s="7">
        <f t="shared" si="3"/>
        <v>334.17721518987344</v>
      </c>
      <c r="L34" s="8">
        <f t="shared" si="0"/>
        <v>3.7554649429829877E-3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5083866.67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4575480</v>
      </c>
      <c r="J39" s="25">
        <v>1</v>
      </c>
      <c r="K39" s="24" t="s">
        <v>6</v>
      </c>
      <c r="L39" s="27">
        <f t="shared" ref="L39:L44" si="4">I39/I$44</f>
        <v>0.65087328550453794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6886978.4100000001</v>
      </c>
      <c r="J43" s="31" t="s">
        <v>6</v>
      </c>
      <c r="K43" s="31" t="s">
        <v>6</v>
      </c>
      <c r="L43" s="14">
        <f t="shared" si="4"/>
        <v>0.97968962052408026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7029755.4100000001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175743.89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7108321</v>
      </c>
      <c r="J48" s="105" t="s">
        <v>36</v>
      </c>
      <c r="K48" s="106"/>
      <c r="L48" s="129">
        <f>I44/I48</f>
        <v>0.9889473773061177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37kuFNSV5p0FQOwcoqpTA7DnoE2rCi8YZ6Txj/CgUGY/56E4J+KIblFj5QREpi6QHSmbVORid/K2LPFlxtP7g==" saltValue="UH6aNdYt1S9Ge/JOpM3/9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2AC1C-3857-4F0A-9C3E-1E7D2061FB8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11610</v>
      </c>
      <c r="J15" s="10">
        <v>2</v>
      </c>
      <c r="K15" s="7">
        <f t="shared" si="1"/>
        <v>5805</v>
      </c>
      <c r="L15" s="8">
        <f t="shared" si="0"/>
        <v>2.0544274237245998E-3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29627.02</v>
      </c>
      <c r="J17" s="10">
        <v>3</v>
      </c>
      <c r="K17" s="7">
        <f t="shared" si="1"/>
        <v>9875.6733333333341</v>
      </c>
      <c r="L17" s="8">
        <f t="shared" si="0"/>
        <v>5.2425979647921792E-3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7.0781306588272178E-3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81237.02</v>
      </c>
      <c r="J24" s="13" t="s">
        <v>6</v>
      </c>
      <c r="K24" s="13" t="s">
        <v>6</v>
      </c>
      <c r="L24" s="14">
        <f t="shared" si="0"/>
        <v>1.4375156047343997E-2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700220</v>
      </c>
      <c r="J25" s="10">
        <v>328</v>
      </c>
      <c r="K25" s="18">
        <f t="shared" ref="K25:K37" si="3">IF(J25=0,"-",I25/J25)</f>
        <v>2134.8170731707319</v>
      </c>
      <c r="L25" s="19">
        <f t="shared" si="0"/>
        <v>0.12390621624809986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87985</v>
      </c>
      <c r="J26" s="10">
        <v>42</v>
      </c>
      <c r="K26" s="7">
        <f t="shared" si="3"/>
        <v>2094.8809523809523</v>
      </c>
      <c r="L26" s="8">
        <f t="shared" si="0"/>
        <v>1.5569233150422818E-2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297486.59000000003</v>
      </c>
      <c r="J27" s="10">
        <v>64</v>
      </c>
      <c r="K27" s="18">
        <f t="shared" si="3"/>
        <v>4648.2279687500004</v>
      </c>
      <c r="L27" s="19">
        <f t="shared" si="0"/>
        <v>5.2641223831724065E-2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20565.59</v>
      </c>
      <c r="J28" s="10">
        <v>10</v>
      </c>
      <c r="K28" s="7">
        <f t="shared" si="3"/>
        <v>2056.5590000000002</v>
      </c>
      <c r="L28" s="8">
        <f t="shared" si="0"/>
        <v>3.6391483273967612E-3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23090.400000000001</v>
      </c>
      <c r="J29" s="10">
        <v>17</v>
      </c>
      <c r="K29" s="18">
        <f t="shared" si="3"/>
        <v>1358.2588235294118</v>
      </c>
      <c r="L29" s="19">
        <f t="shared" si="0"/>
        <v>4.0859217041146001E-3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10996</v>
      </c>
      <c r="J30" s="10">
        <v>8</v>
      </c>
      <c r="K30" s="18">
        <f t="shared" si="3"/>
        <v>1374.5</v>
      </c>
      <c r="L30" s="19">
        <f t="shared" si="0"/>
        <v>1.9457781181116021E-3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1310919.6000000001</v>
      </c>
      <c r="J31" s="10">
        <v>485</v>
      </c>
      <c r="K31" s="7">
        <f t="shared" si="3"/>
        <v>2702.9270103092786</v>
      </c>
      <c r="L31" s="8">
        <f t="shared" si="0"/>
        <v>0.23197150530043784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235884.34</v>
      </c>
      <c r="J32" s="10">
        <v>55</v>
      </c>
      <c r="K32" s="7">
        <f t="shared" si="3"/>
        <v>4288.8061818181814</v>
      </c>
      <c r="L32" s="8">
        <f t="shared" si="0"/>
        <v>4.1740504472280587E-2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</v>
      </c>
      <c r="J33" s="10">
        <v>29</v>
      </c>
      <c r="K33" s="7">
        <f t="shared" si="3"/>
        <v>344.82758620689657</v>
      </c>
      <c r="L33" s="8">
        <f t="shared" si="0"/>
        <v>1.7695326647068044E-3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420</v>
      </c>
      <c r="J35" s="10">
        <v>2</v>
      </c>
      <c r="K35" s="7">
        <f t="shared" si="3"/>
        <v>210</v>
      </c>
      <c r="L35" s="8">
        <f t="shared" si="0"/>
        <v>7.4320371917685783E-5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3558706.97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3202836</v>
      </c>
      <c r="J39" s="25">
        <v>2</v>
      </c>
      <c r="K39" s="24" t="s">
        <v>6</v>
      </c>
      <c r="L39" s="27">
        <f t="shared" ref="L39:L44" si="4">I39/I$44</f>
        <v>0.56675229216988832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25000</v>
      </c>
      <c r="J40" s="28">
        <v>2</v>
      </c>
      <c r="K40" s="7">
        <f t="shared" ref="K40:K41" si="5">IF(J40=0,"-",I40/J40)</f>
        <v>12500</v>
      </c>
      <c r="L40" s="27">
        <f t="shared" si="4"/>
        <v>4.4238316617670114E-3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5569972.5899999999</v>
      </c>
      <c r="J43" s="31" t="s">
        <v>6</v>
      </c>
      <c r="K43" s="31" t="s">
        <v>6</v>
      </c>
      <c r="L43" s="14">
        <f t="shared" si="4"/>
        <v>0.98562484395265604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5651209.6099999994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141280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5655449</v>
      </c>
      <c r="J48" s="105" t="s">
        <v>36</v>
      </c>
      <c r="K48" s="106"/>
      <c r="L48" s="129">
        <f>I44/I48</f>
        <v>0.99925038843069747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r0kdxekNno8YGzh3EJS8PrpzNLCufZQ5iBBoS7pbxJe06E6sJV5Igw3AYtFga6fNvnVbcOjZNBdNq3A1J7KkQ==" saltValue="O2tCoR61XgRaNbZw/irI7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409DE-3B52-4DEC-A82B-3180B6B6F66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72000</v>
      </c>
      <c r="J11" s="6">
        <v>6</v>
      </c>
      <c r="K11" s="7">
        <f>IF(J11=0,"-",I11/J11)</f>
        <v>12000</v>
      </c>
      <c r="L11" s="8">
        <f t="shared" ref="L11:L35" si="0">I11/I$44</f>
        <v>1.5475929186825209E-2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150000</v>
      </c>
      <c r="J12" s="6">
        <v>3</v>
      </c>
      <c r="K12" s="7">
        <f t="shared" ref="K12:K23" si="1">IF(J12=0,"-",I12/J12)</f>
        <v>50000</v>
      </c>
      <c r="L12" s="8">
        <f t="shared" si="0"/>
        <v>3.2241519139219188E-2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153473.71</v>
      </c>
      <c r="J15" s="10">
        <v>35</v>
      </c>
      <c r="K15" s="7">
        <f t="shared" si="1"/>
        <v>4384.9631428571429</v>
      </c>
      <c r="L15" s="8">
        <f t="shared" si="0"/>
        <v>3.2988170388879835E-2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60074.01</v>
      </c>
      <c r="J17" s="10">
        <v>7</v>
      </c>
      <c r="K17" s="7">
        <f t="shared" si="1"/>
        <v>8582.0014285714296</v>
      </c>
      <c r="L17" s="8">
        <f t="shared" si="0"/>
        <v>1.2912515621230965E-2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14451.51</v>
      </c>
      <c r="J21" s="10">
        <v>25</v>
      </c>
      <c r="K21" s="7">
        <f t="shared" si="1"/>
        <v>578.06039999999996</v>
      </c>
      <c r="L21" s="8">
        <f t="shared" si="0"/>
        <v>3.1062575750374498E-3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449999.23</v>
      </c>
      <c r="J24" s="13" t="s">
        <v>6</v>
      </c>
      <c r="K24" s="13" t="s">
        <v>6</v>
      </c>
      <c r="L24" s="14">
        <f t="shared" si="0"/>
        <v>9.6724391911192642E-2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534220</v>
      </c>
      <c r="J25" s="10">
        <v>245</v>
      </c>
      <c r="K25" s="18">
        <f t="shared" ref="K25:K37" si="3">IF(J25=0,"-",I25/J25)</f>
        <v>2180.4897959183672</v>
      </c>
      <c r="L25" s="19">
        <f t="shared" si="0"/>
        <v>0.1148270956970245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95887</v>
      </c>
      <c r="J26" s="10">
        <v>45</v>
      </c>
      <c r="K26" s="7">
        <f t="shared" si="3"/>
        <v>2130.8222222222221</v>
      </c>
      <c r="L26" s="8">
        <f t="shared" si="0"/>
        <v>2.0610283638015401E-2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271800.09999999998</v>
      </c>
      <c r="J27" s="10">
        <v>49</v>
      </c>
      <c r="K27" s="18">
        <f t="shared" si="3"/>
        <v>5546.9408163265298</v>
      </c>
      <c r="L27" s="19">
        <f t="shared" si="0"/>
        <v>5.8421654174611252E-2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28357.1</v>
      </c>
      <c r="J28" s="10">
        <v>10</v>
      </c>
      <c r="K28" s="7">
        <f t="shared" si="3"/>
        <v>2835.71</v>
      </c>
      <c r="L28" s="8">
        <f t="shared" si="0"/>
        <v>6.0951732158850162E-3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8548</v>
      </c>
      <c r="J29" s="10">
        <v>4</v>
      </c>
      <c r="K29" s="18">
        <f t="shared" si="3"/>
        <v>2137</v>
      </c>
      <c r="L29" s="19">
        <f t="shared" si="0"/>
        <v>1.8373367040136375E-3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720705</v>
      </c>
      <c r="J31" s="10">
        <v>234</v>
      </c>
      <c r="K31" s="7">
        <f t="shared" si="3"/>
        <v>3079.9358974358975</v>
      </c>
      <c r="L31" s="8">
        <f t="shared" si="0"/>
        <v>0.15491082700820644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93683</v>
      </c>
      <c r="J32" s="10">
        <v>28</v>
      </c>
      <c r="K32" s="7">
        <f t="shared" si="3"/>
        <v>3345.8214285714284</v>
      </c>
      <c r="L32" s="8">
        <f t="shared" si="0"/>
        <v>2.0136548250129806E-2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27413.91</v>
      </c>
      <c r="J33" s="10">
        <v>217</v>
      </c>
      <c r="K33" s="7">
        <f t="shared" si="3"/>
        <v>126.33138248847926</v>
      </c>
      <c r="L33" s="8">
        <f t="shared" si="0"/>
        <v>5.8924406929722149E-3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14822</v>
      </c>
      <c r="J34" s="10">
        <v>44</v>
      </c>
      <c r="K34" s="7">
        <f t="shared" si="3"/>
        <v>336.86363636363637</v>
      </c>
      <c r="L34" s="8">
        <f t="shared" si="0"/>
        <v>3.1858919778767121E-3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1</v>
      </c>
      <c r="K39" s="24" t="s">
        <v>6</v>
      </c>
      <c r="L39" s="27">
        <f t="shared" ref="L39:L44" si="4">I39/I$44</f>
        <v>0.56738625381197927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4202387.01</v>
      </c>
      <c r="J43" s="31" t="s">
        <v>6</v>
      </c>
      <c r="K43" s="31" t="s">
        <v>6</v>
      </c>
      <c r="L43" s="14">
        <f t="shared" si="4"/>
        <v>0.90327560808880725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4652386.24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116309.66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4656664</v>
      </c>
      <c r="J48" s="105" t="s">
        <v>36</v>
      </c>
      <c r="K48" s="106"/>
      <c r="L48" s="129">
        <f>I44/I48</f>
        <v>0.9990813681210412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EuITaxMqk8BEhnvIpZMdtaqCOAAiBm5QuFk1/76Wxy2B35z1QpBAFkEug9EK5OB6A8Cfk1F6NkNuysq60fuUw==" saltValue="sZpR0Qst3j/x/S8ZWg7Y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7929A-47D9-4C18-8E84-FF2C7AE3BAB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1.2596840684895116E-2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100000</v>
      </c>
      <c r="J13" s="6">
        <v>1</v>
      </c>
      <c r="K13" s="7">
        <f t="shared" si="1"/>
        <v>100000</v>
      </c>
      <c r="L13" s="8">
        <f t="shared" si="0"/>
        <v>1.2596840684895116E-2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22321.69</v>
      </c>
      <c r="J17" s="10">
        <v>4</v>
      </c>
      <c r="K17" s="7">
        <f t="shared" si="1"/>
        <v>5580.4224999999997</v>
      </c>
      <c r="L17" s="8">
        <f t="shared" si="0"/>
        <v>2.8118277274761646E-3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147975</v>
      </c>
      <c r="J18" s="10">
        <v>2</v>
      </c>
      <c r="K18" s="7">
        <f t="shared" si="1"/>
        <v>73987.5</v>
      </c>
      <c r="L18" s="8">
        <f t="shared" si="0"/>
        <v>1.864017500347355E-2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270296.69</v>
      </c>
      <c r="J24" s="13" t="s">
        <v>6</v>
      </c>
      <c r="K24" s="13" t="s">
        <v>6</v>
      </c>
      <c r="L24" s="14">
        <f t="shared" si="0"/>
        <v>3.4048843415844826E-2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1355826.74</v>
      </c>
      <c r="J25" s="10">
        <v>653</v>
      </c>
      <c r="K25" s="18">
        <f t="shared" ref="K25:K37" si="3">IF(J25=0,"-",I25/J25)</f>
        <v>2076.3043491577337</v>
      </c>
      <c r="L25" s="19">
        <f t="shared" si="0"/>
        <v>0.17079133440100713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173808</v>
      </c>
      <c r="J26" s="10">
        <v>85</v>
      </c>
      <c r="K26" s="7">
        <f t="shared" si="3"/>
        <v>2044.8</v>
      </c>
      <c r="L26" s="8">
        <f t="shared" si="0"/>
        <v>2.1894316857602503E-2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788483.44</v>
      </c>
      <c r="J27" s="10">
        <v>150</v>
      </c>
      <c r="K27" s="18">
        <f t="shared" si="3"/>
        <v>5256.5562666666665</v>
      </c>
      <c r="L27" s="19">
        <f t="shared" si="0"/>
        <v>9.9324002763580568E-2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109090.15</v>
      </c>
      <c r="J28" s="10">
        <v>26</v>
      </c>
      <c r="K28" s="7">
        <f t="shared" si="3"/>
        <v>4195.7749999999996</v>
      </c>
      <c r="L28" s="8">
        <f t="shared" si="0"/>
        <v>1.3741912398413108E-2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16003.97</v>
      </c>
      <c r="J29" s="10">
        <v>15</v>
      </c>
      <c r="K29" s="18">
        <f t="shared" si="3"/>
        <v>1066.9313333333332</v>
      </c>
      <c r="L29" s="19">
        <f t="shared" si="0"/>
        <v>2.0159946041584088E-3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4732.79</v>
      </c>
      <c r="J30" s="10">
        <v>5</v>
      </c>
      <c r="K30" s="18">
        <f t="shared" si="3"/>
        <v>946.55799999999999</v>
      </c>
      <c r="L30" s="19">
        <f t="shared" si="0"/>
        <v>5.9618201625064753E-4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2025383.99</v>
      </c>
      <c r="J31" s="10">
        <v>805</v>
      </c>
      <c r="K31" s="7">
        <f t="shared" si="3"/>
        <v>2516.0049565217391</v>
      </c>
      <c r="L31" s="8">
        <f t="shared" si="0"/>
        <v>0.25513439447767206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163429.20000000001</v>
      </c>
      <c r="J32" s="10">
        <v>49</v>
      </c>
      <c r="K32" s="7">
        <f t="shared" si="3"/>
        <v>3335.2897959183674</v>
      </c>
      <c r="L32" s="8">
        <f t="shared" si="0"/>
        <v>2.058691595659861E-2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33295.599999999999</v>
      </c>
      <c r="J33" s="10">
        <v>104</v>
      </c>
      <c r="K33" s="7">
        <f t="shared" si="3"/>
        <v>320.14999999999998</v>
      </c>
      <c r="L33" s="8">
        <f t="shared" si="0"/>
        <v>4.1941936870799378E-3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3832453.33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3449208</v>
      </c>
      <c r="J39" s="25">
        <v>2</v>
      </c>
      <c r="K39" s="24" t="s">
        <v>6</v>
      </c>
      <c r="L39" s="27">
        <f t="shared" ref="L39:L44" si="4">I39/I$44</f>
        <v>0.43449123665065714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7668201.7399999993</v>
      </c>
      <c r="J43" s="31" t="s">
        <v>6</v>
      </c>
      <c r="K43" s="31" t="s">
        <v>6</v>
      </c>
      <c r="L43" s="14">
        <f t="shared" si="4"/>
        <v>0.96595115658415509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7938498.4299999997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197986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8092836</v>
      </c>
      <c r="J48" s="105" t="s">
        <v>36</v>
      </c>
      <c r="K48" s="106"/>
      <c r="L48" s="129">
        <f>I44/I48</f>
        <v>0.98092911187128962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lN9KzSpwMY2tqbYHbGY8/9H5ucniOI0u/Uk83gnTfFZgrenfLbmtjbn/2PIHk94qy136OsI6WSSv0t3YzEuYA==" saltValue="ufw7dWdDSYTE63CBytQkJ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4934B-8E6A-463E-9081-2660BD84387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246887</v>
      </c>
      <c r="J25" s="10">
        <v>120</v>
      </c>
      <c r="K25" s="18">
        <f t="shared" ref="K25:K37" si="3">IF(J25=0,"-",I25/J25)</f>
        <v>2057.3916666666669</v>
      </c>
      <c r="L25" s="19">
        <f t="shared" si="0"/>
        <v>8.9342088180304854E-2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33904</v>
      </c>
      <c r="J26" s="10">
        <v>16</v>
      </c>
      <c r="K26" s="7">
        <f t="shared" si="3"/>
        <v>2119</v>
      </c>
      <c r="L26" s="8">
        <f t="shared" si="0"/>
        <v>1.2268990095327238E-2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254352.39</v>
      </c>
      <c r="J27" s="10">
        <v>31</v>
      </c>
      <c r="K27" s="18">
        <f t="shared" si="3"/>
        <v>8204.9158064516141</v>
      </c>
      <c r="L27" s="19">
        <f t="shared" si="0"/>
        <v>9.20436218037049E-2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29991.09</v>
      </c>
      <c r="J28" s="10">
        <v>13</v>
      </c>
      <c r="K28" s="7">
        <f t="shared" si="3"/>
        <v>2307.0069230769232</v>
      </c>
      <c r="L28" s="8">
        <f t="shared" si="0"/>
        <v>1.0853008086304501E-2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13369.8</v>
      </c>
      <c r="J29" s="10">
        <v>6</v>
      </c>
      <c r="K29" s="18">
        <f t="shared" si="3"/>
        <v>2228.2999999999997</v>
      </c>
      <c r="L29" s="19">
        <f t="shared" si="0"/>
        <v>4.8381885257346062E-3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488980.44</v>
      </c>
      <c r="J31" s="10">
        <v>170</v>
      </c>
      <c r="K31" s="7">
        <f t="shared" si="3"/>
        <v>2876.3555294117646</v>
      </c>
      <c r="L31" s="8">
        <f t="shared" si="0"/>
        <v>0.17694950964985709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53998.2</v>
      </c>
      <c r="J32" s="10">
        <v>15</v>
      </c>
      <c r="K32" s="7">
        <f t="shared" si="3"/>
        <v>3599.8799999999997</v>
      </c>
      <c r="L32" s="8">
        <f t="shared" si="0"/>
        <v>1.9540566923239123E-2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0.63682659184039858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2763389.63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2763389.63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69084.740000000005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2763453</v>
      </c>
      <c r="J48" s="105" t="s">
        <v>36</v>
      </c>
      <c r="K48" s="106"/>
      <c r="L48" s="129">
        <f>I44/I48</f>
        <v>0.99997706854431756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5h8cbAVNIAQhGbQ4uEMjyrGIq3ZVT3BNT4wT/wrbbW+VVlxnwxCfli32i3cgjrtRqPX21HYwwTXMSyqe1gsWQ==" saltValue="pgBlVi0zg9LCV8Y2kabW9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651A-A8BD-4B68-AAD5-84E3611406C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1</v>
      </c>
      <c r="K18" s="7">
        <f t="shared" si="1"/>
        <v>70000</v>
      </c>
      <c r="L18" s="8">
        <f t="shared" si="0"/>
        <v>1.9791545042910107E-2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1.9791545042910107E-2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610342</v>
      </c>
      <c r="J25" s="10">
        <v>354</v>
      </c>
      <c r="K25" s="18">
        <f t="shared" ref="K25:K37" si="3">IF(J25=0,"-",I25/J25)</f>
        <v>1724.129943502825</v>
      </c>
      <c r="L25" s="19">
        <f t="shared" si="0"/>
        <v>0.17256587406542628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117578</v>
      </c>
      <c r="J26" s="10">
        <v>69</v>
      </c>
      <c r="K26" s="7">
        <f t="shared" si="3"/>
        <v>1704.0289855072465</v>
      </c>
      <c r="L26" s="8">
        <f t="shared" si="0"/>
        <v>3.3243575472218352E-2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640342.81999999995</v>
      </c>
      <c r="J27" s="10">
        <v>60</v>
      </c>
      <c r="K27" s="18">
        <f t="shared" si="3"/>
        <v>10672.380333333333</v>
      </c>
      <c r="L27" s="19">
        <f t="shared" si="0"/>
        <v>0.1810481966419154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25589.32</v>
      </c>
      <c r="J28" s="10">
        <v>4</v>
      </c>
      <c r="K28" s="7">
        <f t="shared" si="3"/>
        <v>6397.33</v>
      </c>
      <c r="L28" s="8">
        <f t="shared" si="0"/>
        <v>7.2350311342491494E-3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765806</v>
      </c>
      <c r="J31" s="10">
        <v>379</v>
      </c>
      <c r="K31" s="7">
        <f t="shared" si="3"/>
        <v>2020.5963060686015</v>
      </c>
      <c r="L31" s="8">
        <f t="shared" si="0"/>
        <v>0.21652119918758309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155080.20000000001</v>
      </c>
      <c r="J32" s="10">
        <v>44</v>
      </c>
      <c r="K32" s="7">
        <f t="shared" si="3"/>
        <v>3524.55</v>
      </c>
      <c r="L32" s="8">
        <f t="shared" si="0"/>
        <v>4.3846810908050114E-2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42533.02</v>
      </c>
      <c r="J33" s="10">
        <v>154</v>
      </c>
      <c r="K33" s="7">
        <f t="shared" si="3"/>
        <v>276.18844155844153</v>
      </c>
      <c r="L33" s="8">
        <f t="shared" si="0"/>
        <v>1.202563115915709E-2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1564266.8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0.39804755390300806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3466863.84</v>
      </c>
      <c r="J43" s="31" t="s">
        <v>6</v>
      </c>
      <c r="K43" s="31" t="s">
        <v>6</v>
      </c>
      <c r="L43" s="14">
        <f t="shared" si="4"/>
        <v>0.98020845495708986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3536863.84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87765.33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3549296</v>
      </c>
      <c r="J48" s="105" t="s">
        <v>36</v>
      </c>
      <c r="K48" s="106"/>
      <c r="L48" s="129">
        <f>I44/I48</f>
        <v>0.99649728847636254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NTvrNjS60/M5Tb0joqswEFJtTxg2BX4MLZmgwgdspC8Wfxq/0BNdklH3rz5Ic6qrae6OWdFOHXCk06X/kaZ/g==" saltValue="Vs4WC7HUIolJ2f7jaNlHQ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A10D5-F0D8-4064-A1BF-9CB870E8FA6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569605</v>
      </c>
      <c r="J25" s="10">
        <v>264</v>
      </c>
      <c r="K25" s="18">
        <f t="shared" ref="K25:K37" si="3">IF(J25=0,"-",I25/J25)</f>
        <v>2157.594696969697</v>
      </c>
      <c r="L25" s="19">
        <f t="shared" si="0"/>
        <v>0.12507559557754055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138721</v>
      </c>
      <c r="J26" s="10">
        <v>65</v>
      </c>
      <c r="K26" s="7">
        <f t="shared" si="3"/>
        <v>2134.1692307692306</v>
      </c>
      <c r="L26" s="8">
        <f t="shared" si="0"/>
        <v>3.0460778423841092E-2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625123.5</v>
      </c>
      <c r="J27" s="10">
        <v>62</v>
      </c>
      <c r="K27" s="18">
        <f t="shared" si="3"/>
        <v>10082.637096774193</v>
      </c>
      <c r="L27" s="19">
        <f t="shared" si="0"/>
        <v>0.13726651639647944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10040</v>
      </c>
      <c r="J28" s="10">
        <v>3</v>
      </c>
      <c r="K28" s="7">
        <f t="shared" si="3"/>
        <v>3346.6666666666665</v>
      </c>
      <c r="L28" s="8">
        <f t="shared" si="0"/>
        <v>2.2046136877283506E-3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54060.4</v>
      </c>
      <c r="J29" s="10">
        <v>16</v>
      </c>
      <c r="K29" s="18">
        <f t="shared" si="3"/>
        <v>3378.7750000000001</v>
      </c>
      <c r="L29" s="19">
        <f t="shared" si="0"/>
        <v>1.1870746793234037E-2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32094.720000000001</v>
      </c>
      <c r="J30" s="10">
        <v>8</v>
      </c>
      <c r="K30" s="18">
        <f t="shared" si="3"/>
        <v>4011.84</v>
      </c>
      <c r="L30" s="19">
        <f t="shared" si="0"/>
        <v>7.047456077271798E-3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1102018.54</v>
      </c>
      <c r="J31" s="10">
        <v>712</v>
      </c>
      <c r="K31" s="7">
        <f t="shared" si="3"/>
        <v>1547.7788483146069</v>
      </c>
      <c r="L31" s="8">
        <f t="shared" si="0"/>
        <v>0.24198457743171445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158330.14000000001</v>
      </c>
      <c r="J32" s="10">
        <v>30</v>
      </c>
      <c r="K32" s="7">
        <f t="shared" si="3"/>
        <v>5277.6713333333337</v>
      </c>
      <c r="L32" s="8">
        <f t="shared" si="0"/>
        <v>3.4766612930671924E-2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62960</v>
      </c>
      <c r="J33" s="10">
        <v>564</v>
      </c>
      <c r="K33" s="7">
        <f t="shared" si="3"/>
        <v>111.63120567375887</v>
      </c>
      <c r="L33" s="8">
        <f t="shared" si="0"/>
        <v>1.3824947985993721E-2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2354007.12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2110506.41</v>
      </c>
      <c r="J39" s="25">
        <v>2</v>
      </c>
      <c r="K39" s="24" t="s">
        <v>6</v>
      </c>
      <c r="L39" s="27">
        <f t="shared" ref="L39:L44" si="4">I39/I$44</f>
        <v>0.46343140632713375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29812</v>
      </c>
      <c r="J40" s="28">
        <v>5</v>
      </c>
      <c r="K40" s="7">
        <f t="shared" ref="K40:K41" si="5">IF(J40=0,"-",I40/J40)</f>
        <v>5962.4</v>
      </c>
      <c r="L40" s="27">
        <f t="shared" si="4"/>
        <v>6.5462094879041423E-3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14000</v>
      </c>
      <c r="J41" s="28">
        <v>2</v>
      </c>
      <c r="K41" s="7">
        <f t="shared" si="5"/>
        <v>7000</v>
      </c>
      <c r="L41" s="27">
        <f t="shared" si="4"/>
        <v>3.0741625127686167E-3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4554085.8499999996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4554085.8499999996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113854.13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4555758</v>
      </c>
      <c r="J48" s="105" t="s">
        <v>36</v>
      </c>
      <c r="K48" s="106"/>
      <c r="L48" s="129">
        <f>I44/I48</f>
        <v>0.99963295899387095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ul3N7V8YOAZtLeseeqRT5+faCDRHFJwxbRyETF8//jDDPcVVRyC9mIiX5nZnwgj3JSWP0OS1uVXptOs7O774g==" saltValue="8DucJSgMi+0c5DAULF+EI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809FA-8B6D-43C3-BE97-8CE49EBBAFA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85967</v>
      </c>
      <c r="J12" s="6">
        <v>2</v>
      </c>
      <c r="K12" s="7">
        <f t="shared" ref="K12:K23" si="1">IF(J12=0,"-",I12/J12)</f>
        <v>42983.5</v>
      </c>
      <c r="L12" s="8">
        <f t="shared" si="0"/>
        <v>1.1166810953948029E-2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5138.8599999999997</v>
      </c>
      <c r="J17" s="10">
        <v>3</v>
      </c>
      <c r="K17" s="7">
        <f t="shared" si="1"/>
        <v>1712.9533333333331</v>
      </c>
      <c r="L17" s="8">
        <f t="shared" si="0"/>
        <v>6.6751984062262684E-4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4.5463769049540054E-3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15772.31</v>
      </c>
      <c r="J20" s="10">
        <v>3</v>
      </c>
      <c r="K20" s="7">
        <f t="shared" si="1"/>
        <v>5257.4366666666665</v>
      </c>
      <c r="L20" s="8">
        <f t="shared" si="0"/>
        <v>2.0487675977650032E-3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141878.17000000001</v>
      </c>
      <c r="J24" s="13" t="s">
        <v>6</v>
      </c>
      <c r="K24" s="13" t="s">
        <v>6</v>
      </c>
      <c r="L24" s="14">
        <f t="shared" si="0"/>
        <v>1.8429475297289666E-2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799265</v>
      </c>
      <c r="J25" s="10">
        <v>480</v>
      </c>
      <c r="K25" s="18">
        <f t="shared" ref="K25:K37" si="3">IF(J25=0,"-",I25/J25)</f>
        <v>1665.1354166666667</v>
      </c>
      <c r="L25" s="19">
        <f t="shared" si="0"/>
        <v>0.10382171248394467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56970</v>
      </c>
      <c r="J26" s="10">
        <v>33</v>
      </c>
      <c r="K26" s="7">
        <f t="shared" si="3"/>
        <v>1726.3636363636363</v>
      </c>
      <c r="L26" s="8">
        <f t="shared" si="0"/>
        <v>7.4002026364351344E-3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1109954.45</v>
      </c>
      <c r="J27" s="10">
        <v>116</v>
      </c>
      <c r="K27" s="18">
        <f t="shared" si="3"/>
        <v>9568.5728448275859</v>
      </c>
      <c r="L27" s="19">
        <f t="shared" si="0"/>
        <v>0.14417917934374072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71836.44</v>
      </c>
      <c r="J28" s="10">
        <v>14</v>
      </c>
      <c r="K28" s="7">
        <f t="shared" si="3"/>
        <v>5131.1742857142863</v>
      </c>
      <c r="L28" s="8">
        <f t="shared" si="0"/>
        <v>9.3313009071461176E-3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57963.77</v>
      </c>
      <c r="J29" s="10">
        <v>25</v>
      </c>
      <c r="K29" s="18">
        <f t="shared" si="3"/>
        <v>2318.5508</v>
      </c>
      <c r="L29" s="19">
        <f t="shared" si="0"/>
        <v>7.5292898643447379E-3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8223.77</v>
      </c>
      <c r="J30" s="10">
        <v>4</v>
      </c>
      <c r="K30" s="18">
        <f t="shared" si="3"/>
        <v>2055.9425000000001</v>
      </c>
      <c r="L30" s="19">
        <f t="shared" si="0"/>
        <v>1.068238799990103E-3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1119733.2</v>
      </c>
      <c r="J31" s="10">
        <v>934</v>
      </c>
      <c r="K31" s="7">
        <f t="shared" si="3"/>
        <v>1198.8578158458245</v>
      </c>
      <c r="L31" s="8">
        <f t="shared" si="0"/>
        <v>0.14544940457686412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261129.7</v>
      </c>
      <c r="J32" s="10">
        <v>124</v>
      </c>
      <c r="K32" s="7">
        <f t="shared" si="3"/>
        <v>2105.8846774193548</v>
      </c>
      <c r="L32" s="8">
        <f t="shared" si="0"/>
        <v>3.3919829636501947E-2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42665.25</v>
      </c>
      <c r="J33" s="10">
        <v>75</v>
      </c>
      <c r="K33" s="7">
        <f t="shared" si="3"/>
        <v>568.87</v>
      </c>
      <c r="L33" s="8">
        <f t="shared" si="0"/>
        <v>5.5420659212596828E-3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1706.61</v>
      </c>
      <c r="J34" s="10">
        <v>3</v>
      </c>
      <c r="K34" s="7">
        <f t="shared" si="3"/>
        <v>568.87</v>
      </c>
      <c r="L34" s="8">
        <f t="shared" si="0"/>
        <v>2.216826368503873E-4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4653740.21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4188324</v>
      </c>
      <c r="J39" s="25">
        <v>2</v>
      </c>
      <c r="K39" s="24" t="s">
        <v>6</v>
      </c>
      <c r="L39" s="27">
        <f t="shared" ref="L39:L44" si="4">I39/I$44</f>
        <v>0.54404855725898804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56984</v>
      </c>
      <c r="J40" s="28">
        <v>2</v>
      </c>
      <c r="K40" s="7">
        <f t="shared" ref="K40:K41" si="5">IF(J40=0,"-",I40/J40)</f>
        <v>28492</v>
      </c>
      <c r="L40" s="27">
        <f t="shared" si="4"/>
        <v>7.4020211871971163E-3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181670</v>
      </c>
      <c r="J42" s="28">
        <v>4</v>
      </c>
      <c r="K42" s="24" t="s">
        <v>6</v>
      </c>
      <c r="L42" s="27">
        <f t="shared" si="4"/>
        <v>2.3598294066371261E-2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7556559.6699999999</v>
      </c>
      <c r="J43" s="31" t="s">
        <v>6</v>
      </c>
      <c r="K43" s="31" t="s">
        <v>6</v>
      </c>
      <c r="L43" s="14">
        <f t="shared" si="4"/>
        <v>0.98157052470271033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7698437.8399999999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192461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7785100</v>
      </c>
      <c r="J48" s="105" t="s">
        <v>36</v>
      </c>
      <c r="K48" s="106"/>
      <c r="L48" s="129">
        <f>I44/I48</f>
        <v>0.98886820207832915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i755r0YCn/Um3Xn3kAZerxDJ8HXGwlWmM7tafMUykWcc1xK7NdQMIVCj/IxJLDh9mN8wBa4kAMscg4ATim3bQ==" saltValue="OgYUKkSZRReGPFVQ5Pxhf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4D2AE-597B-4D25-AAB7-FE144CCCB38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88000</v>
      </c>
      <c r="J18" s="10">
        <v>2</v>
      </c>
      <c r="K18" s="7">
        <f t="shared" si="1"/>
        <v>44000</v>
      </c>
      <c r="L18" s="8">
        <f t="shared" si="0"/>
        <v>2.1866086619023447E-2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88000</v>
      </c>
      <c r="J24" s="13" t="s">
        <v>6</v>
      </c>
      <c r="K24" s="13" t="s">
        <v>6</v>
      </c>
      <c r="L24" s="14">
        <f t="shared" si="0"/>
        <v>2.1866086619023447E-2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349315</v>
      </c>
      <c r="J25" s="10">
        <v>203</v>
      </c>
      <c r="K25" s="18">
        <f t="shared" ref="K25:K37" si="3">IF(J25=0,"-",I25/J25)</f>
        <v>1720.7635467980297</v>
      </c>
      <c r="L25" s="19">
        <f t="shared" si="0"/>
        <v>8.6797182355956529E-2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10170</v>
      </c>
      <c r="J26" s="10">
        <v>6</v>
      </c>
      <c r="K26" s="7">
        <f t="shared" si="3"/>
        <v>1695</v>
      </c>
      <c r="L26" s="8">
        <f t="shared" si="0"/>
        <v>2.527023874039414E-3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126628.55</v>
      </c>
      <c r="J27" s="10">
        <v>32</v>
      </c>
      <c r="K27" s="18">
        <f t="shared" si="3"/>
        <v>3957.1421875000001</v>
      </c>
      <c r="L27" s="19">
        <f t="shared" si="0"/>
        <v>3.1464441394787969E-2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25800</v>
      </c>
      <c r="J28" s="10">
        <v>10</v>
      </c>
      <c r="K28" s="7">
        <f t="shared" si="3"/>
        <v>2580</v>
      </c>
      <c r="L28" s="8">
        <f t="shared" si="0"/>
        <v>6.4107390314864189E-3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12670.4</v>
      </c>
      <c r="J29" s="10">
        <v>13</v>
      </c>
      <c r="K29" s="18">
        <f t="shared" si="3"/>
        <v>974.64615384615377</v>
      </c>
      <c r="L29" s="19">
        <f t="shared" si="0"/>
        <v>3.1483189079281209E-3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1000</v>
      </c>
      <c r="J30" s="10">
        <v>1</v>
      </c>
      <c r="K30" s="18">
        <f t="shared" si="3"/>
        <v>1000</v>
      </c>
      <c r="L30" s="19">
        <f t="shared" si="0"/>
        <v>2.4847825703435734E-4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430897.05</v>
      </c>
      <c r="J31" s="10">
        <v>184</v>
      </c>
      <c r="K31" s="7">
        <f t="shared" si="3"/>
        <v>2341.8317934782608</v>
      </c>
      <c r="L31" s="8">
        <f t="shared" si="0"/>
        <v>0.10706854794524633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85968.9</v>
      </c>
      <c r="J32" s="10">
        <v>25</v>
      </c>
      <c r="K32" s="7">
        <f t="shared" si="3"/>
        <v>3438.7559999999999</v>
      </c>
      <c r="L32" s="8">
        <f t="shared" si="0"/>
        <v>2.1361402431160963E-2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25326</v>
      </c>
      <c r="J33" s="10">
        <v>26</v>
      </c>
      <c r="K33" s="7">
        <f t="shared" si="3"/>
        <v>974.07692307692309</v>
      </c>
      <c r="L33" s="8">
        <f t="shared" si="0"/>
        <v>6.2929603376521339E-3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3374401.83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2991660</v>
      </c>
      <c r="J39" s="25">
        <v>1</v>
      </c>
      <c r="K39" s="24" t="s">
        <v>6</v>
      </c>
      <c r="L39" s="27">
        <f t="shared" ref="L39:L44" si="4">I39/I$44</f>
        <v>0.74336246243940551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3936497</v>
      </c>
      <c r="J43" s="31" t="s">
        <v>6</v>
      </c>
      <c r="K43" s="31" t="s">
        <v>6</v>
      </c>
      <c r="L43" s="14">
        <f t="shared" si="4"/>
        <v>0.97813391338097655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4024497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100612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4026672</v>
      </c>
      <c r="J48" s="105" t="s">
        <v>36</v>
      </c>
      <c r="K48" s="106"/>
      <c r="L48" s="129">
        <f>I44/I48</f>
        <v>0.99945985170880569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G58NIbvLIeH6/zCjHGfPcnwtu+B8FmtAqrlZVq1oqDbXRpccR+SheArBBH2+xou4VCS9p3etViOERF0biFLNw==" saltValue="X3KT48+ahIAABDkF2puNj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9A4E1-FEA3-4963-8C59-3FE6FAC8126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185000</v>
      </c>
      <c r="J12" s="6">
        <v>2</v>
      </c>
      <c r="K12" s="7">
        <f t="shared" ref="K12:K23" si="1">IF(J12=0,"-",I12/J12)</f>
        <v>92500</v>
      </c>
      <c r="L12" s="8">
        <f t="shared" si="0"/>
        <v>3.209772359803871E-2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185000</v>
      </c>
      <c r="J24" s="13" t="s">
        <v>6</v>
      </c>
      <c r="K24" s="13" t="s">
        <v>6</v>
      </c>
      <c r="L24" s="14">
        <f t="shared" si="0"/>
        <v>3.209772359803871E-2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205109</v>
      </c>
      <c r="J25" s="10">
        <v>117</v>
      </c>
      <c r="K25" s="18">
        <f t="shared" ref="K25:K37" si="3">IF(J25=0,"-",I25/J25)</f>
        <v>1753.068376068376</v>
      </c>
      <c r="L25" s="19">
        <f t="shared" si="0"/>
        <v>3.5586659402541201E-2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32544</v>
      </c>
      <c r="J26" s="10">
        <v>19</v>
      </c>
      <c r="K26" s="7">
        <f t="shared" si="3"/>
        <v>1712.8421052631579</v>
      </c>
      <c r="L26" s="8">
        <f t="shared" si="0"/>
        <v>5.6464233339166047E-3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254909.86</v>
      </c>
      <c r="J27" s="10">
        <v>40</v>
      </c>
      <c r="K27" s="18">
        <f t="shared" si="3"/>
        <v>6372.7464999999993</v>
      </c>
      <c r="L27" s="19">
        <f t="shared" si="0"/>
        <v>4.4227168803755372E-2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9988.77</v>
      </c>
      <c r="J28" s="10">
        <v>6</v>
      </c>
      <c r="K28" s="7">
        <f t="shared" si="3"/>
        <v>1664.7950000000001</v>
      </c>
      <c r="L28" s="8">
        <f t="shared" si="0"/>
        <v>1.7330636678074658E-3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34395.599999999999</v>
      </c>
      <c r="J29" s="10">
        <v>21</v>
      </c>
      <c r="K29" s="18">
        <f t="shared" si="3"/>
        <v>1637.8857142857141</v>
      </c>
      <c r="L29" s="19">
        <f t="shared" si="0"/>
        <v>5.9676781718308123E-3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9576.4</v>
      </c>
      <c r="J30" s="10">
        <v>1</v>
      </c>
      <c r="K30" s="18">
        <f t="shared" si="3"/>
        <v>9576.4</v>
      </c>
      <c r="L30" s="19">
        <f t="shared" si="0"/>
        <v>1.661516974401394E-3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880554.67</v>
      </c>
      <c r="J31" s="10">
        <v>421</v>
      </c>
      <c r="K31" s="7">
        <f t="shared" si="3"/>
        <v>2091.5787885985751</v>
      </c>
      <c r="L31" s="8">
        <f t="shared" si="0"/>
        <v>0.15277729951687671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88691.61</v>
      </c>
      <c r="J32" s="10">
        <v>25</v>
      </c>
      <c r="K32" s="7">
        <f t="shared" si="3"/>
        <v>3547.6644000000001</v>
      </c>
      <c r="L32" s="8">
        <f t="shared" si="0"/>
        <v>1.5388101531054304E-2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10460</v>
      </c>
      <c r="J33" s="10">
        <v>47</v>
      </c>
      <c r="K33" s="7">
        <f t="shared" si="3"/>
        <v>222.55319148936169</v>
      </c>
      <c r="L33" s="8">
        <f t="shared" si="0"/>
        <v>1.8148226423539725E-3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2700</v>
      </c>
      <c r="J34" s="10">
        <v>1</v>
      </c>
      <c r="K34" s="7">
        <f t="shared" si="3"/>
        <v>2700</v>
      </c>
      <c r="L34" s="8">
        <f t="shared" si="0"/>
        <v>4.6845326332272714E-4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4649228.4800000004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4183819.48</v>
      </c>
      <c r="J39" s="25">
        <v>4</v>
      </c>
      <c r="K39" s="24" t="s">
        <v>6</v>
      </c>
      <c r="L39" s="27">
        <f t="shared" ref="L39:L44" si="4">I39/I$44</f>
        <v>0.72589773650340572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9400</v>
      </c>
      <c r="J40" s="28">
        <v>1</v>
      </c>
      <c r="K40" s="7">
        <f t="shared" ref="K40:K41" si="5">IF(J40=0,"-",I40/J40)</f>
        <v>9400</v>
      </c>
      <c r="L40" s="27">
        <f t="shared" si="4"/>
        <v>1.6309113611976426E-3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9400</v>
      </c>
      <c r="J41" s="28">
        <v>1</v>
      </c>
      <c r="K41" s="7">
        <f t="shared" si="5"/>
        <v>9400</v>
      </c>
      <c r="L41" s="27">
        <f t="shared" si="4"/>
        <v>1.6309113611976426E-3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5578648.6099999994</v>
      </c>
      <c r="J43" s="31" t="s">
        <v>6</v>
      </c>
      <c r="K43" s="31" t="s">
        <v>6</v>
      </c>
      <c r="L43" s="14">
        <f t="shared" si="4"/>
        <v>0.96790227640196125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5763648.6099999994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144091.22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5768186</v>
      </c>
      <c r="J48" s="105" t="s">
        <v>36</v>
      </c>
      <c r="K48" s="106"/>
      <c r="L48" s="129">
        <f>I44/I48</f>
        <v>0.99921337661441556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XB5juBgakfQ+WnClCFb6zlvCR5n1Uh8u78z6FUaKn09S8lqYMf5wFlBC1F+RsMbeekuDZGoaP7b71gALCoo+Q==" saltValue="0Km8L+MYylgYwzONauRk/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5451C-90C9-482F-822C-82CEE19ADF9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7.2001808685434182E-3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7.2001808685434182E-3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283683</v>
      </c>
      <c r="J25" s="10">
        <v>128</v>
      </c>
      <c r="K25" s="18">
        <f t="shared" ref="K25:K37" si="3">IF(J25=0,"-",I25/J25)</f>
        <v>2216.2734375</v>
      </c>
      <c r="L25" s="19">
        <f t="shared" si="0"/>
        <v>5.1064222733275058E-2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56066</v>
      </c>
      <c r="J26" s="10">
        <v>26</v>
      </c>
      <c r="K26" s="7">
        <f t="shared" si="3"/>
        <v>2156.3846153846152</v>
      </c>
      <c r="L26" s="8">
        <f t="shared" si="0"/>
        <v>1.0092133514393881E-2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223158.39999999999</v>
      </c>
      <c r="J27" s="10">
        <v>76</v>
      </c>
      <c r="K27" s="18">
        <f t="shared" si="3"/>
        <v>2936.2947368421051</v>
      </c>
      <c r="L27" s="19">
        <f t="shared" si="0"/>
        <v>4.0169521058368983E-2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38815.11</v>
      </c>
      <c r="J28" s="10">
        <v>17</v>
      </c>
      <c r="K28" s="7">
        <f t="shared" si="3"/>
        <v>2283.2417647058824</v>
      </c>
      <c r="L28" s="8">
        <f t="shared" si="0"/>
        <v>6.9868953108102073E-3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177818.81</v>
      </c>
      <c r="J29" s="10">
        <v>75</v>
      </c>
      <c r="K29" s="18">
        <f t="shared" si="3"/>
        <v>2370.9174666666668</v>
      </c>
      <c r="L29" s="19">
        <f t="shared" si="0"/>
        <v>3.2008189845728924E-2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12009.6</v>
      </c>
      <c r="J30" s="10">
        <v>5</v>
      </c>
      <c r="K30" s="18">
        <f t="shared" si="3"/>
        <v>2401.92</v>
      </c>
      <c r="L30" s="19">
        <f t="shared" si="0"/>
        <v>2.1617823039714757E-3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1080089.21</v>
      </c>
      <c r="J31" s="10">
        <v>617</v>
      </c>
      <c r="K31" s="7">
        <f t="shared" si="3"/>
        <v>1750.549773095624</v>
      </c>
      <c r="L31" s="8">
        <f t="shared" si="0"/>
        <v>0.19442094165405435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84666.8</v>
      </c>
      <c r="J32" s="10">
        <v>32</v>
      </c>
      <c r="K32" s="7">
        <f t="shared" si="3"/>
        <v>2645.8375000000001</v>
      </c>
      <c r="L32" s="8">
        <f t="shared" si="0"/>
        <v>1.5240406839019796E-2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19890.580000000002</v>
      </c>
      <c r="J33" s="10">
        <v>214</v>
      </c>
      <c r="K33" s="7">
        <f t="shared" si="3"/>
        <v>92.946635514018695</v>
      </c>
      <c r="L33" s="8">
        <f t="shared" si="0"/>
        <v>3.5803943395058086E-3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1800</v>
      </c>
      <c r="J34" s="10">
        <v>20</v>
      </c>
      <c r="K34" s="7">
        <f t="shared" si="3"/>
        <v>90</v>
      </c>
      <c r="L34" s="8">
        <f t="shared" si="0"/>
        <v>3.2400813908445378E-4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4145342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3730776</v>
      </c>
      <c r="J39" s="25">
        <v>2</v>
      </c>
      <c r="K39" s="24" t="s">
        <v>6</v>
      </c>
      <c r="L39" s="27">
        <f t="shared" ref="L39:L44" si="4">I39/I$44</f>
        <v>0.67155654950052346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5515416</v>
      </c>
      <c r="J43" s="31" t="s">
        <v>6</v>
      </c>
      <c r="K43" s="31" t="s">
        <v>6</v>
      </c>
      <c r="L43" s="14">
        <f t="shared" si="4"/>
        <v>0.99279981913145654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5555416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138884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5555416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Y8wyovNyHvGRUVofDAiKrsD6tsBojLTMRNzg1FiizDLPT0DFU3ipW+ZqbuAVP+JgT6ywEIGqimIK5o+JylziQ==" saltValue="m+hnumGd7JrbAjMPLPDVR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DD575-AB1B-433B-A25D-30D7124E98A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15951.43</v>
      </c>
      <c r="J17" s="10">
        <v>1</v>
      </c>
      <c r="K17" s="7">
        <f t="shared" si="1"/>
        <v>15951.43</v>
      </c>
      <c r="L17" s="8">
        <f t="shared" si="0"/>
        <v>7.7561010001799061E-3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15951.43</v>
      </c>
      <c r="J24" s="13" t="s">
        <v>6</v>
      </c>
      <c r="K24" s="13" t="s">
        <v>6</v>
      </c>
      <c r="L24" s="14">
        <f t="shared" si="0"/>
        <v>7.7561010001799061E-3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126163</v>
      </c>
      <c r="J25" s="10">
        <v>71</v>
      </c>
      <c r="K25" s="18">
        <f t="shared" ref="K25:K37" si="3">IF(J25=0,"-",I25/J25)</f>
        <v>1776.943661971831</v>
      </c>
      <c r="L25" s="19">
        <f t="shared" si="0"/>
        <v>6.1344529643154094E-2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3390</v>
      </c>
      <c r="J26" s="10">
        <v>2</v>
      </c>
      <c r="K26" s="7">
        <f t="shared" si="3"/>
        <v>1695</v>
      </c>
      <c r="L26" s="8">
        <f t="shared" si="0"/>
        <v>1.6483276038956934E-3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65338.02</v>
      </c>
      <c r="J27" s="10">
        <v>18</v>
      </c>
      <c r="K27" s="18">
        <f t="shared" si="3"/>
        <v>3629.89</v>
      </c>
      <c r="L27" s="19">
        <f t="shared" si="0"/>
        <v>3.1769457802327108E-2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2703.69</v>
      </c>
      <c r="J28" s="10">
        <v>1</v>
      </c>
      <c r="K28" s="7">
        <f t="shared" si="3"/>
        <v>2703.69</v>
      </c>
      <c r="L28" s="8">
        <f t="shared" si="0"/>
        <v>1.3146214924415185E-3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10639.17</v>
      </c>
      <c r="J29" s="10">
        <v>10</v>
      </c>
      <c r="K29" s="18">
        <f t="shared" si="3"/>
        <v>1063.9169999999999</v>
      </c>
      <c r="L29" s="19">
        <f t="shared" si="0"/>
        <v>5.1731084346722548E-3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2600</v>
      </c>
      <c r="J30" s="10">
        <v>2</v>
      </c>
      <c r="K30" s="18">
        <f t="shared" si="3"/>
        <v>1300</v>
      </c>
      <c r="L30" s="19">
        <f t="shared" si="0"/>
        <v>1.2642040619848976E-3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430698.38</v>
      </c>
      <c r="J31" s="10">
        <v>300</v>
      </c>
      <c r="K31" s="7">
        <f t="shared" si="3"/>
        <v>1435.6612666666667</v>
      </c>
      <c r="L31" s="8">
        <f t="shared" si="0"/>
        <v>0.20941947749473655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40135.1</v>
      </c>
      <c r="J32" s="10">
        <v>13</v>
      </c>
      <c r="K32" s="7">
        <f t="shared" si="3"/>
        <v>3087.3153846153846</v>
      </c>
      <c r="L32" s="8">
        <f t="shared" si="0"/>
        <v>1.9514983249296177E-2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0.68453732562493008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2040678.57</v>
      </c>
      <c r="J43" s="31" t="s">
        <v>6</v>
      </c>
      <c r="K43" s="31" t="s">
        <v>6</v>
      </c>
      <c r="L43" s="14">
        <f t="shared" si="4"/>
        <v>0.99224389899982013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2056630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51416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2056630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NIkkL67G8C0kAgKmoeieLPeVE9k+Ki/GtekvQqgiC4WHgIzbKHJnfCq1xND7y6C58Q8/939dMtZHYQsob3qUQ==" saltValue="0lxQ0nVQ1cFz7+VSMCMYx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71E89-2F67-4E6C-A904-2963D9CB4BE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800000</v>
      </c>
      <c r="J12" s="6">
        <v>9</v>
      </c>
      <c r="K12" s="7">
        <f t="shared" ref="K12:K23" si="1">IF(J12=0,"-",I12/J12)</f>
        <v>88888.888888888891</v>
      </c>
      <c r="L12" s="8">
        <f t="shared" si="0"/>
        <v>6.5559036152165004E-2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1</v>
      </c>
      <c r="K13" s="7">
        <f t="shared" si="1"/>
        <v>0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62790.94</v>
      </c>
      <c r="J17" s="10">
        <v>6</v>
      </c>
      <c r="K17" s="7">
        <f t="shared" si="1"/>
        <v>10465.156666666668</v>
      </c>
      <c r="L17" s="8">
        <f t="shared" si="0"/>
        <v>5.1456418818605293E-3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1169168</v>
      </c>
      <c r="J18" s="10">
        <v>21</v>
      </c>
      <c r="K18" s="7">
        <f t="shared" si="1"/>
        <v>55674.666666666664</v>
      </c>
      <c r="L18" s="8">
        <f t="shared" si="0"/>
        <v>9.5811908974943058E-2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2031958.94</v>
      </c>
      <c r="J24" s="13" t="s">
        <v>6</v>
      </c>
      <c r="K24" s="13" t="s">
        <v>6</v>
      </c>
      <c r="L24" s="14">
        <f t="shared" si="0"/>
        <v>0.16651658700896857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456192</v>
      </c>
      <c r="J25" s="10">
        <v>258</v>
      </c>
      <c r="K25" s="18">
        <f t="shared" ref="K25:K37" si="3">IF(J25=0,"-",I25/J25)</f>
        <v>1768.1860465116279</v>
      </c>
      <c r="L25" s="19">
        <f t="shared" si="0"/>
        <v>3.7384384775410569E-2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56579</v>
      </c>
      <c r="J26" s="10">
        <v>33</v>
      </c>
      <c r="K26" s="7">
        <f t="shared" si="3"/>
        <v>1714.5151515151515</v>
      </c>
      <c r="L26" s="8">
        <f t="shared" si="0"/>
        <v>4.6365808830666792E-3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600308</v>
      </c>
      <c r="J27" s="10">
        <v>113</v>
      </c>
      <c r="K27" s="18">
        <f t="shared" si="3"/>
        <v>5312.4601769911505</v>
      </c>
      <c r="L27" s="19">
        <f t="shared" si="0"/>
        <v>4.9194517343042331E-2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71800</v>
      </c>
      <c r="J28" s="10">
        <v>16</v>
      </c>
      <c r="K28" s="7">
        <f t="shared" si="3"/>
        <v>4487.5</v>
      </c>
      <c r="L28" s="8">
        <f t="shared" si="0"/>
        <v>5.8839234946568087E-3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16374</v>
      </c>
      <c r="J29" s="10">
        <v>17</v>
      </c>
      <c r="K29" s="18">
        <f t="shared" si="3"/>
        <v>963.17647058823525</v>
      </c>
      <c r="L29" s="19">
        <f t="shared" si="0"/>
        <v>1.341829572444437E-3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2021793</v>
      </c>
      <c r="J31" s="10">
        <v>910</v>
      </c>
      <c r="K31" s="7">
        <f t="shared" si="3"/>
        <v>2221.7505494505494</v>
      </c>
      <c r="L31" s="8">
        <f t="shared" si="0"/>
        <v>0.16568350047399266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215609.54</v>
      </c>
      <c r="J32" s="10">
        <v>73</v>
      </c>
      <c r="K32" s="7">
        <f t="shared" si="3"/>
        <v>2953.5553424657537</v>
      </c>
      <c r="L32" s="8">
        <f t="shared" si="0"/>
        <v>1.7668942034514582E-2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1720</v>
      </c>
      <c r="J33" s="10">
        <v>20</v>
      </c>
      <c r="K33" s="7">
        <f t="shared" si="3"/>
        <v>86</v>
      </c>
      <c r="L33" s="8">
        <f t="shared" si="0"/>
        <v>1.4095192772715475E-4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7860505.7999999998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7074396</v>
      </c>
      <c r="J39" s="25">
        <v>5</v>
      </c>
      <c r="K39" s="24" t="s">
        <v>6</v>
      </c>
      <c r="L39" s="27">
        <f t="shared" ref="L39:L44" si="4">I39/I$44</f>
        <v>0.57973822889841431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10170783</v>
      </c>
      <c r="J43" s="31" t="s">
        <v>6</v>
      </c>
      <c r="K43" s="31" t="s">
        <v>6</v>
      </c>
      <c r="L43" s="14">
        <f t="shared" si="4"/>
        <v>0.83348341299103146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12202741.939999999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305069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12202783</v>
      </c>
      <c r="J48" s="105" t="s">
        <v>36</v>
      </c>
      <c r="K48" s="106"/>
      <c r="L48" s="129">
        <f>I44/I48</f>
        <v>0.99999663519379145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jlS++5RBXyJqLsMd9863JtYHNd6pKutHuvZhdqUAvNL3E2TFxIOuWsOSyusWO7fSfWwo8LWljtbv+HW2W93sQ==" saltValue="7Q2JkhvIK+zOPR4E+Lke1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80E16-9201-4D66-81F5-1381B99F288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2.4538443532906701E-2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103996.27</v>
      </c>
      <c r="J17" s="10">
        <v>5</v>
      </c>
      <c r="K17" s="7">
        <f t="shared" si="1"/>
        <v>20799.254000000001</v>
      </c>
      <c r="L17" s="8">
        <f t="shared" si="0"/>
        <v>2.5519065990279192E-2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410000</v>
      </c>
      <c r="J18" s="10">
        <v>6</v>
      </c>
      <c r="K18" s="7">
        <f t="shared" si="1"/>
        <v>68333.333333333328</v>
      </c>
      <c r="L18" s="8">
        <f t="shared" si="0"/>
        <v>0.10060761848491748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613996.27</v>
      </c>
      <c r="J24" s="13" t="s">
        <v>6</v>
      </c>
      <c r="K24" s="13" t="s">
        <v>6</v>
      </c>
      <c r="L24" s="14">
        <f t="shared" si="0"/>
        <v>0.15066512800810339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706070.42</v>
      </c>
      <c r="J25" s="10">
        <v>322</v>
      </c>
      <c r="K25" s="18">
        <f t="shared" ref="K25:K37" si="3">IF(J25=0,"-",I25/J25)</f>
        <v>2192.7652795031058</v>
      </c>
      <c r="L25" s="19">
        <f t="shared" si="0"/>
        <v>0.1732586913142572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109174</v>
      </c>
      <c r="J26" s="10">
        <v>50</v>
      </c>
      <c r="K26" s="7">
        <f t="shared" si="3"/>
        <v>2183.48</v>
      </c>
      <c r="L26" s="8">
        <f t="shared" si="0"/>
        <v>2.6789600342615565E-2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626351.38</v>
      </c>
      <c r="J27" s="10">
        <v>114</v>
      </c>
      <c r="K27" s="18">
        <f t="shared" si="3"/>
        <v>5494.3103508771928</v>
      </c>
      <c r="L27" s="19">
        <f t="shared" si="0"/>
        <v>0.15369687969888188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75679.73</v>
      </c>
      <c r="J28" s="10">
        <v>18</v>
      </c>
      <c r="K28" s="7">
        <f t="shared" si="3"/>
        <v>4204.429444444444</v>
      </c>
      <c r="L28" s="8">
        <f t="shared" si="0"/>
        <v>1.8570627811906253E-2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22243.360000000001</v>
      </c>
      <c r="J29" s="10">
        <v>19</v>
      </c>
      <c r="K29" s="18">
        <f t="shared" si="3"/>
        <v>1170.7031578947369</v>
      </c>
      <c r="L29" s="19">
        <f t="shared" si="0"/>
        <v>5.4581743334211567E-3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2697.82</v>
      </c>
      <c r="J30" s="10">
        <v>2</v>
      </c>
      <c r="K30" s="18">
        <f t="shared" si="3"/>
        <v>1348.91</v>
      </c>
      <c r="L30" s="19">
        <f t="shared" si="0"/>
        <v>6.6200303731946369E-4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1000696.67</v>
      </c>
      <c r="J31" s="10">
        <v>434</v>
      </c>
      <c r="K31" s="7">
        <f t="shared" si="3"/>
        <v>2305.7526958525345</v>
      </c>
      <c r="L31" s="8">
        <f t="shared" si="0"/>
        <v>0.24555538730362775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59980.1</v>
      </c>
      <c r="J32" s="10">
        <v>24</v>
      </c>
      <c r="K32" s="7">
        <f t="shared" si="3"/>
        <v>2499.1708333333331</v>
      </c>
      <c r="L32" s="8">
        <f t="shared" si="0"/>
        <v>1.4718182969480973E-2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50000</v>
      </c>
      <c r="J33" s="10">
        <v>92</v>
      </c>
      <c r="K33" s="7">
        <f t="shared" si="3"/>
        <v>543.47826086956525</v>
      </c>
      <c r="L33" s="8">
        <f t="shared" si="0"/>
        <v>1.2269221766453351E-2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0.25909651757525531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3461241.83</v>
      </c>
      <c r="J43" s="31" t="s">
        <v>6</v>
      </c>
      <c r="K43" s="31" t="s">
        <v>6</v>
      </c>
      <c r="L43" s="14">
        <f t="shared" si="4"/>
        <v>0.84933487199189661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4075238.1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101881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4182510</v>
      </c>
      <c r="J48" s="105" t="s">
        <v>36</v>
      </c>
      <c r="K48" s="106"/>
      <c r="L48" s="129">
        <f>I44/I48</f>
        <v>0.97435226694018662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863shEdyExRv1B+gqDZNrlBVRUvcN9Eu0LYvIOMYcbDnh46f03ynGwCVTdfJuW1WxutGCTzNmLrYH1apH0qTg==" saltValue="44/otBbd8X8NkqE+yziFc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F308E-F633-4B5A-B78C-AFE436F7CD7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8022.49</v>
      </c>
      <c r="J17" s="10">
        <v>1</v>
      </c>
      <c r="K17" s="7">
        <f t="shared" si="1"/>
        <v>8022.49</v>
      </c>
      <c r="L17" s="8">
        <f t="shared" si="0"/>
        <v>5.5101275394701021E-4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8022.49</v>
      </c>
      <c r="J24" s="13" t="s">
        <v>6</v>
      </c>
      <c r="K24" s="13" t="s">
        <v>6</v>
      </c>
      <c r="L24" s="14">
        <f t="shared" si="0"/>
        <v>5.5101275394701021E-4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170666</v>
      </c>
      <c r="J25" s="10">
        <v>80</v>
      </c>
      <c r="K25" s="18">
        <f t="shared" ref="K25:K37" si="3">IF(J25=0,"-",I25/J25)</f>
        <v>2133.3249999999998</v>
      </c>
      <c r="L25" s="19">
        <f t="shared" si="0"/>
        <v>1.172193953063456E-2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21190</v>
      </c>
      <c r="J26" s="10">
        <v>10</v>
      </c>
      <c r="K26" s="7">
        <f t="shared" si="3"/>
        <v>2119</v>
      </c>
      <c r="L26" s="8">
        <f t="shared" si="0"/>
        <v>1.4554035288466731E-3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449564.4</v>
      </c>
      <c r="J27" s="10">
        <v>44</v>
      </c>
      <c r="K27" s="18">
        <f t="shared" si="3"/>
        <v>10217.372727272728</v>
      </c>
      <c r="L27" s="19">
        <f t="shared" si="0"/>
        <v>3.0877659943550604E-2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49496.4</v>
      </c>
      <c r="J28" s="10">
        <v>7</v>
      </c>
      <c r="K28" s="7">
        <f t="shared" si="3"/>
        <v>7070.9142857142861</v>
      </c>
      <c r="L28" s="8">
        <f t="shared" si="0"/>
        <v>3.3995863721192295E-3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49855.199999999997</v>
      </c>
      <c r="J29" s="10">
        <v>12</v>
      </c>
      <c r="K29" s="18">
        <f t="shared" si="3"/>
        <v>4154.5999999999995</v>
      </c>
      <c r="L29" s="19">
        <f t="shared" si="0"/>
        <v>3.4242300146935653E-3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20400</v>
      </c>
      <c r="J30" s="10">
        <v>1</v>
      </c>
      <c r="K30" s="18">
        <f t="shared" si="3"/>
        <v>20400</v>
      </c>
      <c r="L30" s="19">
        <f t="shared" si="0"/>
        <v>1.4011435577381845E-3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607535.86</v>
      </c>
      <c r="J31" s="10">
        <v>151</v>
      </c>
      <c r="K31" s="7">
        <f t="shared" si="3"/>
        <v>4023.4162913907285</v>
      </c>
      <c r="L31" s="8">
        <f t="shared" si="0"/>
        <v>4.1727693937937627E-2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39381</v>
      </c>
      <c r="J32" s="10">
        <v>14</v>
      </c>
      <c r="K32" s="7">
        <f t="shared" si="3"/>
        <v>2812.9285714285716</v>
      </c>
      <c r="L32" s="8">
        <f t="shared" si="0"/>
        <v>2.7048252180042866E-3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5000</v>
      </c>
      <c r="J33" s="10">
        <v>90</v>
      </c>
      <c r="K33" s="7">
        <f t="shared" si="3"/>
        <v>55.555555555555557</v>
      </c>
      <c r="L33" s="8">
        <f t="shared" si="0"/>
        <v>3.4341753866131975E-4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5000</v>
      </c>
      <c r="J34" s="10">
        <v>90</v>
      </c>
      <c r="K34" s="7">
        <f t="shared" si="3"/>
        <v>55.555555555555557</v>
      </c>
      <c r="L34" s="8">
        <f t="shared" si="0"/>
        <v>3.4341753866131975E-4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15710085.92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13268892</v>
      </c>
      <c r="J39" s="25">
        <v>5</v>
      </c>
      <c r="K39" s="24" t="s">
        <v>6</v>
      </c>
      <c r="L39" s="27">
        <f t="shared" ref="L39:L44" si="4">I39/I$44</f>
        <v>0.91135404628057526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14551513.460000001</v>
      </c>
      <c r="J43" s="31" t="s">
        <v>6</v>
      </c>
      <c r="K43" s="31" t="s">
        <v>6</v>
      </c>
      <c r="L43" s="14">
        <f t="shared" si="4"/>
        <v>0.99944898724605302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14559535.950000001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363988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14568568</v>
      </c>
      <c r="J48" s="105" t="s">
        <v>36</v>
      </c>
      <c r="K48" s="106"/>
      <c r="L48" s="129">
        <f>I44/I48</f>
        <v>0.99938003172309053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Fa+hpX0MzradsxDQBzMXGM6PKO9BewjQ/sj+owdPzXd2su3jiGBOSG7CWKW9UW+YBNIqWVFoYoeyowxNbAUhg==" saltValue="rOQl2bDrvlP8orkb3d/xL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ADEF-62F1-40C1-B417-78252BB6DD5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718427.51</v>
      </c>
      <c r="J12" s="6">
        <v>12</v>
      </c>
      <c r="K12" s="7">
        <f t="shared" ref="K12:K23" si="1">IF(J12=0,"-",I12/J12)</f>
        <v>59868.959166666667</v>
      </c>
      <c r="L12" s="8">
        <f t="shared" si="0"/>
        <v>5.0826966266802456E-2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79035.960000000006</v>
      </c>
      <c r="J17" s="10">
        <v>5</v>
      </c>
      <c r="K17" s="7">
        <f t="shared" si="1"/>
        <v>15807.192000000001</v>
      </c>
      <c r="L17" s="8">
        <f t="shared" si="0"/>
        <v>5.591598340637524E-3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101572.49</v>
      </c>
      <c r="J18" s="10">
        <v>2</v>
      </c>
      <c r="K18" s="7">
        <f t="shared" si="1"/>
        <v>50786.245000000003</v>
      </c>
      <c r="L18" s="8">
        <f t="shared" si="0"/>
        <v>7.1860019988170135E-3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899035.96</v>
      </c>
      <c r="J24" s="13" t="s">
        <v>6</v>
      </c>
      <c r="K24" s="13" t="s">
        <v>6</v>
      </c>
      <c r="L24" s="14">
        <f t="shared" si="0"/>
        <v>6.360456660625699E-2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1528807</v>
      </c>
      <c r="J25" s="10">
        <v>699</v>
      </c>
      <c r="K25" s="18">
        <f t="shared" ref="K25:K37" si="3">IF(J25=0,"-",I25/J25)</f>
        <v>2187.1344778254647</v>
      </c>
      <c r="L25" s="19">
        <f t="shared" si="0"/>
        <v>0.10815930728689865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125931</v>
      </c>
      <c r="J26" s="10">
        <v>59</v>
      </c>
      <c r="K26" s="7">
        <f t="shared" si="3"/>
        <v>2134.4237288135591</v>
      </c>
      <c r="L26" s="8">
        <f t="shared" si="0"/>
        <v>8.9093062276313726E-3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1176993.6299999999</v>
      </c>
      <c r="J27" s="10">
        <v>249</v>
      </c>
      <c r="K27" s="18">
        <f t="shared" si="3"/>
        <v>4726.8820481927705</v>
      </c>
      <c r="L27" s="19">
        <f t="shared" si="0"/>
        <v>8.3269383056129576E-2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127801.87</v>
      </c>
      <c r="J28" s="10">
        <v>30</v>
      </c>
      <c r="K28" s="7">
        <f t="shared" si="3"/>
        <v>4260.0623333333333</v>
      </c>
      <c r="L28" s="8">
        <f t="shared" si="0"/>
        <v>9.0416656446302736E-3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234766.98</v>
      </c>
      <c r="J29" s="10">
        <v>118</v>
      </c>
      <c r="K29" s="18">
        <f t="shared" si="3"/>
        <v>1989.5506779661018</v>
      </c>
      <c r="L29" s="19">
        <f t="shared" si="0"/>
        <v>1.6609182147018682E-2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3600</v>
      </c>
      <c r="J30" s="10">
        <v>3</v>
      </c>
      <c r="K30" s="18">
        <f t="shared" si="3"/>
        <v>1200</v>
      </c>
      <c r="L30" s="19">
        <f t="shared" si="0"/>
        <v>2.546910801905245E-4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2665233.02</v>
      </c>
      <c r="J31" s="10">
        <v>1570</v>
      </c>
      <c r="K31" s="7">
        <f t="shared" si="3"/>
        <v>1697.6006496815287</v>
      </c>
      <c r="L31" s="8">
        <f t="shared" si="0"/>
        <v>0.18855863245090382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191040.1</v>
      </c>
      <c r="J32" s="10">
        <v>54</v>
      </c>
      <c r="K32" s="7">
        <f t="shared" si="3"/>
        <v>3537.7796296296297</v>
      </c>
      <c r="L32" s="8">
        <f t="shared" si="0"/>
        <v>1.3515613730196061E-2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180000</v>
      </c>
      <c r="J33" s="10">
        <v>383</v>
      </c>
      <c r="K33" s="7">
        <f t="shared" si="3"/>
        <v>469.97389033942557</v>
      </c>
      <c r="L33" s="8">
        <f t="shared" si="0"/>
        <v>1.2734554009526224E-2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8212680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7391160</v>
      </c>
      <c r="J39" s="25">
        <v>3</v>
      </c>
      <c r="K39" s="24" t="s">
        <v>6</v>
      </c>
      <c r="L39" s="27">
        <f t="shared" ref="L39:L44" si="4">I39/I$44</f>
        <v>0.5229062567391658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58774.04</v>
      </c>
      <c r="J42" s="28">
        <v>9</v>
      </c>
      <c r="K42" s="24" t="s">
        <v>6</v>
      </c>
      <c r="L42" s="27">
        <f t="shared" si="4"/>
        <v>4.1581177041003035E-3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13235734.669999998</v>
      </c>
      <c r="J43" s="31" t="s">
        <v>6</v>
      </c>
      <c r="K43" s="31" t="s">
        <v>6</v>
      </c>
      <c r="L43" s="14">
        <f t="shared" si="4"/>
        <v>0.93639543339374298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14134770.629999999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350596.77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14213320</v>
      </c>
      <c r="J48" s="105" t="s">
        <v>36</v>
      </c>
      <c r="K48" s="106"/>
      <c r="L48" s="129">
        <f>I44/I48</f>
        <v>0.99447353820219331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fFSBWiiI2VUa95+FmPfD/5UdawobSA9gT0mCnnokL+iQ1XiKMHfeYrv4VnX2Om/DMIkZPQVIwUeTYZdQ4R3mg==" saltValue="4sXthEGl9Rkal3SIKFCw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D8515-5248-4CAA-BF2E-19268C3B2E6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184284</v>
      </c>
      <c r="J25" s="10">
        <v>109</v>
      </c>
      <c r="K25" s="18">
        <f t="shared" ref="K25:K37" si="3">IF(J25=0,"-",I25/J25)</f>
        <v>1690.6788990825687</v>
      </c>
      <c r="L25" s="19">
        <f t="shared" si="0"/>
        <v>4.4655563759408955E-2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16320</v>
      </c>
      <c r="J26" s="10">
        <v>10</v>
      </c>
      <c r="K26" s="7">
        <f t="shared" si="3"/>
        <v>1632</v>
      </c>
      <c r="L26" s="8">
        <f t="shared" si="0"/>
        <v>3.9546504338605314E-3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139450</v>
      </c>
      <c r="J27" s="10">
        <v>29</v>
      </c>
      <c r="K27" s="18">
        <f t="shared" si="3"/>
        <v>4808.6206896551721</v>
      </c>
      <c r="L27" s="19">
        <f t="shared" si="0"/>
        <v>3.3791421752564402E-2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14500</v>
      </c>
      <c r="J28" s="10">
        <v>3</v>
      </c>
      <c r="K28" s="7">
        <f t="shared" si="3"/>
        <v>4833.333333333333</v>
      </c>
      <c r="L28" s="8">
        <f t="shared" si="0"/>
        <v>3.5136293683197123E-3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609413</v>
      </c>
      <c r="J31" s="10">
        <v>352</v>
      </c>
      <c r="K31" s="7">
        <f t="shared" si="3"/>
        <v>1731.2869318181818</v>
      </c>
      <c r="L31" s="8">
        <f t="shared" si="0"/>
        <v>0.14767251132660833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45275</v>
      </c>
      <c r="J32" s="10">
        <v>16</v>
      </c>
      <c r="K32" s="7">
        <f t="shared" si="3"/>
        <v>2829.6875</v>
      </c>
      <c r="L32" s="8">
        <f t="shared" si="0"/>
        <v>1.0971004803494826E-2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6000</v>
      </c>
      <c r="J33" s="10">
        <v>174</v>
      </c>
      <c r="K33" s="7">
        <f t="shared" si="3"/>
        <v>34.482758620689658</v>
      </c>
      <c r="L33" s="8">
        <f t="shared" si="0"/>
        <v>1.4539156006840189E-3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3519600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3167640</v>
      </c>
      <c r="J39" s="25">
        <v>2</v>
      </c>
      <c r="K39" s="24" t="s">
        <v>6</v>
      </c>
      <c r="L39" s="27">
        <f t="shared" ref="L39:L44" si="4">I39/I$44</f>
        <v>0.76758020222512091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4.8463853356133964E-3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20000</v>
      </c>
      <c r="J41" s="28">
        <v>1</v>
      </c>
      <c r="K41" s="7">
        <f t="shared" si="5"/>
        <v>20000</v>
      </c>
      <c r="L41" s="27">
        <f t="shared" si="4"/>
        <v>4.8463853356133964E-3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4126787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4126787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103170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4126787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rc7fJ83KDhWZGJ0IS+VwrGIwn8fBWvzc7J5/V+hi+08Vq+K9GE/wsSAXCp9/7epaYY5lotGd+Ewybi+wZRm/g==" saltValue="Mo5GHbl++dIEnPyt1PUoe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3679-3C2E-42CE-A593-417984E7CD8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446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23670.55</v>
      </c>
      <c r="J17" s="10">
        <v>2</v>
      </c>
      <c r="K17" s="7">
        <f t="shared" si="1"/>
        <v>11835.275</v>
      </c>
      <c r="L17" s="8">
        <f t="shared" si="0"/>
        <v>7.8119434645593277E-3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23670.55</v>
      </c>
      <c r="J24" s="13" t="s">
        <v>6</v>
      </c>
      <c r="K24" s="13" t="s">
        <v>6</v>
      </c>
      <c r="L24" s="14">
        <f t="shared" si="0"/>
        <v>7.8119434645593277E-3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128836</v>
      </c>
      <c r="J25" s="10">
        <v>60</v>
      </c>
      <c r="K25" s="18">
        <f t="shared" ref="K25:K37" si="3">IF(J25=0,"-",I25/J25)</f>
        <v>2147.2666666666669</v>
      </c>
      <c r="L25" s="19">
        <f t="shared" si="0"/>
        <v>4.2519482994690265E-2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16952</v>
      </c>
      <c r="J26" s="10">
        <v>8</v>
      </c>
      <c r="K26" s="7">
        <f t="shared" si="3"/>
        <v>2119</v>
      </c>
      <c r="L26" s="8">
        <f t="shared" si="0"/>
        <v>5.5946340753049561E-3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75000</v>
      </c>
      <c r="J27" s="10">
        <v>12</v>
      </c>
      <c r="K27" s="18">
        <f t="shared" si="3"/>
        <v>6250</v>
      </c>
      <c r="L27" s="19">
        <f t="shared" si="0"/>
        <v>2.4752097430856046E-2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20000</v>
      </c>
      <c r="J28" s="10">
        <v>1</v>
      </c>
      <c r="K28" s="7">
        <f t="shared" si="3"/>
        <v>20000</v>
      </c>
      <c r="L28" s="8">
        <f t="shared" si="0"/>
        <v>6.6005593148949458E-3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90410.7</v>
      </c>
      <c r="J29" s="10">
        <v>8</v>
      </c>
      <c r="K29" s="18">
        <f t="shared" si="3"/>
        <v>11301.3375</v>
      </c>
      <c r="L29" s="19">
        <f t="shared" si="0"/>
        <v>2.9838059402558622E-2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9253.2999999999993</v>
      </c>
      <c r="J30" s="10">
        <v>3</v>
      </c>
      <c r="K30" s="18">
        <f t="shared" si="3"/>
        <v>3084.4333333333329</v>
      </c>
      <c r="L30" s="19">
        <f t="shared" si="0"/>
        <v>3.0538477754258699E-3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1424649</v>
      </c>
      <c r="J31" s="10">
        <v>804</v>
      </c>
      <c r="K31" s="7">
        <f t="shared" si="3"/>
        <v>1771.9514925373135</v>
      </c>
      <c r="L31" s="8">
        <f t="shared" si="0"/>
        <v>0.47017401137028847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97706.16</v>
      </c>
      <c r="J32" s="10">
        <v>24</v>
      </c>
      <c r="K32" s="7">
        <f t="shared" si="3"/>
        <v>4071.09</v>
      </c>
      <c r="L32" s="8">
        <f t="shared" si="0"/>
        <v>3.2245765225530798E-2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45620</v>
      </c>
      <c r="J33" s="10">
        <v>635</v>
      </c>
      <c r="K33" s="7">
        <f t="shared" si="3"/>
        <v>71.842519685039363</v>
      </c>
      <c r="L33" s="8">
        <f t="shared" si="0"/>
        <v>1.5055875797275372E-2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6270</v>
      </c>
      <c r="J34" s="10">
        <v>100</v>
      </c>
      <c r="K34" s="7">
        <f t="shared" si="3"/>
        <v>62.7</v>
      </c>
      <c r="L34" s="8">
        <f t="shared" si="0"/>
        <v>2.0692753452195654E-3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0.40654824988232441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10000</v>
      </c>
      <c r="J42" s="28">
        <v>4</v>
      </c>
      <c r="K42" s="24" t="s">
        <v>6</v>
      </c>
      <c r="L42" s="27">
        <f t="shared" si="4"/>
        <v>3.3002796574474729E-3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3006375.7</v>
      </c>
      <c r="J43" s="31" t="s">
        <v>6</v>
      </c>
      <c r="K43" s="31" t="s">
        <v>6</v>
      </c>
      <c r="L43" s="14">
        <f t="shared" si="4"/>
        <v>0.99218805653544073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3030046.25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75751.16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3030400</v>
      </c>
      <c r="J48" s="105" t="s">
        <v>36</v>
      </c>
      <c r="K48" s="106"/>
      <c r="L48" s="129">
        <f>I44/I48</f>
        <v>0.99988326623548052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O6TBQ2G1RB8JeMhRFExtSYAcEHRBZTPotSBusrCSgGlohwNYaM8k4l1UIDD6cWKq12HNq2Prfi0Rj/NtqznEw==" saltValue="lKMx9yZDBw1urRvewFKO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D77F5-1C54-450E-8ED2-26D2A09F623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8.9543644888063836E-3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60000</v>
      </c>
      <c r="J13" s="6">
        <v>1</v>
      </c>
      <c r="K13" s="7">
        <f t="shared" si="1"/>
        <v>60000</v>
      </c>
      <c r="L13" s="8">
        <f t="shared" si="0"/>
        <v>8.9543644888063836E-3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83700</v>
      </c>
      <c r="J18" s="10">
        <v>2</v>
      </c>
      <c r="K18" s="7">
        <f t="shared" si="1"/>
        <v>41850</v>
      </c>
      <c r="L18" s="8">
        <f t="shared" si="0"/>
        <v>1.2491338461884905E-2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991.49</v>
      </c>
      <c r="J20" s="10">
        <v>1</v>
      </c>
      <c r="K20" s="7">
        <f t="shared" si="1"/>
        <v>991.49</v>
      </c>
      <c r="L20" s="8">
        <f t="shared" si="0"/>
        <v>1.4796938078344402E-4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144691.49</v>
      </c>
      <c r="J24" s="13" t="s">
        <v>6</v>
      </c>
      <c r="K24" s="13" t="s">
        <v>6</v>
      </c>
      <c r="L24" s="14">
        <f t="shared" si="0"/>
        <v>2.1593672331474731E-2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648457.43000000005</v>
      </c>
      <c r="J25" s="10">
        <v>297</v>
      </c>
      <c r="K25" s="18">
        <f t="shared" ref="K25:K37" si="3">IF(J25=0,"-",I25/J25)</f>
        <v>2183.3583501683502</v>
      </c>
      <c r="L25" s="19">
        <f t="shared" si="0"/>
        <v>9.6775403061577531E-2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76463</v>
      </c>
      <c r="J26" s="10">
        <v>36</v>
      </c>
      <c r="K26" s="7">
        <f t="shared" si="3"/>
        <v>2123.9722222222222</v>
      </c>
      <c r="L26" s="8">
        <f t="shared" si="0"/>
        <v>1.1411292865126708E-2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546163.09</v>
      </c>
      <c r="J27" s="10">
        <v>60</v>
      </c>
      <c r="K27" s="18">
        <f t="shared" si="3"/>
        <v>9102.7181666666656</v>
      </c>
      <c r="L27" s="19">
        <f t="shared" si="0"/>
        <v>8.1509056303212743E-2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91426.11</v>
      </c>
      <c r="J28" s="10">
        <v>24</v>
      </c>
      <c r="K28" s="7">
        <f t="shared" si="3"/>
        <v>3809.4212499999999</v>
      </c>
      <c r="L28" s="8">
        <f t="shared" si="0"/>
        <v>1.364437854556177E-2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105774.57</v>
      </c>
      <c r="J29" s="10">
        <v>44</v>
      </c>
      <c r="K29" s="18">
        <f t="shared" si="3"/>
        <v>2403.9675000000002</v>
      </c>
      <c r="L29" s="19">
        <f t="shared" si="0"/>
        <v>1.5785734223779418E-2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6834.78</v>
      </c>
      <c r="J30" s="10">
        <v>2</v>
      </c>
      <c r="K30" s="18">
        <f t="shared" si="3"/>
        <v>3417.39</v>
      </c>
      <c r="L30" s="19">
        <f t="shared" si="0"/>
        <v>1.0200185220134016E-3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1623509.75</v>
      </c>
      <c r="J31" s="10">
        <v>611</v>
      </c>
      <c r="K31" s="7">
        <f t="shared" si="3"/>
        <v>2657.1354337152211</v>
      </c>
      <c r="L31" s="8">
        <f t="shared" si="0"/>
        <v>0.2422916342105155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101982.88</v>
      </c>
      <c r="J32" s="10">
        <v>30</v>
      </c>
      <c r="K32" s="7">
        <f t="shared" si="3"/>
        <v>3399.4293333333335</v>
      </c>
      <c r="L32" s="8">
        <f t="shared" si="0"/>
        <v>1.5219864652303379E-2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137840.59</v>
      </c>
      <c r="J33" s="10">
        <v>2650</v>
      </c>
      <c r="K33" s="7">
        <f t="shared" si="3"/>
        <v>52.015316981132074</v>
      </c>
      <c r="L33" s="8">
        <f t="shared" si="0"/>
        <v>2.0571248070202004E-2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46720.3</v>
      </c>
      <c r="J34" s="10">
        <v>520</v>
      </c>
      <c r="K34" s="7">
        <f t="shared" si="3"/>
        <v>89.846730769230774</v>
      </c>
      <c r="L34" s="8">
        <f t="shared" si="0"/>
        <v>6.9725099204396819E-3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3916963.05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3494206.11</v>
      </c>
      <c r="J39" s="25">
        <v>3</v>
      </c>
      <c r="K39" s="24" t="s">
        <v>6</v>
      </c>
      <c r="L39" s="27">
        <f t="shared" ref="L39:L44" si="4">I39/I$44</f>
        <v>0.5214732517992382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6555951.5399999991</v>
      </c>
      <c r="J43" s="31" t="s">
        <v>6</v>
      </c>
      <c r="K43" s="31" t="s">
        <v>6</v>
      </c>
      <c r="L43" s="14">
        <f t="shared" si="4"/>
        <v>0.9784063276685252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6700643.0299999993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166999.79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6859371</v>
      </c>
      <c r="J48" s="105" t="s">
        <v>36</v>
      </c>
      <c r="K48" s="106"/>
      <c r="L48" s="129">
        <f>I44/I48</f>
        <v>0.97685969019608343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t002yG/txBCvx30W70CPpv+z/1jMv2HNAx6G78bNKnhOlhCF1Mdk+WI7OVFtiLfpN7oAGihHjxrNYODptb7gw==" saltValue="rbNZpWvsPs4XRt0Pu7/8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F05D3-E6A9-41D8-BA18-D7D76D4BED4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81300.81</v>
      </c>
      <c r="J12" s="6">
        <v>1</v>
      </c>
      <c r="K12" s="7">
        <f t="shared" ref="K12:K23" si="1">IF(J12=0,"-",I12/J12)</f>
        <v>81300.81</v>
      </c>
      <c r="L12" s="8">
        <f t="shared" si="0"/>
        <v>9.0889424007742463E-3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206945.72</v>
      </c>
      <c r="J18" s="10">
        <v>3</v>
      </c>
      <c r="K18" s="7">
        <f t="shared" si="1"/>
        <v>68981.906666666662</v>
      </c>
      <c r="L18" s="8">
        <f t="shared" si="0"/>
        <v>2.3135288924756778E-2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288246.53000000003</v>
      </c>
      <c r="J24" s="13" t="s">
        <v>6</v>
      </c>
      <c r="K24" s="13" t="s">
        <v>6</v>
      </c>
      <c r="L24" s="14">
        <f t="shared" si="0"/>
        <v>3.2224231325531032E-2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241060</v>
      </c>
      <c r="J25" s="10">
        <v>137</v>
      </c>
      <c r="K25" s="18">
        <f t="shared" ref="K25:K37" si="3">IF(J25=0,"-",I25/J25)</f>
        <v>1759.5620437956204</v>
      </c>
      <c r="L25" s="19">
        <f t="shared" si="0"/>
        <v>2.6949060595222115E-2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64410</v>
      </c>
      <c r="J26" s="10">
        <v>38</v>
      </c>
      <c r="K26" s="7">
        <f t="shared" si="3"/>
        <v>1695</v>
      </c>
      <c r="L26" s="8">
        <f t="shared" si="0"/>
        <v>7.2006512608406891E-3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348828.29</v>
      </c>
      <c r="J27" s="10">
        <v>41</v>
      </c>
      <c r="K27" s="18">
        <f t="shared" si="3"/>
        <v>8508.007073170731</v>
      </c>
      <c r="L27" s="19">
        <f t="shared" si="0"/>
        <v>3.8996908340403681E-2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14643</v>
      </c>
      <c r="J28" s="10">
        <v>9</v>
      </c>
      <c r="K28" s="7">
        <f t="shared" si="3"/>
        <v>1627</v>
      </c>
      <c r="L28" s="8">
        <f t="shared" si="0"/>
        <v>1.6369994785357894E-3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147032.6</v>
      </c>
      <c r="J29" s="10">
        <v>54</v>
      </c>
      <c r="K29" s="18">
        <f t="shared" si="3"/>
        <v>2722.8259259259262</v>
      </c>
      <c r="L29" s="19">
        <f t="shared" si="0"/>
        <v>1.6437361847146167E-2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6055</v>
      </c>
      <c r="J30" s="10">
        <v>2</v>
      </c>
      <c r="K30" s="18">
        <f t="shared" si="3"/>
        <v>3027.5</v>
      </c>
      <c r="L30" s="19">
        <f t="shared" si="0"/>
        <v>6.7691264375703108E-4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821326.81</v>
      </c>
      <c r="J31" s="10">
        <v>435</v>
      </c>
      <c r="K31" s="7">
        <f t="shared" si="3"/>
        <v>1888.1076091954023</v>
      </c>
      <c r="L31" s="8">
        <f t="shared" si="0"/>
        <v>9.1819405837428369E-2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33430</v>
      </c>
      <c r="J32" s="10">
        <v>16</v>
      </c>
      <c r="K32" s="7">
        <f t="shared" si="3"/>
        <v>2089.375</v>
      </c>
      <c r="L32" s="8">
        <f t="shared" si="0"/>
        <v>3.737273275111073E-3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30000</v>
      </c>
      <c r="J33" s="10">
        <v>63</v>
      </c>
      <c r="K33" s="7">
        <f t="shared" si="3"/>
        <v>476.1904761904762</v>
      </c>
      <c r="L33" s="8">
        <f t="shared" si="0"/>
        <v>3.3538198699770323E-3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7853989.1600000001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7068530</v>
      </c>
      <c r="J39" s="25">
        <v>4</v>
      </c>
      <c r="K39" s="24" t="s">
        <v>6</v>
      </c>
      <c r="L39" s="27">
        <f t="shared" ref="L39:L44" si="4">I39/I$44</f>
        <v>0.79021921218429181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8656777.6999999993</v>
      </c>
      <c r="J43" s="31" t="s">
        <v>6</v>
      </c>
      <c r="K43" s="31" t="s">
        <v>6</v>
      </c>
      <c r="L43" s="14">
        <f t="shared" si="4"/>
        <v>0.96777576867446902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8945024.2299999986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223626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8977798</v>
      </c>
      <c r="J48" s="105" t="s">
        <v>36</v>
      </c>
      <c r="K48" s="106"/>
      <c r="L48" s="129">
        <f>I44/I48</f>
        <v>0.99634946453462181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yMO2ht3yrDi2LUCCZtyXV3iKlD7Lo9BGw/gr0pz1bNoE4V6wHcqfUh/Xh1FMQyIcFnwZcWTKPsaaQ5IAGLddA==" saltValue="BEz6GvTDMr1ytszXRJsyG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721B2-DC9B-4E3F-A7A4-22920694B17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43504.83</v>
      </c>
      <c r="J17" s="10">
        <v>5</v>
      </c>
      <c r="K17" s="7">
        <f t="shared" si="1"/>
        <v>8700.9660000000003</v>
      </c>
      <c r="L17" s="8">
        <f t="shared" si="0"/>
        <v>7.715963355499119E-3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43504.83</v>
      </c>
      <c r="J24" s="13" t="s">
        <v>6</v>
      </c>
      <c r="K24" s="13" t="s">
        <v>6</v>
      </c>
      <c r="L24" s="14">
        <f t="shared" si="0"/>
        <v>7.715963355499119E-3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598300.5</v>
      </c>
      <c r="J25" s="10">
        <v>277</v>
      </c>
      <c r="K25" s="18">
        <f t="shared" ref="K25:K37" si="3">IF(J25=0,"-",I25/J25)</f>
        <v>2159.9296028880867</v>
      </c>
      <c r="L25" s="19">
        <f t="shared" si="0"/>
        <v>0.10611384376348099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196320</v>
      </c>
      <c r="J26" s="10">
        <v>95</v>
      </c>
      <c r="K26" s="7">
        <f t="shared" si="3"/>
        <v>2066.5263157894738</v>
      </c>
      <c r="L26" s="8">
        <f t="shared" si="0"/>
        <v>3.4819074708522871E-2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284778.09000000003</v>
      </c>
      <c r="J27" s="10">
        <v>52</v>
      </c>
      <c r="K27" s="18">
        <f t="shared" si="3"/>
        <v>5476.5017307692315</v>
      </c>
      <c r="L27" s="19">
        <f t="shared" si="0"/>
        <v>5.0507893189998217E-2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8979.99</v>
      </c>
      <c r="J28" s="10">
        <v>4</v>
      </c>
      <c r="K28" s="7">
        <f t="shared" si="3"/>
        <v>2244.9974999999999</v>
      </c>
      <c r="L28" s="8">
        <f t="shared" si="0"/>
        <v>1.5926800259361668E-3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8902.7000000000007</v>
      </c>
      <c r="J29" s="10">
        <v>9</v>
      </c>
      <c r="K29" s="18">
        <f t="shared" si="3"/>
        <v>989.18888888888898</v>
      </c>
      <c r="L29" s="19">
        <f t="shared" si="0"/>
        <v>1.5789719662162112E-3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1705.9</v>
      </c>
      <c r="J30" s="10">
        <v>2</v>
      </c>
      <c r="K30" s="18">
        <f t="shared" si="3"/>
        <v>852.95</v>
      </c>
      <c r="L30" s="19">
        <f t="shared" si="0"/>
        <v>3.0255633427704343E-4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1183202.71</v>
      </c>
      <c r="J31" s="10">
        <v>605</v>
      </c>
      <c r="K31" s="7">
        <f t="shared" si="3"/>
        <v>1955.7069586776859</v>
      </c>
      <c r="L31" s="8">
        <f t="shared" si="0"/>
        <v>0.20985138322543154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110440.66</v>
      </c>
      <c r="J32" s="10">
        <v>27</v>
      </c>
      <c r="K32" s="7">
        <f t="shared" si="3"/>
        <v>4090.3948148148152</v>
      </c>
      <c r="L32" s="8">
        <f t="shared" si="0"/>
        <v>1.9587620168085643E-2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3921864.57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3519600</v>
      </c>
      <c r="J39" s="25">
        <v>2</v>
      </c>
      <c r="K39" s="24" t="s">
        <v>6</v>
      </c>
      <c r="L39" s="27">
        <f t="shared" ref="L39:L44" si="4">I39/I$44</f>
        <v>0.62423194449937391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5594784</v>
      </c>
      <c r="J43" s="31" t="s">
        <v>6</v>
      </c>
      <c r="K43" s="31" t="s">
        <v>6</v>
      </c>
      <c r="L43" s="14">
        <f t="shared" si="4"/>
        <v>0.99228403664450082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5638288.8300000001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140957.22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5638784</v>
      </c>
      <c r="J48" s="105" t="s">
        <v>36</v>
      </c>
      <c r="K48" s="106"/>
      <c r="L48" s="129">
        <f>I44/I48</f>
        <v>0.99991218496753909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6N3gHof4MTz2JmnfEqDIjtVHC8lTVtSEKr0qKy46CNfw0B4zOXVJPGncC/hbDWk4Y2Z9Kxw6pd0BrRVe2CKiQ==" saltValue="vFOlAgXB9l+cpmgwNZUh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E5FA5-319F-4412-A773-6BD3536C6C2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350000</v>
      </c>
      <c r="J12" s="6">
        <v>5</v>
      </c>
      <c r="K12" s="7">
        <f t="shared" ref="K12:K23" si="1">IF(J12=0,"-",I12/J12)</f>
        <v>70000</v>
      </c>
      <c r="L12" s="8">
        <f t="shared" si="0"/>
        <v>5.8038314905615604E-2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350000</v>
      </c>
      <c r="J18" s="10">
        <v>3</v>
      </c>
      <c r="K18" s="7">
        <f t="shared" si="1"/>
        <v>116666.66666666667</v>
      </c>
      <c r="L18" s="8">
        <f t="shared" si="0"/>
        <v>5.8038314905615604E-2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700000</v>
      </c>
      <c r="J24" s="13" t="s">
        <v>6</v>
      </c>
      <c r="K24" s="13" t="s">
        <v>6</v>
      </c>
      <c r="L24" s="14">
        <f t="shared" si="0"/>
        <v>0.11607662981123121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652714</v>
      </c>
      <c r="J25" s="10">
        <v>293</v>
      </c>
      <c r="K25" s="18">
        <f t="shared" ref="K25:K37" si="3">IF(J25=0,"-",I25/J25)</f>
        <v>2227.6928327645051</v>
      </c>
      <c r="L25" s="19">
        <f t="shared" si="0"/>
        <v>0.10823548764372568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91058</v>
      </c>
      <c r="J26" s="10">
        <v>42</v>
      </c>
      <c r="K26" s="7">
        <f t="shared" si="3"/>
        <v>2168.0476190476193</v>
      </c>
      <c r="L26" s="8">
        <f t="shared" si="0"/>
        <v>1.5099579653358702E-2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504867</v>
      </c>
      <c r="J27" s="10">
        <v>109</v>
      </c>
      <c r="K27" s="18">
        <f t="shared" si="3"/>
        <v>4631.8073394495414</v>
      </c>
      <c r="L27" s="19">
        <f t="shared" si="0"/>
        <v>8.3718942661295523E-2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45125</v>
      </c>
      <c r="J28" s="10">
        <v>8</v>
      </c>
      <c r="K28" s="7">
        <f t="shared" si="3"/>
        <v>5640.625</v>
      </c>
      <c r="L28" s="8">
        <f t="shared" si="0"/>
        <v>7.4827970289025837E-3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25373.4</v>
      </c>
      <c r="J29" s="10">
        <v>24</v>
      </c>
      <c r="K29" s="18">
        <f t="shared" si="3"/>
        <v>1057.2250000000001</v>
      </c>
      <c r="L29" s="19">
        <f t="shared" si="0"/>
        <v>4.2075125126461348E-3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5881</v>
      </c>
      <c r="J30" s="10">
        <v>5</v>
      </c>
      <c r="K30" s="18">
        <f t="shared" si="3"/>
        <v>1176.2</v>
      </c>
      <c r="L30" s="19">
        <f t="shared" si="0"/>
        <v>9.7520951417121536E-4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774626.6</v>
      </c>
      <c r="J31" s="10">
        <v>444</v>
      </c>
      <c r="K31" s="7">
        <f t="shared" si="3"/>
        <v>1744.6545045045045</v>
      </c>
      <c r="L31" s="8">
        <f t="shared" si="0"/>
        <v>0.1284514929859038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68007.91</v>
      </c>
      <c r="J32" s="10">
        <v>24</v>
      </c>
      <c r="K32" s="7">
        <f t="shared" si="3"/>
        <v>2833.6629166666667</v>
      </c>
      <c r="L32" s="8">
        <f t="shared" si="0"/>
        <v>1.1277327133293614E-2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69040</v>
      </c>
      <c r="J33" s="10">
        <v>378</v>
      </c>
      <c r="K33" s="7">
        <f t="shared" si="3"/>
        <v>182.64550264550263</v>
      </c>
      <c r="L33" s="8">
        <f t="shared" si="0"/>
        <v>1.1448472174524861E-2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4748.8999999999996</v>
      </c>
      <c r="J34" s="10">
        <v>26</v>
      </c>
      <c r="K34" s="7">
        <f t="shared" si="3"/>
        <v>182.64999999999998</v>
      </c>
      <c r="L34" s="8">
        <f t="shared" si="0"/>
        <v>7.8748043901507984E-4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3617171.9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3215680</v>
      </c>
      <c r="J39" s="25">
        <v>2</v>
      </c>
      <c r="K39" s="24" t="s">
        <v>6</v>
      </c>
      <c r="L39" s="27">
        <f t="shared" ref="L39:L44" si="4">I39/I$44</f>
        <v>0.53323613850197138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38198</v>
      </c>
      <c r="J40" s="28">
        <v>2</v>
      </c>
      <c r="K40" s="7">
        <f t="shared" ref="K40:K41" si="5">IF(J40=0,"-",I40/J40)</f>
        <v>19099</v>
      </c>
      <c r="L40" s="27">
        <f t="shared" si="4"/>
        <v>6.334135865042014E-3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38198</v>
      </c>
      <c r="J41" s="28">
        <v>2</v>
      </c>
      <c r="K41" s="7">
        <f t="shared" si="5"/>
        <v>19099</v>
      </c>
      <c r="L41" s="27">
        <f t="shared" si="4"/>
        <v>6.334135865042014E-3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50000</v>
      </c>
      <c r="J42" s="28">
        <v>4</v>
      </c>
      <c r="K42" s="24" t="s">
        <v>6</v>
      </c>
      <c r="L42" s="27">
        <f t="shared" si="4"/>
        <v>8.2911878436593717E-3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5330499</v>
      </c>
      <c r="J43" s="31" t="s">
        <v>6</v>
      </c>
      <c r="K43" s="31" t="s">
        <v>6</v>
      </c>
      <c r="L43" s="14">
        <f t="shared" si="4"/>
        <v>0.88392337018876876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6030499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150762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6030499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a2J2mRJ8eKY9y0rH1k7lMG5VU9aoDCopxhMVjt3CPUPZZu7X9eo61fiaofyNfMaOaonWiJRymzvRbYb5TPigA==" saltValue="1vRANze9UW+LiHfc7/dG4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E7861-729B-4638-A971-8010EAC803C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131076.79</v>
      </c>
      <c r="J17" s="10">
        <v>12</v>
      </c>
      <c r="K17" s="7">
        <f t="shared" si="1"/>
        <v>10923.065833333334</v>
      </c>
      <c r="L17" s="8">
        <f t="shared" si="0"/>
        <v>3.2611601933655608E-2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72626</v>
      </c>
      <c r="J18" s="10">
        <v>1</v>
      </c>
      <c r="K18" s="7">
        <f t="shared" si="1"/>
        <v>72626</v>
      </c>
      <c r="L18" s="8">
        <f t="shared" si="0"/>
        <v>1.8069180684342913E-2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203702.79</v>
      </c>
      <c r="J24" s="13" t="s">
        <v>6</v>
      </c>
      <c r="K24" s="13" t="s">
        <v>6</v>
      </c>
      <c r="L24" s="14">
        <f t="shared" si="0"/>
        <v>5.0680782617998521E-2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239478</v>
      </c>
      <c r="J25" s="10">
        <v>114</v>
      </c>
      <c r="K25" s="18">
        <f t="shared" ref="K25:K37" si="3">IF(J25=0,"-",I25/J25)</f>
        <v>2100.6842105263158</v>
      </c>
      <c r="L25" s="19">
        <f t="shared" si="0"/>
        <v>5.9581572053053616E-2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57205</v>
      </c>
      <c r="J26" s="10">
        <v>27</v>
      </c>
      <c r="K26" s="7">
        <f t="shared" si="3"/>
        <v>2118.7037037037039</v>
      </c>
      <c r="L26" s="8">
        <f t="shared" si="0"/>
        <v>1.423247158108441E-2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311021.61</v>
      </c>
      <c r="J27" s="10">
        <v>78</v>
      </c>
      <c r="K27" s="18">
        <f t="shared" si="3"/>
        <v>3987.4565384615385</v>
      </c>
      <c r="L27" s="19">
        <f t="shared" si="0"/>
        <v>7.7381456610927685E-2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27827.51</v>
      </c>
      <c r="J28" s="10">
        <v>14</v>
      </c>
      <c r="K28" s="7">
        <f t="shared" si="3"/>
        <v>1987.6792857142857</v>
      </c>
      <c r="L28" s="8">
        <f t="shared" si="0"/>
        <v>6.9234200724996448E-3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23180.21</v>
      </c>
      <c r="J29" s="10">
        <v>25</v>
      </c>
      <c r="K29" s="18">
        <f t="shared" si="3"/>
        <v>927.20839999999998</v>
      </c>
      <c r="L29" s="19">
        <f t="shared" si="0"/>
        <v>5.7671825901331811E-3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1519.19</v>
      </c>
      <c r="J30" s="10">
        <v>1</v>
      </c>
      <c r="K30" s="18">
        <f t="shared" si="3"/>
        <v>1519.19</v>
      </c>
      <c r="L30" s="19">
        <f t="shared" si="0"/>
        <v>3.7797095535823137E-4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1046873.39</v>
      </c>
      <c r="J31" s="10">
        <v>504</v>
      </c>
      <c r="K31" s="7">
        <f t="shared" si="3"/>
        <v>2077.1297420634919</v>
      </c>
      <c r="L31" s="8">
        <f t="shared" si="0"/>
        <v>0.26045967611517346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101779.34</v>
      </c>
      <c r="J32" s="10">
        <v>30</v>
      </c>
      <c r="K32" s="7">
        <f t="shared" si="3"/>
        <v>3392.6446666666666</v>
      </c>
      <c r="L32" s="8">
        <f t="shared" si="0"/>
        <v>2.5322464191793157E-2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68348.399999999994</v>
      </c>
      <c r="J33" s="10">
        <v>295</v>
      </c>
      <c r="K33" s="7">
        <f t="shared" si="3"/>
        <v>231.6894915254237</v>
      </c>
      <c r="L33" s="8">
        <f t="shared" si="0"/>
        <v>1.7004923706189837E-2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10889.43</v>
      </c>
      <c r="J34" s="10">
        <v>47</v>
      </c>
      <c r="K34" s="7">
        <f t="shared" si="3"/>
        <v>231.69</v>
      </c>
      <c r="L34" s="8">
        <f t="shared" si="0"/>
        <v>2.7092649769986541E-3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2407601.6800000002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1</v>
      </c>
      <c r="K39" s="24" t="s">
        <v>6</v>
      </c>
      <c r="L39" s="27">
        <f t="shared" ref="L39:L44" si="4">I39/I$44</f>
        <v>0.52540099966909903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14965.6</v>
      </c>
      <c r="J40" s="28">
        <v>1</v>
      </c>
      <c r="K40" s="7">
        <f t="shared" ref="K40:K41" si="5">IF(J40=0,"-",I40/J40)</f>
        <v>14965.6</v>
      </c>
      <c r="L40" s="27">
        <f t="shared" si="4"/>
        <v>3.7234066374246455E-3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14965.6</v>
      </c>
      <c r="J41" s="28">
        <v>1</v>
      </c>
      <c r="K41" s="7">
        <f t="shared" si="5"/>
        <v>14965.6</v>
      </c>
      <c r="L41" s="27">
        <f t="shared" si="4"/>
        <v>3.7234066374246455E-3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3815627.21</v>
      </c>
      <c r="J43" s="31" t="s">
        <v>6</v>
      </c>
      <c r="K43" s="31" t="s">
        <v>6</v>
      </c>
      <c r="L43" s="14">
        <f t="shared" si="4"/>
        <v>0.94931921738200142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4019330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100483.25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4019330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eQIAdycfHTym2EW0mlTTt0fdYPf3zYeZpcpUNeVEuVlOukY13Ibu4NzHhZCIyCedWSTW46zs4gcqGDFpuAq/g==" saltValue="TjoANPef5DqnX2BAe+vvt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72600-AC35-42E6-94CE-47C1A1F04D4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1.2550276407287593E-2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1.2550276407287593E-2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219484.56</v>
      </c>
      <c r="J25" s="10">
        <v>103</v>
      </c>
      <c r="K25" s="18">
        <f t="shared" ref="K25:K37" si="3">IF(J25=0,"-",I25/J25)</f>
        <v>2130.9180582524273</v>
      </c>
      <c r="L25" s="19">
        <f t="shared" si="0"/>
        <v>9.1819729837729944E-2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28819.42</v>
      </c>
      <c r="J26" s="10">
        <v>15</v>
      </c>
      <c r="K26" s="7">
        <f t="shared" si="3"/>
        <v>1921.2946666666664</v>
      </c>
      <c r="L26" s="8">
        <f t="shared" si="0"/>
        <v>1.2056389563257074E-2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73039.62</v>
      </c>
      <c r="J27" s="10">
        <v>16</v>
      </c>
      <c r="K27" s="18">
        <f t="shared" si="3"/>
        <v>4564.9762499999997</v>
      </c>
      <c r="L27" s="19">
        <f t="shared" si="0"/>
        <v>3.0555580656108368E-2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13915.6</v>
      </c>
      <c r="J28" s="10">
        <v>5</v>
      </c>
      <c r="K28" s="7">
        <f t="shared" si="3"/>
        <v>2783.12</v>
      </c>
      <c r="L28" s="8">
        <f t="shared" si="0"/>
        <v>5.8214875457750417E-3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50800</v>
      </c>
      <c r="J29" s="10">
        <v>22</v>
      </c>
      <c r="K29" s="18">
        <f t="shared" si="3"/>
        <v>2309.090909090909</v>
      </c>
      <c r="L29" s="19">
        <f t="shared" si="0"/>
        <v>2.1251801383006991E-2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552385.81999999995</v>
      </c>
      <c r="J31" s="10">
        <v>344</v>
      </c>
      <c r="K31" s="7">
        <f t="shared" si="3"/>
        <v>1605.7727325581393</v>
      </c>
      <c r="L31" s="8">
        <f t="shared" si="0"/>
        <v>0.23108649081554036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39312.6</v>
      </c>
      <c r="J32" s="10">
        <v>15</v>
      </c>
      <c r="K32" s="7">
        <f t="shared" si="3"/>
        <v>2620.8399999999997</v>
      </c>
      <c r="L32" s="8">
        <f t="shared" si="0"/>
        <v>1.6446133209637809E-2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13639.6</v>
      </c>
      <c r="J33" s="10">
        <v>119</v>
      </c>
      <c r="K33" s="7">
        <f t="shared" si="3"/>
        <v>114.61848739495798</v>
      </c>
      <c r="L33" s="8">
        <f t="shared" si="0"/>
        <v>5.7060250028279956E-3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1603373.33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1443036</v>
      </c>
      <c r="J39" s="25">
        <v>1</v>
      </c>
      <c r="K39" s="24" t="s">
        <v>6</v>
      </c>
      <c r="L39" s="27">
        <f t="shared" ref="L39:L44" si="4">I39/I$44</f>
        <v>0.60368335552222196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8000</v>
      </c>
      <c r="J40" s="28">
        <v>1</v>
      </c>
      <c r="K40" s="7">
        <f t="shared" ref="K40:K41" si="5">IF(J40=0,"-",I40/J40)</f>
        <v>8000</v>
      </c>
      <c r="L40" s="27">
        <f t="shared" si="4"/>
        <v>3.3467403752766916E-3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2360385.6</v>
      </c>
      <c r="J43" s="31" t="s">
        <v>6</v>
      </c>
      <c r="K43" s="31" t="s">
        <v>6</v>
      </c>
      <c r="L43" s="14">
        <f t="shared" si="4"/>
        <v>0.98744972359271244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2390385.6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59759.64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2390466</v>
      </c>
      <c r="J48" s="105" t="s">
        <v>36</v>
      </c>
      <c r="K48" s="106"/>
      <c r="L48" s="129">
        <f>I44/I48</f>
        <v>0.99996636639048619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kKJshLbGAg3UgC3IMZ5onp0xW2LChv1epoLAS+ULwdDP3ISBBHxSQjVPjqMowSPTR42SJZPE4VsydoxuLSBAA==" saltValue="372+PqPItqwOfrbLHDyxB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1E15A-5890-493A-9C88-31C66CEC37A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126680.19</v>
      </c>
      <c r="J17" s="10">
        <v>12</v>
      </c>
      <c r="K17" s="7">
        <f t="shared" si="1"/>
        <v>10556.682500000001</v>
      </c>
      <c r="L17" s="8">
        <f t="shared" si="0"/>
        <v>1.2937033075917228E-2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569103.48</v>
      </c>
      <c r="J18" s="10">
        <v>10</v>
      </c>
      <c r="K18" s="7">
        <f t="shared" si="1"/>
        <v>56910.347999999998</v>
      </c>
      <c r="L18" s="8">
        <f t="shared" si="0"/>
        <v>5.8118878290122536E-2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2990</v>
      </c>
      <c r="J20" s="10">
        <v>1</v>
      </c>
      <c r="K20" s="7">
        <f t="shared" si="1"/>
        <v>2990</v>
      </c>
      <c r="L20" s="8">
        <f t="shared" si="0"/>
        <v>3.0534947016571821E-4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698773.66999999993</v>
      </c>
      <c r="J24" s="13" t="s">
        <v>6</v>
      </c>
      <c r="K24" s="13" t="s">
        <v>6</v>
      </c>
      <c r="L24" s="14">
        <f t="shared" si="0"/>
        <v>7.1361260836205476E-2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1802690</v>
      </c>
      <c r="J25" s="10">
        <v>832</v>
      </c>
      <c r="K25" s="18">
        <f t="shared" ref="K25:K37" si="3">IF(J25=0,"-",I25/J25)</f>
        <v>2166.6947115384614</v>
      </c>
      <c r="L25" s="19">
        <f t="shared" si="0"/>
        <v>0.18409713591071522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337786</v>
      </c>
      <c r="J26" s="10">
        <v>159</v>
      </c>
      <c r="K26" s="7">
        <f t="shared" si="3"/>
        <v>2124.4402515723273</v>
      </c>
      <c r="L26" s="8">
        <f t="shared" si="0"/>
        <v>3.4495911748962299E-2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1723594.02</v>
      </c>
      <c r="J27" s="10">
        <v>253</v>
      </c>
      <c r="K27" s="18">
        <f t="shared" si="3"/>
        <v>6812.6245849802372</v>
      </c>
      <c r="L27" s="19">
        <f t="shared" si="0"/>
        <v>0.17601957216983288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148688.07999999999</v>
      </c>
      <c r="J28" s="10">
        <v>39</v>
      </c>
      <c r="K28" s="7">
        <f t="shared" si="3"/>
        <v>3812.5148717948714</v>
      </c>
      <c r="L28" s="8">
        <f t="shared" si="0"/>
        <v>1.5184557340454152E-2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181462.31</v>
      </c>
      <c r="J29" s="10">
        <v>84</v>
      </c>
      <c r="K29" s="18">
        <f t="shared" si="3"/>
        <v>2160.2655952380951</v>
      </c>
      <c r="L29" s="19">
        <f t="shared" si="0"/>
        <v>1.8531578666738231E-2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17971.189999999999</v>
      </c>
      <c r="J30" s="10">
        <v>7</v>
      </c>
      <c r="K30" s="18">
        <f t="shared" si="3"/>
        <v>2567.312857142857</v>
      </c>
      <c r="L30" s="19">
        <f t="shared" si="0"/>
        <v>1.8352820550994824E-3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2910781.89</v>
      </c>
      <c r="J31" s="10">
        <v>1370</v>
      </c>
      <c r="K31" s="7">
        <f t="shared" si="3"/>
        <v>2124.6583138686133</v>
      </c>
      <c r="L31" s="8">
        <f t="shared" si="0"/>
        <v>0.29725943407340061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229309.46</v>
      </c>
      <c r="J32" s="10">
        <v>64</v>
      </c>
      <c r="K32" s="7">
        <f t="shared" si="3"/>
        <v>3582.9603124999999</v>
      </c>
      <c r="L32" s="8">
        <f t="shared" si="0"/>
        <v>2.3417900372905334E-2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210487.1</v>
      </c>
      <c r="J33" s="10">
        <v>966</v>
      </c>
      <c r="K33" s="7">
        <f t="shared" si="3"/>
        <v>217.89554865424432</v>
      </c>
      <c r="L33" s="8">
        <f t="shared" si="0"/>
        <v>2.1495693799905867E-2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52277</v>
      </c>
      <c r="J34" s="10">
        <v>81</v>
      </c>
      <c r="K34" s="7">
        <f t="shared" si="3"/>
        <v>645.39506172839504</v>
      </c>
      <c r="L34" s="8">
        <f t="shared" si="0"/>
        <v>5.3387137966064381E-3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2465741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2217348</v>
      </c>
      <c r="J39" s="25">
        <v>2</v>
      </c>
      <c r="K39" s="24" t="s">
        <v>6</v>
      </c>
      <c r="L39" s="27">
        <f t="shared" ref="L39:L44" si="4">I39/I$44</f>
        <v>0.22644349062642638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46921.919999999998</v>
      </c>
      <c r="J40" s="28">
        <v>3</v>
      </c>
      <c r="K40" s="7">
        <f t="shared" ref="K40:K41" si="5">IF(J40=0,"-",I40/J40)</f>
        <v>15640.64</v>
      </c>
      <c r="L40" s="27">
        <f t="shared" si="4"/>
        <v>4.7918339167753229E-3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46921.919999999998</v>
      </c>
      <c r="J41" s="28">
        <v>3</v>
      </c>
      <c r="K41" s="7">
        <f t="shared" si="5"/>
        <v>15640.64</v>
      </c>
      <c r="L41" s="27">
        <f t="shared" si="4"/>
        <v>4.7918339167753229E-3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9093285.2400000002</v>
      </c>
      <c r="J43" s="31" t="s">
        <v>6</v>
      </c>
      <c r="K43" s="31" t="s">
        <v>6</v>
      </c>
      <c r="L43" s="14">
        <f t="shared" si="4"/>
        <v>0.92863873916379447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9792058.9100000001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244801.47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9795148</v>
      </c>
      <c r="J48" s="105" t="s">
        <v>36</v>
      </c>
      <c r="K48" s="106"/>
      <c r="L48" s="129">
        <f>I44/I48</f>
        <v>0.99968463059465773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5Xc9K7G5Ss4YOBay1Yh6S3d/qy2KGg+/tbFarRomfXadzc9AonTmR5qBL8fWbowFEoPtDdEtnlwHDwOdaKprg==" saltValue="nXmoPr194x8jyNlMrPcD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98090-B0E0-4801-B4BF-F2D60295E67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200000</v>
      </c>
      <c r="J18" s="10">
        <v>2</v>
      </c>
      <c r="K18" s="7">
        <f t="shared" si="1"/>
        <v>100000</v>
      </c>
      <c r="L18" s="8">
        <f t="shared" si="0"/>
        <v>5.2166913287053404E-2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5.2166913287053404E-2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230954</v>
      </c>
      <c r="J25" s="10">
        <v>105</v>
      </c>
      <c r="K25" s="18">
        <f t="shared" ref="K25:K37" si="3">IF(J25=0,"-",I25/J25)</f>
        <v>2199.5619047619048</v>
      </c>
      <c r="L25" s="19">
        <f t="shared" si="0"/>
        <v>6.0240786456490662E-2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63147</v>
      </c>
      <c r="J26" s="10">
        <v>30</v>
      </c>
      <c r="K26" s="7">
        <f t="shared" si="3"/>
        <v>2104.9</v>
      </c>
      <c r="L26" s="8">
        <f t="shared" si="0"/>
        <v>1.6470920366687805E-2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334389.26</v>
      </c>
      <c r="J27" s="10">
        <v>62</v>
      </c>
      <c r="K27" s="18">
        <f t="shared" si="3"/>
        <v>5393.3751612903225</v>
      </c>
      <c r="L27" s="19">
        <f t="shared" si="0"/>
        <v>8.7220277652709774E-2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44664.55</v>
      </c>
      <c r="J28" s="10">
        <v>20</v>
      </c>
      <c r="K28" s="7">
        <f t="shared" si="3"/>
        <v>2233.2275</v>
      </c>
      <c r="L28" s="8">
        <f t="shared" si="0"/>
        <v>1.1650058534276307E-2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29056.43</v>
      </c>
      <c r="J29" s="10">
        <v>22</v>
      </c>
      <c r="K29" s="18">
        <f t="shared" si="3"/>
        <v>1320.7468181818183</v>
      </c>
      <c r="L29" s="19">
        <f t="shared" si="0"/>
        <v>7.578921321206686E-3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5857.48</v>
      </c>
      <c r="J30" s="10">
        <v>2</v>
      </c>
      <c r="K30" s="18">
        <f t="shared" si="3"/>
        <v>2928.74</v>
      </c>
      <c r="L30" s="19">
        <f t="shared" si="0"/>
        <v>1.5278332562032478E-3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1050693</v>
      </c>
      <c r="J31" s="10">
        <v>428</v>
      </c>
      <c r="K31" s="7">
        <f t="shared" si="3"/>
        <v>2454.8901869158876</v>
      </c>
      <c r="L31" s="8">
        <f t="shared" si="0"/>
        <v>0.27405705311157003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71505.119999999995</v>
      </c>
      <c r="J32" s="10">
        <v>17</v>
      </c>
      <c r="K32" s="7">
        <f t="shared" si="3"/>
        <v>4206.1835294117645</v>
      </c>
      <c r="L32" s="8">
        <f t="shared" si="0"/>
        <v>1.8651006973101739E-2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52975</v>
      </c>
      <c r="J33" s="10">
        <v>1040</v>
      </c>
      <c r="K33" s="7">
        <f t="shared" si="3"/>
        <v>50.9375</v>
      </c>
      <c r="L33" s="8">
        <f t="shared" si="0"/>
        <v>1.3817711156908271E-2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2150875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2</v>
      </c>
      <c r="K39" s="24" t="s">
        <v>6</v>
      </c>
      <c r="L39" s="27">
        <f t="shared" ref="L39:L44" si="4">I39/I$44</f>
        <v>0.50491833701406119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3633847.69</v>
      </c>
      <c r="J43" s="31" t="s">
        <v>6</v>
      </c>
      <c r="K43" s="31" t="s">
        <v>6</v>
      </c>
      <c r="L43" s="14">
        <f t="shared" si="4"/>
        <v>0.94783308671294664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3833847.69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95846.19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3833850</v>
      </c>
      <c r="J48" s="105" t="s">
        <v>36</v>
      </c>
      <c r="K48" s="106"/>
      <c r="L48" s="129">
        <f>I44/I48</f>
        <v>0.99999939747251454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9uRZ55b2+v87iE1lnl8Hl//AFQcWDiE/K5cpg/zc1h8bda72eslMEux2+e6A52pJKmakx1BHtxVLJRPPOFj3TQ==" saltValue="wEAUky2AnRopDDSFkoLGI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289AE-1E60-42D9-A0A2-27B3D046DBA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1</v>
      </c>
      <c r="K18" s="7">
        <f t="shared" si="1"/>
        <v>70000</v>
      </c>
      <c r="L18" s="8">
        <f t="shared" si="0"/>
        <v>2.8424922806640166E-2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2.8424922806640166E-2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144973</v>
      </c>
      <c r="J25" s="10">
        <v>78</v>
      </c>
      <c r="K25" s="18">
        <f t="shared" ref="K25:K37" si="3">IF(J25=0,"-",I25/J25)</f>
        <v>1858.6282051282051</v>
      </c>
      <c r="L25" s="19">
        <f t="shared" si="0"/>
        <v>5.8869233343529212E-2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42380</v>
      </c>
      <c r="J26" s="10">
        <v>20</v>
      </c>
      <c r="K26" s="7">
        <f t="shared" si="3"/>
        <v>2119</v>
      </c>
      <c r="L26" s="8">
        <f t="shared" si="0"/>
        <v>1.7209260407791575E-2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342004.88</v>
      </c>
      <c r="J27" s="10">
        <v>61</v>
      </c>
      <c r="K27" s="18">
        <f t="shared" si="3"/>
        <v>5606.63737704918</v>
      </c>
      <c r="L27" s="19">
        <f t="shared" si="0"/>
        <v>0.13887803304991764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47373.22</v>
      </c>
      <c r="J28" s="10">
        <v>16</v>
      </c>
      <c r="K28" s="7">
        <f t="shared" si="3"/>
        <v>2960.8262500000001</v>
      </c>
      <c r="L28" s="8">
        <f t="shared" si="0"/>
        <v>1.9236858880028317E-2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33960.94</v>
      </c>
      <c r="J29" s="10">
        <v>7</v>
      </c>
      <c r="K29" s="18">
        <f t="shared" si="3"/>
        <v>4851.5628571428579</v>
      </c>
      <c r="L29" s="19">
        <f t="shared" si="0"/>
        <v>1.3790529970584834E-2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12300.97</v>
      </c>
      <c r="J30" s="10">
        <v>3</v>
      </c>
      <c r="K30" s="18">
        <f t="shared" si="3"/>
        <v>4100.3233333333328</v>
      </c>
      <c r="L30" s="19">
        <f t="shared" si="0"/>
        <v>4.9950588956685213E-3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592973.6</v>
      </c>
      <c r="J31" s="10">
        <v>332</v>
      </c>
      <c r="K31" s="7">
        <f t="shared" si="3"/>
        <v>1786.0650602409637</v>
      </c>
      <c r="L31" s="8">
        <f t="shared" si="0"/>
        <v>0.24078898294822176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185222.3</v>
      </c>
      <c r="J32" s="10">
        <v>32</v>
      </c>
      <c r="K32" s="7">
        <f t="shared" si="3"/>
        <v>5788.1968749999996</v>
      </c>
      <c r="L32" s="8">
        <f t="shared" si="0"/>
        <v>7.5213279708119238E-2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35000</v>
      </c>
      <c r="J33" s="10">
        <v>50</v>
      </c>
      <c r="K33" s="7">
        <f t="shared" si="3"/>
        <v>700</v>
      </c>
      <c r="L33" s="8">
        <f t="shared" si="0"/>
        <v>1.4212461403320083E-2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0.50022179155125368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11855.2</v>
      </c>
      <c r="J40" s="28">
        <v>1</v>
      </c>
      <c r="K40" s="7">
        <f t="shared" ref="K40:K41" si="5">IF(J40=0,"-",I40/J40)</f>
        <v>11855.2</v>
      </c>
      <c r="L40" s="27">
        <f t="shared" si="4"/>
        <v>4.8140449265325789E-3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11855.2</v>
      </c>
      <c r="J41" s="28">
        <v>1</v>
      </c>
      <c r="K41" s="7">
        <f t="shared" si="5"/>
        <v>11855.2</v>
      </c>
      <c r="L41" s="27">
        <f t="shared" si="4"/>
        <v>4.8140449265325789E-3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2392627.62</v>
      </c>
      <c r="J43" s="31" t="s">
        <v>6</v>
      </c>
      <c r="K43" s="31" t="s">
        <v>6</v>
      </c>
      <c r="L43" s="14">
        <f t="shared" si="4"/>
        <v>0.97157507719335978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2462627.62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61565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2463062</v>
      </c>
      <c r="J48" s="105" t="s">
        <v>36</v>
      </c>
      <c r="K48" s="106"/>
      <c r="L48" s="129">
        <f>I44/I48</f>
        <v>0.99982364227940679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9R6eop5I57yiNzMzsEu/BNfPAh5rM7gMOl7a6Zv/54AWK/vguYWX4ghNBVRPZzVdeEC+hWAkzGce6N6yIJDJQ==" saltValue="P9GIO3y1BQf2Vzyxz0p7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0232-472A-41E0-8759-9FF7CDC8B3E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140801</v>
      </c>
      <c r="J25" s="10">
        <v>67</v>
      </c>
      <c r="K25" s="18">
        <f t="shared" ref="K25:K37" si="3">IF(J25=0,"-",I25/J25)</f>
        <v>2101.5074626865671</v>
      </c>
      <c r="L25" s="19">
        <f t="shared" si="0"/>
        <v>3.4653715424750195E-2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24735</v>
      </c>
      <c r="J26" s="10">
        <v>12</v>
      </c>
      <c r="K26" s="7">
        <f t="shared" si="3"/>
        <v>2061.25</v>
      </c>
      <c r="L26" s="8">
        <f t="shared" si="0"/>
        <v>6.087738375659236E-3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912198.99</v>
      </c>
      <c r="J27" s="10">
        <v>136</v>
      </c>
      <c r="K27" s="18">
        <f t="shared" si="3"/>
        <v>6707.3455147058821</v>
      </c>
      <c r="L27" s="19">
        <f t="shared" si="0"/>
        <v>0.22450894674188782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75485</v>
      </c>
      <c r="J28" s="10">
        <v>26</v>
      </c>
      <c r="K28" s="7">
        <f t="shared" si="3"/>
        <v>2903.2692307692309</v>
      </c>
      <c r="L28" s="8">
        <f t="shared" si="0"/>
        <v>1.8578246666126438E-2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73410</v>
      </c>
      <c r="J29" s="10">
        <v>49</v>
      </c>
      <c r="K29" s="18">
        <f t="shared" si="3"/>
        <v>1498.1632653061224</v>
      </c>
      <c r="L29" s="19">
        <f t="shared" si="0"/>
        <v>1.8067551006959552E-2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22346</v>
      </c>
      <c r="J30" s="10">
        <v>12</v>
      </c>
      <c r="K30" s="18">
        <f t="shared" si="3"/>
        <v>1862.1666666666667</v>
      </c>
      <c r="L30" s="19">
        <f t="shared" si="0"/>
        <v>5.4997615420449278E-3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936895.26</v>
      </c>
      <c r="J31" s="10">
        <v>471</v>
      </c>
      <c r="K31" s="7">
        <f t="shared" si="3"/>
        <v>1989.1619108280254</v>
      </c>
      <c r="L31" s="8">
        <f t="shared" si="0"/>
        <v>0.23058715295230392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81146.3</v>
      </c>
      <c r="J32" s="10">
        <v>29</v>
      </c>
      <c r="K32" s="7">
        <f t="shared" si="3"/>
        <v>2798.1482758620691</v>
      </c>
      <c r="L32" s="8">
        <f t="shared" si="0"/>
        <v>1.9971596707206673E-2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64000</v>
      </c>
      <c r="J33" s="10">
        <v>314</v>
      </c>
      <c r="K33" s="7">
        <f t="shared" si="3"/>
        <v>203.82165605095543</v>
      </c>
      <c r="L33" s="8">
        <f t="shared" si="0"/>
        <v>1.575157695743647E-2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14896.8</v>
      </c>
      <c r="J34" s="10">
        <v>90</v>
      </c>
      <c r="K34" s="7">
        <f t="shared" si="3"/>
        <v>165.51999999999998</v>
      </c>
      <c r="L34" s="8">
        <f t="shared" si="0"/>
        <v>3.6663764315553061E-3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2151700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0.47643105691666204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4063085.25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4063085.25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101577.13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4063349</v>
      </c>
      <c r="J48" s="105" t="s">
        <v>36</v>
      </c>
      <c r="K48" s="106"/>
      <c r="L48" s="129">
        <f>I44/I48</f>
        <v>0.99993509048816631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Qk5UUNnJa6KWrhMiqdFjOfxrwtPThQA5lAJWXtgXKGvjW/4q11/wKmYjzgwTEuV97k9FZN3s8GE5LacmEc4+g==" saltValue="dU7xD2OHeC6lRuUYWGu9R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05833-5CFA-4E66-ABC0-D53CA32BE37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1355893.91</v>
      </c>
      <c r="J12" s="6">
        <v>14</v>
      </c>
      <c r="K12" s="7">
        <f t="shared" ref="K12:K23" si="1">IF(J12=0,"-",I12/J12)</f>
        <v>96849.564999999988</v>
      </c>
      <c r="L12" s="8">
        <f t="shared" si="0"/>
        <v>0.26732882981765133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93897.5</v>
      </c>
      <c r="J13" s="6">
        <v>1</v>
      </c>
      <c r="K13" s="7">
        <f t="shared" si="1"/>
        <v>93897.5</v>
      </c>
      <c r="L13" s="8">
        <f t="shared" si="0"/>
        <v>1.8512885567723299E-2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1355893.91</v>
      </c>
      <c r="J24" s="13" t="s">
        <v>6</v>
      </c>
      <c r="K24" s="13" t="s">
        <v>6</v>
      </c>
      <c r="L24" s="14">
        <f t="shared" si="0"/>
        <v>0.26732882981765133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37271.360000000001</v>
      </c>
      <c r="J25" s="10">
        <v>20</v>
      </c>
      <c r="K25" s="18">
        <f t="shared" ref="K25:K37" si="3">IF(J25=0,"-",I25/J25)</f>
        <v>1863.568</v>
      </c>
      <c r="L25" s="19">
        <f t="shared" si="0"/>
        <v>7.3484429578361456E-3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3700</v>
      </c>
      <c r="J26" s="10">
        <v>2</v>
      </c>
      <c r="K26" s="7">
        <f t="shared" si="3"/>
        <v>1850</v>
      </c>
      <c r="L26" s="8">
        <f t="shared" si="0"/>
        <v>7.2949414628266146E-4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66509</v>
      </c>
      <c r="J27" s="10">
        <v>15</v>
      </c>
      <c r="K27" s="18">
        <f t="shared" si="3"/>
        <v>4433.9333333333334</v>
      </c>
      <c r="L27" s="19">
        <f t="shared" si="0"/>
        <v>1.3112953020300955E-2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30174</v>
      </c>
      <c r="J28" s="10">
        <v>8</v>
      </c>
      <c r="K28" s="7">
        <f t="shared" si="3"/>
        <v>3771.75</v>
      </c>
      <c r="L28" s="8">
        <f t="shared" si="0"/>
        <v>5.9491233432251425E-3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231117.53</v>
      </c>
      <c r="J31" s="10">
        <v>79</v>
      </c>
      <c r="K31" s="7">
        <f t="shared" si="3"/>
        <v>2925.5383544303795</v>
      </c>
      <c r="L31" s="8">
        <f t="shared" si="0"/>
        <v>4.5567266280623624E-2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119903.3</v>
      </c>
      <c r="J32" s="10">
        <v>26</v>
      </c>
      <c r="K32" s="7">
        <f t="shared" si="3"/>
        <v>4611.6653846153849</v>
      </c>
      <c r="L32" s="8">
        <f t="shared" si="0"/>
        <v>2.3640204181074015E-2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2400</v>
      </c>
      <c r="J33" s="10">
        <v>30</v>
      </c>
      <c r="K33" s="7">
        <f t="shared" si="3"/>
        <v>80</v>
      </c>
      <c r="L33" s="8">
        <f t="shared" si="0"/>
        <v>4.7318539218334802E-4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3754272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3378816</v>
      </c>
      <c r="J39" s="25">
        <v>3</v>
      </c>
      <c r="K39" s="24" t="s">
        <v>6</v>
      </c>
      <c r="L39" s="27">
        <f t="shared" ref="L39:L44" si="4">I39/I$44</f>
        <v>0.6661693225314046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3716113.89</v>
      </c>
      <c r="J43" s="31" t="s">
        <v>6</v>
      </c>
      <c r="K43" s="31" t="s">
        <v>6</v>
      </c>
      <c r="L43" s="14">
        <f t="shared" si="4"/>
        <v>0.73267117018234873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5072007.8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126800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5078879</v>
      </c>
      <c r="J48" s="105" t="s">
        <v>36</v>
      </c>
      <c r="K48" s="106"/>
      <c r="L48" s="129">
        <f>I44/I48</f>
        <v>0.99864710303198789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EY2FBsIu0t2tofgk+pMt++DFqUXPWkdv/4YuyFNaPIFStfbpzZPNhI9vlCFfowT7llYc/vgYA5VT63ijyXAeA==" saltValue="Y+RAz3u8T5j9/KHNvPoY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90810-2D61-4DE3-ABFB-2031E44DFE1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122386</v>
      </c>
      <c r="J12" s="6">
        <v>1</v>
      </c>
      <c r="K12" s="7">
        <f t="shared" ref="K12:K23" si="1">IF(J12=0,"-",I12/J12)</f>
        <v>122386</v>
      </c>
      <c r="L12" s="8">
        <f t="shared" si="0"/>
        <v>1.6382369916364992E-2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107547.36</v>
      </c>
      <c r="J18" s="10">
        <v>2</v>
      </c>
      <c r="K18" s="7">
        <f t="shared" si="1"/>
        <v>53773.68</v>
      </c>
      <c r="L18" s="8">
        <f t="shared" si="0"/>
        <v>1.4396096245064598E-2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4099.87</v>
      </c>
      <c r="J19" s="10">
        <v>1</v>
      </c>
      <c r="K19" s="7">
        <f t="shared" si="1"/>
        <v>4099.87</v>
      </c>
      <c r="L19" s="8">
        <f t="shared" si="0"/>
        <v>5.4880122684790203E-4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234033.22999999998</v>
      </c>
      <c r="J24" s="13" t="s">
        <v>6</v>
      </c>
      <c r="K24" s="13" t="s">
        <v>6</v>
      </c>
      <c r="L24" s="14">
        <f t="shared" si="0"/>
        <v>3.1327267388277492E-2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960338.3</v>
      </c>
      <c r="J25" s="10">
        <v>440</v>
      </c>
      <c r="K25" s="18">
        <f t="shared" ref="K25:K37" si="3">IF(J25=0,"-",I25/J25)</f>
        <v>2182.5870454545457</v>
      </c>
      <c r="L25" s="19">
        <f t="shared" si="0"/>
        <v>0.12854915819990115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121355</v>
      </c>
      <c r="J26" s="10">
        <v>58</v>
      </c>
      <c r="K26" s="7">
        <f t="shared" si="3"/>
        <v>2092.3275862068967</v>
      </c>
      <c r="L26" s="8">
        <f t="shared" si="0"/>
        <v>1.6244362110049138E-2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907977.52</v>
      </c>
      <c r="J27" s="10">
        <v>151</v>
      </c>
      <c r="K27" s="18">
        <f t="shared" si="3"/>
        <v>6013.0961589403978</v>
      </c>
      <c r="L27" s="19">
        <f t="shared" si="0"/>
        <v>0.12154023833104843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101227.31</v>
      </c>
      <c r="J28" s="10">
        <v>26</v>
      </c>
      <c r="K28" s="7">
        <f t="shared" si="3"/>
        <v>3893.3580769230766</v>
      </c>
      <c r="L28" s="8">
        <f t="shared" si="0"/>
        <v>1.3550105715184361E-2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38553.230000000003</v>
      </c>
      <c r="J29" s="10">
        <v>17</v>
      </c>
      <c r="K29" s="18">
        <f t="shared" si="3"/>
        <v>2267.8370588235298</v>
      </c>
      <c r="L29" s="19">
        <f t="shared" si="0"/>
        <v>5.1606660511063392E-3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15749.23</v>
      </c>
      <c r="J30" s="10">
        <v>6</v>
      </c>
      <c r="K30" s="18">
        <f t="shared" si="3"/>
        <v>2624.8716666666664</v>
      </c>
      <c r="L30" s="19">
        <f t="shared" si="0"/>
        <v>2.1081636115071415E-3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1724540.35</v>
      </c>
      <c r="J31" s="10">
        <v>779</v>
      </c>
      <c r="K31" s="7">
        <f t="shared" si="3"/>
        <v>2213.7873555840824</v>
      </c>
      <c r="L31" s="8">
        <f t="shared" si="0"/>
        <v>0.23084387061753434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190636.3</v>
      </c>
      <c r="J32" s="10">
        <v>31</v>
      </c>
      <c r="K32" s="7">
        <f t="shared" si="3"/>
        <v>6149.558064516129</v>
      </c>
      <c r="L32" s="8">
        <f t="shared" si="0"/>
        <v>2.5518232363890735E-2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65949.27</v>
      </c>
      <c r="J33" s="10">
        <v>625</v>
      </c>
      <c r="K33" s="7">
        <f t="shared" si="3"/>
        <v>105.518832</v>
      </c>
      <c r="L33" s="8">
        <f t="shared" si="0"/>
        <v>8.8278507088574865E-3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3910666.67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3519600</v>
      </c>
      <c r="J39" s="25">
        <v>3</v>
      </c>
      <c r="K39" s="24" t="s">
        <v>6</v>
      </c>
      <c r="L39" s="27">
        <f t="shared" ref="L39:L44" si="4">I39/I$44</f>
        <v>0.4711273279430509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19600</v>
      </c>
      <c r="J40" s="28">
        <v>2</v>
      </c>
      <c r="K40" s="7">
        <f t="shared" ref="K40:K41" si="5">IF(J40=0,"-",I40/J40)</f>
        <v>9800</v>
      </c>
      <c r="L40" s="27">
        <f t="shared" si="4"/>
        <v>2.6236207602238315E-3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19600</v>
      </c>
      <c r="J41" s="28">
        <v>2</v>
      </c>
      <c r="K41" s="7">
        <f t="shared" si="5"/>
        <v>9800</v>
      </c>
      <c r="L41" s="27">
        <f t="shared" si="4"/>
        <v>2.6236207602238315E-3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7236558.6699999999</v>
      </c>
      <c r="J43" s="31" t="s">
        <v>6</v>
      </c>
      <c r="K43" s="31" t="s">
        <v>6</v>
      </c>
      <c r="L43" s="14">
        <f t="shared" si="4"/>
        <v>0.96867273261172249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7470591.9000000004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186764.79999999999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7503145</v>
      </c>
      <c r="J48" s="105" t="s">
        <v>36</v>
      </c>
      <c r="K48" s="106"/>
      <c r="L48" s="129">
        <f>I44/I48</f>
        <v>0.99566140598375752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8YrTBLPonFusfudl3zu0T47pJGgNXCKaWx8ozXzWi/5o8a921GRstBxwiCA3RTEZwkDn+xsmJjIEmgcWamXwg==" saltValue="I/Jxxp5MEtUdY563R5Vgi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B7E01-76C5-426E-B651-0C471F721EE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619954.17000000004</v>
      </c>
      <c r="J12" s="6">
        <v>7</v>
      </c>
      <c r="K12" s="7">
        <f t="shared" ref="K12:K23" si="1">IF(J12=0,"-",I12/J12)</f>
        <v>88564.881428571432</v>
      </c>
      <c r="L12" s="8">
        <f t="shared" si="0"/>
        <v>0.14274317078449644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1.3814876423961769E-2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679954.17</v>
      </c>
      <c r="J24" s="13" t="s">
        <v>6</v>
      </c>
      <c r="K24" s="13" t="s">
        <v>6</v>
      </c>
      <c r="L24" s="14">
        <f t="shared" si="0"/>
        <v>0.1565580472084582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260614</v>
      </c>
      <c r="J25" s="10">
        <v>122</v>
      </c>
      <c r="K25" s="18">
        <f t="shared" ref="K25:K37" si="3">IF(J25=0,"-",I25/J25)</f>
        <v>2136.1803278688526</v>
      </c>
      <c r="L25" s="19">
        <f t="shared" si="0"/>
        <v>6.0005836739239538E-2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66355</v>
      </c>
      <c r="J26" s="10">
        <v>31</v>
      </c>
      <c r="K26" s="7">
        <f t="shared" si="3"/>
        <v>2140.483870967742</v>
      </c>
      <c r="L26" s="8">
        <f t="shared" si="0"/>
        <v>1.5278102085199719E-2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402228.26</v>
      </c>
      <c r="J27" s="10">
        <v>101</v>
      </c>
      <c r="K27" s="18">
        <f t="shared" si="3"/>
        <v>3982.4580198019803</v>
      </c>
      <c r="L27" s="19">
        <f t="shared" si="0"/>
        <v>9.26122284354194E-2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76644.039999999994</v>
      </c>
      <c r="J28" s="10">
        <v>31</v>
      </c>
      <c r="K28" s="7">
        <f t="shared" si="3"/>
        <v>2472.3883870967738</v>
      </c>
      <c r="L28" s="8">
        <f t="shared" si="0"/>
        <v>1.7647132353886378E-2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20817.009999999998</v>
      </c>
      <c r="J29" s="10">
        <v>15</v>
      </c>
      <c r="K29" s="18">
        <f t="shared" si="3"/>
        <v>1387.8006666666665</v>
      </c>
      <c r="L29" s="19">
        <f t="shared" si="0"/>
        <v>4.7930736777729395E-3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4293.3999999999996</v>
      </c>
      <c r="J30" s="10">
        <v>2</v>
      </c>
      <c r="K30" s="18">
        <f t="shared" si="3"/>
        <v>2146.6999999999998</v>
      </c>
      <c r="L30" s="19">
        <f t="shared" si="0"/>
        <v>9.8854650731062415E-4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978054.73</v>
      </c>
      <c r="J31" s="10">
        <v>234</v>
      </c>
      <c r="K31" s="7">
        <f t="shared" si="3"/>
        <v>4179.7210683760686</v>
      </c>
      <c r="L31" s="8">
        <f t="shared" si="0"/>
        <v>0.22519508718035486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134370.81</v>
      </c>
      <c r="J32" s="10">
        <v>33</v>
      </c>
      <c r="K32" s="7">
        <f t="shared" si="3"/>
        <v>4071.8427272727272</v>
      </c>
      <c r="L32" s="8">
        <f t="shared" si="0"/>
        <v>3.0938602252294101E-2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23500</v>
      </c>
      <c r="J33" s="10">
        <v>492</v>
      </c>
      <c r="K33" s="7">
        <f t="shared" si="3"/>
        <v>47.764227642276424</v>
      </c>
      <c r="L33" s="8">
        <f t="shared" si="0"/>
        <v>5.4108265993850256E-3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2500</v>
      </c>
      <c r="J34" s="10">
        <v>21</v>
      </c>
      <c r="K34" s="7">
        <f t="shared" si="3"/>
        <v>119.04761904761905</v>
      </c>
      <c r="L34" s="8">
        <f t="shared" si="0"/>
        <v>5.7561985099840703E-4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2518419.1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1970976</v>
      </c>
      <c r="J39" s="25">
        <v>1</v>
      </c>
      <c r="K39" s="24" t="s">
        <v>6</v>
      </c>
      <c r="L39" s="27">
        <f t="shared" ref="L39:L44" si="4">I39/I$44</f>
        <v>0.4538131645765745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7000</v>
      </c>
      <c r="J40" s="28">
        <v>1</v>
      </c>
      <c r="K40" s="7">
        <f t="shared" ref="K40:K41" si="5">IF(J40=0,"-",I40/J40)</f>
        <v>7000</v>
      </c>
      <c r="L40" s="27">
        <f t="shared" si="4"/>
        <v>1.6117355827955397E-3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3663190</v>
      </c>
      <c r="J43" s="31" t="s">
        <v>6</v>
      </c>
      <c r="K43" s="31" t="s">
        <v>6</v>
      </c>
      <c r="L43" s="14">
        <f t="shared" si="4"/>
        <v>0.84344195279154177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4343144.17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108578.6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4343190</v>
      </c>
      <c r="J48" s="105" t="s">
        <v>36</v>
      </c>
      <c r="K48" s="106"/>
      <c r="L48" s="129">
        <f>I44/I48</f>
        <v>0.99998944784824051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+caAqFWQXmPnjasMF3CR3Di+WbxgmBUrIlGH7Ov+J5X+LN51DIGEXX3m7Z3rkOoMXvz03cAUOf3eSOi1bLzVQ==" saltValue="osQ3k224ghK0QTaLCXbF8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EF340-782D-4FC2-8AA6-AC572E4A408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25487.77</v>
      </c>
      <c r="J17" s="10">
        <v>2</v>
      </c>
      <c r="K17" s="7">
        <f t="shared" si="1"/>
        <v>12743.885</v>
      </c>
      <c r="L17" s="8">
        <f t="shared" si="0"/>
        <v>7.8132404346357761E-3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25487.77</v>
      </c>
      <c r="J24" s="13" t="s">
        <v>6</v>
      </c>
      <c r="K24" s="13" t="s">
        <v>6</v>
      </c>
      <c r="L24" s="14">
        <f t="shared" si="0"/>
        <v>7.8132404346357761E-3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250100</v>
      </c>
      <c r="J25" s="10">
        <v>116</v>
      </c>
      <c r="K25" s="18">
        <f t="shared" ref="K25:K37" si="3">IF(J25=0,"-",I25/J25)</f>
        <v>2156.0344827586205</v>
      </c>
      <c r="L25" s="19">
        <f t="shared" si="0"/>
        <v>7.6667807058146215E-2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16952</v>
      </c>
      <c r="J26" s="10">
        <v>8</v>
      </c>
      <c r="K26" s="7">
        <f t="shared" si="3"/>
        <v>2119</v>
      </c>
      <c r="L26" s="8">
        <f t="shared" si="0"/>
        <v>5.1966120161923016E-3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357079</v>
      </c>
      <c r="J27" s="10">
        <v>75</v>
      </c>
      <c r="K27" s="18">
        <f t="shared" si="3"/>
        <v>4761.0533333333333</v>
      </c>
      <c r="L27" s="19">
        <f t="shared" si="0"/>
        <v>0.10946207067779205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35393</v>
      </c>
      <c r="J28" s="10">
        <v>15</v>
      </c>
      <c r="K28" s="7">
        <f t="shared" si="3"/>
        <v>2359.5333333333333</v>
      </c>
      <c r="L28" s="8">
        <f t="shared" si="0"/>
        <v>1.0849674910871528E-2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14004</v>
      </c>
      <c r="J29" s="10">
        <v>11</v>
      </c>
      <c r="K29" s="18">
        <f t="shared" si="3"/>
        <v>1273.090909090909</v>
      </c>
      <c r="L29" s="19">
        <f t="shared" si="0"/>
        <v>4.2929067174821258E-3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4991</v>
      </c>
      <c r="J30" s="10">
        <v>2</v>
      </c>
      <c r="K30" s="18">
        <f t="shared" si="3"/>
        <v>2495.5</v>
      </c>
      <c r="L30" s="19">
        <f t="shared" si="0"/>
        <v>1.5299841064662445E-3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849848.43</v>
      </c>
      <c r="J31" s="10">
        <v>617</v>
      </c>
      <c r="K31" s="7">
        <f t="shared" si="3"/>
        <v>1377.3880551053485</v>
      </c>
      <c r="L31" s="8">
        <f t="shared" si="0"/>
        <v>0.26051985389807469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77817.23</v>
      </c>
      <c r="J32" s="10">
        <v>29</v>
      </c>
      <c r="K32" s="7">
        <f t="shared" si="3"/>
        <v>2683.3527586206897</v>
      </c>
      <c r="L32" s="8">
        <f t="shared" si="0"/>
        <v>2.3854763596319023E-2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7320</v>
      </c>
      <c r="J33" s="10">
        <v>80</v>
      </c>
      <c r="K33" s="7">
        <f t="shared" si="3"/>
        <v>91.5</v>
      </c>
      <c r="L33" s="8">
        <f t="shared" si="0"/>
        <v>2.2439358163359869E-3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1953717.93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1758286.19</v>
      </c>
      <c r="J39" s="25">
        <v>2</v>
      </c>
      <c r="K39" s="24" t="s">
        <v>6</v>
      </c>
      <c r="L39" s="27">
        <f t="shared" ref="L39:L44" si="4">I39/I$44</f>
        <v>0.53900018539753303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3236637.62</v>
      </c>
      <c r="J43" s="31" t="s">
        <v>6</v>
      </c>
      <c r="K43" s="31" t="s">
        <v>6</v>
      </c>
      <c r="L43" s="14">
        <f t="shared" si="4"/>
        <v>0.99218675956536417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3262125.39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81551.070000000007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3263686</v>
      </c>
      <c r="J48" s="105" t="s">
        <v>36</v>
      </c>
      <c r="K48" s="106"/>
      <c r="L48" s="129">
        <f>I44/I48</f>
        <v>0.99952182593546079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ecXAkEqC+KqYtkrpZOdbTbjjx0T70i0UL0k/qOMblVAV55FxgK9WREgX3AzX6m3ezjXHGdKey/7LfEq4qJWEA==" saltValue="dUfTpJBIzbnNJyt2GjT32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0FD0B-32C9-4D7C-B116-2E14DE95B10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78854</v>
      </c>
      <c r="J25" s="10">
        <v>36</v>
      </c>
      <c r="K25" s="18">
        <f t="shared" ref="K25:K37" si="3">IF(J25=0,"-",I25/J25)</f>
        <v>2190.3888888888887</v>
      </c>
      <c r="L25" s="19">
        <f t="shared" si="0"/>
        <v>3.2589132562874122E-2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13708</v>
      </c>
      <c r="J26" s="10">
        <v>6</v>
      </c>
      <c r="K26" s="7">
        <f t="shared" si="3"/>
        <v>2284.6666666666665</v>
      </c>
      <c r="L26" s="8">
        <f t="shared" si="0"/>
        <v>5.665303334921227E-3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153229.73000000001</v>
      </c>
      <c r="J27" s="10">
        <v>40</v>
      </c>
      <c r="K27" s="18">
        <f t="shared" si="3"/>
        <v>3830.7432500000004</v>
      </c>
      <c r="L27" s="19">
        <f t="shared" si="0"/>
        <v>6.3327465741032929E-2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47629.919999999998</v>
      </c>
      <c r="J28" s="10">
        <v>9</v>
      </c>
      <c r="K28" s="7">
        <f t="shared" si="3"/>
        <v>5292.2133333333331</v>
      </c>
      <c r="L28" s="8">
        <f t="shared" si="0"/>
        <v>1.9684705618473245E-2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7748.84</v>
      </c>
      <c r="J29" s="10">
        <v>10</v>
      </c>
      <c r="K29" s="18">
        <f t="shared" si="3"/>
        <v>774.88400000000001</v>
      </c>
      <c r="L29" s="19">
        <f t="shared" si="0"/>
        <v>3.2024751308557778E-3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2006.19</v>
      </c>
      <c r="J30" s="10">
        <v>3</v>
      </c>
      <c r="K30" s="18">
        <f t="shared" si="3"/>
        <v>668.73</v>
      </c>
      <c r="L30" s="19">
        <f t="shared" si="0"/>
        <v>8.2912714454957818E-4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404054.39</v>
      </c>
      <c r="J31" s="10">
        <v>254</v>
      </c>
      <c r="K31" s="7">
        <f t="shared" si="3"/>
        <v>1590.7653149606299</v>
      </c>
      <c r="L31" s="8">
        <f t="shared" si="0"/>
        <v>0.16698939912142999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42921.2</v>
      </c>
      <c r="J32" s="10">
        <v>16</v>
      </c>
      <c r="K32" s="7">
        <f t="shared" si="3"/>
        <v>2682.5749999999998</v>
      </c>
      <c r="L32" s="8">
        <f t="shared" si="0"/>
        <v>1.7738664830669753E-2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15954</v>
      </c>
      <c r="J33" s="10">
        <v>63</v>
      </c>
      <c r="K33" s="7">
        <f t="shared" si="3"/>
        <v>253.23809523809524</v>
      </c>
      <c r="L33" s="8">
        <f t="shared" si="0"/>
        <v>6.5935402250753769E-3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12180</v>
      </c>
      <c r="J34" s="10">
        <v>17</v>
      </c>
      <c r="K34" s="7">
        <f t="shared" si="3"/>
        <v>716.47058823529414</v>
      </c>
      <c r="L34" s="8">
        <f t="shared" si="0"/>
        <v>5.0338046848074514E-3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1966556.8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0.72729798721873185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2419640.96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2419640.96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60491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2419641</v>
      </c>
      <c r="J48" s="105" t="s">
        <v>36</v>
      </c>
      <c r="K48" s="106"/>
      <c r="L48" s="129">
        <f>I44/I48</f>
        <v>0.99999998346862196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jftcSgjuW4s7UMU+zUYwBzKLgoTixnfIw+V4f0i5j/6/TUR9tvb1SbOhS1Fzis++R0uDjJNu8kPexI6ikrrNw==" saltValue="IYa3fLPtnnN23sGlobEuI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90C3C-EC97-4B0C-9CA0-8D4E05C5C5E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183010.75</v>
      </c>
      <c r="J17" s="10">
        <v>12</v>
      </c>
      <c r="K17" s="7">
        <f t="shared" si="1"/>
        <v>15250.895833333334</v>
      </c>
      <c r="L17" s="8">
        <f t="shared" si="0"/>
        <v>2.3633459589374912E-2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183010.75</v>
      </c>
      <c r="J24" s="13" t="s">
        <v>6</v>
      </c>
      <c r="K24" s="13" t="s">
        <v>6</v>
      </c>
      <c r="L24" s="14">
        <f t="shared" si="0"/>
        <v>2.3633459589374912E-2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177478</v>
      </c>
      <c r="J25" s="10">
        <v>106</v>
      </c>
      <c r="K25" s="18">
        <f t="shared" ref="K25:K37" si="3">IF(J25=0,"-",I25/J25)</f>
        <v>1674.3207547169811</v>
      </c>
      <c r="L25" s="19">
        <f t="shared" si="0"/>
        <v>2.2918976841541171E-2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451286.35</v>
      </c>
      <c r="J27" s="10">
        <v>56</v>
      </c>
      <c r="K27" s="18">
        <f t="shared" si="3"/>
        <v>8058.684821428571</v>
      </c>
      <c r="L27" s="19">
        <f t="shared" si="0"/>
        <v>5.8277766284010657E-2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34693</v>
      </c>
      <c r="J28" s="10">
        <v>7</v>
      </c>
      <c r="K28" s="7">
        <f t="shared" si="3"/>
        <v>4956.1428571428569</v>
      </c>
      <c r="L28" s="8">
        <f t="shared" si="0"/>
        <v>4.4801500105003883E-3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50000</v>
      </c>
      <c r="J29" s="10">
        <v>17</v>
      </c>
      <c r="K29" s="18">
        <f t="shared" si="3"/>
        <v>2941.1764705882351</v>
      </c>
      <c r="L29" s="19">
        <f t="shared" si="0"/>
        <v>6.4568501001648574E-3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25970</v>
      </c>
      <c r="J30" s="10">
        <v>3</v>
      </c>
      <c r="K30" s="18">
        <f t="shared" si="3"/>
        <v>8656.6666666666661</v>
      </c>
      <c r="L30" s="19">
        <f t="shared" si="0"/>
        <v>3.3536879420256269E-3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1382984.52</v>
      </c>
      <c r="J31" s="10">
        <v>573</v>
      </c>
      <c r="K31" s="7">
        <f t="shared" si="3"/>
        <v>2413.5855497382199</v>
      </c>
      <c r="L31" s="8">
        <f t="shared" si="0"/>
        <v>0.17859447472976894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192853.6</v>
      </c>
      <c r="J32" s="10">
        <v>54</v>
      </c>
      <c r="K32" s="7">
        <f t="shared" si="3"/>
        <v>3571.3629629629631</v>
      </c>
      <c r="L32" s="8">
        <f t="shared" si="0"/>
        <v>2.4904535729543067E-2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78770.3</v>
      </c>
      <c r="J33" s="10">
        <v>709</v>
      </c>
      <c r="K33" s="7">
        <f t="shared" si="3"/>
        <v>111.10056417489422</v>
      </c>
      <c r="L33" s="8">
        <f t="shared" si="0"/>
        <v>1.0172160388900318E-2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1474.32</v>
      </c>
      <c r="J34" s="10">
        <v>25</v>
      </c>
      <c r="K34" s="7">
        <f t="shared" si="3"/>
        <v>58.972799999999999</v>
      </c>
      <c r="L34" s="8">
        <f t="shared" si="0"/>
        <v>1.9038926479350105E-4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6022427.1799999997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5420184</v>
      </c>
      <c r="J39" s="25">
        <v>3</v>
      </c>
      <c r="K39" s="24" t="s">
        <v>6</v>
      </c>
      <c r="L39" s="27">
        <f t="shared" ref="L39:L44" si="4">I39/I$44</f>
        <v>0.69994631206623914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7560703.1699999999</v>
      </c>
      <c r="J43" s="31" t="s">
        <v>6</v>
      </c>
      <c r="K43" s="31" t="s">
        <v>6</v>
      </c>
      <c r="L43" s="14">
        <f t="shared" si="4"/>
        <v>0.97636654041062509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7743713.9199999999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193455.31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7743858</v>
      </c>
      <c r="J48" s="105" t="s">
        <v>36</v>
      </c>
      <c r="K48" s="106"/>
      <c r="L48" s="129">
        <f>I44/I48</f>
        <v>0.99998139428693034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PmYifHIqIeeSG1qqUwBZ49VSeJoJ7BFCigPSZiYnnlqYASfDFv1xOogEQNo+Tzsc+HIkc/062IVP2y7CfKAyA==" saltValue="kAFLlF1YKc0a9jR27K6o5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B330-6FC6-46F5-B13C-84813F99092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906213</v>
      </c>
      <c r="J25" s="10">
        <v>414</v>
      </c>
      <c r="K25" s="18">
        <f t="shared" ref="K25:K37" si="3">IF(J25=0,"-",I25/J25)</f>
        <v>2188.9202898550725</v>
      </c>
      <c r="L25" s="19">
        <f t="shared" si="0"/>
        <v>0.25241956644177083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61875</v>
      </c>
      <c r="J26" s="10">
        <v>29</v>
      </c>
      <c r="K26" s="7">
        <f t="shared" si="3"/>
        <v>2133.6206896551726</v>
      </c>
      <c r="L26" s="8">
        <f t="shared" si="0"/>
        <v>1.7234867159911155E-2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283481</v>
      </c>
      <c r="J27" s="10">
        <v>77</v>
      </c>
      <c r="K27" s="18">
        <f t="shared" si="3"/>
        <v>3681.5714285714284</v>
      </c>
      <c r="L27" s="19">
        <f t="shared" si="0"/>
        <v>7.8961735391656962E-2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30765</v>
      </c>
      <c r="J28" s="10">
        <v>10</v>
      </c>
      <c r="K28" s="7">
        <f t="shared" si="3"/>
        <v>3076.5</v>
      </c>
      <c r="L28" s="8">
        <f t="shared" si="0"/>
        <v>8.5693848593885527E-3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25249</v>
      </c>
      <c r="J29" s="10">
        <v>29</v>
      </c>
      <c r="K29" s="18">
        <f t="shared" si="3"/>
        <v>870.65517241379314</v>
      </c>
      <c r="L29" s="19">
        <f t="shared" si="0"/>
        <v>7.0329399744742914E-3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1764</v>
      </c>
      <c r="J30" s="10">
        <v>2</v>
      </c>
      <c r="K30" s="18">
        <f t="shared" si="3"/>
        <v>882</v>
      </c>
      <c r="L30" s="19">
        <f t="shared" si="0"/>
        <v>4.9135039466801256E-4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792323</v>
      </c>
      <c r="J31" s="10">
        <v>454</v>
      </c>
      <c r="K31" s="7">
        <f t="shared" si="3"/>
        <v>1745.2048458149779</v>
      </c>
      <c r="L31" s="8">
        <f t="shared" si="0"/>
        <v>0.22069626913522888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58981.8</v>
      </c>
      <c r="J32" s="10">
        <v>18</v>
      </c>
      <c r="K32" s="7">
        <f t="shared" si="3"/>
        <v>3276.7666666666669</v>
      </c>
      <c r="L32" s="8">
        <f t="shared" si="0"/>
        <v>1.6428985662261784E-2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175000</v>
      </c>
      <c r="J33" s="10">
        <v>298</v>
      </c>
      <c r="K33" s="7">
        <f t="shared" si="3"/>
        <v>587.24832214765104</v>
      </c>
      <c r="L33" s="8">
        <f t="shared" si="0"/>
        <v>4.8745078836112357E-2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1564270.4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0.39214441022075669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3590106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3590106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89753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3590106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0Ih4H2EjzWJ2dPmSw2lIj9zlAJKbeIlkMKWNsi67XGjYSNSg6h6/w0YtcwvwnWQfp8ZnJ8xikO67/d6Hyc9iwg==" saltValue="9Jz6umC1S6dCTTF6G0Rsc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9AC16-09F2-4332-BF09-C83066397F8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90000</v>
      </c>
      <c r="J12" s="6">
        <v>1</v>
      </c>
      <c r="K12" s="7">
        <f t="shared" ref="K12:K23" si="1">IF(J12=0,"-",I12/J12)</f>
        <v>90000</v>
      </c>
      <c r="L12" s="8">
        <f t="shared" si="0"/>
        <v>2.4347311674132593E-2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90000</v>
      </c>
      <c r="J18" s="10">
        <v>1</v>
      </c>
      <c r="K18" s="7">
        <f t="shared" si="1"/>
        <v>90000</v>
      </c>
      <c r="L18" s="8">
        <f t="shared" si="0"/>
        <v>2.4347311674132593E-2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180000</v>
      </c>
      <c r="J24" s="13" t="s">
        <v>6</v>
      </c>
      <c r="K24" s="13" t="s">
        <v>6</v>
      </c>
      <c r="L24" s="14">
        <f t="shared" si="0"/>
        <v>4.8694623348265187E-2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228125</v>
      </c>
      <c r="J25" s="10">
        <v>108</v>
      </c>
      <c r="K25" s="18">
        <f t="shared" ref="K25:K37" si="3">IF(J25=0,"-",I25/J25)</f>
        <v>2112.2685185185187</v>
      </c>
      <c r="L25" s="19">
        <f t="shared" si="0"/>
        <v>6.1713671951794426E-2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27770</v>
      </c>
      <c r="J26" s="10">
        <v>14</v>
      </c>
      <c r="K26" s="7">
        <f t="shared" si="3"/>
        <v>1983.5714285714287</v>
      </c>
      <c r="L26" s="8">
        <f t="shared" si="0"/>
        <v>7.5124982798962462E-3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281078</v>
      </c>
      <c r="J27" s="10">
        <v>43</v>
      </c>
      <c r="K27" s="18">
        <f t="shared" si="3"/>
        <v>6536.6976744186049</v>
      </c>
      <c r="L27" s="19">
        <f t="shared" si="0"/>
        <v>7.6038818563798238E-2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39580</v>
      </c>
      <c r="J28" s="10">
        <v>12</v>
      </c>
      <c r="K28" s="7">
        <f t="shared" si="3"/>
        <v>3298.3333333333335</v>
      </c>
      <c r="L28" s="8">
        <f t="shared" si="0"/>
        <v>1.0707406622912979E-2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65763.8</v>
      </c>
      <c r="J29" s="10">
        <v>22</v>
      </c>
      <c r="K29" s="18">
        <f t="shared" si="3"/>
        <v>2989.2636363636366</v>
      </c>
      <c r="L29" s="19">
        <f t="shared" si="0"/>
        <v>1.7790797060836902E-2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12893.8</v>
      </c>
      <c r="J30" s="10">
        <v>5</v>
      </c>
      <c r="K30" s="18">
        <f t="shared" si="3"/>
        <v>2578.7599999999998</v>
      </c>
      <c r="L30" s="19">
        <f t="shared" si="0"/>
        <v>3.4881040807103426E-3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626579.87</v>
      </c>
      <c r="J31" s="10">
        <v>223</v>
      </c>
      <c r="K31" s="7">
        <f t="shared" si="3"/>
        <v>2809.7752017937219</v>
      </c>
      <c r="L31" s="8">
        <f t="shared" si="0"/>
        <v>0.16950594870697203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44562.75</v>
      </c>
      <c r="J32" s="10">
        <v>15</v>
      </c>
      <c r="K32" s="7">
        <f t="shared" si="3"/>
        <v>2970.85</v>
      </c>
      <c r="L32" s="8">
        <f t="shared" si="0"/>
        <v>1.2055368481182802E-2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14676</v>
      </c>
      <c r="J33" s="10">
        <v>23</v>
      </c>
      <c r="K33" s="7">
        <f t="shared" si="3"/>
        <v>638.08695652173913</v>
      </c>
      <c r="L33" s="8">
        <f t="shared" si="0"/>
        <v>3.9702349569952214E-3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2541933.4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2287740</v>
      </c>
      <c r="J39" s="25">
        <v>2</v>
      </c>
      <c r="K39" s="24" t="s">
        <v>6</v>
      </c>
      <c r="L39" s="27">
        <f t="shared" ref="L39:L44" si="4">I39/I$44</f>
        <v>0.61889243121533444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12544</v>
      </c>
      <c r="J42" s="28">
        <v>2</v>
      </c>
      <c r="K42" s="24" t="s">
        <v>6</v>
      </c>
      <c r="L42" s="27">
        <f t="shared" si="4"/>
        <v>3.3934741960035472E-3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3516506.67</v>
      </c>
      <c r="J43" s="31" t="s">
        <v>6</v>
      </c>
      <c r="K43" s="31" t="s">
        <v>6</v>
      </c>
      <c r="L43" s="14">
        <f t="shared" si="4"/>
        <v>0.95130537665173476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3696506.67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92412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3803961</v>
      </c>
      <c r="J48" s="105" t="s">
        <v>36</v>
      </c>
      <c r="K48" s="106"/>
      <c r="L48" s="129">
        <f>I44/I48</f>
        <v>0.97175198957087094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vbjpRNwrRFCcm00QKXlliFXD6HSUEgJRpiDacjGI9B2LvCaVk83BETKBe5PNas6HOypFXT6RcWh7ep5HWfl8w==" saltValue="yjb8yNqNxiNX4LfAfFzuT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C7EE-E757-4267-A804-7FC35429EE9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53743.19</v>
      </c>
      <c r="J18" s="10">
        <v>1</v>
      </c>
      <c r="K18" s="7">
        <f t="shared" si="1"/>
        <v>53743.19</v>
      </c>
      <c r="L18" s="8">
        <f t="shared" si="0"/>
        <v>1.2380961352321761E-2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53743.19</v>
      </c>
      <c r="J24" s="13" t="s">
        <v>6</v>
      </c>
      <c r="K24" s="13" t="s">
        <v>6</v>
      </c>
      <c r="L24" s="14">
        <f t="shared" si="0"/>
        <v>1.2380961352321761E-2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119443.95</v>
      </c>
      <c r="J25" s="10">
        <v>56</v>
      </c>
      <c r="K25" s="18">
        <f t="shared" ref="K25:K37" si="3">IF(J25=0,"-",I25/J25)</f>
        <v>2132.9276785714287</v>
      </c>
      <c r="L25" s="19">
        <f t="shared" si="0"/>
        <v>2.7516619849299095E-2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50180.85</v>
      </c>
      <c r="J26" s="10">
        <v>24</v>
      </c>
      <c r="K26" s="7">
        <f t="shared" si="3"/>
        <v>2090.8687500000001</v>
      </c>
      <c r="L26" s="8">
        <f t="shared" si="0"/>
        <v>1.1560295629579402E-2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476716.37</v>
      </c>
      <c r="J27" s="10">
        <v>83</v>
      </c>
      <c r="K27" s="18">
        <f t="shared" si="3"/>
        <v>5743.5707228915662</v>
      </c>
      <c r="L27" s="19">
        <f t="shared" si="0"/>
        <v>0.10982241569562806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142565.76000000001</v>
      </c>
      <c r="J28" s="10">
        <v>34</v>
      </c>
      <c r="K28" s="7">
        <f t="shared" si="3"/>
        <v>4193.110588235294</v>
      </c>
      <c r="L28" s="8">
        <f t="shared" si="0"/>
        <v>3.2843252600457465E-2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60407.64</v>
      </c>
      <c r="J29" s="10">
        <v>19</v>
      </c>
      <c r="K29" s="18">
        <f t="shared" si="3"/>
        <v>3179.3494736842104</v>
      </c>
      <c r="L29" s="19">
        <f t="shared" si="0"/>
        <v>1.3916268390934109E-2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684396.57</v>
      </c>
      <c r="J31" s="10">
        <v>289</v>
      </c>
      <c r="K31" s="7">
        <f t="shared" si="3"/>
        <v>2368.1542214532869</v>
      </c>
      <c r="L31" s="8">
        <f t="shared" si="0"/>
        <v>0.15766625469815942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64501</v>
      </c>
      <c r="J32" s="10">
        <v>18</v>
      </c>
      <c r="K32" s="7">
        <f t="shared" si="3"/>
        <v>3583.3888888888887</v>
      </c>
      <c r="L32" s="8">
        <f t="shared" si="0"/>
        <v>1.4859266600775018E-2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56537.49</v>
      </c>
      <c r="J33" s="10">
        <v>663</v>
      </c>
      <c r="K33" s="7">
        <f t="shared" si="3"/>
        <v>85.275248868778277</v>
      </c>
      <c r="L33" s="8">
        <f t="shared" si="0"/>
        <v>1.3024691661348684E-2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11131.8</v>
      </c>
      <c r="J34" s="10">
        <v>142</v>
      </c>
      <c r="K34" s="7">
        <f t="shared" si="3"/>
        <v>78.392957746478871</v>
      </c>
      <c r="L34" s="8">
        <f t="shared" si="0"/>
        <v>2.5644623175843369E-3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3120213.18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2808191.86</v>
      </c>
      <c r="J39" s="25">
        <v>1</v>
      </c>
      <c r="K39" s="24" t="s">
        <v>6</v>
      </c>
      <c r="L39" s="27">
        <f t="shared" ref="L39:L44" si="4">I39/I$44</f>
        <v>0.64693061369383842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81355.899999999994</v>
      </c>
      <c r="J40" s="28">
        <v>2</v>
      </c>
      <c r="K40" s="7">
        <f t="shared" ref="K40:K41" si="5">IF(J40=0,"-",I40/J40)</f>
        <v>40677.949999999997</v>
      </c>
      <c r="L40" s="27">
        <f t="shared" si="4"/>
        <v>1.8742174658470289E-2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81355.899999999994</v>
      </c>
      <c r="J41" s="28">
        <v>2</v>
      </c>
      <c r="K41" s="7">
        <f t="shared" si="5"/>
        <v>40677.949999999997</v>
      </c>
      <c r="L41" s="27">
        <f t="shared" si="4"/>
        <v>1.8742174658470289E-2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4287049.78</v>
      </c>
      <c r="J43" s="31" t="s">
        <v>6</v>
      </c>
      <c r="K43" s="31" t="s">
        <v>6</v>
      </c>
      <c r="L43" s="14">
        <f t="shared" si="4"/>
        <v>0.98761903864767819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4340792.9700000007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108519.8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4348284</v>
      </c>
      <c r="J48" s="105" t="s">
        <v>36</v>
      </c>
      <c r="K48" s="106"/>
      <c r="L48" s="129">
        <f>I44/I48</f>
        <v>0.99827724454060518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ljtiz7nPd/K0lYPB4q1wi44jR19skp8sDqLbX2W4NJYHJ4X8RyuMPQ/fCxnTto3RxLzk8uv04QF18kZf9FxIQ==" saltValue="TsnwLJzCLTQURrsabLOsb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4DF57-1415-4EBB-ADD8-2885DBAEFDD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1.6876579702709057E-2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1.6876579702709057E-2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49814</v>
      </c>
      <c r="J25" s="10">
        <v>29</v>
      </c>
      <c r="K25" s="18">
        <f t="shared" ref="K25:K37" si="3">IF(J25=0,"-",I25/J25)</f>
        <v>1717.7241379310344</v>
      </c>
      <c r="L25" s="19">
        <f t="shared" si="0"/>
        <v>1.681379882621498E-2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10365</v>
      </c>
      <c r="J26" s="10">
        <v>6</v>
      </c>
      <c r="K26" s="7">
        <f t="shared" si="3"/>
        <v>1727.5</v>
      </c>
      <c r="L26" s="8">
        <f t="shared" si="0"/>
        <v>3.4985149723715876E-3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326959.62</v>
      </c>
      <c r="J27" s="10">
        <v>43</v>
      </c>
      <c r="K27" s="18">
        <f t="shared" si="3"/>
        <v>7603.7120930232559</v>
      </c>
      <c r="L27" s="19">
        <f t="shared" si="0"/>
        <v>0.11035920172994933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48302.05</v>
      </c>
      <c r="J28" s="10">
        <v>8</v>
      </c>
      <c r="K28" s="7">
        <f t="shared" si="3"/>
        <v>6037.7562500000004</v>
      </c>
      <c r="L28" s="8">
        <f t="shared" si="0"/>
        <v>1.6303467932584761E-2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15518.3</v>
      </c>
      <c r="J29" s="10">
        <v>12</v>
      </c>
      <c r="K29" s="18">
        <f t="shared" si="3"/>
        <v>1293.1916666666666</v>
      </c>
      <c r="L29" s="19">
        <f t="shared" si="0"/>
        <v>5.2379165360109991E-3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5895.6</v>
      </c>
      <c r="J30" s="10">
        <v>3</v>
      </c>
      <c r="K30" s="18">
        <f t="shared" si="3"/>
        <v>1965.2</v>
      </c>
      <c r="L30" s="19">
        <f t="shared" si="0"/>
        <v>1.9899512659058306E-3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554913.69999999995</v>
      </c>
      <c r="J31" s="10">
        <v>320</v>
      </c>
      <c r="K31" s="7">
        <f t="shared" si="3"/>
        <v>1734.1053124999999</v>
      </c>
      <c r="L31" s="8">
        <f t="shared" si="0"/>
        <v>0.18730090572350364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78279.820000000007</v>
      </c>
      <c r="J32" s="10">
        <v>23</v>
      </c>
      <c r="K32" s="7">
        <f t="shared" si="3"/>
        <v>3403.4704347826091</v>
      </c>
      <c r="L32" s="8">
        <f t="shared" si="0"/>
        <v>2.6421912426874371E-2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29700</v>
      </c>
      <c r="J33" s="10">
        <v>598</v>
      </c>
      <c r="K33" s="7">
        <f t="shared" si="3"/>
        <v>49.665551839464882</v>
      </c>
      <c r="L33" s="8">
        <f t="shared" si="0"/>
        <v>1.002468834340918E-2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3483</v>
      </c>
      <c r="J34" s="10">
        <v>81</v>
      </c>
      <c r="K34" s="7">
        <f t="shared" si="3"/>
        <v>43</v>
      </c>
      <c r="L34" s="8">
        <f t="shared" si="0"/>
        <v>1.1756225420907129E-3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0.65338690913820274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2912685.62</v>
      </c>
      <c r="J43" s="31" t="s">
        <v>6</v>
      </c>
      <c r="K43" s="31" t="s">
        <v>6</v>
      </c>
      <c r="L43" s="14">
        <f t="shared" si="4"/>
        <v>0.98312342029729094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2962685.62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74068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2962686</v>
      </c>
      <c r="J48" s="105" t="s">
        <v>36</v>
      </c>
      <c r="K48" s="106"/>
      <c r="L48" s="129">
        <f>I44/I48</f>
        <v>0.99999987173801075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x5l9hruhAS6KbKsPcgMkrqt0b2mpTcFIKrJmvOX8+lZDmJJmLH5XcybSjHdMMyIBWzoo2QNWJv80Gi4QTJwrA==" saltValue="//0bhGluno/UMZekITO5F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A579-EBA4-46EF-A0A0-6563C39D50B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1.4348834192376514E-2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1.4348834192376514E-2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498722</v>
      </c>
      <c r="J25" s="10">
        <v>233</v>
      </c>
      <c r="K25" s="18">
        <f t="shared" ref="K25:K37" si="3">IF(J25=0,"-",I25/J25)</f>
        <v>2140.4377682403433</v>
      </c>
      <c r="L25" s="19">
        <f t="shared" si="0"/>
        <v>0.143121585721808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76907</v>
      </c>
      <c r="J26" s="10">
        <v>36</v>
      </c>
      <c r="K26" s="7">
        <f t="shared" si="3"/>
        <v>2136.3055555555557</v>
      </c>
      <c r="L26" s="8">
        <f t="shared" si="0"/>
        <v>2.2070515824662011E-2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298748.86</v>
      </c>
      <c r="J27" s="10">
        <v>37</v>
      </c>
      <c r="K27" s="18">
        <f t="shared" si="3"/>
        <v>8074.2935135135131</v>
      </c>
      <c r="L27" s="19">
        <f t="shared" si="0"/>
        <v>8.5733957146030076E-2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5752</v>
      </c>
      <c r="J28" s="10">
        <v>2</v>
      </c>
      <c r="K28" s="7">
        <f t="shared" si="3"/>
        <v>2876</v>
      </c>
      <c r="L28" s="8">
        <f t="shared" si="0"/>
        <v>1.6506898854909942E-3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77144</v>
      </c>
      <c r="J29" s="10">
        <v>42</v>
      </c>
      <c r="K29" s="18">
        <f t="shared" si="3"/>
        <v>1836.7619047619048</v>
      </c>
      <c r="L29" s="19">
        <f t="shared" si="0"/>
        <v>2.2138529298733875E-2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10815.46</v>
      </c>
      <c r="J30" s="10">
        <v>7</v>
      </c>
      <c r="K30" s="18">
        <f t="shared" si="3"/>
        <v>1545.0657142857142</v>
      </c>
      <c r="L30" s="19">
        <f t="shared" si="0"/>
        <v>3.1037848450856096E-3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928789.79</v>
      </c>
      <c r="J31" s="10">
        <v>559</v>
      </c>
      <c r="K31" s="7">
        <f t="shared" si="3"/>
        <v>1661.5201967799642</v>
      </c>
      <c r="L31" s="8">
        <f t="shared" si="0"/>
        <v>0.26654101392564405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69051.08</v>
      </c>
      <c r="J32" s="10">
        <v>23</v>
      </c>
      <c r="K32" s="7">
        <f t="shared" si="3"/>
        <v>3002.2208695652175</v>
      </c>
      <c r="L32" s="8">
        <f t="shared" si="0"/>
        <v>1.981604995449052E-2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12183</v>
      </c>
      <c r="J33" s="10">
        <v>414</v>
      </c>
      <c r="K33" s="7">
        <f t="shared" si="3"/>
        <v>29.427536231884059</v>
      </c>
      <c r="L33" s="8">
        <f t="shared" si="0"/>
        <v>3.4962369393144615E-3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2940</v>
      </c>
      <c r="J34" s="10">
        <v>13</v>
      </c>
      <c r="K34" s="7">
        <f t="shared" si="3"/>
        <v>226.15384615384616</v>
      </c>
      <c r="L34" s="8">
        <f t="shared" si="0"/>
        <v>8.4371145051173894E-4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1798907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1619016</v>
      </c>
      <c r="J39" s="25">
        <v>1</v>
      </c>
      <c r="K39" s="24" t="s">
        <v>6</v>
      </c>
      <c r="L39" s="27">
        <f t="shared" ref="L39:L44" si="4">I39/I$44</f>
        <v>0.46461984277609308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3434603.65</v>
      </c>
      <c r="J43" s="31" t="s">
        <v>6</v>
      </c>
      <c r="K43" s="31" t="s">
        <v>6</v>
      </c>
      <c r="L43" s="14">
        <f t="shared" si="4"/>
        <v>0.98565116580762346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3484603.65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87095.87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3485969</v>
      </c>
      <c r="J48" s="105" t="s">
        <v>36</v>
      </c>
      <c r="K48" s="106"/>
      <c r="L48" s="129">
        <f>I44/I48</f>
        <v>0.99960832985032277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AXjC2vSa2cZv8NVbeNaa42cln/xN5EibViqEMSyCDwmIms+/iC0r2fb/uCs/vbzIcQR2JkmR5otrNAvx4+e/w==" saltValue="M8gg2CAUJ7DAb3uPufD+L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5310B-EE3F-43D8-BF36-27BB268D8DA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96469.07</v>
      </c>
      <c r="J17" s="10">
        <v>9</v>
      </c>
      <c r="K17" s="7">
        <f t="shared" si="1"/>
        <v>10718.785555555556</v>
      </c>
      <c r="L17" s="8">
        <f t="shared" si="0"/>
        <v>4.330717459599185E-2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96469.07</v>
      </c>
      <c r="J24" s="13" t="s">
        <v>6</v>
      </c>
      <c r="K24" s="13" t="s">
        <v>6</v>
      </c>
      <c r="L24" s="14">
        <f t="shared" si="0"/>
        <v>4.330717459599185E-2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181098</v>
      </c>
      <c r="J25" s="10">
        <v>85</v>
      </c>
      <c r="K25" s="18">
        <f t="shared" ref="K25:K37" si="3">IF(J25=0,"-",I25/J25)</f>
        <v>2130.5647058823529</v>
      </c>
      <c r="L25" s="19">
        <f t="shared" si="0"/>
        <v>8.1299039215210964E-2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16952</v>
      </c>
      <c r="J26" s="10">
        <v>8</v>
      </c>
      <c r="K26" s="7">
        <f t="shared" si="3"/>
        <v>2119</v>
      </c>
      <c r="L26" s="8">
        <f t="shared" si="0"/>
        <v>7.6101409887257519E-3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181500</v>
      </c>
      <c r="J27" s="10">
        <v>32</v>
      </c>
      <c r="K27" s="18">
        <f t="shared" si="3"/>
        <v>5671.875</v>
      </c>
      <c r="L27" s="19">
        <f t="shared" si="0"/>
        <v>8.1479506220724626E-2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28945.75</v>
      </c>
      <c r="J28" s="10">
        <v>7</v>
      </c>
      <c r="K28" s="7">
        <f t="shared" si="3"/>
        <v>4135.1071428571431</v>
      </c>
      <c r="L28" s="8">
        <f t="shared" si="0"/>
        <v>1.2994410012058071E-2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17882</v>
      </c>
      <c r="J29" s="10">
        <v>8</v>
      </c>
      <c r="K29" s="18">
        <f t="shared" si="3"/>
        <v>2235.25</v>
      </c>
      <c r="L29" s="19">
        <f t="shared" si="0"/>
        <v>8.0276392850633493E-3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6192</v>
      </c>
      <c r="J30" s="10">
        <v>2</v>
      </c>
      <c r="K30" s="18">
        <f t="shared" si="3"/>
        <v>3096</v>
      </c>
      <c r="L30" s="19">
        <f t="shared" si="0"/>
        <v>2.7797305923896801E-3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311877.93</v>
      </c>
      <c r="J31" s="10">
        <v>122</v>
      </c>
      <c r="K31" s="7">
        <f t="shared" si="3"/>
        <v>2556.3764754098361</v>
      </c>
      <c r="L31" s="8">
        <f t="shared" si="0"/>
        <v>0.14000914455945851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85172.86</v>
      </c>
      <c r="J32" s="10">
        <v>24</v>
      </c>
      <c r="K32" s="7">
        <f t="shared" si="3"/>
        <v>3548.8691666666668</v>
      </c>
      <c r="L32" s="8">
        <f t="shared" si="0"/>
        <v>3.8236047251828699E-2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5000</v>
      </c>
      <c r="J33" s="10">
        <v>150</v>
      </c>
      <c r="K33" s="7">
        <f t="shared" si="3"/>
        <v>33.333333333333336</v>
      </c>
      <c r="L33" s="8">
        <f t="shared" si="0"/>
        <v>2.2446144964386951E-3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333</v>
      </c>
      <c r="J34" s="10">
        <v>10</v>
      </c>
      <c r="K34" s="7">
        <f t="shared" si="3"/>
        <v>33.299999999999997</v>
      </c>
      <c r="L34" s="8">
        <f t="shared" si="0"/>
        <v>1.4949132546281709E-4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1986234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0.6320116145332505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25887</v>
      </c>
      <c r="J40" s="28">
        <v>2</v>
      </c>
      <c r="K40" s="7">
        <f t="shared" ref="K40:K41" si="5">IF(J40=0,"-",I40/J40)</f>
        <v>12943.5</v>
      </c>
      <c r="L40" s="27">
        <f t="shared" si="4"/>
        <v>1.1621267093861701E-2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25887</v>
      </c>
      <c r="J41" s="28">
        <v>2</v>
      </c>
      <c r="K41" s="7">
        <f t="shared" si="5"/>
        <v>12943.5</v>
      </c>
      <c r="L41" s="27">
        <f t="shared" si="4"/>
        <v>1.1621267093861701E-2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2131084.9299999997</v>
      </c>
      <c r="J43" s="31" t="s">
        <v>6</v>
      </c>
      <c r="K43" s="31" t="s">
        <v>6</v>
      </c>
      <c r="L43" s="14">
        <f t="shared" si="4"/>
        <v>0.95669282540400824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2227553.9999999995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55688.85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2227554</v>
      </c>
      <c r="J48" s="105" t="s">
        <v>36</v>
      </c>
      <c r="K48" s="106"/>
      <c r="L48" s="129">
        <f>I44/I48</f>
        <v>0.99999999999999978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q5uLwfykgrdgp6fvC9ziReF9K/PlRjW+wVKqq8M/svIiA5WbkPMql6DxvkppOpABrIiom+F7dlacWTK4x3foA==" saltValue="NZ9+qU4I8bdtJyhrm61E4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BC8E7-6140-413F-ABC1-F787BEB6684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370918</v>
      </c>
      <c r="J18" s="10">
        <v>6</v>
      </c>
      <c r="K18" s="7">
        <f t="shared" si="1"/>
        <v>61819.666666666664</v>
      </c>
      <c r="L18" s="8">
        <f t="shared" si="0"/>
        <v>1.9351107315855681E-2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370918</v>
      </c>
      <c r="J24" s="13" t="s">
        <v>6</v>
      </c>
      <c r="K24" s="13" t="s">
        <v>6</v>
      </c>
      <c r="L24" s="14">
        <f t="shared" si="0"/>
        <v>1.9351107315855681E-2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1192476.8700000001</v>
      </c>
      <c r="J25" s="10">
        <v>564</v>
      </c>
      <c r="K25" s="18">
        <f t="shared" ref="K25:K37" si="3">IF(J25=0,"-",I25/J25)</f>
        <v>2114.3206914893617</v>
      </c>
      <c r="L25" s="19">
        <f t="shared" si="0"/>
        <v>6.2212531834652633E-2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308160</v>
      </c>
      <c r="J26" s="10">
        <v>145</v>
      </c>
      <c r="K26" s="7">
        <f t="shared" si="3"/>
        <v>2125.2413793103447</v>
      </c>
      <c r="L26" s="8">
        <f t="shared" si="0"/>
        <v>1.6076969115691571E-2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2298693.73</v>
      </c>
      <c r="J27" s="10">
        <v>312</v>
      </c>
      <c r="K27" s="18">
        <f t="shared" si="3"/>
        <v>7367.6081089743593</v>
      </c>
      <c r="L27" s="19">
        <f t="shared" si="0"/>
        <v>0.11992480563228149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303335.3</v>
      </c>
      <c r="J28" s="10">
        <v>52</v>
      </c>
      <c r="K28" s="7">
        <f t="shared" si="3"/>
        <v>5833.3711538461539</v>
      </c>
      <c r="L28" s="8">
        <f t="shared" si="0"/>
        <v>1.5825260416014529E-2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273173.15000000002</v>
      </c>
      <c r="J29" s="10">
        <v>103</v>
      </c>
      <c r="K29" s="18">
        <f t="shared" si="3"/>
        <v>2652.1665048543691</v>
      </c>
      <c r="L29" s="19">
        <f t="shared" si="0"/>
        <v>1.4251675414674784E-2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39595.26</v>
      </c>
      <c r="J30" s="10">
        <v>11</v>
      </c>
      <c r="K30" s="18">
        <f t="shared" si="3"/>
        <v>3599.5690909090913</v>
      </c>
      <c r="L30" s="19">
        <f t="shared" si="0"/>
        <v>2.0657183675615847E-3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4126239.26</v>
      </c>
      <c r="J31" s="10">
        <v>984</v>
      </c>
      <c r="K31" s="7">
        <f t="shared" si="3"/>
        <v>4193.3325813008132</v>
      </c>
      <c r="L31" s="8">
        <f t="shared" si="0"/>
        <v>0.21526940922564267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625487.1</v>
      </c>
      <c r="J32" s="10">
        <v>91</v>
      </c>
      <c r="K32" s="7">
        <f t="shared" si="3"/>
        <v>6873.4846153846147</v>
      </c>
      <c r="L32" s="8">
        <f t="shared" si="0"/>
        <v>3.263219362981401E-2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10794160.470000001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9712042.9000000004</v>
      </c>
      <c r="J39" s="25">
        <v>5</v>
      </c>
      <c r="K39" s="24" t="s">
        <v>6</v>
      </c>
      <c r="L39" s="27">
        <f t="shared" ref="L39:L44" si="4">I39/I$44</f>
        <v>0.50668553268941985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4847.28</v>
      </c>
      <c r="J40" s="28">
        <v>1</v>
      </c>
      <c r="K40" s="7">
        <f t="shared" ref="K40:K41" si="5">IF(J40=0,"-",I40/J40)</f>
        <v>4847.28</v>
      </c>
      <c r="L40" s="27">
        <f t="shared" si="4"/>
        <v>2.528867174685535E-4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4847.28</v>
      </c>
      <c r="J41" s="28">
        <v>1</v>
      </c>
      <c r="K41" s="7">
        <f t="shared" si="5"/>
        <v>4847.28</v>
      </c>
      <c r="L41" s="27">
        <f t="shared" si="4"/>
        <v>2.528867174685535E-4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1189400.81</v>
      </c>
      <c r="J42" s="28">
        <v>29</v>
      </c>
      <c r="K42" s="24" t="s">
        <v>6</v>
      </c>
      <c r="L42" s="27">
        <f t="shared" si="4"/>
        <v>6.2052051170004355E-2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18796874</v>
      </c>
      <c r="J43" s="31" t="s">
        <v>6</v>
      </c>
      <c r="K43" s="31" t="s">
        <v>6</v>
      </c>
      <c r="L43" s="14">
        <f t="shared" si="4"/>
        <v>0.98064889268414435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19167792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462237.46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19253275</v>
      </c>
      <c r="J48" s="105" t="s">
        <v>36</v>
      </c>
      <c r="K48" s="106"/>
      <c r="L48" s="129">
        <f>I44/I48</f>
        <v>0.99556008003833119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HtxCJny851uAzMZDuoTCiUzffh4qMg9J6RrbbIGUUEtN0Rn0mqhai2/LqVep943YakikVHAonKQBmiDHf5A2g==" saltValue="e19b1WbHfHk8jpPpI9snt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524A-C0C7-4DD4-A2C2-9BBC28E43D6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16028.52</v>
      </c>
      <c r="J17" s="10">
        <v>1</v>
      </c>
      <c r="K17" s="7">
        <f t="shared" si="1"/>
        <v>16028.52</v>
      </c>
      <c r="L17" s="8">
        <f t="shared" si="0"/>
        <v>1.9692036032603146E-3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30883.16</v>
      </c>
      <c r="J18" s="10">
        <v>1</v>
      </c>
      <c r="K18" s="7">
        <f t="shared" si="1"/>
        <v>30883.16</v>
      </c>
      <c r="L18" s="8">
        <f t="shared" si="0"/>
        <v>3.7941887305917711E-3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46911.68</v>
      </c>
      <c r="J24" s="13" t="s">
        <v>6</v>
      </c>
      <c r="K24" s="13" t="s">
        <v>6</v>
      </c>
      <c r="L24" s="14">
        <f t="shared" si="0"/>
        <v>5.7633923338520857E-3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387267</v>
      </c>
      <c r="J25" s="10">
        <v>180</v>
      </c>
      <c r="K25" s="18">
        <f t="shared" ref="K25:K37" si="3">IF(J25=0,"-",I25/J25)</f>
        <v>2151.4833333333331</v>
      </c>
      <c r="L25" s="19">
        <f t="shared" si="0"/>
        <v>4.7578165159591297E-2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55942</v>
      </c>
      <c r="J26" s="10">
        <v>26</v>
      </c>
      <c r="K26" s="7">
        <f t="shared" si="3"/>
        <v>2151.6153846153848</v>
      </c>
      <c r="L26" s="8">
        <f t="shared" si="0"/>
        <v>6.8728234405664723E-3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870189.42</v>
      </c>
      <c r="J27" s="10">
        <v>119</v>
      </c>
      <c r="K27" s="18">
        <f t="shared" si="3"/>
        <v>7312.5161344537819</v>
      </c>
      <c r="L27" s="19">
        <f t="shared" si="0"/>
        <v>0.10690819497888784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73096.67</v>
      </c>
      <c r="J28" s="10">
        <v>21</v>
      </c>
      <c r="K28" s="7">
        <f t="shared" si="3"/>
        <v>3480.7938095238096</v>
      </c>
      <c r="L28" s="8">
        <f t="shared" si="0"/>
        <v>8.980381591708414E-3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158715.32999999999</v>
      </c>
      <c r="J29" s="10">
        <v>57</v>
      </c>
      <c r="K29" s="18">
        <f t="shared" si="3"/>
        <v>2784.4794736842105</v>
      </c>
      <c r="L29" s="19">
        <f t="shared" si="0"/>
        <v>1.9499167716585802E-2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29518.560000000001</v>
      </c>
      <c r="J30" s="10">
        <v>12</v>
      </c>
      <c r="K30" s="18">
        <f t="shared" si="3"/>
        <v>2459.88</v>
      </c>
      <c r="L30" s="19">
        <f t="shared" si="0"/>
        <v>3.62653911372078E-3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1458112.67</v>
      </c>
      <c r="J31" s="10">
        <v>602</v>
      </c>
      <c r="K31" s="7">
        <f t="shared" si="3"/>
        <v>2422.1140697674418</v>
      </c>
      <c r="L31" s="8">
        <f t="shared" si="0"/>
        <v>0.17913823133536458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278390.40000000002</v>
      </c>
      <c r="J32" s="10">
        <v>80</v>
      </c>
      <c r="K32" s="7">
        <f t="shared" si="3"/>
        <v>3479.88</v>
      </c>
      <c r="L32" s="8">
        <f t="shared" si="0"/>
        <v>3.4201996116489879E-2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13580</v>
      </c>
      <c r="J33" s="10">
        <v>289</v>
      </c>
      <c r="K33" s="7">
        <f t="shared" si="3"/>
        <v>46.989619377162633</v>
      </c>
      <c r="L33" s="8">
        <f t="shared" si="0"/>
        <v>1.6683876572681116E-3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563.76</v>
      </c>
      <c r="J34" s="10">
        <v>12</v>
      </c>
      <c r="K34" s="7">
        <f t="shared" si="3"/>
        <v>46.98</v>
      </c>
      <c r="L34" s="8">
        <f t="shared" si="0"/>
        <v>6.9261430461080314E-5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5940160.9699999997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5204819</v>
      </c>
      <c r="J39" s="25">
        <v>3</v>
      </c>
      <c r="K39" s="24" t="s">
        <v>6</v>
      </c>
      <c r="L39" s="27">
        <f t="shared" ref="L39:L44" si="4">I39/I$44</f>
        <v>0.6394444608184503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8092683.4199999999</v>
      </c>
      <c r="J43" s="31" t="s">
        <v>6</v>
      </c>
      <c r="K43" s="31" t="s">
        <v>6</v>
      </c>
      <c r="L43" s="14">
        <f t="shared" si="4"/>
        <v>0.99423660766614796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8139595.0999999996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203490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8146528</v>
      </c>
      <c r="J48" s="105" t="s">
        <v>36</v>
      </c>
      <c r="K48" s="106"/>
      <c r="L48" s="129">
        <f>I44/I48</f>
        <v>0.99914897487616805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NphS+ANPqCCtDjj2JC1zeuLzVOqMY36lTMFSc55KNxiFfneuGQOTvKmgpAOGxIfMWXZZPyalQNmSbkKOZGVJQ==" saltValue="qYHu479Vp0FM13ZxaVP0D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DDFB9-634B-4819-BA2D-B410B239524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7070.2</v>
      </c>
      <c r="J19" s="10">
        <v>1</v>
      </c>
      <c r="K19" s="7">
        <f t="shared" si="1"/>
        <v>7070.2</v>
      </c>
      <c r="L19" s="8">
        <f t="shared" si="0"/>
        <v>8.8932629479113602E-4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7070.2</v>
      </c>
      <c r="J24" s="13" t="s">
        <v>6</v>
      </c>
      <c r="K24" s="13" t="s">
        <v>6</v>
      </c>
      <c r="L24" s="14">
        <f t="shared" si="0"/>
        <v>8.8932629479113602E-4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406636.4</v>
      </c>
      <c r="J25" s="10">
        <v>233</v>
      </c>
      <c r="K25" s="18">
        <f t="shared" ref="K25:K37" si="3">IF(J25=0,"-",I25/J25)</f>
        <v>1745.2206008583692</v>
      </c>
      <c r="L25" s="19">
        <f t="shared" si="0"/>
        <v>5.1148827888773493E-2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39324</v>
      </c>
      <c r="J26" s="10">
        <v>23</v>
      </c>
      <c r="K26" s="7">
        <f t="shared" si="3"/>
        <v>1709.7391304347825</v>
      </c>
      <c r="L26" s="8">
        <f t="shared" si="0"/>
        <v>4.9463759464182955E-3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979964.05</v>
      </c>
      <c r="J27" s="10">
        <v>128</v>
      </c>
      <c r="K27" s="18">
        <f t="shared" si="3"/>
        <v>7655.9691406250004</v>
      </c>
      <c r="L27" s="19">
        <f t="shared" si="0"/>
        <v>0.1232649426628689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41100.959999999999</v>
      </c>
      <c r="J28" s="10">
        <v>22</v>
      </c>
      <c r="K28" s="7">
        <f t="shared" si="3"/>
        <v>1868.2254545454546</v>
      </c>
      <c r="L28" s="8">
        <f t="shared" si="0"/>
        <v>5.1698911585469562E-3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75670.289999999994</v>
      </c>
      <c r="J29" s="10">
        <v>31</v>
      </c>
      <c r="K29" s="18">
        <f t="shared" si="3"/>
        <v>2440.9770967741933</v>
      </c>
      <c r="L29" s="19">
        <f t="shared" si="0"/>
        <v>9.5182001402323493E-3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49179.46</v>
      </c>
      <c r="J30" s="10">
        <v>10</v>
      </c>
      <c r="K30" s="18">
        <f t="shared" si="3"/>
        <v>4917.9459999999999</v>
      </c>
      <c r="L30" s="19">
        <f t="shared" si="0"/>
        <v>6.1860466382321413E-3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2062792.68</v>
      </c>
      <c r="J31" s="10">
        <v>926</v>
      </c>
      <c r="K31" s="7">
        <f t="shared" si="3"/>
        <v>2227.6378833693302</v>
      </c>
      <c r="L31" s="8">
        <f t="shared" si="0"/>
        <v>0.25946872380225133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264240.33</v>
      </c>
      <c r="J32" s="10">
        <v>51</v>
      </c>
      <c r="K32" s="7">
        <f t="shared" si="3"/>
        <v>5181.1829411764711</v>
      </c>
      <c r="L32" s="8">
        <f t="shared" si="0"/>
        <v>3.3237514301333357E-2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312627.3</v>
      </c>
      <c r="J33" s="10">
        <v>1563</v>
      </c>
      <c r="K33" s="7">
        <f t="shared" si="3"/>
        <v>200.01746641074854</v>
      </c>
      <c r="L33" s="8">
        <f t="shared" si="0"/>
        <v>3.9323877451777449E-2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20775.25</v>
      </c>
      <c r="J34" s="10">
        <v>159</v>
      </c>
      <c r="K34" s="7">
        <f t="shared" si="3"/>
        <v>130.66194968553458</v>
      </c>
      <c r="L34" s="8">
        <f t="shared" si="0"/>
        <v>2.6132183114847599E-3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4217003.22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3795302</v>
      </c>
      <c r="J39" s="25">
        <v>2</v>
      </c>
      <c r="K39" s="24" t="s">
        <v>6</v>
      </c>
      <c r="L39" s="27">
        <f t="shared" ref="L39:L44" si="4">I39/I$44</f>
        <v>0.47739269967941333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310000</v>
      </c>
      <c r="J42" s="28">
        <v>1</v>
      </c>
      <c r="K42" s="24" t="s">
        <v>6</v>
      </c>
      <c r="L42" s="27">
        <f t="shared" si="4"/>
        <v>3.8993402079891964E-2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7942992.7199999997</v>
      </c>
      <c r="J43" s="31" t="s">
        <v>6</v>
      </c>
      <c r="K43" s="31" t="s">
        <v>6</v>
      </c>
      <c r="L43" s="14">
        <f t="shared" si="4"/>
        <v>0.9991106737052089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7950062.9199999999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198752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7956400</v>
      </c>
      <c r="J48" s="105" t="s">
        <v>36</v>
      </c>
      <c r="K48" s="106"/>
      <c r="L48" s="129">
        <f>I44/I48</f>
        <v>0.99920352420692771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Kze0bcDJV0N0/SM7fqvKM7LSSuLphlUmlv+K5W/j639B5d6shUlTwQ6hLPFpqtCzBu8S2LGTVaO1bqBNr9MBg==" saltValue="r0dgBlYzEP1mOI+hZEg3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96812-A997-43EB-8F01-941C285EE43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16367.88</v>
      </c>
      <c r="J17" s="10">
        <v>1</v>
      </c>
      <c r="K17" s="7">
        <f t="shared" si="1"/>
        <v>16367.88</v>
      </c>
      <c r="L17" s="8">
        <f t="shared" si="0"/>
        <v>7.6365452575838473E-3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2.332783860091792E-2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66367.88</v>
      </c>
      <c r="J24" s="13" t="s">
        <v>6</v>
      </c>
      <c r="K24" s="13" t="s">
        <v>6</v>
      </c>
      <c r="L24" s="14">
        <f t="shared" si="0"/>
        <v>3.0964383858501771E-2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153572</v>
      </c>
      <c r="J25" s="10">
        <v>73</v>
      </c>
      <c r="K25" s="18">
        <f t="shared" ref="K25:K37" si="3">IF(J25=0,"-",I25/J25)</f>
        <v>2103.7260273972602</v>
      </c>
      <c r="L25" s="19">
        <f t="shared" si="0"/>
        <v>7.1650056592403338E-2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51342</v>
      </c>
      <c r="J26" s="10">
        <v>24</v>
      </c>
      <c r="K26" s="7">
        <f t="shared" si="3"/>
        <v>2139.25</v>
      </c>
      <c r="L26" s="8">
        <f t="shared" si="0"/>
        <v>2.3953957788966557E-2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279520</v>
      </c>
      <c r="J27" s="10">
        <v>58</v>
      </c>
      <c r="K27" s="18">
        <f t="shared" si="3"/>
        <v>4819.3103448275861</v>
      </c>
      <c r="L27" s="19">
        <f t="shared" si="0"/>
        <v>0.13041194891457153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37148</v>
      </c>
      <c r="J28" s="10">
        <v>15</v>
      </c>
      <c r="K28" s="7">
        <f t="shared" si="3"/>
        <v>2476.5333333333333</v>
      </c>
      <c r="L28" s="8">
        <f t="shared" si="0"/>
        <v>1.7331650966937978E-2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18263</v>
      </c>
      <c r="J29" s="10">
        <v>10</v>
      </c>
      <c r="K29" s="18">
        <f t="shared" si="3"/>
        <v>1826.3</v>
      </c>
      <c r="L29" s="19">
        <f t="shared" si="0"/>
        <v>8.5207263273712787E-3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10263</v>
      </c>
      <c r="J30" s="10">
        <v>3</v>
      </c>
      <c r="K30" s="18">
        <f t="shared" si="3"/>
        <v>3421</v>
      </c>
      <c r="L30" s="19">
        <f t="shared" si="0"/>
        <v>4.788272151224412E-3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390279</v>
      </c>
      <c r="J31" s="10">
        <v>171</v>
      </c>
      <c r="K31" s="7">
        <f t="shared" si="3"/>
        <v>2282.3333333333335</v>
      </c>
      <c r="L31" s="8">
        <f t="shared" si="0"/>
        <v>0.18208731042655291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95000</v>
      </c>
      <c r="J32" s="10">
        <v>26</v>
      </c>
      <c r="K32" s="7">
        <f t="shared" si="3"/>
        <v>3653.8461538461538</v>
      </c>
      <c r="L32" s="8">
        <f t="shared" si="0"/>
        <v>4.4322893341744045E-2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3500</v>
      </c>
      <c r="J33" s="10">
        <v>81</v>
      </c>
      <c r="K33" s="7">
        <f t="shared" si="3"/>
        <v>43.209876543209873</v>
      </c>
      <c r="L33" s="8">
        <f t="shared" si="0"/>
        <v>1.6329487020642543E-3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129.63</v>
      </c>
      <c r="J34" s="10">
        <v>3</v>
      </c>
      <c r="K34" s="7">
        <f t="shared" si="3"/>
        <v>43.21</v>
      </c>
      <c r="L34" s="8">
        <f t="shared" si="0"/>
        <v>6.0479754356739795E-5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0.57473262517853496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2076994</v>
      </c>
      <c r="J43" s="31" t="s">
        <v>6</v>
      </c>
      <c r="K43" s="31" t="s">
        <v>6</v>
      </c>
      <c r="L43" s="14">
        <f t="shared" si="4"/>
        <v>0.96903561614149825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2143361.88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53584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2143362</v>
      </c>
      <c r="J48" s="105" t="s">
        <v>36</v>
      </c>
      <c r="K48" s="106"/>
      <c r="L48" s="129">
        <f>I44/I48</f>
        <v>0.99999994401319048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N2DyqKnwZaHEXMxiTssx74df25I/hR5bjCrjUzYAJ04krgHYutTJpK7Rx8p/BScnp2IkxbXoTB8dTnwJEmltQ==" saltValue="VspikYbYhVH27QGTJuA8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7B3B6-42AE-443D-ADED-7A5CD372D24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25189.8</v>
      </c>
      <c r="J17" s="10">
        <v>3</v>
      </c>
      <c r="K17" s="7">
        <f t="shared" si="1"/>
        <v>8396.6</v>
      </c>
      <c r="L17" s="8">
        <f t="shared" si="0"/>
        <v>6.1282937711809767E-3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25189.8</v>
      </c>
      <c r="J24" s="13" t="s">
        <v>6</v>
      </c>
      <c r="K24" s="13" t="s">
        <v>6</v>
      </c>
      <c r="L24" s="14">
        <f t="shared" si="0"/>
        <v>6.1282937711809767E-3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365222</v>
      </c>
      <c r="J25" s="10">
        <v>212</v>
      </c>
      <c r="K25" s="18">
        <f t="shared" ref="K25:K37" si="3">IF(J25=0,"-",I25/J25)</f>
        <v>1722.7452830188679</v>
      </c>
      <c r="L25" s="19">
        <f t="shared" si="0"/>
        <v>8.8852936811656263E-2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59970</v>
      </c>
      <c r="J26" s="10">
        <v>35</v>
      </c>
      <c r="K26" s="7">
        <f t="shared" si="3"/>
        <v>1713.4285714285713</v>
      </c>
      <c r="L26" s="8">
        <f t="shared" si="0"/>
        <v>1.4589785447193832E-2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649159</v>
      </c>
      <c r="J27" s="10">
        <v>125</v>
      </c>
      <c r="K27" s="18">
        <f t="shared" si="3"/>
        <v>5193.2719999999999</v>
      </c>
      <c r="L27" s="19">
        <f t="shared" si="0"/>
        <v>0.15793047408895949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108239</v>
      </c>
      <c r="J28" s="10">
        <v>35</v>
      </c>
      <c r="K28" s="7">
        <f t="shared" si="3"/>
        <v>3092.542857142857</v>
      </c>
      <c r="L28" s="8">
        <f t="shared" si="0"/>
        <v>2.6332896231762767E-2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59307</v>
      </c>
      <c r="J29" s="10">
        <v>36</v>
      </c>
      <c r="K29" s="18">
        <f t="shared" si="3"/>
        <v>1647.4166666666667</v>
      </c>
      <c r="L29" s="19">
        <f t="shared" si="0"/>
        <v>1.44284876691133E-2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12947</v>
      </c>
      <c r="J30" s="10">
        <v>7</v>
      </c>
      <c r="K30" s="18">
        <f t="shared" si="3"/>
        <v>1849.5714285714287</v>
      </c>
      <c r="L30" s="19">
        <f t="shared" si="0"/>
        <v>3.1498074401337091E-3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1160560.8500000001</v>
      </c>
      <c r="J31" s="10">
        <v>605</v>
      </c>
      <c r="K31" s="7">
        <f t="shared" si="3"/>
        <v>1918.2823966942151</v>
      </c>
      <c r="L31" s="8">
        <f t="shared" si="0"/>
        <v>0.28234673670023186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123230.5</v>
      </c>
      <c r="J32" s="10">
        <v>57</v>
      </c>
      <c r="K32" s="7">
        <f t="shared" si="3"/>
        <v>2161.9385964912281</v>
      </c>
      <c r="L32" s="8">
        <f t="shared" si="0"/>
        <v>2.9980099308828074E-2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91171.35</v>
      </c>
      <c r="J33" s="10">
        <v>719</v>
      </c>
      <c r="K33" s="7">
        <f t="shared" si="3"/>
        <v>126.80299026425593</v>
      </c>
      <c r="L33" s="8">
        <f t="shared" si="0"/>
        <v>2.2180597555961572E-2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3850.8</v>
      </c>
      <c r="J34" s="10">
        <v>81</v>
      </c>
      <c r="K34" s="7">
        <f t="shared" si="3"/>
        <v>47.540740740740745</v>
      </c>
      <c r="L34" s="8">
        <f t="shared" si="0"/>
        <v>9.368408504261133E-4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0.42813247340289656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4085220.2</v>
      </c>
      <c r="J43" s="31" t="s">
        <v>6</v>
      </c>
      <c r="K43" s="31" t="s">
        <v>6</v>
      </c>
      <c r="L43" s="14">
        <f t="shared" si="4"/>
        <v>0.99387170622881904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4110410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102761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4110410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yISdOVelQjXf21E3s5jWvfjC4AjXwDfSZpCh9snaix6k67AGGJWXgzdluhvUa8zeTpqxdWGOZKt+zBac9dMXg==" saltValue="HJx/qJSdW7ZmcXEtcU49u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34406-0C95-4D00-9F20-81AF9F8A858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15892.68</v>
      </c>
      <c r="J17" s="10">
        <v>1</v>
      </c>
      <c r="K17" s="7">
        <f t="shared" si="1"/>
        <v>15892.68</v>
      </c>
      <c r="L17" s="8">
        <f t="shared" si="0"/>
        <v>8.750089633377903E-3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15892.68</v>
      </c>
      <c r="J24" s="13" t="s">
        <v>6</v>
      </c>
      <c r="K24" s="13" t="s">
        <v>6</v>
      </c>
      <c r="L24" s="14">
        <f t="shared" si="0"/>
        <v>8.750089633377903E-3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52607</v>
      </c>
      <c r="J25" s="10">
        <v>31</v>
      </c>
      <c r="K25" s="18">
        <f t="shared" ref="K25:K37" si="3">IF(J25=0,"-",I25/J25)</f>
        <v>1697</v>
      </c>
      <c r="L25" s="19">
        <f t="shared" si="0"/>
        <v>2.8964024025092766E-2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10170</v>
      </c>
      <c r="J26" s="10">
        <v>6</v>
      </c>
      <c r="K26" s="7">
        <f t="shared" si="3"/>
        <v>1695</v>
      </c>
      <c r="L26" s="8">
        <f t="shared" si="0"/>
        <v>5.5993332509968905E-3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110433</v>
      </c>
      <c r="J27" s="10">
        <v>23</v>
      </c>
      <c r="K27" s="18">
        <f t="shared" si="3"/>
        <v>4801.434782608696</v>
      </c>
      <c r="L27" s="19">
        <f t="shared" si="0"/>
        <v>6.0801491534645001E-2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7716</v>
      </c>
      <c r="J28" s="10">
        <v>4</v>
      </c>
      <c r="K28" s="7">
        <f t="shared" si="3"/>
        <v>1929</v>
      </c>
      <c r="L28" s="8">
        <f t="shared" si="0"/>
        <v>4.2482256995764025E-3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394062</v>
      </c>
      <c r="J31" s="10">
        <v>211</v>
      </c>
      <c r="K31" s="7">
        <f t="shared" si="3"/>
        <v>1867.5924170616113</v>
      </c>
      <c r="L31" s="8">
        <f t="shared" si="0"/>
        <v>0.21696012384998395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23029</v>
      </c>
      <c r="J32" s="10">
        <v>12</v>
      </c>
      <c r="K32" s="7">
        <f t="shared" si="3"/>
        <v>1919.0833333333333</v>
      </c>
      <c r="L32" s="8">
        <f t="shared" si="0"/>
        <v>1.2679158843383226E-2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11433</v>
      </c>
      <c r="J33" s="10">
        <v>75</v>
      </c>
      <c r="K33" s="7">
        <f t="shared" si="3"/>
        <v>152.44</v>
      </c>
      <c r="L33" s="8">
        <f t="shared" si="0"/>
        <v>6.2947076753832303E-3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0.67822956328151718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1800395</v>
      </c>
      <c r="J43" s="31" t="s">
        <v>6</v>
      </c>
      <c r="K43" s="31" t="s">
        <v>6</v>
      </c>
      <c r="L43" s="14">
        <f t="shared" si="4"/>
        <v>0.99124991036662213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1816287.68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1816295</v>
      </c>
      <c r="J48" s="105" t="s">
        <v>36</v>
      </c>
      <c r="K48" s="106"/>
      <c r="L48" s="129">
        <f>I44/I48</f>
        <v>0.99999596981767824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ICL81laNzPMq29HOWO3/fHe+jpiQJd7zIZ1GH2yxsmkyhQvt/VL45xLhKrjx6wRosHDA+W4Ok5q7ioDXL0Hog==" saltValue="kQCH94cZSNnyX70zpPr89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CFFEF-302A-41B1-A4D9-BCCE84FC016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990154.78</v>
      </c>
      <c r="J12" s="6">
        <v>10</v>
      </c>
      <c r="K12" s="7">
        <f t="shared" ref="K12:K23" si="1">IF(J12=0,"-",I12/J12)</f>
        <v>99015.478000000003</v>
      </c>
      <c r="L12" s="8">
        <f t="shared" si="0"/>
        <v>0.13222536503943264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23573.4</v>
      </c>
      <c r="J17" s="10">
        <v>3</v>
      </c>
      <c r="K17" s="7">
        <f t="shared" si="1"/>
        <v>7857.8</v>
      </c>
      <c r="L17" s="8">
        <f t="shared" si="0"/>
        <v>3.1479941148398654E-3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150000</v>
      </c>
      <c r="J18" s="10">
        <v>2</v>
      </c>
      <c r="K18" s="7">
        <f t="shared" si="1"/>
        <v>75000</v>
      </c>
      <c r="L18" s="8">
        <f t="shared" si="0"/>
        <v>2.0031014500495464E-2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1163728.1800000002</v>
      </c>
      <c r="J24" s="13" t="s">
        <v>6</v>
      </c>
      <c r="K24" s="13" t="s">
        <v>6</v>
      </c>
      <c r="L24" s="14">
        <f t="shared" si="0"/>
        <v>0.155404373654768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454993</v>
      </c>
      <c r="J25" s="10">
        <v>267</v>
      </c>
      <c r="K25" s="18">
        <f t="shared" ref="K25:K37" si="3">IF(J25=0,"-",I25/J25)</f>
        <v>1704.0936329588014</v>
      </c>
      <c r="L25" s="19">
        <f t="shared" si="0"/>
        <v>6.0759809204159555E-2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42315</v>
      </c>
      <c r="J26" s="10">
        <v>25</v>
      </c>
      <c r="K26" s="7">
        <f t="shared" si="3"/>
        <v>1692.6</v>
      </c>
      <c r="L26" s="8">
        <f t="shared" si="0"/>
        <v>5.6507491905897706E-3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613865.96</v>
      </c>
      <c r="J27" s="10">
        <v>139</v>
      </c>
      <c r="K27" s="18">
        <f t="shared" si="3"/>
        <v>4416.3018705035965</v>
      </c>
      <c r="L27" s="19">
        <f t="shared" si="0"/>
        <v>8.1975719640803787E-2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66500</v>
      </c>
      <c r="J28" s="10">
        <v>28</v>
      </c>
      <c r="K28" s="7">
        <f t="shared" si="3"/>
        <v>2375</v>
      </c>
      <c r="L28" s="8">
        <f t="shared" si="0"/>
        <v>8.8804164285529886E-3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10622.19</v>
      </c>
      <c r="J29" s="10">
        <v>12</v>
      </c>
      <c r="K29" s="18">
        <f t="shared" si="3"/>
        <v>885.1825</v>
      </c>
      <c r="L29" s="19">
        <f t="shared" si="0"/>
        <v>1.4184882794467861E-3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2387</v>
      </c>
      <c r="J30" s="10">
        <v>2</v>
      </c>
      <c r="K30" s="18">
        <f t="shared" si="3"/>
        <v>1193.5</v>
      </c>
      <c r="L30" s="19">
        <f t="shared" si="0"/>
        <v>3.1876021075121782E-4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1327037.1499999999</v>
      </c>
      <c r="J31" s="10">
        <v>690</v>
      </c>
      <c r="K31" s="7">
        <f t="shared" si="3"/>
        <v>1923.2422463768114</v>
      </c>
      <c r="L31" s="8">
        <f t="shared" si="0"/>
        <v>0.17721266929564114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370009.46</v>
      </c>
      <c r="J32" s="10">
        <v>72</v>
      </c>
      <c r="K32" s="7">
        <f t="shared" si="3"/>
        <v>5139.0202777777777</v>
      </c>
      <c r="L32" s="8">
        <f t="shared" si="0"/>
        <v>4.9411099057203312E-2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35835</v>
      </c>
      <c r="J33" s="10">
        <v>1022</v>
      </c>
      <c r="K33" s="7">
        <f t="shared" si="3"/>
        <v>35.063600782778863</v>
      </c>
      <c r="L33" s="8">
        <f t="shared" si="0"/>
        <v>4.7854093641683665E-3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10920</v>
      </c>
      <c r="J34" s="10">
        <v>12</v>
      </c>
      <c r="K34" s="7">
        <f t="shared" si="3"/>
        <v>910</v>
      </c>
      <c r="L34" s="8">
        <f t="shared" si="0"/>
        <v>1.4582578556360697E-3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4347224.7699999996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3851029</v>
      </c>
      <c r="J39" s="25">
        <v>3</v>
      </c>
      <c r="K39" s="24" t="s">
        <v>6</v>
      </c>
      <c r="L39" s="27">
        <f t="shared" ref="L39:L44" si="4">I39/I$44</f>
        <v>0.51426678493885702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31277.09</v>
      </c>
      <c r="J40" s="28">
        <v>2</v>
      </c>
      <c r="K40" s="7">
        <f t="shared" ref="K40:K41" si="5">IF(J40=0,"-",I40/J40)</f>
        <v>15638.545</v>
      </c>
      <c r="L40" s="27">
        <f t="shared" si="4"/>
        <v>4.1767456221553445E-3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31277.09</v>
      </c>
      <c r="J41" s="28">
        <v>2</v>
      </c>
      <c r="K41" s="7">
        <f t="shared" si="5"/>
        <v>15638.545</v>
      </c>
      <c r="L41" s="27">
        <f t="shared" si="4"/>
        <v>4.1767456221553445E-3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6324659.3899999997</v>
      </c>
      <c r="J43" s="31" t="s">
        <v>6</v>
      </c>
      <c r="K43" s="31" t="s">
        <v>6</v>
      </c>
      <c r="L43" s="14">
        <f t="shared" si="4"/>
        <v>0.844595626345232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7488387.5700000003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186582.09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7531528</v>
      </c>
      <c r="J48" s="105" t="s">
        <v>36</v>
      </c>
      <c r="K48" s="106"/>
      <c r="L48" s="129">
        <f>I44/I48</f>
        <v>0.99427202156056516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hg7FbX8EYTnIVHSI22n7jrwDUkF5m6big3tfOcuTfH25PbpVIqMSAGeDuGT2la04tDzDuFgsnu4mlWI76BkYg==" saltValue="jaPCdrGJipaCtO/Vx91uJ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A53A2-FF35-4410-B886-3F2F3C4EEFC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4.1960877941196991E-3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340000</v>
      </c>
      <c r="J18" s="10">
        <v>5</v>
      </c>
      <c r="K18" s="7">
        <f t="shared" si="1"/>
        <v>68000</v>
      </c>
      <c r="L18" s="8">
        <f t="shared" si="0"/>
        <v>3.5666746250017443E-2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380000</v>
      </c>
      <c r="J24" s="13" t="s">
        <v>6</v>
      </c>
      <c r="K24" s="13" t="s">
        <v>6</v>
      </c>
      <c r="L24" s="14">
        <f t="shared" si="0"/>
        <v>3.9862834044137145E-2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782891</v>
      </c>
      <c r="J25" s="10">
        <v>448</v>
      </c>
      <c r="K25" s="18">
        <f t="shared" ref="K25:K37" si="3">IF(J25=0,"-",I25/J25)</f>
        <v>1747.5245535714287</v>
      </c>
      <c r="L25" s="19">
        <f t="shared" si="0"/>
        <v>8.2126984230654135E-2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125538</v>
      </c>
      <c r="J26" s="10">
        <v>73</v>
      </c>
      <c r="K26" s="7">
        <f t="shared" si="3"/>
        <v>1719.6986301369864</v>
      </c>
      <c r="L26" s="8">
        <f t="shared" si="0"/>
        <v>1.316921173745497E-2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1255751.27</v>
      </c>
      <c r="J27" s="10">
        <v>257</v>
      </c>
      <c r="K27" s="18">
        <f t="shared" si="3"/>
        <v>4886.1917120622566</v>
      </c>
      <c r="L27" s="19">
        <f t="shared" si="0"/>
        <v>0.13173106441243279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198397.59</v>
      </c>
      <c r="J28" s="10">
        <v>68</v>
      </c>
      <c r="K28" s="7">
        <f t="shared" si="3"/>
        <v>2917.6116176470587</v>
      </c>
      <c r="L28" s="8">
        <f t="shared" si="0"/>
        <v>2.0812342644544114E-2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158249</v>
      </c>
      <c r="J29" s="10">
        <v>54</v>
      </c>
      <c r="K29" s="18">
        <f t="shared" si="3"/>
        <v>2930.537037037037</v>
      </c>
      <c r="L29" s="19">
        <f t="shared" si="0"/>
        <v>1.6600667433291208E-2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30176</v>
      </c>
      <c r="J30" s="10">
        <v>7</v>
      </c>
      <c r="K30" s="18">
        <f t="shared" si="3"/>
        <v>4310.8571428571431</v>
      </c>
      <c r="L30" s="19">
        <f t="shared" si="0"/>
        <v>3.165528631883901E-3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1440003</v>
      </c>
      <c r="J31" s="10">
        <v>403</v>
      </c>
      <c r="K31" s="7">
        <f t="shared" si="3"/>
        <v>3573.2084367245657</v>
      </c>
      <c r="L31" s="8">
        <f t="shared" si="0"/>
        <v>0.15105947529489375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242320</v>
      </c>
      <c r="J32" s="10">
        <v>26</v>
      </c>
      <c r="K32" s="7">
        <f t="shared" si="3"/>
        <v>9320</v>
      </c>
      <c r="L32" s="8">
        <f t="shared" si="0"/>
        <v>2.5419899856777138E-2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420475.74</v>
      </c>
      <c r="J33" s="10">
        <v>629</v>
      </c>
      <c r="K33" s="7">
        <f t="shared" si="3"/>
        <v>668.48289348171704</v>
      </c>
      <c r="L33" s="8">
        <f t="shared" si="0"/>
        <v>4.4108828008436206E-2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203172</v>
      </c>
      <c r="J34" s="10">
        <v>203</v>
      </c>
      <c r="K34" s="7">
        <f t="shared" si="3"/>
        <v>1000.8472906403941</v>
      </c>
      <c r="L34" s="8">
        <f t="shared" si="0"/>
        <v>2.1313188732672191E-2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5661482.6200000001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5095319</v>
      </c>
      <c r="J39" s="25">
        <v>2</v>
      </c>
      <c r="K39" s="24" t="s">
        <v>6</v>
      </c>
      <c r="L39" s="27">
        <f t="shared" ref="L39:L44" si="4">I39/I$44</f>
        <v>0.53451014657615481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9152689.0099999998</v>
      </c>
      <c r="J43" s="31" t="s">
        <v>6</v>
      </c>
      <c r="K43" s="31" t="s">
        <v>6</v>
      </c>
      <c r="L43" s="14">
        <f t="shared" si="4"/>
        <v>0.96013716595586285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9532689.0099999998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238317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9543807</v>
      </c>
      <c r="J48" s="105" t="s">
        <v>36</v>
      </c>
      <c r="K48" s="106"/>
      <c r="L48" s="129">
        <f>I44/I48</f>
        <v>0.99883505712133536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LnE2APG3YOOjebhF2wBJW07uK5Ct0xJ6/lsmWxJnwZJ1v2zo0OPclVpBUtVPKsIgG9h35HeBq2o98Rdos2VYQ==" saltValue="WZfRyDYYY5ZIFF+efRW3K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A6A9-841F-44ED-AF40-85AA81E6B2C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60142.11</v>
      </c>
      <c r="J17" s="10">
        <v>4</v>
      </c>
      <c r="K17" s="7">
        <f t="shared" si="1"/>
        <v>15035.5275</v>
      </c>
      <c r="L17" s="8">
        <f t="shared" si="0"/>
        <v>1.9639397970968694E-2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60142.11</v>
      </c>
      <c r="J24" s="13" t="s">
        <v>6</v>
      </c>
      <c r="K24" s="13" t="s">
        <v>6</v>
      </c>
      <c r="L24" s="14">
        <f t="shared" si="0"/>
        <v>1.9639397970968694E-2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197275</v>
      </c>
      <c r="J25" s="10">
        <v>88</v>
      </c>
      <c r="K25" s="18">
        <f t="shared" ref="K25:K37" si="3">IF(J25=0,"-",I25/J25)</f>
        <v>2241.7613636363635</v>
      </c>
      <c r="L25" s="19">
        <f t="shared" si="0"/>
        <v>6.4420124846348903E-2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21190</v>
      </c>
      <c r="J26" s="10">
        <v>10</v>
      </c>
      <c r="K26" s="7">
        <f t="shared" si="3"/>
        <v>2119</v>
      </c>
      <c r="L26" s="8">
        <f t="shared" si="0"/>
        <v>6.9195916638911843E-3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83517</v>
      </c>
      <c r="J27" s="10">
        <v>13</v>
      </c>
      <c r="K27" s="18">
        <f t="shared" si="3"/>
        <v>6424.3846153846152</v>
      </c>
      <c r="L27" s="19">
        <f t="shared" si="0"/>
        <v>2.7272465171930157E-2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6130</v>
      </c>
      <c r="J28" s="10">
        <v>2</v>
      </c>
      <c r="K28" s="7">
        <f t="shared" si="3"/>
        <v>3065</v>
      </c>
      <c r="L28" s="8">
        <f t="shared" si="0"/>
        <v>2.0017506795494554E-3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75449</v>
      </c>
      <c r="J29" s="10">
        <v>26</v>
      </c>
      <c r="K29" s="18">
        <f t="shared" si="3"/>
        <v>2901.8846153846152</v>
      </c>
      <c r="L29" s="19">
        <f t="shared" si="0"/>
        <v>2.4637860851766207E-2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10192</v>
      </c>
      <c r="J30" s="10">
        <v>5</v>
      </c>
      <c r="K30" s="18">
        <f t="shared" si="3"/>
        <v>2038.4</v>
      </c>
      <c r="L30" s="19">
        <f t="shared" si="0"/>
        <v>3.3281962358838579E-3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871247.32</v>
      </c>
      <c r="J31" s="10">
        <v>371</v>
      </c>
      <c r="K31" s="7">
        <f t="shared" si="3"/>
        <v>2348.3755256064687</v>
      </c>
      <c r="L31" s="8">
        <f t="shared" si="0"/>
        <v>0.28450569573664625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100657.8</v>
      </c>
      <c r="J32" s="10">
        <v>24</v>
      </c>
      <c r="K32" s="7">
        <f t="shared" si="3"/>
        <v>4194.0749999999998</v>
      </c>
      <c r="L32" s="8">
        <f t="shared" si="0"/>
        <v>3.2869791117773765E-2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0.57466245446511122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14889</v>
      </c>
      <c r="J40" s="28">
        <v>1</v>
      </c>
      <c r="K40" s="7">
        <f t="shared" ref="K40:K41" si="5">IF(J40=0,"-",I40/J40)</f>
        <v>14889</v>
      </c>
      <c r="L40" s="27">
        <f t="shared" si="4"/>
        <v>4.8620009572286852E-3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14889</v>
      </c>
      <c r="J41" s="28">
        <v>1</v>
      </c>
      <c r="K41" s="7">
        <f t="shared" si="5"/>
        <v>14889</v>
      </c>
      <c r="L41" s="27">
        <f t="shared" si="4"/>
        <v>4.8620009572286852E-3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3002177.32</v>
      </c>
      <c r="J43" s="31" t="s">
        <v>6</v>
      </c>
      <c r="K43" s="31" t="s">
        <v>6</v>
      </c>
      <c r="L43" s="14">
        <f t="shared" si="4"/>
        <v>0.9803606020290313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3062319.4299999997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76557.990000000005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3068127</v>
      </c>
      <c r="J48" s="105" t="s">
        <v>36</v>
      </c>
      <c r="K48" s="106"/>
      <c r="L48" s="129">
        <f>I44/I48</f>
        <v>0.99810712855106709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W2+R1Ooib2+6CUgtUJXTrx+kRvFa6OM3Tm8xIPe3QMtORlxbQA30mF4CdjSI/Nh3EB+HyQrZMyfghXhQzdhlw==" saltValue="iMGCKbTqj/hnttNXt8t2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F0C9-D222-4B8C-87B9-2BC23CACA2C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17658.849999999999</v>
      </c>
      <c r="J17" s="10">
        <v>1</v>
      </c>
      <c r="K17" s="7">
        <f t="shared" si="1"/>
        <v>17658.849999999999</v>
      </c>
      <c r="L17" s="8">
        <f t="shared" si="0"/>
        <v>2.9310358729936693E-3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114516.36</v>
      </c>
      <c r="J18" s="10">
        <v>2</v>
      </c>
      <c r="K18" s="7">
        <f t="shared" si="1"/>
        <v>57258.18</v>
      </c>
      <c r="L18" s="8">
        <f t="shared" si="0"/>
        <v>1.9007554807060331E-2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132175.21</v>
      </c>
      <c r="J24" s="13" t="s">
        <v>6</v>
      </c>
      <c r="K24" s="13" t="s">
        <v>6</v>
      </c>
      <c r="L24" s="14">
        <f t="shared" si="0"/>
        <v>2.1938590680054E-2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498378</v>
      </c>
      <c r="J25" s="10">
        <v>230</v>
      </c>
      <c r="K25" s="18">
        <f t="shared" ref="K25:K37" si="3">IF(J25=0,"-",I25/J25)</f>
        <v>2166.8608695652174</v>
      </c>
      <c r="L25" s="19">
        <f t="shared" si="0"/>
        <v>8.2721343479945697E-2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139259</v>
      </c>
      <c r="J26" s="10">
        <v>67</v>
      </c>
      <c r="K26" s="7">
        <f t="shared" si="3"/>
        <v>2078.4925373134329</v>
      </c>
      <c r="L26" s="8">
        <f t="shared" si="0"/>
        <v>2.3114366147128803E-2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303834.65000000002</v>
      </c>
      <c r="J27" s="10">
        <v>63</v>
      </c>
      <c r="K27" s="18">
        <f t="shared" si="3"/>
        <v>4822.7722222222228</v>
      </c>
      <c r="L27" s="19">
        <f t="shared" si="0"/>
        <v>5.0430818462610882E-2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85853.42</v>
      </c>
      <c r="J28" s="10">
        <v>11</v>
      </c>
      <c r="K28" s="7">
        <f t="shared" si="3"/>
        <v>7804.8563636363633</v>
      </c>
      <c r="L28" s="8">
        <f t="shared" si="0"/>
        <v>1.4250047644053387E-2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9538.4</v>
      </c>
      <c r="J29" s="10">
        <v>9</v>
      </c>
      <c r="K29" s="18">
        <f t="shared" si="3"/>
        <v>1059.8222222222221</v>
      </c>
      <c r="L29" s="19">
        <f t="shared" si="0"/>
        <v>1.5831944079576425E-3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1030315</v>
      </c>
      <c r="J31" s="10">
        <v>554</v>
      </c>
      <c r="K31" s="7">
        <f t="shared" si="3"/>
        <v>1859.774368231047</v>
      </c>
      <c r="L31" s="8">
        <f t="shared" si="0"/>
        <v>0.17101284769299657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145011.67000000001</v>
      </c>
      <c r="J32" s="10">
        <v>47</v>
      </c>
      <c r="K32" s="7">
        <f t="shared" si="3"/>
        <v>3085.3546808510641</v>
      </c>
      <c r="L32" s="8">
        <f t="shared" si="0"/>
        <v>2.4069200812777726E-2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</v>
      </c>
      <c r="J33" s="10">
        <v>18</v>
      </c>
      <c r="K33" s="7">
        <f t="shared" si="3"/>
        <v>166.66666666666666</v>
      </c>
      <c r="L33" s="8">
        <f t="shared" si="0"/>
        <v>4.9794338923435041E-4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4931347.13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4047540</v>
      </c>
      <c r="J39" s="25">
        <v>3</v>
      </c>
      <c r="K39" s="24" t="s">
        <v>6</v>
      </c>
      <c r="L39" s="27">
        <f t="shared" ref="L39:L44" si="4">I39/I$44</f>
        <v>0.67181526188720087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5892606.0499999998</v>
      </c>
      <c r="J43" s="31" t="s">
        <v>6</v>
      </c>
      <c r="K43" s="31" t="s">
        <v>6</v>
      </c>
      <c r="L43" s="14">
        <f t="shared" si="4"/>
        <v>0.97806140931994601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6024781.2599999998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150617.39000000001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6024784</v>
      </c>
      <c r="J48" s="105" t="s">
        <v>36</v>
      </c>
      <c r="K48" s="106"/>
      <c r="L48" s="129">
        <f>I44/I48</f>
        <v>0.99999954521191126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RyvlcNrkrnOeFpL7/FXT26C6XelRWnziGN3NF5ZPVwnFtqIHB1SwnZ0KRRyWr4D/Y1Zh3i07TejdRoHNpY/8g==" saltValue="cu3j47w5Pyvg7cTCIdll8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E2B95-52E1-45BB-B470-2703F8C633E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99946.99</v>
      </c>
      <c r="J18" s="10">
        <v>1</v>
      </c>
      <c r="K18" s="7">
        <f t="shared" si="1"/>
        <v>99946.99</v>
      </c>
      <c r="L18" s="8">
        <f t="shared" si="0"/>
        <v>1.4803758649917459E-2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99946.99</v>
      </c>
      <c r="J24" s="13" t="s">
        <v>6</v>
      </c>
      <c r="K24" s="13" t="s">
        <v>6</v>
      </c>
      <c r="L24" s="14">
        <f t="shared" si="0"/>
        <v>1.4803758649917459E-2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759835</v>
      </c>
      <c r="J25" s="10">
        <v>348</v>
      </c>
      <c r="K25" s="18">
        <f t="shared" ref="K25:K37" si="3">IF(J25=0,"-",I25/J25)</f>
        <v>2183.4339080459772</v>
      </c>
      <c r="L25" s="19">
        <f t="shared" si="0"/>
        <v>0.1125437990054531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102198</v>
      </c>
      <c r="J26" s="10">
        <v>48</v>
      </c>
      <c r="K26" s="7">
        <f t="shared" si="3"/>
        <v>2129.125</v>
      </c>
      <c r="L26" s="8">
        <f t="shared" si="0"/>
        <v>1.513716947858324E-2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783743.01</v>
      </c>
      <c r="J27" s="10">
        <v>236</v>
      </c>
      <c r="K27" s="18">
        <f t="shared" si="3"/>
        <v>3320.9449576271186</v>
      </c>
      <c r="L27" s="19">
        <f t="shared" si="0"/>
        <v>0.1160849602734394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134920.09</v>
      </c>
      <c r="J28" s="10">
        <v>51</v>
      </c>
      <c r="K28" s="7">
        <f t="shared" si="3"/>
        <v>2645.4919607843135</v>
      </c>
      <c r="L28" s="8">
        <f t="shared" si="0"/>
        <v>1.9983837926336168E-2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94600</v>
      </c>
      <c r="J29" s="10">
        <v>61</v>
      </c>
      <c r="K29" s="18">
        <f t="shared" si="3"/>
        <v>1550.8196721311476</v>
      </c>
      <c r="L29" s="19">
        <f t="shared" si="0"/>
        <v>1.4011783329164704E-2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30446.23</v>
      </c>
      <c r="J30" s="10">
        <v>8</v>
      </c>
      <c r="K30" s="18">
        <f t="shared" si="3"/>
        <v>3805.7787499999999</v>
      </c>
      <c r="L30" s="19">
        <f t="shared" si="0"/>
        <v>4.5095769339314404E-3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1441526.12</v>
      </c>
      <c r="J31" s="10">
        <v>1032</v>
      </c>
      <c r="K31" s="7">
        <f t="shared" si="3"/>
        <v>1396.8276356589149</v>
      </c>
      <c r="L31" s="8">
        <f t="shared" si="0"/>
        <v>0.213513231044096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207227.03</v>
      </c>
      <c r="J32" s="10">
        <v>72</v>
      </c>
      <c r="K32" s="7">
        <f t="shared" si="3"/>
        <v>2878.1531944444446</v>
      </c>
      <c r="L32" s="8">
        <f t="shared" si="0"/>
        <v>3.0693660087804588E-2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100000</v>
      </c>
      <c r="J33" s="10">
        <v>427</v>
      </c>
      <c r="K33" s="7">
        <f t="shared" si="3"/>
        <v>234.19203747072601</v>
      </c>
      <c r="L33" s="8">
        <f t="shared" si="0"/>
        <v>1.4811610284529287E-2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9300</v>
      </c>
      <c r="J34" s="10">
        <v>20</v>
      </c>
      <c r="K34" s="7">
        <f t="shared" si="3"/>
        <v>465</v>
      </c>
      <c r="L34" s="8">
        <f t="shared" si="0"/>
        <v>1.3774797564612236E-3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699.88</v>
      </c>
      <c r="J35" s="10">
        <v>1</v>
      </c>
      <c r="K35" s="7">
        <f t="shared" si="3"/>
        <v>699.88</v>
      </c>
      <c r="L35" s="8">
        <f t="shared" si="0"/>
        <v>1.0366349805936357E-4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3832254.38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3449009.38</v>
      </c>
      <c r="J39" s="25">
        <v>2</v>
      </c>
      <c r="K39" s="24" t="s">
        <v>6</v>
      </c>
      <c r="L39" s="27">
        <f t="shared" ref="L39:L44" si="4">I39/I$44</f>
        <v>0.51085382804245971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22100</v>
      </c>
      <c r="J40" s="28">
        <v>3</v>
      </c>
      <c r="K40" s="7">
        <f t="shared" ref="K40:K41" si="5">IF(J40=0,"-",I40/J40)</f>
        <v>7366.666666666667</v>
      </c>
      <c r="L40" s="27">
        <f t="shared" si="4"/>
        <v>3.2733658728809722E-3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22100</v>
      </c>
      <c r="J41" s="28">
        <v>3</v>
      </c>
      <c r="K41" s="7">
        <f t="shared" si="5"/>
        <v>7366.666666666667</v>
      </c>
      <c r="L41" s="27">
        <f t="shared" si="4"/>
        <v>3.2733658728809722E-3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6651513.3899999997</v>
      </c>
      <c r="J43" s="31" t="s">
        <v>6</v>
      </c>
      <c r="K43" s="31" t="s">
        <v>6</v>
      </c>
      <c r="L43" s="14">
        <f t="shared" si="4"/>
        <v>0.98519624135008255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6751460.3799999999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168731.81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6751659</v>
      </c>
      <c r="J48" s="105" t="s">
        <v>36</v>
      </c>
      <c r="K48" s="106"/>
      <c r="L48" s="129">
        <f>I44/I48</f>
        <v>0.99997058204509437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FZujO3MMOCYzqqNULRz2iMNF6fDrXCR/9gt29vaZ5qwVxICBF0sX5wFIx94IqZinOS0fhtFWwLlLi8aN4XP3Q==" saltValue="R/pgKiD0GP+6WwFkxEUw6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0E6EA-5903-46DB-9BF3-CDD91708E07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27229.77</v>
      </c>
      <c r="J17" s="10">
        <v>2</v>
      </c>
      <c r="K17" s="7">
        <f t="shared" si="1"/>
        <v>13614.885</v>
      </c>
      <c r="L17" s="8">
        <f t="shared" si="0"/>
        <v>5.9037538246289713E-3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27229.77</v>
      </c>
      <c r="J24" s="13" t="s">
        <v>6</v>
      </c>
      <c r="K24" s="13" t="s">
        <v>6</v>
      </c>
      <c r="L24" s="14">
        <f t="shared" si="0"/>
        <v>5.9037538246289713E-3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168058</v>
      </c>
      <c r="J25" s="10">
        <v>97</v>
      </c>
      <c r="K25" s="18">
        <f t="shared" ref="K25:K37" si="3">IF(J25=0,"-",I25/J25)</f>
        <v>1732.5567010309278</v>
      </c>
      <c r="L25" s="19">
        <f t="shared" si="0"/>
        <v>3.6437070906566442E-2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22374</v>
      </c>
      <c r="J26" s="10">
        <v>13</v>
      </c>
      <c r="K26" s="7">
        <f t="shared" si="3"/>
        <v>1721.0769230769231</v>
      </c>
      <c r="L26" s="8">
        <f t="shared" si="0"/>
        <v>4.8509623133889341E-3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532790</v>
      </c>
      <c r="J27" s="10">
        <v>83</v>
      </c>
      <c r="K27" s="18">
        <f t="shared" si="3"/>
        <v>6419.1566265060237</v>
      </c>
      <c r="L27" s="19">
        <f t="shared" si="0"/>
        <v>0.11551551850140745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51441</v>
      </c>
      <c r="J28" s="10">
        <v>14</v>
      </c>
      <c r="K28" s="7">
        <f t="shared" si="3"/>
        <v>3674.3571428571427</v>
      </c>
      <c r="L28" s="8">
        <f t="shared" si="0"/>
        <v>1.1153050521276488E-2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51358</v>
      </c>
      <c r="J29" s="10">
        <v>27</v>
      </c>
      <c r="K29" s="18">
        <f t="shared" si="3"/>
        <v>1902.148148148148</v>
      </c>
      <c r="L29" s="19">
        <f t="shared" si="0"/>
        <v>1.1135055085859876E-2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8670</v>
      </c>
      <c r="J30" s="10">
        <v>4</v>
      </c>
      <c r="K30" s="18">
        <f t="shared" si="3"/>
        <v>2167.5</v>
      </c>
      <c r="L30" s="19">
        <f t="shared" si="0"/>
        <v>1.8797641573738294E-3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841200.21</v>
      </c>
      <c r="J31" s="10">
        <v>314</v>
      </c>
      <c r="K31" s="7">
        <f t="shared" si="3"/>
        <v>2678.9815605095541</v>
      </c>
      <c r="L31" s="8">
        <f t="shared" si="0"/>
        <v>0.18238269941560994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216458.1</v>
      </c>
      <c r="J32" s="10">
        <v>44</v>
      </c>
      <c r="K32" s="7">
        <f t="shared" si="3"/>
        <v>4919.5022727272726</v>
      </c>
      <c r="L32" s="8">
        <f t="shared" si="0"/>
        <v>4.6930816372922735E-2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3352594.54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2991644.75</v>
      </c>
      <c r="J39" s="25">
        <v>2</v>
      </c>
      <c r="K39" s="24" t="s">
        <v>6</v>
      </c>
      <c r="L39" s="27">
        <f t="shared" ref="L39:L44" si="4">I39/I$44</f>
        <v>0.64862590226592742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4585050.96</v>
      </c>
      <c r="J43" s="31" t="s">
        <v>6</v>
      </c>
      <c r="K43" s="31" t="s">
        <v>6</v>
      </c>
      <c r="L43" s="14">
        <f t="shared" si="4"/>
        <v>0.99409624617537118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4612280.7299999995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115305.26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4612513</v>
      </c>
      <c r="J48" s="105" t="s">
        <v>36</v>
      </c>
      <c r="K48" s="106"/>
      <c r="L48" s="129">
        <f>I44/I48</f>
        <v>0.99994964350235971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0ULfP6VhWf7vDcCiuhQM4l9/362eqfYoXGJr2Dy4pdu8JMvPskne4gEoDSAzfhUycmiQT/h1HkL7nxDGEYeD/w==" saltValue="GP0K7oK1vMTa0f88V7pqj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3C68C-42D7-4935-ACB6-A076D4A73B2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1.2666111652853373E-2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21517.4</v>
      </c>
      <c r="J17" s="10">
        <v>2</v>
      </c>
      <c r="K17" s="7">
        <f t="shared" si="1"/>
        <v>10758.7</v>
      </c>
      <c r="L17" s="8">
        <f t="shared" si="0"/>
        <v>5.4508358175821437E-3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71517.399999999994</v>
      </c>
      <c r="J24" s="13" t="s">
        <v>6</v>
      </c>
      <c r="K24" s="13" t="s">
        <v>6</v>
      </c>
      <c r="L24" s="14">
        <f t="shared" si="0"/>
        <v>1.8116947470435515E-2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360937</v>
      </c>
      <c r="J25" s="10">
        <v>165</v>
      </c>
      <c r="K25" s="18">
        <f t="shared" ref="K25:K37" si="3">IF(J25=0,"-",I25/J25)</f>
        <v>2187.4969696969697</v>
      </c>
      <c r="L25" s="19">
        <f t="shared" si="0"/>
        <v>9.143336683291875E-2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12714</v>
      </c>
      <c r="J26" s="10">
        <v>6</v>
      </c>
      <c r="K26" s="7">
        <f t="shared" si="3"/>
        <v>2119</v>
      </c>
      <c r="L26" s="8">
        <f t="shared" si="0"/>
        <v>3.2207388710875553E-3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443789</v>
      </c>
      <c r="J27" s="10">
        <v>54</v>
      </c>
      <c r="K27" s="18">
        <f t="shared" si="3"/>
        <v>8218.3148148148157</v>
      </c>
      <c r="L27" s="19">
        <f t="shared" si="0"/>
        <v>0.1124216204861629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17754</v>
      </c>
      <c r="J28" s="10">
        <v>5</v>
      </c>
      <c r="K28" s="7">
        <f t="shared" si="3"/>
        <v>3550.8</v>
      </c>
      <c r="L28" s="8">
        <f t="shared" si="0"/>
        <v>4.4974829256951756E-3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23569</v>
      </c>
      <c r="J29" s="10">
        <v>16</v>
      </c>
      <c r="K29" s="18">
        <f t="shared" si="3"/>
        <v>1473.0625</v>
      </c>
      <c r="L29" s="19">
        <f t="shared" si="0"/>
        <v>5.9705517109220228E-3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10171</v>
      </c>
      <c r="J30" s="10">
        <v>4</v>
      </c>
      <c r="K30" s="18">
        <f t="shared" si="3"/>
        <v>2542.75</v>
      </c>
      <c r="L30" s="19">
        <f t="shared" si="0"/>
        <v>2.576540432423433E-3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758034.99</v>
      </c>
      <c r="J31" s="10">
        <v>295</v>
      </c>
      <c r="K31" s="7">
        <f t="shared" si="3"/>
        <v>2569.6101355932201</v>
      </c>
      <c r="L31" s="8">
        <f t="shared" si="0"/>
        <v>0.19202711640219178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181700</v>
      </c>
      <c r="J32" s="10">
        <v>44</v>
      </c>
      <c r="K32" s="7">
        <f t="shared" si="3"/>
        <v>4129.545454545455</v>
      </c>
      <c r="L32" s="8">
        <f t="shared" si="0"/>
        <v>4.6028649746469155E-2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37150</v>
      </c>
      <c r="J33" s="10">
        <v>412</v>
      </c>
      <c r="K33" s="7">
        <f t="shared" si="3"/>
        <v>90.169902912621353</v>
      </c>
      <c r="L33" s="8">
        <f t="shared" si="0"/>
        <v>9.4109209580700553E-3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23150</v>
      </c>
      <c r="J34" s="10">
        <v>56</v>
      </c>
      <c r="K34" s="7">
        <f t="shared" si="3"/>
        <v>413.39285714285717</v>
      </c>
      <c r="L34" s="8">
        <f t="shared" si="0"/>
        <v>5.8644096952711116E-3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2553128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2252544</v>
      </c>
      <c r="J39" s="25">
        <v>1</v>
      </c>
      <c r="K39" s="24" t="s">
        <v>6</v>
      </c>
      <c r="L39" s="27">
        <f t="shared" ref="L39:L44" si="4">I39/I$44</f>
        <v>0.57061947613929898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3876023.99</v>
      </c>
      <c r="J43" s="31" t="s">
        <v>6</v>
      </c>
      <c r="K43" s="31" t="s">
        <v>6</v>
      </c>
      <c r="L43" s="14">
        <f t="shared" si="4"/>
        <v>0.98188305252956454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3947541.39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98686.93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3956982</v>
      </c>
      <c r="J48" s="105" t="s">
        <v>36</v>
      </c>
      <c r="K48" s="106"/>
      <c r="L48" s="129">
        <f>I44/I48</f>
        <v>0.99761418929881418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iBIE7znlnRuWvU9oZt6bGI+2W/JaFs+eD4tWfWpTSeoC6D4e0Tg1EcQKbw4L9w9c2//ztiU/v/QERiHKBMoUQ==" saltValue="weOm0hsXAyaD7bhMHVSkr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D315B-643E-4600-BE97-3B1214B9869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61518.27</v>
      </c>
      <c r="J15" s="10">
        <v>5</v>
      </c>
      <c r="K15" s="7">
        <f t="shared" si="1"/>
        <v>12303.653999999999</v>
      </c>
      <c r="L15" s="8">
        <f t="shared" si="0"/>
        <v>1.2456495196055602E-2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61518.27</v>
      </c>
      <c r="J24" s="13" t="s">
        <v>6</v>
      </c>
      <c r="K24" s="13" t="s">
        <v>6</v>
      </c>
      <c r="L24" s="14">
        <f t="shared" si="0"/>
        <v>1.2456495196055602E-2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538711</v>
      </c>
      <c r="J25" s="10">
        <v>253</v>
      </c>
      <c r="K25" s="18">
        <f t="shared" ref="K25:K37" si="3">IF(J25=0,"-",I25/J25)</f>
        <v>2129.292490118577</v>
      </c>
      <c r="L25" s="19">
        <f t="shared" si="0"/>
        <v>0.10908061919755399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38142</v>
      </c>
      <c r="J26" s="10">
        <v>18</v>
      </c>
      <c r="K26" s="7">
        <f t="shared" si="3"/>
        <v>2119</v>
      </c>
      <c r="L26" s="8">
        <f t="shared" si="0"/>
        <v>7.723163212618833E-3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387000</v>
      </c>
      <c r="J27" s="10">
        <v>92</v>
      </c>
      <c r="K27" s="18">
        <f t="shared" si="3"/>
        <v>4206.521739130435</v>
      </c>
      <c r="L27" s="19">
        <f t="shared" si="0"/>
        <v>7.8361495550403448E-2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41524</v>
      </c>
      <c r="J28" s="10">
        <v>17</v>
      </c>
      <c r="K28" s="7">
        <f t="shared" si="3"/>
        <v>2442.5882352941176</v>
      </c>
      <c r="L28" s="8">
        <f t="shared" si="0"/>
        <v>8.4079657396252012E-3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39300</v>
      </c>
      <c r="J29" s="10">
        <v>16</v>
      </c>
      <c r="K29" s="18">
        <f t="shared" si="3"/>
        <v>2456.25</v>
      </c>
      <c r="L29" s="19">
        <f t="shared" si="0"/>
        <v>7.9576402458161645E-3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8310</v>
      </c>
      <c r="J30" s="10">
        <v>5</v>
      </c>
      <c r="K30" s="18">
        <f t="shared" si="3"/>
        <v>1662</v>
      </c>
      <c r="L30" s="19">
        <f t="shared" si="0"/>
        <v>1.6826460672450974E-3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721580.73</v>
      </c>
      <c r="J31" s="10">
        <v>417</v>
      </c>
      <c r="K31" s="7">
        <f t="shared" si="3"/>
        <v>1730.4094244604316</v>
      </c>
      <c r="L31" s="8">
        <f t="shared" si="0"/>
        <v>0.1461089022303666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56235.85</v>
      </c>
      <c r="J32" s="10">
        <v>21</v>
      </c>
      <c r="K32" s="7">
        <f t="shared" si="3"/>
        <v>2677.8976190476192</v>
      </c>
      <c r="L32" s="8">
        <f t="shared" si="0"/>
        <v>1.1386887104775596E-2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22900</v>
      </c>
      <c r="J33" s="10">
        <v>270</v>
      </c>
      <c r="K33" s="7">
        <f t="shared" si="3"/>
        <v>84.81481481481481</v>
      </c>
      <c r="L33" s="8">
        <f t="shared" si="0"/>
        <v>4.6368946979437704E-3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22900</v>
      </c>
      <c r="J34" s="10">
        <v>50</v>
      </c>
      <c r="K34" s="7">
        <f t="shared" si="3"/>
        <v>458</v>
      </c>
      <c r="L34" s="8">
        <f t="shared" si="0"/>
        <v>4.6368946979437704E-3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3519601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3167640</v>
      </c>
      <c r="J39" s="25">
        <v>2</v>
      </c>
      <c r="K39" s="24" t="s">
        <v>6</v>
      </c>
      <c r="L39" s="27">
        <f t="shared" ref="L39:L44" si="4">I39/I$44</f>
        <v>0.64139795288186041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4877131.7300000004</v>
      </c>
      <c r="J43" s="31" t="s">
        <v>6</v>
      </c>
      <c r="K43" s="31" t="s">
        <v>6</v>
      </c>
      <c r="L43" s="14">
        <f t="shared" si="4"/>
        <v>0.98754350480394448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4938650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123467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4938650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0YjR0joIAGQNpGxFr6ffp4iRvuN6+g/WffN9w9PAH4K+oTHG1yGDt44jtobd5OXnLl/vU3nKuZbkNwWZkMS4iw==" saltValue="pR1Tp5nzq+gs1wSJ9rgRQ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A954-B8AA-4466-81DE-232564B4620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491464</v>
      </c>
      <c r="J25" s="10">
        <v>237</v>
      </c>
      <c r="K25" s="18">
        <f t="shared" ref="K25:K37" si="3">IF(J25=0,"-",I25/J25)</f>
        <v>2073.6877637130801</v>
      </c>
      <c r="L25" s="19">
        <f t="shared" si="0"/>
        <v>0.13423155341728313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38142</v>
      </c>
      <c r="J26" s="10">
        <v>18</v>
      </c>
      <c r="K26" s="7">
        <f t="shared" si="3"/>
        <v>2119</v>
      </c>
      <c r="L26" s="8">
        <f t="shared" si="0"/>
        <v>1.0417568551189941E-2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563094.03</v>
      </c>
      <c r="J27" s="10">
        <v>259</v>
      </c>
      <c r="K27" s="18">
        <f t="shared" si="3"/>
        <v>2174.108223938224</v>
      </c>
      <c r="L27" s="19">
        <f t="shared" si="0"/>
        <v>0.15379557071707844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67664.05</v>
      </c>
      <c r="J28" s="10">
        <v>55</v>
      </c>
      <c r="K28" s="7">
        <f t="shared" si="3"/>
        <v>1230.2554545454545</v>
      </c>
      <c r="L28" s="8">
        <f t="shared" si="0"/>
        <v>1.8480805393690521E-2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10391.99</v>
      </c>
      <c r="J29" s="10">
        <v>14</v>
      </c>
      <c r="K29" s="18">
        <f t="shared" si="3"/>
        <v>742.28499999999997</v>
      </c>
      <c r="L29" s="19">
        <f t="shared" si="0"/>
        <v>2.8383217505185978E-3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737122.98</v>
      </c>
      <c r="J31" s="10">
        <v>614</v>
      </c>
      <c r="K31" s="7">
        <f t="shared" si="3"/>
        <v>1200.5260260586319</v>
      </c>
      <c r="L31" s="8">
        <f t="shared" si="0"/>
        <v>0.20132738647180043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158361.1</v>
      </c>
      <c r="J32" s="10">
        <v>53</v>
      </c>
      <c r="K32" s="7">
        <f t="shared" si="3"/>
        <v>2987.9452830188679</v>
      </c>
      <c r="L32" s="8">
        <f t="shared" si="0"/>
        <v>4.3252519927949387E-2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29050</v>
      </c>
      <c r="J33" s="10">
        <v>63</v>
      </c>
      <c r="K33" s="7">
        <f t="shared" si="3"/>
        <v>461.11111111111109</v>
      </c>
      <c r="L33" s="8">
        <f t="shared" si="0"/>
        <v>7.9343077555468454E-3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2033546.67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1830192</v>
      </c>
      <c r="J39" s="25">
        <v>1</v>
      </c>
      <c r="K39" s="24" t="s">
        <v>6</v>
      </c>
      <c r="L39" s="27">
        <f t="shared" ref="L39:L44" si="4">I39/I$44</f>
        <v>0.49987285988777258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3661315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3661315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91534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3661315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CebDwwBWttKnkMBvpjJeKEmFlENCARa5uUHEX09/m4jGWb5CcT86FoE+rtRQyd796GwbE/bgvR72UEjZFQS4g==" saltValue="WjrOI+LUl+o7qHBzuSeVv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A835-DBC8-47E5-9BD2-A410F089F3D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98000</v>
      </c>
      <c r="J12" s="6">
        <v>1</v>
      </c>
      <c r="K12" s="7">
        <f t="shared" ref="K12:K23" si="1">IF(J12=0,"-",I12/J12)</f>
        <v>98000</v>
      </c>
      <c r="L12" s="8">
        <f t="shared" si="0"/>
        <v>2.9364195238363228E-2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90000</v>
      </c>
      <c r="J18" s="10">
        <v>2</v>
      </c>
      <c r="K18" s="7">
        <f t="shared" si="1"/>
        <v>45000</v>
      </c>
      <c r="L18" s="8">
        <f t="shared" si="0"/>
        <v>2.6967118076047861E-2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188000</v>
      </c>
      <c r="J24" s="13" t="s">
        <v>6</v>
      </c>
      <c r="K24" s="13" t="s">
        <v>6</v>
      </c>
      <c r="L24" s="14">
        <f t="shared" si="0"/>
        <v>5.6331313314411088E-2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120000</v>
      </c>
      <c r="J25" s="10">
        <v>55</v>
      </c>
      <c r="K25" s="18">
        <f t="shared" ref="K25:K37" si="3">IF(J25=0,"-",I25/J25)</f>
        <v>2181.818181818182</v>
      </c>
      <c r="L25" s="19">
        <f t="shared" si="0"/>
        <v>3.5956157434730483E-2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8476</v>
      </c>
      <c r="J26" s="10">
        <v>4</v>
      </c>
      <c r="K26" s="7">
        <f t="shared" si="3"/>
        <v>2119</v>
      </c>
      <c r="L26" s="8">
        <f t="shared" si="0"/>
        <v>2.5397032534731296E-3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302485.05</v>
      </c>
      <c r="J27" s="10">
        <v>84</v>
      </c>
      <c r="K27" s="18">
        <f t="shared" si="3"/>
        <v>3601.0124999999998</v>
      </c>
      <c r="L27" s="19">
        <f t="shared" si="0"/>
        <v>9.0635000662102672E-2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35346.54</v>
      </c>
      <c r="J28" s="10">
        <v>12</v>
      </c>
      <c r="K28" s="7">
        <f t="shared" si="3"/>
        <v>2945.5450000000001</v>
      </c>
      <c r="L28" s="8">
        <f t="shared" si="0"/>
        <v>1.059104797510832E-2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30859.99</v>
      </c>
      <c r="J29" s="10">
        <v>13</v>
      </c>
      <c r="K29" s="18">
        <f t="shared" si="3"/>
        <v>2373.8453846153848</v>
      </c>
      <c r="L29" s="19">
        <f t="shared" si="0"/>
        <v>9.2467221572850693E-3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731954.82</v>
      </c>
      <c r="J31" s="10">
        <v>351</v>
      </c>
      <c r="K31" s="7">
        <f t="shared" si="3"/>
        <v>2085.3413675213674</v>
      </c>
      <c r="L31" s="8">
        <f t="shared" si="0"/>
        <v>0.21931902285858176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111371.11</v>
      </c>
      <c r="J32" s="10">
        <v>36</v>
      </c>
      <c r="K32" s="7">
        <f t="shared" si="3"/>
        <v>3093.6419444444446</v>
      </c>
      <c r="L32" s="8">
        <f t="shared" si="0"/>
        <v>3.337064304033905E-2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2</v>
      </c>
      <c r="K39" s="24" t="s">
        <v>6</v>
      </c>
      <c r="L39" s="27">
        <f t="shared" ref="L39:L44" si="4">I39/I$44</f>
        <v>0.58002675365835477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28317.919999999998</v>
      </c>
      <c r="J40" s="28">
        <v>3</v>
      </c>
      <c r="K40" s="7">
        <f t="shared" ref="K40:K41" si="5">IF(J40=0,"-",I40/J40)</f>
        <v>9439.3066666666655</v>
      </c>
      <c r="L40" s="27">
        <f t="shared" si="4"/>
        <v>8.4850299145341913E-3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28317.919999999998</v>
      </c>
      <c r="J41" s="28">
        <v>3</v>
      </c>
      <c r="K41" s="7">
        <f t="shared" si="5"/>
        <v>9439.3066666666655</v>
      </c>
      <c r="L41" s="27">
        <f t="shared" si="4"/>
        <v>8.4850299145341913E-3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3149397.78</v>
      </c>
      <c r="J43" s="31" t="s">
        <v>6</v>
      </c>
      <c r="K43" s="31" t="s">
        <v>6</v>
      </c>
      <c r="L43" s="14">
        <f t="shared" si="4"/>
        <v>0.9436686866855889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3337397.78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83434.94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3337483</v>
      </c>
      <c r="J48" s="105" t="s">
        <v>36</v>
      </c>
      <c r="K48" s="106"/>
      <c r="L48" s="129">
        <f>I44/I48</f>
        <v>0.99997446578754101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09HBCwAL5fvQS/r1L67wbNYNYlM9oRnKNYW35QMVbfICE12dfYPLmmEWZw4VwucXxeOfZ+XWR08ddtGQdKJ0g==" saltValue="3Pl0qI6s6R8PjiDwPIUSh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37C95-0370-417A-98BA-DB4E1A8EDB2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288693</v>
      </c>
      <c r="J25" s="10">
        <v>133</v>
      </c>
      <c r="K25" s="18">
        <f t="shared" ref="K25:K37" si="3">IF(J25=0,"-",I25/J25)</f>
        <v>2170.624060150376</v>
      </c>
      <c r="L25" s="19">
        <f t="shared" si="0"/>
        <v>0.11103818772791194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38142</v>
      </c>
      <c r="J26" s="10">
        <v>18</v>
      </c>
      <c r="K26" s="7">
        <f t="shared" si="3"/>
        <v>2119</v>
      </c>
      <c r="L26" s="8">
        <f t="shared" si="0"/>
        <v>1.4670319530844243E-2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145141.69</v>
      </c>
      <c r="J27" s="10">
        <v>21</v>
      </c>
      <c r="K27" s="18">
        <f t="shared" si="3"/>
        <v>6911.509047619048</v>
      </c>
      <c r="L27" s="19">
        <f t="shared" si="0"/>
        <v>5.5824942833274091E-2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35238.519999999997</v>
      </c>
      <c r="J28" s="10">
        <v>5</v>
      </c>
      <c r="K28" s="7">
        <f t="shared" si="3"/>
        <v>7047.7039999999997</v>
      </c>
      <c r="L28" s="8">
        <f t="shared" si="0"/>
        <v>1.3553572130303743E-2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45355.91</v>
      </c>
      <c r="J29" s="10">
        <v>22</v>
      </c>
      <c r="K29" s="18">
        <f t="shared" si="3"/>
        <v>2061.6322727272727</v>
      </c>
      <c r="L29" s="19">
        <f t="shared" si="0"/>
        <v>1.7444960733894753E-2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10278.4</v>
      </c>
      <c r="J30" s="10">
        <v>3</v>
      </c>
      <c r="K30" s="18">
        <f t="shared" si="3"/>
        <v>3426.1333333333332</v>
      </c>
      <c r="L30" s="19">
        <f t="shared" si="0"/>
        <v>3.9533168755133304E-3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556486.11</v>
      </c>
      <c r="J31" s="10">
        <v>279</v>
      </c>
      <c r="K31" s="7">
        <f t="shared" si="3"/>
        <v>1994.5738709677419</v>
      </c>
      <c r="L31" s="8">
        <f t="shared" si="0"/>
        <v>0.21403778113828686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47207.8</v>
      </c>
      <c r="J32" s="10">
        <v>17</v>
      </c>
      <c r="K32" s="7">
        <f t="shared" si="3"/>
        <v>2776.9294117647059</v>
      </c>
      <c r="L32" s="8">
        <f t="shared" si="0"/>
        <v>1.8157241632536021E-2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1738075.06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1564266.66</v>
      </c>
      <c r="J39" s="25">
        <v>1</v>
      </c>
      <c r="K39" s="24" t="s">
        <v>6</v>
      </c>
      <c r="L39" s="27">
        <f t="shared" ref="L39:L44" si="4">I39/I$44</f>
        <v>0.60165412756663228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2599943.37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2599943.37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64998.7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2619875</v>
      </c>
      <c r="J48" s="105" t="s">
        <v>36</v>
      </c>
      <c r="K48" s="106"/>
      <c r="L48" s="129">
        <f>I44/I48</f>
        <v>0.99239214466339043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eBMX2u6Lht3SRLY4UgkXPhTxIAGvE1GxC+of5ZvRAiGi0PPjTbtEHPsEexpQBx6Ouk7D/2poVQivtdsz7zypg==" saltValue="iryF0YYgF8JJO9I8nW4i6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D139D-1F3C-4AB3-8A1F-81213D8A2E4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81235.78</v>
      </c>
      <c r="J12" s="6">
        <v>1</v>
      </c>
      <c r="K12" s="7">
        <f t="shared" ref="K12:K23" si="1">IF(J12=0,"-",I12/J12)</f>
        <v>81235.78</v>
      </c>
      <c r="L12" s="8">
        <f t="shared" si="0"/>
        <v>1.556654016439228E-2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20763.32</v>
      </c>
      <c r="J17" s="10">
        <v>2</v>
      </c>
      <c r="K17" s="7">
        <f t="shared" si="1"/>
        <v>10381.66</v>
      </c>
      <c r="L17" s="8">
        <f t="shared" si="0"/>
        <v>3.9787031616626261E-3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101999.1</v>
      </c>
      <c r="J24" s="13" t="s">
        <v>6</v>
      </c>
      <c r="K24" s="13" t="s">
        <v>6</v>
      </c>
      <c r="L24" s="14">
        <f t="shared" si="0"/>
        <v>1.9545243326054906E-2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387882</v>
      </c>
      <c r="J25" s="10">
        <v>223</v>
      </c>
      <c r="K25" s="18">
        <f t="shared" ref="K25:K37" si="3">IF(J25=0,"-",I25/J25)</f>
        <v>1739.3811659192825</v>
      </c>
      <c r="L25" s="19">
        <f t="shared" si="0"/>
        <v>7.4326617311298124E-2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114014</v>
      </c>
      <c r="J26" s="10">
        <v>67</v>
      </c>
      <c r="K26" s="7">
        <f t="shared" si="3"/>
        <v>1701.7014925373135</v>
      </c>
      <c r="L26" s="8">
        <f t="shared" si="0"/>
        <v>2.1847559170392914E-2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608000</v>
      </c>
      <c r="J27" s="10">
        <v>115</v>
      </c>
      <c r="K27" s="18">
        <f t="shared" si="3"/>
        <v>5286.95652173913</v>
      </c>
      <c r="L27" s="19">
        <f t="shared" si="0"/>
        <v>0.11650600782008255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63273.55</v>
      </c>
      <c r="J28" s="10">
        <v>25</v>
      </c>
      <c r="K28" s="7">
        <f t="shared" si="3"/>
        <v>2530.942</v>
      </c>
      <c r="L28" s="8">
        <f t="shared" si="0"/>
        <v>1.2124586695895369E-2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203766.5</v>
      </c>
      <c r="J29" s="10">
        <v>91</v>
      </c>
      <c r="K29" s="18">
        <f t="shared" si="3"/>
        <v>2239.1923076923076</v>
      </c>
      <c r="L29" s="19">
        <f t="shared" si="0"/>
        <v>3.9046087898800742E-2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22305.56</v>
      </c>
      <c r="J30" s="10">
        <v>10</v>
      </c>
      <c r="K30" s="18">
        <f t="shared" si="3"/>
        <v>2230.556</v>
      </c>
      <c r="L30" s="19">
        <f t="shared" si="0"/>
        <v>4.2742298483409878E-3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888902.8</v>
      </c>
      <c r="J31" s="10">
        <v>813</v>
      </c>
      <c r="K31" s="7">
        <f t="shared" si="3"/>
        <v>1093.3613776137761</v>
      </c>
      <c r="L31" s="8">
        <f t="shared" si="0"/>
        <v>0.17033308646067974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138347.79999999999</v>
      </c>
      <c r="J32" s="10">
        <v>95</v>
      </c>
      <c r="K32" s="7">
        <f t="shared" si="3"/>
        <v>1456.2926315789473</v>
      </c>
      <c r="L32" s="8">
        <f t="shared" si="0"/>
        <v>2.6510443862978975E-2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18543</v>
      </c>
      <c r="J33" s="10">
        <v>144</v>
      </c>
      <c r="K33" s="7">
        <f t="shared" si="3"/>
        <v>128.77083333333334</v>
      </c>
      <c r="L33" s="8">
        <f t="shared" si="0"/>
        <v>3.5532416167891297E-3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5537.11</v>
      </c>
      <c r="J34" s="10">
        <v>43</v>
      </c>
      <c r="K34" s="7">
        <f t="shared" si="3"/>
        <v>128.76999999999998</v>
      </c>
      <c r="L34" s="8">
        <f t="shared" si="0"/>
        <v>1.0610305607905548E-3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3399609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2991660</v>
      </c>
      <c r="J39" s="25">
        <v>3</v>
      </c>
      <c r="K39" s="24" t="s">
        <v>6</v>
      </c>
      <c r="L39" s="27">
        <f t="shared" ref="L39:L44" si="4">I39/I$44</f>
        <v>0.57326704499182268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17861.599999999999</v>
      </c>
      <c r="J40" s="28">
        <v>1</v>
      </c>
      <c r="K40" s="7">
        <f t="shared" ref="K40:K41" si="5">IF(J40=0,"-",I40/J40)</f>
        <v>17861.599999999999</v>
      </c>
      <c r="L40" s="27">
        <f t="shared" si="4"/>
        <v>3.422670574472346E-3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5116615.8999999994</v>
      </c>
      <c r="J43" s="31" t="s">
        <v>6</v>
      </c>
      <c r="K43" s="31" t="s">
        <v>6</v>
      </c>
      <c r="L43" s="14">
        <f t="shared" si="4"/>
        <v>0.98045475667394522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5218614.9999999991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130465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5218615</v>
      </c>
      <c r="J48" s="105" t="s">
        <v>36</v>
      </c>
      <c r="K48" s="106"/>
      <c r="L48" s="129">
        <f>I44/I48</f>
        <v>0.99999999999999978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6EmtFmAxnbF69+S4OmOFmmfqiD37d1oBJ+1hNiNf4G51xRHpB1RtLJb1ps4kl4YMoxFQrwvYVeP+Y1LcUAgFQ==" saltValue="JDuGx86qKdefQ3dA1qKB5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6F8E4-3385-4AFA-BD5A-0D1A6030E17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3.9972422819924084E-3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47101.27</v>
      </c>
      <c r="J15" s="10">
        <v>6</v>
      </c>
      <c r="K15" s="7">
        <f t="shared" si="1"/>
        <v>7850.2116666666661</v>
      </c>
      <c r="L15" s="8">
        <f t="shared" si="0"/>
        <v>5.3792910851297301E-3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2</v>
      </c>
      <c r="K18" s="7">
        <f t="shared" si="1"/>
        <v>30000</v>
      </c>
      <c r="L18" s="8">
        <f t="shared" si="0"/>
        <v>6.8524153405584145E-3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142101.26999999999</v>
      </c>
      <c r="J24" s="13" t="s">
        <v>6</v>
      </c>
      <c r="K24" s="13" t="s">
        <v>6</v>
      </c>
      <c r="L24" s="14">
        <f t="shared" si="0"/>
        <v>1.6228948707680553E-2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575370</v>
      </c>
      <c r="J25" s="10">
        <v>271</v>
      </c>
      <c r="K25" s="18">
        <f t="shared" ref="K25:K37" si="3">IF(J25=0,"-",I25/J25)</f>
        <v>2123.1365313653137</v>
      </c>
      <c r="L25" s="19">
        <f t="shared" si="0"/>
        <v>6.5711236908284912E-2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61163</v>
      </c>
      <c r="J26" s="10">
        <v>30</v>
      </c>
      <c r="K26" s="7">
        <f t="shared" si="3"/>
        <v>2038.7666666666667</v>
      </c>
      <c r="L26" s="8">
        <f t="shared" si="0"/>
        <v>6.9852379912429046E-3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761151.98</v>
      </c>
      <c r="J27" s="10">
        <v>103</v>
      </c>
      <c r="K27" s="18">
        <f t="shared" si="3"/>
        <v>7389.8250485436893</v>
      </c>
      <c r="L27" s="19">
        <f t="shared" si="0"/>
        <v>8.6928825070806848E-2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72803</v>
      </c>
      <c r="J28" s="10">
        <v>19</v>
      </c>
      <c r="K28" s="7">
        <f t="shared" si="3"/>
        <v>3831.7368421052633</v>
      </c>
      <c r="L28" s="8">
        <f t="shared" si="0"/>
        <v>8.3146065673112366E-3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220208.61</v>
      </c>
      <c r="J29" s="10">
        <v>90</v>
      </c>
      <c r="K29" s="18">
        <f t="shared" si="3"/>
        <v>2446.7623333333331</v>
      </c>
      <c r="L29" s="19">
        <f t="shared" si="0"/>
        <v>2.5149347621450747E-2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12652.67</v>
      </c>
      <c r="J30" s="10">
        <v>5</v>
      </c>
      <c r="K30" s="18">
        <f t="shared" si="3"/>
        <v>2530.5340000000001</v>
      </c>
      <c r="L30" s="19">
        <f t="shared" si="0"/>
        <v>1.4450225001170539E-3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1207309.3899999999</v>
      </c>
      <c r="J31" s="10">
        <v>549</v>
      </c>
      <c r="K31" s="7">
        <f t="shared" si="3"/>
        <v>2199.1063570127503</v>
      </c>
      <c r="L31" s="8">
        <f t="shared" si="0"/>
        <v>0.13788308974727034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155160.07999999999</v>
      </c>
      <c r="J32" s="10">
        <v>45</v>
      </c>
      <c r="K32" s="7">
        <f t="shared" si="3"/>
        <v>3448.0017777777775</v>
      </c>
      <c r="L32" s="8">
        <f t="shared" si="0"/>
        <v>1.7720355207237845E-2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66252.42</v>
      </c>
      <c r="J33" s="10">
        <v>311</v>
      </c>
      <c r="K33" s="7">
        <f t="shared" si="3"/>
        <v>213.03028938906752</v>
      </c>
      <c r="L33" s="8">
        <f t="shared" si="0"/>
        <v>7.566484985951985E-3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19260</v>
      </c>
      <c r="J34" s="10">
        <v>45</v>
      </c>
      <c r="K34" s="7">
        <f t="shared" si="3"/>
        <v>428</v>
      </c>
      <c r="L34" s="8">
        <f t="shared" si="0"/>
        <v>2.1996253243192509E-3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6400640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5759360</v>
      </c>
      <c r="J39" s="25">
        <v>5</v>
      </c>
      <c r="K39" s="24" t="s">
        <v>6</v>
      </c>
      <c r="L39" s="27">
        <f t="shared" ref="L39:L44" si="4">I39/I$44</f>
        <v>0.65775878026330847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24283</v>
      </c>
      <c r="J42" s="28">
        <v>2</v>
      </c>
      <c r="K42" s="24" t="s">
        <v>6</v>
      </c>
      <c r="L42" s="27">
        <f t="shared" si="4"/>
        <v>2.773286695246333E-3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8613935.3999999985</v>
      </c>
      <c r="J43" s="31" t="s">
        <v>6</v>
      </c>
      <c r="K43" s="31" t="s">
        <v>6</v>
      </c>
      <c r="L43" s="14">
        <f t="shared" si="4"/>
        <v>0.98377105129231945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8756036.6699999981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218900.92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8764667</v>
      </c>
      <c r="J48" s="105" t="s">
        <v>36</v>
      </c>
      <c r="K48" s="106"/>
      <c r="L48" s="129">
        <f>I44/I48</f>
        <v>0.99901532710826302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xXsK0ATBFGB2hb78bh2vlZ6+eeKyerzPE+1bhFT0JATo9lPDu1ATNAhsvFgDzid1vBkudEaqVihwkIanCoZsw==" saltValue="wWo2qEqLLxQAwLTTSStAI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23826-B99D-405F-9A59-3B841C172FA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35986.68</v>
      </c>
      <c r="J17" s="10">
        <v>2</v>
      </c>
      <c r="K17" s="7">
        <f t="shared" si="1"/>
        <v>17993.34</v>
      </c>
      <c r="L17" s="8">
        <f t="shared" si="0"/>
        <v>1.0578604391735186E-2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35986.68</v>
      </c>
      <c r="J24" s="13" t="s">
        <v>6</v>
      </c>
      <c r="K24" s="13" t="s">
        <v>6</v>
      </c>
      <c r="L24" s="14">
        <f t="shared" si="0"/>
        <v>1.0578604391735186E-2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634631</v>
      </c>
      <c r="J25" s="10">
        <v>288</v>
      </c>
      <c r="K25" s="18">
        <f t="shared" ref="K25:K37" si="3">IF(J25=0,"-",I25/J25)</f>
        <v>2203.5798611111113</v>
      </c>
      <c r="L25" s="19">
        <f t="shared" si="0"/>
        <v>0.186555422276556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50813</v>
      </c>
      <c r="J26" s="10">
        <v>24</v>
      </c>
      <c r="K26" s="7">
        <f t="shared" si="3"/>
        <v>2117.2083333333335</v>
      </c>
      <c r="L26" s="8">
        <f t="shared" si="0"/>
        <v>1.4936932913990397E-2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577573.35</v>
      </c>
      <c r="J27" s="10">
        <v>69</v>
      </c>
      <c r="K27" s="18">
        <f t="shared" si="3"/>
        <v>8370.6282608695656</v>
      </c>
      <c r="L27" s="19">
        <f t="shared" si="0"/>
        <v>0.16978281900023018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62119.46</v>
      </c>
      <c r="J28" s="10">
        <v>15</v>
      </c>
      <c r="K28" s="7">
        <f t="shared" si="3"/>
        <v>4141.297333333333</v>
      </c>
      <c r="L28" s="8">
        <f t="shared" si="0"/>
        <v>1.8260567309021508E-2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35904.86</v>
      </c>
      <c r="J29" s="10">
        <v>22</v>
      </c>
      <c r="K29" s="18">
        <f t="shared" si="3"/>
        <v>1632.0390909090909</v>
      </c>
      <c r="L29" s="19">
        <f t="shared" si="0"/>
        <v>1.0554552675618785E-2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3325</v>
      </c>
      <c r="J30" s="10">
        <v>2</v>
      </c>
      <c r="K30" s="18">
        <f t="shared" si="3"/>
        <v>1662.5</v>
      </c>
      <c r="L30" s="19">
        <f t="shared" si="0"/>
        <v>9.7741329854600335E-4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796308.37</v>
      </c>
      <c r="J31" s="10">
        <v>432</v>
      </c>
      <c r="K31" s="7">
        <f t="shared" si="3"/>
        <v>1843.306412037037</v>
      </c>
      <c r="L31" s="8">
        <f t="shared" si="0"/>
        <v>0.2340819219793959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154825.32999999999</v>
      </c>
      <c r="J32" s="10">
        <v>42</v>
      </c>
      <c r="K32" s="7">
        <f t="shared" si="3"/>
        <v>3686.3173809523805</v>
      </c>
      <c r="L32" s="8">
        <f t="shared" si="0"/>
        <v>4.5512281652262704E-2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28420</v>
      </c>
      <c r="J33" s="10">
        <v>839</v>
      </c>
      <c r="K33" s="7">
        <f t="shared" si="3"/>
        <v>33.873659117997619</v>
      </c>
      <c r="L33" s="8">
        <f t="shared" si="0"/>
        <v>8.3543115623089977E-3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14000</v>
      </c>
      <c r="J34" s="10">
        <v>53</v>
      </c>
      <c r="K34" s="7">
        <f t="shared" si="3"/>
        <v>264.15094339622641</v>
      </c>
      <c r="L34" s="8">
        <f t="shared" si="0"/>
        <v>4.1154244149305408E-3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1413745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1266860</v>
      </c>
      <c r="J39" s="25">
        <v>1</v>
      </c>
      <c r="K39" s="24" t="s">
        <v>6</v>
      </c>
      <c r="L39" s="27">
        <f t="shared" ref="L39:L44" si="4">I39/I$44</f>
        <v>0.37240475530706463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26152</v>
      </c>
      <c r="J40" s="28">
        <v>1</v>
      </c>
      <c r="K40" s="7">
        <f t="shared" ref="K40:K41" si="5">IF(J40=0,"-",I40/J40)</f>
        <v>26152</v>
      </c>
      <c r="L40" s="27">
        <f t="shared" si="4"/>
        <v>7.6876128070902505E-3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26152</v>
      </c>
      <c r="J41" s="28">
        <v>1</v>
      </c>
      <c r="K41" s="7">
        <f t="shared" si="5"/>
        <v>26152</v>
      </c>
      <c r="L41" s="27">
        <f t="shared" si="4"/>
        <v>7.6876128070902505E-3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3365849.58</v>
      </c>
      <c r="J43" s="31" t="s">
        <v>6</v>
      </c>
      <c r="K43" s="31" t="s">
        <v>6</v>
      </c>
      <c r="L43" s="14">
        <f t="shared" si="4"/>
        <v>0.98942139560826481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3401836.2600000002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85045.93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3402119</v>
      </c>
      <c r="J48" s="105" t="s">
        <v>36</v>
      </c>
      <c r="K48" s="106"/>
      <c r="L48" s="129">
        <f>I44/I48</f>
        <v>0.99991689297170383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jEA52fMQsuhNyO2NJ9uyw0xhdNhFZQWhhw04dMzYaVFXMGSfv4vFsUG7eQ9n0rKoGaFybWL5Tz/cq9LbBkQpw==" saltValue="6ZfZ9QQgU+GvSW0V1OPl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72F1F-FEA2-4F75-AC1D-E3EAE7E7FD7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1.1790541983766611E-2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29351.06</v>
      </c>
      <c r="J17" s="10">
        <v>3</v>
      </c>
      <c r="K17" s="7">
        <f t="shared" si="1"/>
        <v>9783.6866666666665</v>
      </c>
      <c r="L17" s="8">
        <f t="shared" si="0"/>
        <v>6.921298103961057E-3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80650</v>
      </c>
      <c r="J18" s="10">
        <v>2</v>
      </c>
      <c r="K18" s="7">
        <f t="shared" si="1"/>
        <v>40325</v>
      </c>
      <c r="L18" s="8">
        <f t="shared" si="0"/>
        <v>1.9018144219815545E-2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160001.06</v>
      </c>
      <c r="J24" s="13" t="s">
        <v>6</v>
      </c>
      <c r="K24" s="13" t="s">
        <v>6</v>
      </c>
      <c r="L24" s="14">
        <f t="shared" si="0"/>
        <v>3.7729984307543214E-2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482793</v>
      </c>
      <c r="J25" s="10">
        <v>279</v>
      </c>
      <c r="K25" s="18">
        <f t="shared" ref="K25:K37" si="3">IF(J25=0,"-",I25/J25)</f>
        <v>1730.4408602150538</v>
      </c>
      <c r="L25" s="19">
        <f t="shared" si="0"/>
        <v>0.11384782271937267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44460</v>
      </c>
      <c r="J26" s="10">
        <v>26</v>
      </c>
      <c r="K26" s="7">
        <f t="shared" si="3"/>
        <v>1710</v>
      </c>
      <c r="L26" s="8">
        <f t="shared" si="0"/>
        <v>1.048414993196527E-2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354199.05</v>
      </c>
      <c r="J27" s="10">
        <v>73</v>
      </c>
      <c r="K27" s="18">
        <f t="shared" si="3"/>
        <v>4852.0417808219172</v>
      </c>
      <c r="L27" s="19">
        <f t="shared" si="0"/>
        <v>8.352397539270498E-2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51649.05</v>
      </c>
      <c r="J28" s="10">
        <v>22</v>
      </c>
      <c r="K28" s="7">
        <f t="shared" si="3"/>
        <v>2347.6840909090911</v>
      </c>
      <c r="L28" s="8">
        <f t="shared" si="0"/>
        <v>1.217940584893322E-2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11429</v>
      </c>
      <c r="J29" s="10">
        <v>12</v>
      </c>
      <c r="K29" s="18">
        <f t="shared" si="3"/>
        <v>952.41666666666663</v>
      </c>
      <c r="L29" s="19">
        <f t="shared" si="0"/>
        <v>2.6950820866493723E-3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3800</v>
      </c>
      <c r="J30" s="10">
        <v>3</v>
      </c>
      <c r="K30" s="18">
        <f t="shared" si="3"/>
        <v>1266.6666666666667</v>
      </c>
      <c r="L30" s="19">
        <f t="shared" si="0"/>
        <v>8.9608119076626245E-4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842275.05</v>
      </c>
      <c r="J31" s="10">
        <v>620</v>
      </c>
      <c r="K31" s="7">
        <f t="shared" si="3"/>
        <v>1358.5081451612905</v>
      </c>
      <c r="L31" s="8">
        <f t="shared" si="0"/>
        <v>0.19861758677808244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107451.3</v>
      </c>
      <c r="J32" s="10">
        <v>47</v>
      </c>
      <c r="K32" s="7">
        <f t="shared" si="3"/>
        <v>2286.1978723404254</v>
      </c>
      <c r="L32" s="8">
        <f t="shared" si="0"/>
        <v>2.5338181277206027E-2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2250</v>
      </c>
      <c r="J35" s="10">
        <v>1</v>
      </c>
      <c r="K35" s="7">
        <f t="shared" si="3"/>
        <v>2250</v>
      </c>
      <c r="L35" s="8">
        <f t="shared" si="0"/>
        <v>5.3057438926949752E-4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2669433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2387740</v>
      </c>
      <c r="J39" s="25">
        <v>1</v>
      </c>
      <c r="K39" s="24" t="s">
        <v>6</v>
      </c>
      <c r="L39" s="27">
        <f t="shared" ref="L39:L44" si="4">I39/I$44</f>
        <v>0.56305497432637774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4080686.1</v>
      </c>
      <c r="J43" s="31" t="s">
        <v>6</v>
      </c>
      <c r="K43" s="31" t="s">
        <v>6</v>
      </c>
      <c r="L43" s="14">
        <f t="shared" si="4"/>
        <v>0.96227001569245674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4240687.16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106017.18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4253787</v>
      </c>
      <c r="J48" s="105" t="s">
        <v>36</v>
      </c>
      <c r="K48" s="106"/>
      <c r="L48" s="129">
        <f>I44/I48</f>
        <v>0.99692042878498621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zb0qw11PTCh31q4WyttXskUpHEKHYMSUUtSR20UQPDw9M/Ymdt1Hr7lyfbSdGH06GXkrWNtdFRjfdwTgpZrxg==" saltValue="fd7RDSlViJBVkj0UJ/5Ux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A6F36-1F89-4513-AEFB-F8251589C13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110000</v>
      </c>
      <c r="J18" s="10">
        <v>2</v>
      </c>
      <c r="K18" s="7">
        <f t="shared" si="1"/>
        <v>55000</v>
      </c>
      <c r="L18" s="8">
        <f t="shared" si="0"/>
        <v>4.4782420538683664E-2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110000</v>
      </c>
      <c r="J24" s="13" t="s">
        <v>6</v>
      </c>
      <c r="K24" s="13" t="s">
        <v>6</v>
      </c>
      <c r="L24" s="14">
        <f t="shared" si="0"/>
        <v>4.4782420538683664E-2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463375</v>
      </c>
      <c r="J25" s="10">
        <v>211</v>
      </c>
      <c r="K25" s="18">
        <f t="shared" ref="K25:K37" si="3">IF(J25=0,"-",I25/J25)</f>
        <v>2196.0900473933648</v>
      </c>
      <c r="L25" s="19">
        <f t="shared" si="0"/>
        <v>0.18864594651920494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70835</v>
      </c>
      <c r="J26" s="10">
        <v>33</v>
      </c>
      <c r="K26" s="7">
        <f t="shared" si="3"/>
        <v>2146.5151515151515</v>
      </c>
      <c r="L26" s="8">
        <f t="shared" si="0"/>
        <v>2.8837843262342341E-2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174527.66</v>
      </c>
      <c r="J27" s="10">
        <v>33</v>
      </c>
      <c r="K27" s="18">
        <f t="shared" si="3"/>
        <v>5288.7169696969695</v>
      </c>
      <c r="L27" s="19">
        <f t="shared" si="0"/>
        <v>7.1052464234112725E-2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9847</v>
      </c>
      <c r="J28" s="10">
        <v>5</v>
      </c>
      <c r="K28" s="7">
        <f t="shared" si="3"/>
        <v>1969.4</v>
      </c>
      <c r="L28" s="8">
        <f t="shared" si="0"/>
        <v>4.0088408640401646E-3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56058</v>
      </c>
      <c r="J29" s="10">
        <v>20</v>
      </c>
      <c r="K29" s="18">
        <f t="shared" si="3"/>
        <v>2802.9</v>
      </c>
      <c r="L29" s="19">
        <f t="shared" si="0"/>
        <v>2.2821935732341172E-2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34130</v>
      </c>
      <c r="J30" s="10">
        <v>4</v>
      </c>
      <c r="K30" s="18">
        <f t="shared" si="3"/>
        <v>8532.5</v>
      </c>
      <c r="L30" s="19">
        <f t="shared" si="0"/>
        <v>1.3894763754411578E-2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460892.34</v>
      </c>
      <c r="J31" s="10">
        <v>323</v>
      </c>
      <c r="K31" s="7">
        <f t="shared" si="3"/>
        <v>1426.9112693498453</v>
      </c>
      <c r="L31" s="8">
        <f t="shared" si="0"/>
        <v>0.18763522357216342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75072.899999999994</v>
      </c>
      <c r="J32" s="10">
        <v>26</v>
      </c>
      <c r="K32" s="7">
        <f t="shared" si="3"/>
        <v>2887.4192307692306</v>
      </c>
      <c r="L32" s="8">
        <f t="shared" si="0"/>
        <v>3.0563147080532226E-2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30000</v>
      </c>
      <c r="J33" s="10">
        <v>264</v>
      </c>
      <c r="K33" s="7">
        <f t="shared" si="3"/>
        <v>113.63636363636364</v>
      </c>
      <c r="L33" s="8">
        <f t="shared" si="0"/>
        <v>1.2213387419641E-2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4231.58</v>
      </c>
      <c r="J34" s="10">
        <v>30</v>
      </c>
      <c r="K34" s="7">
        <f t="shared" si="3"/>
        <v>141.05266666666665</v>
      </c>
      <c r="L34" s="8">
        <f t="shared" si="0"/>
        <v>1.722730864573482E-3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1290520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1161468</v>
      </c>
      <c r="J39" s="25">
        <v>1</v>
      </c>
      <c r="K39" s="24" t="s">
        <v>6</v>
      </c>
      <c r="L39" s="27">
        <f t="shared" ref="L39:L44" si="4">I39/I$44</f>
        <v>0.47284862198385308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2346321</v>
      </c>
      <c r="J43" s="31" t="s">
        <v>6</v>
      </c>
      <c r="K43" s="31" t="s">
        <v>6</v>
      </c>
      <c r="L43" s="14">
        <f t="shared" si="4"/>
        <v>0.95521757946131636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2456321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61408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2456321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mDl3P7u+wTm5+d84DTT0t4TAqNu8JjRK2pqknh0XDrFW40XMmv94SzFQZnyY2KzA/3mKgFntmMxTL4IA5nGlw==" saltValue="gx0qelRNGa0TbkeFG502u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EE43A-0ECE-4733-AA42-30722B348D4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15941.14</v>
      </c>
      <c r="J17" s="10">
        <v>1</v>
      </c>
      <c r="K17" s="7">
        <f t="shared" si="1"/>
        <v>15941.14</v>
      </c>
      <c r="L17" s="8">
        <f t="shared" si="0"/>
        <v>4.529755276558055E-3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15941.14</v>
      </c>
      <c r="J24" s="13" t="s">
        <v>6</v>
      </c>
      <c r="K24" s="13" t="s">
        <v>6</v>
      </c>
      <c r="L24" s="14">
        <f t="shared" si="0"/>
        <v>4.529755276558055E-3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197918</v>
      </c>
      <c r="J25" s="10">
        <v>91</v>
      </c>
      <c r="K25" s="18">
        <f t="shared" ref="K25:K37" si="3">IF(J25=0,"-",I25/J25)</f>
        <v>2174.9230769230771</v>
      </c>
      <c r="L25" s="19">
        <f t="shared" si="0"/>
        <v>5.6239397234188845E-2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41635</v>
      </c>
      <c r="J26" s="10">
        <v>20</v>
      </c>
      <c r="K26" s="7">
        <f t="shared" si="3"/>
        <v>2081.75</v>
      </c>
      <c r="L26" s="8">
        <f t="shared" si="0"/>
        <v>1.1830795096178482E-2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221752.31</v>
      </c>
      <c r="J27" s="10">
        <v>60</v>
      </c>
      <c r="K27" s="18">
        <f t="shared" si="3"/>
        <v>3695.8718333333331</v>
      </c>
      <c r="L27" s="19">
        <f t="shared" si="0"/>
        <v>6.3012036548919181E-2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28985.5</v>
      </c>
      <c r="J28" s="10">
        <v>10</v>
      </c>
      <c r="K28" s="7">
        <f t="shared" si="3"/>
        <v>2898.55</v>
      </c>
      <c r="L28" s="8">
        <f t="shared" si="0"/>
        <v>8.2363759159428691E-3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17398.45</v>
      </c>
      <c r="J29" s="10">
        <v>11</v>
      </c>
      <c r="K29" s="18">
        <f t="shared" si="3"/>
        <v>1581.6772727272728</v>
      </c>
      <c r="L29" s="19">
        <f t="shared" si="0"/>
        <v>4.943857258102714E-3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8100</v>
      </c>
      <c r="J30" s="10">
        <v>4</v>
      </c>
      <c r="K30" s="18">
        <f t="shared" si="3"/>
        <v>2025</v>
      </c>
      <c r="L30" s="19">
        <f t="shared" si="0"/>
        <v>2.3016558251241913E-3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1152556.48</v>
      </c>
      <c r="J31" s="10">
        <v>518</v>
      </c>
      <c r="K31" s="7">
        <f t="shared" si="3"/>
        <v>2225.0125096525098</v>
      </c>
      <c r="L31" s="8">
        <f t="shared" si="0"/>
        <v>0.3275047328366214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227074.35</v>
      </c>
      <c r="J32" s="10">
        <v>55</v>
      </c>
      <c r="K32" s="7">
        <f t="shared" si="3"/>
        <v>4128.6245454545451</v>
      </c>
      <c r="L32" s="8">
        <f t="shared" si="0"/>
        <v>6.4524321038739424E-2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54807.83</v>
      </c>
      <c r="J33" s="10">
        <v>507</v>
      </c>
      <c r="K33" s="7">
        <f t="shared" si="3"/>
        <v>108.10222879684419</v>
      </c>
      <c r="L33" s="8">
        <f t="shared" si="0"/>
        <v>1.5573921133569925E-2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0.5000560396362409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99031.360000000001</v>
      </c>
      <c r="J40" s="28">
        <v>8</v>
      </c>
      <c r="K40" s="7">
        <f t="shared" ref="K40:K41" si="5">IF(J40=0,"-",I40/J40)</f>
        <v>12378.92</v>
      </c>
      <c r="L40" s="27">
        <f t="shared" si="4"/>
        <v>2.8140260075798867E-2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99031.360000000001</v>
      </c>
      <c r="J41" s="28">
        <v>8</v>
      </c>
      <c r="K41" s="7">
        <f t="shared" si="5"/>
        <v>12378.92</v>
      </c>
      <c r="L41" s="27">
        <f t="shared" si="4"/>
        <v>2.8140260075798867E-2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3503264.43</v>
      </c>
      <c r="J43" s="31" t="s">
        <v>6</v>
      </c>
      <c r="K43" s="31" t="s">
        <v>6</v>
      </c>
      <c r="L43" s="14">
        <f t="shared" si="4"/>
        <v>0.99547024472344192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3519205.5700000003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87980.13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3519250</v>
      </c>
      <c r="J48" s="105" t="s">
        <v>36</v>
      </c>
      <c r="K48" s="106"/>
      <c r="L48" s="129">
        <f>I44/I48</f>
        <v>0.99998737515095559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pYAitxX4gqsBG1RtFObAL5/W8CdYNZYk1RJEblXexJFgLMjwvnZ8GqbFe2GSNlHIO5D7uJILoc9T/ruh+bTng==" saltValue="TLvSWpvka43RTK3FSmYcc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C544B-5869-43FA-B93F-ACB0321A99D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278586</v>
      </c>
      <c r="J25" s="10">
        <v>130</v>
      </c>
      <c r="K25" s="18">
        <f t="shared" ref="K25:K37" si="3">IF(J25=0,"-",I25/J25)</f>
        <v>2142.9692307692308</v>
      </c>
      <c r="L25" s="19">
        <f t="shared" si="0"/>
        <v>0.15327143115725747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6594</v>
      </c>
      <c r="J26" s="10">
        <v>4</v>
      </c>
      <c r="K26" s="7">
        <f t="shared" si="3"/>
        <v>1648.5</v>
      </c>
      <c r="L26" s="8">
        <f t="shared" si="0"/>
        <v>3.6278629114562672E-3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135000</v>
      </c>
      <c r="J27" s="10">
        <v>19</v>
      </c>
      <c r="K27" s="18">
        <f t="shared" si="3"/>
        <v>7105.2631578947367</v>
      </c>
      <c r="L27" s="19">
        <f t="shared" si="0"/>
        <v>7.4273808469304842E-2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12700</v>
      </c>
      <c r="J28" s="10">
        <v>3</v>
      </c>
      <c r="K28" s="7">
        <f t="shared" si="3"/>
        <v>4233.333333333333</v>
      </c>
      <c r="L28" s="8">
        <f t="shared" si="0"/>
        <v>6.9872397597049735E-3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59973</v>
      </c>
      <c r="J29" s="10">
        <v>19</v>
      </c>
      <c r="K29" s="18">
        <f t="shared" si="3"/>
        <v>3156.4736842105262</v>
      </c>
      <c r="L29" s="19">
        <f t="shared" si="0"/>
        <v>3.2995726780219399E-2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3112</v>
      </c>
      <c r="J30" s="10">
        <v>1</v>
      </c>
      <c r="K30" s="18">
        <f t="shared" si="3"/>
        <v>3112</v>
      </c>
      <c r="L30" s="19">
        <f t="shared" si="0"/>
        <v>1.7121488293072344E-3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417073</v>
      </c>
      <c r="J31" s="10">
        <v>270</v>
      </c>
      <c r="K31" s="7">
        <f t="shared" si="3"/>
        <v>1544.7148148148149</v>
      </c>
      <c r="L31" s="8">
        <f t="shared" si="0"/>
        <v>0.2294637045905065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26907.200000000001</v>
      </c>
      <c r="J32" s="10">
        <v>10</v>
      </c>
      <c r="K32" s="7">
        <f t="shared" si="3"/>
        <v>2690.7200000000003</v>
      </c>
      <c r="L32" s="8">
        <f t="shared" si="0"/>
        <v>1.4803705327742809E-2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1029964.11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926967</v>
      </c>
      <c r="J39" s="25">
        <v>1</v>
      </c>
      <c r="K39" s="24" t="s">
        <v>6</v>
      </c>
      <c r="L39" s="27">
        <f t="shared" ref="L39:L44" si="4">I39/I$44</f>
        <v>0.50999532900271183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1817599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1817599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45438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1820532</v>
      </c>
      <c r="J48" s="105" t="s">
        <v>36</v>
      </c>
      <c r="K48" s="106"/>
      <c r="L48" s="129">
        <f>I44/I48</f>
        <v>0.99838893246589455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YMtpPKcGR5oGnkKxeP4MBQ171z8i6nUE0tAWc3osPsWRuIL0QgRU1FnW7iDHmLeq+bKDpaioDU0w0ZE5tDtRQ==" saltValue="Bk8uTdSj5AQco5lhoIJG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6479E-6CA1-4E40-8253-D16C736D39E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293074</v>
      </c>
      <c r="J25" s="10">
        <v>137</v>
      </c>
      <c r="K25" s="18">
        <f t="shared" ref="K25:K37" si="3">IF(J25=0,"-",I25/J25)</f>
        <v>2139.2262773722628</v>
      </c>
      <c r="L25" s="19">
        <f t="shared" si="0"/>
        <v>6.5991263881968062E-2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53630</v>
      </c>
      <c r="J26" s="10">
        <v>26</v>
      </c>
      <c r="K26" s="7">
        <f t="shared" si="3"/>
        <v>2062.6923076923076</v>
      </c>
      <c r="L26" s="8">
        <f t="shared" si="0"/>
        <v>1.2075828910070313E-2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515000</v>
      </c>
      <c r="J27" s="10">
        <v>126</v>
      </c>
      <c r="K27" s="18">
        <f t="shared" si="3"/>
        <v>4087.3015873015875</v>
      </c>
      <c r="L27" s="19">
        <f t="shared" si="0"/>
        <v>0.1159621832684358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50256</v>
      </c>
      <c r="J28" s="10">
        <v>19</v>
      </c>
      <c r="K28" s="7">
        <f t="shared" si="3"/>
        <v>2645.0526315789475</v>
      </c>
      <c r="L28" s="8">
        <f t="shared" si="0"/>
        <v>1.1316107732696134E-2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17583</v>
      </c>
      <c r="J29" s="10">
        <v>18</v>
      </c>
      <c r="K29" s="18">
        <f t="shared" si="3"/>
        <v>976.83333333333337</v>
      </c>
      <c r="L29" s="19">
        <f t="shared" si="0"/>
        <v>3.9591515891435076E-3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2412</v>
      </c>
      <c r="J30" s="10">
        <v>2</v>
      </c>
      <c r="K30" s="18">
        <f t="shared" si="3"/>
        <v>1206</v>
      </c>
      <c r="L30" s="19">
        <f t="shared" si="0"/>
        <v>5.4310832241449933E-4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696759</v>
      </c>
      <c r="J31" s="10">
        <v>695</v>
      </c>
      <c r="K31" s="7">
        <f t="shared" si="3"/>
        <v>1002.5309352517986</v>
      </c>
      <c r="L31" s="8">
        <f t="shared" si="0"/>
        <v>0.15688872786782923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64644</v>
      </c>
      <c r="J32" s="10">
        <v>36</v>
      </c>
      <c r="K32" s="7">
        <f t="shared" si="3"/>
        <v>1795.6666666666667</v>
      </c>
      <c r="L32" s="8">
        <f t="shared" si="0"/>
        <v>1.455584344699954E-2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67515</v>
      </c>
      <c r="J33" s="10">
        <v>1257</v>
      </c>
      <c r="K33" s="7">
        <f t="shared" si="3"/>
        <v>53.711217183770884</v>
      </c>
      <c r="L33" s="8">
        <f t="shared" si="0"/>
        <v>1.5202304472560083E-2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96</v>
      </c>
      <c r="J34" s="10">
        <v>2</v>
      </c>
      <c r="K34" s="7">
        <f t="shared" si="3"/>
        <v>48</v>
      </c>
      <c r="L34" s="8">
        <f t="shared" si="0"/>
        <v>2.1616251638388032E-5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3128534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2815680</v>
      </c>
      <c r="J39" s="25">
        <v>2</v>
      </c>
      <c r="K39" s="24" t="s">
        <v>6</v>
      </c>
      <c r="L39" s="27">
        <f t="shared" ref="L39:L44" si="4">I39/I$44</f>
        <v>0.63400466055392091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35492</v>
      </c>
      <c r="J40" s="28">
        <v>4</v>
      </c>
      <c r="K40" s="7">
        <f t="shared" ref="K40:K41" si="5">IF(J40=0,"-",I40/J40)</f>
        <v>8873</v>
      </c>
      <c r="L40" s="27">
        <f t="shared" si="4"/>
        <v>7.9917083661423752E-3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20000</v>
      </c>
      <c r="J41" s="28">
        <v>2</v>
      </c>
      <c r="K41" s="7">
        <f t="shared" si="5"/>
        <v>10000</v>
      </c>
      <c r="L41" s="27">
        <f t="shared" si="4"/>
        <v>4.5033857579975063E-3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4441103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4441103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111028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4441103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4EfPIzccvP4lYhH5/YAZF0nK+n2ahZr4ivv/afPqLU0/zzbtNYPmcq2ZKd6U88rDp6JnoL0vgdjSF/jnZWwKQ==" saltValue="CwPYAnjJO/j49TCvakXS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6C35D-4E3A-4A00-83C8-3647D2A15B2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1412.78</v>
      </c>
      <c r="J17" s="10">
        <v>1</v>
      </c>
      <c r="K17" s="7">
        <f t="shared" si="1"/>
        <v>1412.78</v>
      </c>
      <c r="L17" s="8">
        <f t="shared" si="0"/>
        <v>5.3658958083093193E-4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688</v>
      </c>
      <c r="J20" s="10">
        <v>1</v>
      </c>
      <c r="K20" s="7">
        <f t="shared" si="1"/>
        <v>688</v>
      </c>
      <c r="L20" s="8">
        <f t="shared" si="0"/>
        <v>2.6131006357088944E-4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2100.7799999999997</v>
      </c>
      <c r="J24" s="13" t="s">
        <v>6</v>
      </c>
      <c r="K24" s="13" t="s">
        <v>6</v>
      </c>
      <c r="L24" s="14">
        <f t="shared" si="0"/>
        <v>7.9789964440182121E-4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271325</v>
      </c>
      <c r="J25" s="10">
        <v>125</v>
      </c>
      <c r="K25" s="18">
        <f t="shared" ref="K25:K37" si="3">IF(J25=0,"-",I25/J25)</f>
        <v>2170.6</v>
      </c>
      <c r="L25" s="19">
        <f t="shared" si="0"/>
        <v>0.10305225726507496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38513</v>
      </c>
      <c r="J26" s="10">
        <v>19</v>
      </c>
      <c r="K26" s="7">
        <f t="shared" si="3"/>
        <v>2027</v>
      </c>
      <c r="L26" s="8">
        <f t="shared" si="0"/>
        <v>1.462766639288614E-2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244762.8</v>
      </c>
      <c r="J27" s="10">
        <v>36</v>
      </c>
      <c r="K27" s="18">
        <f t="shared" si="3"/>
        <v>6798.9666666666662</v>
      </c>
      <c r="L27" s="19">
        <f t="shared" si="0"/>
        <v>9.2963637831088505E-2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34065.29</v>
      </c>
      <c r="J28" s="10">
        <v>9</v>
      </c>
      <c r="K28" s="7">
        <f t="shared" si="3"/>
        <v>3785.0322222222221</v>
      </c>
      <c r="L28" s="8">
        <f t="shared" si="0"/>
        <v>1.2938376592239512E-2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53539.040000000001</v>
      </c>
      <c r="J29" s="10">
        <v>12</v>
      </c>
      <c r="K29" s="18">
        <f t="shared" si="3"/>
        <v>4461.586666666667</v>
      </c>
      <c r="L29" s="19">
        <f t="shared" si="0"/>
        <v>2.0334723758611034E-2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27952.76</v>
      </c>
      <c r="J30" s="10">
        <v>4</v>
      </c>
      <c r="K30" s="18">
        <f t="shared" si="3"/>
        <v>6988.19</v>
      </c>
      <c r="L30" s="19">
        <f t="shared" si="0"/>
        <v>1.0616769611310776E-2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567319.88</v>
      </c>
      <c r="J31" s="10">
        <v>265</v>
      </c>
      <c r="K31" s="7">
        <f t="shared" si="3"/>
        <v>2140.8297358490568</v>
      </c>
      <c r="L31" s="8">
        <f t="shared" si="0"/>
        <v>0.21547440974975199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125359.7</v>
      </c>
      <c r="J32" s="10">
        <v>39</v>
      </c>
      <c r="K32" s="7">
        <f t="shared" si="3"/>
        <v>3214.3512820512819</v>
      </c>
      <c r="L32" s="8">
        <f t="shared" si="0"/>
        <v>4.7613010430563409E-2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1659840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1493840</v>
      </c>
      <c r="J39" s="25">
        <v>1</v>
      </c>
      <c r="K39" s="24" t="s">
        <v>6</v>
      </c>
      <c r="L39" s="27">
        <f t="shared" ref="L39:L44" si="4">I39/I$44</f>
        <v>0.56737707175107188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2630786.7199999997</v>
      </c>
      <c r="J43" s="31" t="s">
        <v>6</v>
      </c>
      <c r="K43" s="31" t="s">
        <v>6</v>
      </c>
      <c r="L43" s="14">
        <f t="shared" si="4"/>
        <v>0.99920210035559831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2632887.4999999995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65822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2632898</v>
      </c>
      <c r="J48" s="105" t="s">
        <v>36</v>
      </c>
      <c r="K48" s="106"/>
      <c r="L48" s="129">
        <f>I44/I48</f>
        <v>0.9999960119989455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O6OVGQz8sa7YC1i9OkTs8J5d44fy9m6A1BdXxnUh64VdenSLLwdaZYeauCd9ravKBykJDUb+oNvOXACVKWTtw==" saltValue="QkOsn5hS2SybBKExcTdk+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3A298-AB3D-453D-9B2B-E2CFCDE266A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393866.11</v>
      </c>
      <c r="J12" s="6">
        <v>6</v>
      </c>
      <c r="K12" s="7">
        <f t="shared" ref="K12:K23" si="1">IF(J12=0,"-",I12/J12)</f>
        <v>65644.351666666669</v>
      </c>
      <c r="L12" s="8">
        <f t="shared" si="0"/>
        <v>4.5534826238499096E-2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279408.27</v>
      </c>
      <c r="J18" s="10">
        <v>5</v>
      </c>
      <c r="K18" s="7">
        <f t="shared" si="1"/>
        <v>55881.654000000002</v>
      </c>
      <c r="L18" s="8">
        <f t="shared" si="0"/>
        <v>3.2302365451167249E-2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673274.38</v>
      </c>
      <c r="J24" s="13" t="s">
        <v>6</v>
      </c>
      <c r="K24" s="13" t="s">
        <v>6</v>
      </c>
      <c r="L24" s="14">
        <f t="shared" si="0"/>
        <v>7.7837191689666352E-2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1441159</v>
      </c>
      <c r="J25" s="10">
        <v>648</v>
      </c>
      <c r="K25" s="18">
        <f t="shared" ref="K25:K37" si="3">IF(J25=0,"-",I25/J25)</f>
        <v>2224.0108024691358</v>
      </c>
      <c r="L25" s="19">
        <f t="shared" si="0"/>
        <v>0.1666122648812032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150512</v>
      </c>
      <c r="J26" s="10">
        <v>70</v>
      </c>
      <c r="K26" s="7">
        <f t="shared" si="3"/>
        <v>2150.1714285714284</v>
      </c>
      <c r="L26" s="8">
        <f t="shared" si="0"/>
        <v>1.7400679044990635E-2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964949.89</v>
      </c>
      <c r="J27" s="10">
        <v>223</v>
      </c>
      <c r="K27" s="18">
        <f t="shared" si="3"/>
        <v>4327.1295515695065</v>
      </c>
      <c r="L27" s="19">
        <f t="shared" si="0"/>
        <v>0.11155777167527517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146137.1</v>
      </c>
      <c r="J28" s="10">
        <v>43</v>
      </c>
      <c r="K28" s="7">
        <f t="shared" si="3"/>
        <v>3398.5372093023257</v>
      </c>
      <c r="L28" s="8">
        <f t="shared" si="0"/>
        <v>1.6894897241852481E-2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208613</v>
      </c>
      <c r="J29" s="10">
        <v>109</v>
      </c>
      <c r="K29" s="18">
        <f t="shared" si="3"/>
        <v>1913.880733944954</v>
      </c>
      <c r="L29" s="19">
        <f t="shared" si="0"/>
        <v>2.4117730530539963E-2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28186.1</v>
      </c>
      <c r="J30" s="10">
        <v>6</v>
      </c>
      <c r="K30" s="18">
        <f t="shared" si="3"/>
        <v>4697.6833333333334</v>
      </c>
      <c r="L30" s="19">
        <f t="shared" si="0"/>
        <v>3.2585925350138889E-3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1089761.1100000001</v>
      </c>
      <c r="J31" s="10">
        <v>774</v>
      </c>
      <c r="K31" s="7">
        <f t="shared" si="3"/>
        <v>1407.9600904392767</v>
      </c>
      <c r="L31" s="8">
        <f t="shared" si="0"/>
        <v>0.12598718581124918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142754.09</v>
      </c>
      <c r="J32" s="10">
        <v>64</v>
      </c>
      <c r="K32" s="7">
        <f t="shared" si="3"/>
        <v>2230.5326562499999</v>
      </c>
      <c r="L32" s="8">
        <f t="shared" si="0"/>
        <v>1.6503787754130615E-2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48500</v>
      </c>
      <c r="J33" s="10">
        <v>583</v>
      </c>
      <c r="K33" s="7">
        <f t="shared" si="3"/>
        <v>83.190394511149222</v>
      </c>
      <c r="L33" s="8">
        <f t="shared" si="0"/>
        <v>5.6070807223480238E-3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4000</v>
      </c>
      <c r="J34" s="10">
        <v>18</v>
      </c>
      <c r="K34" s="7">
        <f t="shared" si="3"/>
        <v>222.22222222222223</v>
      </c>
      <c r="L34" s="8">
        <f t="shared" si="0"/>
        <v>4.6243964720396071E-4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4692840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4223520</v>
      </c>
      <c r="J39" s="25">
        <v>3</v>
      </c>
      <c r="K39" s="24" t="s">
        <v>6</v>
      </c>
      <c r="L39" s="27">
        <f t="shared" ref="L39:L44" si="4">I39/I$44</f>
        <v>0.48828077468971803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7976503</v>
      </c>
      <c r="J43" s="31" t="s">
        <v>6</v>
      </c>
      <c r="K43" s="31" t="s">
        <v>6</v>
      </c>
      <c r="L43" s="14">
        <f t="shared" si="4"/>
        <v>0.92216280831033359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8649777.3800000008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216245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8649778</v>
      </c>
      <c r="J48" s="105" t="s">
        <v>36</v>
      </c>
      <c r="K48" s="106"/>
      <c r="L48" s="129">
        <f>I44/I48</f>
        <v>0.99999992832185991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9GLRdzpUBQNgU1+C9TZPrjq3qdQsoO1kkhbdVgb1qQzRNRpY7uQ/cv6DLScX6EdkzOflchlpZ/CA5aUMy+mMuQ==" saltValue="75/ARIFCN4tmhhfSVkLip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09297-981C-4466-942D-EF40E4F04FD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4414.87</v>
      </c>
      <c r="J17" s="10">
        <v>2</v>
      </c>
      <c r="K17" s="7">
        <f t="shared" si="1"/>
        <v>2207.4349999999999</v>
      </c>
      <c r="L17" s="8">
        <f t="shared" si="0"/>
        <v>6.8478801255679781E-4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2</v>
      </c>
      <c r="K18" s="7">
        <f t="shared" si="1"/>
        <v>30000</v>
      </c>
      <c r="L18" s="8">
        <f t="shared" si="0"/>
        <v>9.3065663889101754E-3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12880</v>
      </c>
      <c r="J20" s="10">
        <v>2</v>
      </c>
      <c r="K20" s="7">
        <f t="shared" si="1"/>
        <v>6440</v>
      </c>
      <c r="L20" s="8">
        <f t="shared" si="0"/>
        <v>1.9978095848193845E-3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77294.87</v>
      </c>
      <c r="J24" s="13" t="s">
        <v>6</v>
      </c>
      <c r="K24" s="13" t="s">
        <v>6</v>
      </c>
      <c r="L24" s="14">
        <f t="shared" si="0"/>
        <v>1.1989163986286357E-2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117010</v>
      </c>
      <c r="J25" s="10">
        <v>57</v>
      </c>
      <c r="K25" s="18">
        <f t="shared" ref="K25:K37" si="3">IF(J25=0,"-",I25/J25)</f>
        <v>2052.8070175438597</v>
      </c>
      <c r="L25" s="19">
        <f t="shared" si="0"/>
        <v>1.8149355552772996E-2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77325</v>
      </c>
      <c r="J26" s="10">
        <v>38</v>
      </c>
      <c r="K26" s="7">
        <f t="shared" si="3"/>
        <v>2034.8684210526317</v>
      </c>
      <c r="L26" s="8">
        <f t="shared" si="0"/>
        <v>1.199383743370799E-2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489838.52</v>
      </c>
      <c r="J27" s="10">
        <v>93</v>
      </c>
      <c r="K27" s="18">
        <f t="shared" si="3"/>
        <v>5267.0808602150537</v>
      </c>
      <c r="L27" s="19">
        <f t="shared" si="0"/>
        <v>7.5978578437091757E-2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121509.01</v>
      </c>
      <c r="J28" s="10">
        <v>33</v>
      </c>
      <c r="K28" s="7">
        <f t="shared" si="3"/>
        <v>3682.0912121212118</v>
      </c>
      <c r="L28" s="8">
        <f t="shared" si="0"/>
        <v>1.8847194473595841E-2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88355.29</v>
      </c>
      <c r="J29" s="10">
        <v>42</v>
      </c>
      <c r="K29" s="18">
        <f t="shared" si="3"/>
        <v>2103.6973809523806</v>
      </c>
      <c r="L29" s="19">
        <f t="shared" si="0"/>
        <v>1.3704739536606855E-2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10735</v>
      </c>
      <c r="J30" s="10">
        <v>5</v>
      </c>
      <c r="K30" s="18">
        <f t="shared" si="3"/>
        <v>2147</v>
      </c>
      <c r="L30" s="19">
        <f t="shared" si="0"/>
        <v>1.6650998364158456E-3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667691.76</v>
      </c>
      <c r="J31" s="10">
        <v>372</v>
      </c>
      <c r="K31" s="7">
        <f t="shared" si="3"/>
        <v>1794.8703225806453</v>
      </c>
      <c r="L31" s="8">
        <f t="shared" si="0"/>
        <v>0.10356529486280466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151323.31</v>
      </c>
      <c r="J32" s="10">
        <v>35</v>
      </c>
      <c r="K32" s="7">
        <f t="shared" si="3"/>
        <v>4323.5231428571424</v>
      </c>
      <c r="L32" s="8">
        <f t="shared" si="0"/>
        <v>2.3471673845077253E-2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69430.429999999993</v>
      </c>
      <c r="J33" s="10">
        <v>1653</v>
      </c>
      <c r="K33" s="7">
        <f t="shared" si="3"/>
        <v>42.00267997580157</v>
      </c>
      <c r="L33" s="8">
        <f t="shared" si="0"/>
        <v>1.0769315103426345E-2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14391.2</v>
      </c>
      <c r="J34" s="10">
        <v>162</v>
      </c>
      <c r="K34" s="7">
        <f t="shared" si="3"/>
        <v>88.834567901234578</v>
      </c>
      <c r="L34" s="8">
        <f t="shared" si="0"/>
        <v>2.2322109702680691E-3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5474938.0599999996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4927440</v>
      </c>
      <c r="J39" s="25">
        <v>4</v>
      </c>
      <c r="K39" s="24" t="s">
        <v>6</v>
      </c>
      <c r="L39" s="27">
        <f t="shared" ref="L39:L44" si="4">I39/I$44</f>
        <v>0.76429245812285929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10000</v>
      </c>
      <c r="J40" s="28">
        <v>1</v>
      </c>
      <c r="K40" s="7">
        <f t="shared" ref="K40:K41" si="5">IF(J40=0,"-",I40/J40)</f>
        <v>10000</v>
      </c>
      <c r="L40" s="27">
        <f t="shared" si="4"/>
        <v>1.5510943981516961E-3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10000</v>
      </c>
      <c r="J41" s="28">
        <v>1</v>
      </c>
      <c r="K41" s="7">
        <f t="shared" si="5"/>
        <v>10000</v>
      </c>
      <c r="L41" s="27">
        <f t="shared" si="4"/>
        <v>1.5510943981516961E-3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6369766</v>
      </c>
      <c r="J43" s="31" t="s">
        <v>6</v>
      </c>
      <c r="K43" s="31" t="s">
        <v>6</v>
      </c>
      <c r="L43" s="14">
        <f t="shared" si="4"/>
        <v>0.98801083601371364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6447060.8700000001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161178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6447066</v>
      </c>
      <c r="J48" s="105" t="s">
        <v>36</v>
      </c>
      <c r="K48" s="106"/>
      <c r="L48" s="129">
        <f>I44/I48</f>
        <v>0.99999920428920697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4UJcWzlWsQQv7mGsGJn/tj2SOksAsiJbI+ZEJt1uO+ZYr4EUa/TQNv9Fpkw33qMy6ttFwF4RnKLgXK2xOV6Rw==" saltValue="v3z6k0oSOPvc7gSEm+KrI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4908-81E2-4F70-AA8D-8C8D0895706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726512</v>
      </c>
      <c r="J12" s="6">
        <v>7</v>
      </c>
      <c r="K12" s="7">
        <f t="shared" ref="K12:K23" si="1">IF(J12=0,"-",I12/J12)</f>
        <v>103787.42857142857</v>
      </c>
      <c r="L12" s="8">
        <f t="shared" si="0"/>
        <v>7.013061183560837E-2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73488</v>
      </c>
      <c r="J18" s="10">
        <v>1</v>
      </c>
      <c r="K18" s="7">
        <f t="shared" si="1"/>
        <v>73488</v>
      </c>
      <c r="L18" s="8">
        <f t="shared" si="0"/>
        <v>7.0938379580449988E-3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800000</v>
      </c>
      <c r="J24" s="13" t="s">
        <v>6</v>
      </c>
      <c r="K24" s="13" t="s">
        <v>6</v>
      </c>
      <c r="L24" s="14">
        <f t="shared" si="0"/>
        <v>7.7224449793653366E-2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724778.55</v>
      </c>
      <c r="J25" s="10">
        <v>330</v>
      </c>
      <c r="K25" s="18">
        <f t="shared" ref="K25:K37" si="3">IF(J25=0,"-",I25/J25)</f>
        <v>2196.2986363636364</v>
      </c>
      <c r="L25" s="19">
        <f t="shared" si="0"/>
        <v>6.9963280932489866E-2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134164</v>
      </c>
      <c r="J26" s="10">
        <v>63</v>
      </c>
      <c r="K26" s="7">
        <f t="shared" si="3"/>
        <v>2129.5873015873017</v>
      </c>
      <c r="L26" s="8">
        <f t="shared" si="0"/>
        <v>1.2950926352644639E-2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596302.56000000006</v>
      </c>
      <c r="J27" s="10">
        <v>111</v>
      </c>
      <c r="K27" s="18">
        <f t="shared" si="3"/>
        <v>5372.0951351351359</v>
      </c>
      <c r="L27" s="19">
        <f t="shared" si="0"/>
        <v>5.7561421383183729E-2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58781.59</v>
      </c>
      <c r="J28" s="10">
        <v>13</v>
      </c>
      <c r="K28" s="7">
        <f t="shared" si="3"/>
        <v>4521.6607692307689</v>
      </c>
      <c r="L28" s="8">
        <f t="shared" si="0"/>
        <v>5.6742199321826456E-3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74874.42</v>
      </c>
      <c r="J29" s="10">
        <v>24</v>
      </c>
      <c r="K29" s="18">
        <f t="shared" si="3"/>
        <v>3119.7674999999999</v>
      </c>
      <c r="L29" s="19">
        <f t="shared" si="0"/>
        <v>7.227669860148645E-3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21251.19</v>
      </c>
      <c r="J30" s="10">
        <v>5</v>
      </c>
      <c r="K30" s="18">
        <f t="shared" si="3"/>
        <v>4250.2379999999994</v>
      </c>
      <c r="L30" s="19">
        <f t="shared" si="0"/>
        <v>2.0513893190129855E-3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1602461.97</v>
      </c>
      <c r="J31" s="10">
        <v>1260</v>
      </c>
      <c r="K31" s="7">
        <f t="shared" si="3"/>
        <v>1271.7952142857143</v>
      </c>
      <c r="L31" s="8">
        <f t="shared" si="0"/>
        <v>0.15468655493562983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214514.51</v>
      </c>
      <c r="J32" s="10">
        <v>110</v>
      </c>
      <c r="K32" s="7">
        <f t="shared" si="3"/>
        <v>1950.1319090909092</v>
      </c>
      <c r="L32" s="8">
        <f t="shared" si="0"/>
        <v>2.0707206259381442E-2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49735.9</v>
      </c>
      <c r="J33" s="10">
        <v>427</v>
      </c>
      <c r="K33" s="7">
        <f t="shared" si="3"/>
        <v>116.47751756440282</v>
      </c>
      <c r="L33" s="8">
        <f t="shared" si="0"/>
        <v>4.801034390615206E-3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3000</v>
      </c>
      <c r="J34" s="10">
        <v>68</v>
      </c>
      <c r="K34" s="7">
        <f t="shared" si="3"/>
        <v>44.117647058823529</v>
      </c>
      <c r="L34" s="8">
        <f t="shared" si="0"/>
        <v>2.8959168672620017E-4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7234735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6511260</v>
      </c>
      <c r="J39" s="25">
        <v>6</v>
      </c>
      <c r="K39" s="24" t="s">
        <v>6</v>
      </c>
      <c r="L39" s="27">
        <f t="shared" ref="L39:L44" si="4">I39/I$44</f>
        <v>0.62853558870427928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9559413.4000000004</v>
      </c>
      <c r="J43" s="31" t="s">
        <v>6</v>
      </c>
      <c r="K43" s="31" t="s">
        <v>6</v>
      </c>
      <c r="L43" s="14">
        <f t="shared" si="4"/>
        <v>0.92277555020634661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10359413.4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258985.34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10359552</v>
      </c>
      <c r="J48" s="105" t="s">
        <v>36</v>
      </c>
      <c r="K48" s="106"/>
      <c r="L48" s="129">
        <f>I44/I48</f>
        <v>0.99998662104307212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EV+3BHqc+cKavC5ZSwHRP3/T+tRpQfnI7Rf6ryad0bHjEScOsOYjSRvUc+wsEQqYwLRnm93UBMsrY11VIV3Qg==" saltValue="TwmD/hJtr+Hm+WGrlLsgT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F6377-879A-4898-940B-713A127F8BD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601524</v>
      </c>
      <c r="J25" s="10">
        <v>267</v>
      </c>
      <c r="K25" s="18">
        <f t="shared" ref="K25:K37" si="3">IF(J25=0,"-",I25/J25)</f>
        <v>2252.8988764044943</v>
      </c>
      <c r="L25" s="19">
        <f t="shared" si="0"/>
        <v>0.12995365063371211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42623</v>
      </c>
      <c r="J26" s="10">
        <v>20</v>
      </c>
      <c r="K26" s="7">
        <f t="shared" si="3"/>
        <v>2131.15</v>
      </c>
      <c r="L26" s="8">
        <f t="shared" si="0"/>
        <v>9.2083016653711422E-3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532105.49</v>
      </c>
      <c r="J27" s="10">
        <v>88</v>
      </c>
      <c r="K27" s="18">
        <f t="shared" si="3"/>
        <v>6046.6532954545455</v>
      </c>
      <c r="L27" s="19">
        <f t="shared" si="0"/>
        <v>0.11495642891678502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23677</v>
      </c>
      <c r="J28" s="10">
        <v>7</v>
      </c>
      <c r="K28" s="7">
        <f t="shared" si="3"/>
        <v>3382.4285714285716</v>
      </c>
      <c r="L28" s="8">
        <f t="shared" si="0"/>
        <v>5.1151950480020775E-3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79782.8</v>
      </c>
      <c r="J29" s="10">
        <v>30</v>
      </c>
      <c r="K29" s="18">
        <f t="shared" si="3"/>
        <v>2659.4266666666667</v>
      </c>
      <c r="L29" s="19">
        <f t="shared" si="0"/>
        <v>1.723632991830638E-2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12085.4</v>
      </c>
      <c r="J30" s="10">
        <v>3</v>
      </c>
      <c r="K30" s="18">
        <f t="shared" si="3"/>
        <v>4028.4666666666667</v>
      </c>
      <c r="L30" s="19">
        <f t="shared" si="0"/>
        <v>2.6109379665128314E-3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770545.71</v>
      </c>
      <c r="J31" s="10">
        <v>1243</v>
      </c>
      <c r="K31" s="7">
        <f t="shared" si="3"/>
        <v>619.90805309734515</v>
      </c>
      <c r="L31" s="8">
        <f t="shared" si="0"/>
        <v>0.1664692148520186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94295.55</v>
      </c>
      <c r="J32" s="10">
        <v>68</v>
      </c>
      <c r="K32" s="7">
        <f t="shared" si="3"/>
        <v>1386.6992647058823</v>
      </c>
      <c r="L32" s="8">
        <f t="shared" si="0"/>
        <v>2.0371674215847967E-2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5100</v>
      </c>
      <c r="J33" s="10">
        <v>232</v>
      </c>
      <c r="K33" s="7">
        <f t="shared" si="3"/>
        <v>21.982758620689655</v>
      </c>
      <c r="L33" s="8">
        <f t="shared" si="0"/>
        <v>1.1018074394902478E-3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3</v>
      </c>
      <c r="K39" s="24" t="s">
        <v>6</v>
      </c>
      <c r="L39" s="27">
        <f t="shared" ref="L39:L44" si="4">I39/I$44</f>
        <v>0.57028256823968759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4628758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4628758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115719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4628758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eaf6Ca9zZNfIP96eRIzkAubnLmHbA5odg8ShsEJdG23xabeJd7RMBgMV6k0sWvhGRdbLlAGn2k8e87GZtL3Kg==" saltValue="s+UeVw/c3zzU5GToaSTM+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1917C-7628-4BB9-A51C-C4C8CCCF045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10300.969999999999</v>
      </c>
      <c r="J17" s="10">
        <v>1</v>
      </c>
      <c r="K17" s="7">
        <f t="shared" si="1"/>
        <v>10300.969999999999</v>
      </c>
      <c r="L17" s="8">
        <f t="shared" si="0"/>
        <v>6.6444374057738568E-4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120000</v>
      </c>
      <c r="J18" s="10">
        <v>3</v>
      </c>
      <c r="K18" s="7">
        <f t="shared" si="1"/>
        <v>40000</v>
      </c>
      <c r="L18" s="8">
        <f t="shared" si="0"/>
        <v>7.7403631764082692E-3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1374</v>
      </c>
      <c r="J21" s="10">
        <v>1</v>
      </c>
      <c r="K21" s="7">
        <f t="shared" si="1"/>
        <v>1374</v>
      </c>
      <c r="L21" s="8">
        <f t="shared" si="0"/>
        <v>8.8627158369874686E-5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131674.97</v>
      </c>
      <c r="J24" s="13" t="s">
        <v>6</v>
      </c>
      <c r="K24" s="13" t="s">
        <v>6</v>
      </c>
      <c r="L24" s="14">
        <f t="shared" si="0"/>
        <v>8.4934340753555302E-3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1457243.56</v>
      </c>
      <c r="J25" s="10">
        <v>698</v>
      </c>
      <c r="K25" s="18">
        <f t="shared" ref="K25:K37" si="3">IF(J25=0,"-",I25/J25)</f>
        <v>2087.7414899713467</v>
      </c>
      <c r="L25" s="19">
        <f t="shared" si="0"/>
        <v>9.3996619924017463E-2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221804</v>
      </c>
      <c r="J26" s="10">
        <v>107</v>
      </c>
      <c r="K26" s="7">
        <f t="shared" si="3"/>
        <v>2072.9345794392525</v>
      </c>
      <c r="L26" s="8">
        <f t="shared" si="0"/>
        <v>1.4307029283167164E-2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1552892.79</v>
      </c>
      <c r="J27" s="10">
        <v>207</v>
      </c>
      <c r="K27" s="18">
        <f t="shared" si="3"/>
        <v>7501.8975362318843</v>
      </c>
      <c r="L27" s="19">
        <f t="shared" si="0"/>
        <v>0.10016628473854916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283944.15999999997</v>
      </c>
      <c r="J28" s="10">
        <v>69</v>
      </c>
      <c r="K28" s="7">
        <f t="shared" si="3"/>
        <v>4115.1327536231884</v>
      </c>
      <c r="L28" s="8">
        <f t="shared" si="0"/>
        <v>1.8315257668501481E-2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243137.62</v>
      </c>
      <c r="J29" s="10">
        <v>80</v>
      </c>
      <c r="K29" s="18">
        <f t="shared" si="3"/>
        <v>3039.2202499999999</v>
      </c>
      <c r="L29" s="19">
        <f t="shared" si="0"/>
        <v>1.5683112338729557E-2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23827.21</v>
      </c>
      <c r="J30" s="10">
        <v>9</v>
      </c>
      <c r="K30" s="18">
        <f t="shared" si="3"/>
        <v>2647.4677777777779</v>
      </c>
      <c r="L30" s="19">
        <f t="shared" si="0"/>
        <v>1.5369271573378905E-3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1092831.5900000001</v>
      </c>
      <c r="J31" s="10">
        <v>514</v>
      </c>
      <c r="K31" s="7">
        <f t="shared" si="3"/>
        <v>2126.1314980544748</v>
      </c>
      <c r="L31" s="8">
        <f t="shared" si="0"/>
        <v>7.04909449770975E-2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305419.24</v>
      </c>
      <c r="J32" s="10">
        <v>100</v>
      </c>
      <c r="K32" s="7">
        <f t="shared" si="3"/>
        <v>3054.1923999999999</v>
      </c>
      <c r="L32" s="8">
        <f t="shared" si="0"/>
        <v>1.9700465322188328E-2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9020</v>
      </c>
      <c r="J33" s="10">
        <v>388</v>
      </c>
      <c r="K33" s="7">
        <f t="shared" si="3"/>
        <v>23.24742268041237</v>
      </c>
      <c r="L33" s="8">
        <f t="shared" si="0"/>
        <v>5.8181729876002159E-4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2534</v>
      </c>
      <c r="J34" s="10">
        <v>109</v>
      </c>
      <c r="K34" s="7">
        <f t="shared" si="3"/>
        <v>23.24770642201835</v>
      </c>
      <c r="L34" s="8">
        <f t="shared" si="0"/>
        <v>1.6345066907515462E-4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13600476</v>
      </c>
      <c r="J38" s="25">
        <v>8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11016348</v>
      </c>
      <c r="J39" s="25">
        <v>8</v>
      </c>
      <c r="K39" s="24" t="s">
        <v>6</v>
      </c>
      <c r="L39" s="27">
        <f t="shared" ref="L39:L44" si="4">I39/I$44</f>
        <v>0.71058778664749067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15371473.560000001</v>
      </c>
      <c r="J43" s="31" t="s">
        <v>6</v>
      </c>
      <c r="K43" s="31" t="s">
        <v>6</v>
      </c>
      <c r="L43" s="14">
        <f t="shared" si="4"/>
        <v>0.99150656592464448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15503148.530000001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387578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15506781</v>
      </c>
      <c r="J48" s="105" t="s">
        <v>36</v>
      </c>
      <c r="K48" s="106"/>
      <c r="L48" s="129">
        <f>I44/I48</f>
        <v>0.99976574957755582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GmHPpsnK5bNhH7caOXvxvBqY5c2gtA4a91KlLwkzBMkCKG4mVtGfCa+Skvl82AujNCV3uVW2xDEJxNEQYxqKg==" saltValue="aLgFwntebE6LxSKvrdPC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06D1-2732-494A-99CD-A0B4B6C001B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99000</v>
      </c>
      <c r="J12" s="6">
        <v>2</v>
      </c>
      <c r="K12" s="7">
        <f t="shared" ref="K12:K23" si="1">IF(J12=0,"-",I12/J12)</f>
        <v>49500</v>
      </c>
      <c r="L12" s="8">
        <f t="shared" si="0"/>
        <v>2.6493505117220515E-2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2</v>
      </c>
      <c r="K18" s="7">
        <f t="shared" si="1"/>
        <v>40000</v>
      </c>
      <c r="L18" s="8">
        <f t="shared" si="0"/>
        <v>2.1408893024016579E-2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179000</v>
      </c>
      <c r="J24" s="13" t="s">
        <v>6</v>
      </c>
      <c r="K24" s="13" t="s">
        <v>6</v>
      </c>
      <c r="L24" s="14">
        <f t="shared" si="0"/>
        <v>4.790239814123709E-2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360709</v>
      </c>
      <c r="J25" s="10">
        <v>208</v>
      </c>
      <c r="K25" s="18">
        <f t="shared" ref="K25:K37" si="3">IF(J25=0,"-",I25/J25)</f>
        <v>1734.1778846153845</v>
      </c>
      <c r="L25" s="19">
        <f t="shared" si="0"/>
        <v>9.6529754922499947E-2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71190</v>
      </c>
      <c r="J26" s="10">
        <v>42</v>
      </c>
      <c r="K26" s="7">
        <f t="shared" si="3"/>
        <v>1695</v>
      </c>
      <c r="L26" s="8">
        <f t="shared" si="0"/>
        <v>1.905123867974675E-2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399000</v>
      </c>
      <c r="J27" s="10">
        <v>65</v>
      </c>
      <c r="K27" s="18">
        <f t="shared" si="3"/>
        <v>6138.4615384615381</v>
      </c>
      <c r="L27" s="19">
        <f t="shared" si="0"/>
        <v>0.10677685395728267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25407</v>
      </c>
      <c r="J28" s="10">
        <v>10</v>
      </c>
      <c r="K28" s="7">
        <f t="shared" si="3"/>
        <v>2540.6999999999998</v>
      </c>
      <c r="L28" s="8">
        <f t="shared" si="0"/>
        <v>6.7991968132648647E-3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22370</v>
      </c>
      <c r="J29" s="10">
        <v>10</v>
      </c>
      <c r="K29" s="18">
        <f t="shared" si="3"/>
        <v>2237</v>
      </c>
      <c r="L29" s="19">
        <f t="shared" si="0"/>
        <v>5.9864617118406353E-3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7900</v>
      </c>
      <c r="J30" s="10">
        <v>2</v>
      </c>
      <c r="K30" s="18">
        <f t="shared" si="3"/>
        <v>3950</v>
      </c>
      <c r="L30" s="19">
        <f t="shared" si="0"/>
        <v>2.114128186121637E-3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563729.9</v>
      </c>
      <c r="J31" s="10">
        <v>339</v>
      </c>
      <c r="K31" s="7">
        <f t="shared" si="3"/>
        <v>1662.9200589970503</v>
      </c>
      <c r="L31" s="8">
        <f t="shared" si="0"/>
        <v>0.15086041404424455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87975.9</v>
      </c>
      <c r="J32" s="10">
        <v>26</v>
      </c>
      <c r="K32" s="7">
        <f t="shared" si="3"/>
        <v>3383.6884615384615</v>
      </c>
      <c r="L32" s="8">
        <f t="shared" si="0"/>
        <v>2.3543332897394749E-2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15000</v>
      </c>
      <c r="J33" s="10">
        <v>65</v>
      </c>
      <c r="K33" s="7">
        <f t="shared" si="3"/>
        <v>230.76923076923077</v>
      </c>
      <c r="L33" s="8">
        <f t="shared" si="0"/>
        <v>4.0141674420031085E-3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4068.86</v>
      </c>
      <c r="J34" s="10">
        <v>15</v>
      </c>
      <c r="K34" s="7">
        <f t="shared" si="3"/>
        <v>271.25733333333335</v>
      </c>
      <c r="L34" s="8">
        <f t="shared" si="0"/>
        <v>1.0888723558712511E-3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2441063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2196956</v>
      </c>
      <c r="J39" s="25">
        <v>1</v>
      </c>
      <c r="K39" s="24" t="s">
        <v>6</v>
      </c>
      <c r="L39" s="27">
        <f t="shared" ref="L39:L44" si="4">I39/I$44</f>
        <v>0.58792994978089208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3557764.9</v>
      </c>
      <c r="J43" s="31" t="s">
        <v>6</v>
      </c>
      <c r="K43" s="31" t="s">
        <v>6</v>
      </c>
      <c r="L43" s="14">
        <f t="shared" si="4"/>
        <v>0.95209760185876291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3736764.9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93418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3736778</v>
      </c>
      <c r="J48" s="105" t="s">
        <v>36</v>
      </c>
      <c r="K48" s="106"/>
      <c r="L48" s="129">
        <f>I44/I48</f>
        <v>0.99999649430605719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gEjjIPQRp0TOwNwEXO/vyZ/Z48G8b6vPfc32Nq81fDgOuMlmcQD+UJODcawmARCOwO8NS0EVbkZ4uS1Uon6xg==" saltValue="a0eix65O0a8YHG6uOYopS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E6EA2-B3C9-4A0F-8CE8-B813876BF41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193821.14</v>
      </c>
      <c r="J12" s="6">
        <v>3</v>
      </c>
      <c r="K12" s="7">
        <f t="shared" ref="K12:K23" si="1">IF(J12=0,"-",I12/J12)</f>
        <v>64607.046666666669</v>
      </c>
      <c r="L12" s="8">
        <f t="shared" si="0"/>
        <v>3.3227246318872382E-2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1</v>
      </c>
      <c r="K13" s="7">
        <f t="shared" si="1"/>
        <v>0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193821.14</v>
      </c>
      <c r="J24" s="13" t="s">
        <v>6</v>
      </c>
      <c r="K24" s="13" t="s">
        <v>6</v>
      </c>
      <c r="L24" s="14">
        <f t="shared" si="0"/>
        <v>3.3227246318872382E-2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451907</v>
      </c>
      <c r="J25" s="10">
        <v>202</v>
      </c>
      <c r="K25" s="18">
        <f t="shared" ref="K25:K37" si="3">IF(J25=0,"-",I25/J25)</f>
        <v>2237.1633663366338</v>
      </c>
      <c r="L25" s="19">
        <f t="shared" si="0"/>
        <v>7.747155548782067E-2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57637</v>
      </c>
      <c r="J26" s="10">
        <v>25</v>
      </c>
      <c r="K26" s="7">
        <f t="shared" si="3"/>
        <v>2305.48</v>
      </c>
      <c r="L26" s="8">
        <f t="shared" si="0"/>
        <v>9.8808561134293565E-3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160804</v>
      </c>
      <c r="J27" s="10">
        <v>43</v>
      </c>
      <c r="K27" s="18">
        <f t="shared" si="3"/>
        <v>3739.6279069767443</v>
      </c>
      <c r="L27" s="19">
        <f t="shared" si="0"/>
        <v>2.7567034829430646E-2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58324</v>
      </c>
      <c r="J28" s="10">
        <v>15</v>
      </c>
      <c r="K28" s="7">
        <f t="shared" si="3"/>
        <v>3888.2666666666669</v>
      </c>
      <c r="L28" s="8">
        <f t="shared" si="0"/>
        <v>9.9986302541709982E-3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22100</v>
      </c>
      <c r="J29" s="10">
        <v>12</v>
      </c>
      <c r="K29" s="18">
        <f t="shared" si="3"/>
        <v>1841.6666666666667</v>
      </c>
      <c r="L29" s="19">
        <f t="shared" si="0"/>
        <v>3.7886586759683671E-3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925959.86</v>
      </c>
      <c r="J31" s="10">
        <v>338</v>
      </c>
      <c r="K31" s="7">
        <f t="shared" si="3"/>
        <v>2739.5262130177516</v>
      </c>
      <c r="L31" s="8">
        <f t="shared" si="0"/>
        <v>0.15873963154694365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158391.6</v>
      </c>
      <c r="J32" s="10">
        <v>27</v>
      </c>
      <c r="K32" s="7">
        <f t="shared" si="3"/>
        <v>5866.3555555555558</v>
      </c>
      <c r="L32" s="8">
        <f t="shared" si="0"/>
        <v>2.7153471019932637E-2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14000</v>
      </c>
      <c r="J33" s="10">
        <v>353</v>
      </c>
      <c r="K33" s="7">
        <f t="shared" si="3"/>
        <v>39.660056657223798</v>
      </c>
      <c r="L33" s="8">
        <f t="shared" si="0"/>
        <v>2.4000552698442146E-3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5043386.0599999996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4044607</v>
      </c>
      <c r="J39" s="25">
        <v>3</v>
      </c>
      <c r="K39" s="24" t="s">
        <v>6</v>
      </c>
      <c r="L39" s="27">
        <f t="shared" ref="L39:L44" si="4">I39/I$44</f>
        <v>0.6933771674856285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2</v>
      </c>
      <c r="K40" s="7">
        <f t="shared" ref="K40:K41" si="5">IF(J40=0,"-",I40/J40)</f>
        <v>10000</v>
      </c>
      <c r="L40" s="27">
        <f t="shared" si="4"/>
        <v>3.428650385491735E-3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20000</v>
      </c>
      <c r="J41" s="28">
        <v>2</v>
      </c>
      <c r="K41" s="7">
        <f t="shared" si="5"/>
        <v>10000</v>
      </c>
      <c r="L41" s="27">
        <f t="shared" si="4"/>
        <v>3.428650385491735E-3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5639377.8599999994</v>
      </c>
      <c r="J43" s="31" t="s">
        <v>6</v>
      </c>
      <c r="K43" s="31" t="s">
        <v>6</v>
      </c>
      <c r="L43" s="14">
        <f t="shared" si="4"/>
        <v>0.96677275368112769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5833198.9999999991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145830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5836132</v>
      </c>
      <c r="J48" s="105" t="s">
        <v>36</v>
      </c>
      <c r="K48" s="106"/>
      <c r="L48" s="129">
        <f>I44/I48</f>
        <v>0.99949744111339478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NXMB/gsoffMWVnNGIciXSxXG9FVD79eQPXRmzOGFHILn2Bi28maO2lsXq+ocT8CXDJMeg/RGV+LX0y0nWqxKw==" saltValue="Bb2RFkoKl4xj1FH/In7J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30279-C36A-45D5-B7EC-FAC06454C04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435756</v>
      </c>
      <c r="J25" s="10">
        <v>206</v>
      </c>
      <c r="K25" s="18">
        <f t="shared" ref="K25:K37" si="3">IF(J25=0,"-",I25/J25)</f>
        <v>2115.3203883495144</v>
      </c>
      <c r="L25" s="19">
        <f t="shared" si="0"/>
        <v>0.10894340893975979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87634</v>
      </c>
      <c r="J26" s="10">
        <v>43</v>
      </c>
      <c r="K26" s="7">
        <f t="shared" si="3"/>
        <v>2038</v>
      </c>
      <c r="L26" s="8">
        <f t="shared" si="0"/>
        <v>2.1909386672878652E-2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427094.12</v>
      </c>
      <c r="J27" s="10">
        <v>90</v>
      </c>
      <c r="K27" s="18">
        <f t="shared" si="3"/>
        <v>4745.4902222222217</v>
      </c>
      <c r="L27" s="19">
        <f t="shared" si="0"/>
        <v>0.1067778512996421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55126.7</v>
      </c>
      <c r="J28" s="10">
        <v>16</v>
      </c>
      <c r="K28" s="7">
        <f t="shared" si="3"/>
        <v>3445.4187499999998</v>
      </c>
      <c r="L28" s="8">
        <f t="shared" si="0"/>
        <v>1.3782232766960077E-2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16836.2</v>
      </c>
      <c r="J29" s="10">
        <v>13</v>
      </c>
      <c r="K29" s="18">
        <f t="shared" si="3"/>
        <v>1295.0923076923077</v>
      </c>
      <c r="L29" s="19">
        <f t="shared" si="0"/>
        <v>4.2092203471474493E-3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5255.72</v>
      </c>
      <c r="J30" s="10">
        <v>3</v>
      </c>
      <c r="K30" s="18">
        <f t="shared" si="3"/>
        <v>1751.9066666666668</v>
      </c>
      <c r="L30" s="19">
        <f t="shared" si="0"/>
        <v>1.313983176899169E-3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1179615.8</v>
      </c>
      <c r="J31" s="10">
        <v>500</v>
      </c>
      <c r="K31" s="7">
        <f t="shared" si="3"/>
        <v>2359.2316000000001</v>
      </c>
      <c r="L31" s="8">
        <f t="shared" si="0"/>
        <v>0.29491588524587592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185372.72</v>
      </c>
      <c r="J32" s="10">
        <v>48</v>
      </c>
      <c r="K32" s="7">
        <f t="shared" si="3"/>
        <v>3861.9316666666668</v>
      </c>
      <c r="L32" s="8">
        <f t="shared" si="0"/>
        <v>4.6345055584399497E-2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5000</v>
      </c>
      <c r="J33" s="10">
        <v>20</v>
      </c>
      <c r="K33" s="7">
        <f t="shared" si="3"/>
        <v>250</v>
      </c>
      <c r="L33" s="8">
        <f t="shared" si="0"/>
        <v>1.250050589547359E-3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2200623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1935536</v>
      </c>
      <c r="J39" s="25">
        <v>2</v>
      </c>
      <c r="K39" s="24" t="s">
        <v>6</v>
      </c>
      <c r="L39" s="27">
        <f t="shared" ref="L39:L44" si="4">I39/I$44</f>
        <v>0.48390358357802737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3999838.12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3999838.12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99996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4011113</v>
      </c>
      <c r="J48" s="105" t="s">
        <v>36</v>
      </c>
      <c r="K48" s="106"/>
      <c r="L48" s="129">
        <f>I44/I48</f>
        <v>0.99718908941234019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NZgt8frioAKnzPBtwmZZbBKuRGDUdli/NeRtNV1lpci5fYLJa1xtSDIDPHiZKD1CaoxrtIUUIsfsKfRqng4jA==" saltValue="H+Dyi4T9pRcElJAWplNxy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1DB97-166A-4F78-9043-2CDDB1318A9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57640</v>
      </c>
      <c r="J12" s="6">
        <v>1</v>
      </c>
      <c r="K12" s="7">
        <f t="shared" ref="K12:K23" si="1">IF(J12=0,"-",I12/J12)</f>
        <v>57640</v>
      </c>
      <c r="L12" s="8">
        <f t="shared" si="0"/>
        <v>1.0474777542547987E-2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12361.26</v>
      </c>
      <c r="J17" s="10">
        <v>1</v>
      </c>
      <c r="K17" s="7">
        <f t="shared" si="1"/>
        <v>12361.26</v>
      </c>
      <c r="L17" s="8">
        <f t="shared" si="0"/>
        <v>2.2463818293823167E-3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199997.37</v>
      </c>
      <c r="J18" s="10">
        <v>4</v>
      </c>
      <c r="K18" s="7">
        <f t="shared" si="1"/>
        <v>49999.342499999999</v>
      </c>
      <c r="L18" s="8">
        <f t="shared" si="0"/>
        <v>3.6345037471281406E-2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269998.63</v>
      </c>
      <c r="J24" s="13" t="s">
        <v>6</v>
      </c>
      <c r="K24" s="13" t="s">
        <v>6</v>
      </c>
      <c r="L24" s="14">
        <f t="shared" si="0"/>
        <v>4.9066196843211715E-2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422894</v>
      </c>
      <c r="J25" s="10">
        <v>244</v>
      </c>
      <c r="K25" s="18">
        <f t="shared" ref="K25:K37" si="3">IF(J25=0,"-",I25/J25)</f>
        <v>1733.172131147541</v>
      </c>
      <c r="L25" s="19">
        <f t="shared" si="0"/>
        <v>7.6851501979151429E-2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74580</v>
      </c>
      <c r="J26" s="10">
        <v>44</v>
      </c>
      <c r="K26" s="7">
        <f t="shared" si="3"/>
        <v>1695</v>
      </c>
      <c r="L26" s="8">
        <f t="shared" si="0"/>
        <v>1.3553242698182318E-2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573207.5</v>
      </c>
      <c r="J27" s="10">
        <v>71</v>
      </c>
      <c r="K27" s="18">
        <f t="shared" si="3"/>
        <v>8073.3450704225352</v>
      </c>
      <c r="L27" s="19">
        <f t="shared" si="0"/>
        <v>0.10416761013567097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9925.99</v>
      </c>
      <c r="J28" s="10">
        <v>7</v>
      </c>
      <c r="K28" s="7">
        <f t="shared" si="3"/>
        <v>1417.9985714285715</v>
      </c>
      <c r="L28" s="8">
        <f t="shared" si="0"/>
        <v>1.8038261127612054E-3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80852</v>
      </c>
      <c r="J29" s="10">
        <v>33</v>
      </c>
      <c r="K29" s="18">
        <f t="shared" si="3"/>
        <v>2450.060606060606</v>
      </c>
      <c r="L29" s="19">
        <f t="shared" si="0"/>
        <v>1.4693038061590733E-2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13559</v>
      </c>
      <c r="J30" s="10">
        <v>4</v>
      </c>
      <c r="K30" s="18">
        <f t="shared" si="3"/>
        <v>3389.75</v>
      </c>
      <c r="L30" s="19">
        <f t="shared" si="0"/>
        <v>2.4640442175469838E-3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544834.24</v>
      </c>
      <c r="J31" s="10">
        <v>261</v>
      </c>
      <c r="K31" s="7">
        <f t="shared" si="3"/>
        <v>2087.4875095785442</v>
      </c>
      <c r="L31" s="8">
        <f t="shared" si="0"/>
        <v>9.9011406342179031E-2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115631.79</v>
      </c>
      <c r="J32" s="10">
        <v>31</v>
      </c>
      <c r="K32" s="7">
        <f t="shared" si="3"/>
        <v>3730.0577419354836</v>
      </c>
      <c r="L32" s="8">
        <f t="shared" si="0"/>
        <v>2.1013485029434849E-2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100000</v>
      </c>
      <c r="J33" s="10">
        <v>637</v>
      </c>
      <c r="K33" s="7">
        <f t="shared" si="3"/>
        <v>156.98587127158555</v>
      </c>
      <c r="L33" s="8">
        <f t="shared" si="0"/>
        <v>1.8172757707404556E-2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12225.63</v>
      </c>
      <c r="J34" s="10">
        <v>52</v>
      </c>
      <c r="K34" s="7">
        <f t="shared" si="3"/>
        <v>235.10826923076922</v>
      </c>
      <c r="L34" s="8">
        <f t="shared" si="0"/>
        <v>2.2217341181037637E-3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4002420.65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3510955.79</v>
      </c>
      <c r="J39" s="25">
        <v>3</v>
      </c>
      <c r="K39" s="24" t="s">
        <v>6</v>
      </c>
      <c r="L39" s="27">
        <f t="shared" ref="L39:L44" si="4">I39/I$44</f>
        <v>0.6380374889307916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5232743.53</v>
      </c>
      <c r="J43" s="31" t="s">
        <v>6</v>
      </c>
      <c r="K43" s="31" t="s">
        <v>6</v>
      </c>
      <c r="L43" s="14">
        <f t="shared" si="4"/>
        <v>0.95093380315678833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5502742.1600000001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137552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5536481</v>
      </c>
      <c r="J48" s="105" t="s">
        <v>36</v>
      </c>
      <c r="K48" s="106"/>
      <c r="L48" s="129">
        <f>I44/I48</f>
        <v>0.99390608583322149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5tkhwFZrGok1jUX0P80FC2HeL0MtHkZnLb6eLNc09wm5Y/bKi3NLlhpvXqp65FE8ib0KPgpSAjHR9Kc4e1mMA==" saltValue="NmVkdZ1m+4pB0widrZnRk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6A78D-2D07-443D-B85C-D7D44F93AA7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8982.56</v>
      </c>
      <c r="J17" s="10">
        <v>1</v>
      </c>
      <c r="K17" s="7">
        <f t="shared" si="1"/>
        <v>8982.56</v>
      </c>
      <c r="L17" s="8">
        <f t="shared" si="0"/>
        <v>2.8121246282858626E-3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24852.09</v>
      </c>
      <c r="J18" s="10">
        <v>1</v>
      </c>
      <c r="K18" s="7">
        <f t="shared" si="1"/>
        <v>24852.09</v>
      </c>
      <c r="L18" s="8">
        <f t="shared" si="0"/>
        <v>7.7803181223812367E-3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33834.65</v>
      </c>
      <c r="J24" s="13" t="s">
        <v>6</v>
      </c>
      <c r="K24" s="13" t="s">
        <v>6</v>
      </c>
      <c r="L24" s="14">
        <f t="shared" si="0"/>
        <v>1.05924427506671E-2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338525.78</v>
      </c>
      <c r="J25" s="10">
        <v>195</v>
      </c>
      <c r="K25" s="18">
        <f t="shared" ref="K25:K37" si="3">IF(J25=0,"-",I25/J25)</f>
        <v>1736.0296410256412</v>
      </c>
      <c r="L25" s="19">
        <f t="shared" si="0"/>
        <v>0.10598055378953013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23931</v>
      </c>
      <c r="J26" s="10">
        <v>14</v>
      </c>
      <c r="K26" s="7">
        <f t="shared" si="3"/>
        <v>1709.3571428571429</v>
      </c>
      <c r="L26" s="8">
        <f t="shared" si="0"/>
        <v>7.4919571346597161E-3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358380</v>
      </c>
      <c r="J27" s="10">
        <v>84</v>
      </c>
      <c r="K27" s="18">
        <f t="shared" si="3"/>
        <v>4266.4285714285716</v>
      </c>
      <c r="L27" s="19">
        <f t="shared" si="0"/>
        <v>0.11219621402863854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19600</v>
      </c>
      <c r="J28" s="10">
        <v>10</v>
      </c>
      <c r="K28" s="7">
        <f t="shared" si="3"/>
        <v>1960</v>
      </c>
      <c r="L28" s="8">
        <f t="shared" si="0"/>
        <v>6.1360728694718324E-3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12698</v>
      </c>
      <c r="J29" s="10">
        <v>9</v>
      </c>
      <c r="K29" s="18">
        <f t="shared" si="3"/>
        <v>1410.8888888888889</v>
      </c>
      <c r="L29" s="19">
        <f t="shared" si="0"/>
        <v>3.9752986375792519E-3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6171</v>
      </c>
      <c r="J30" s="10">
        <v>2</v>
      </c>
      <c r="K30" s="18">
        <f t="shared" si="3"/>
        <v>3085.5</v>
      </c>
      <c r="L30" s="19">
        <f t="shared" si="0"/>
        <v>1.9319237590566675E-3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719180</v>
      </c>
      <c r="J31" s="10">
        <v>348</v>
      </c>
      <c r="K31" s="7">
        <f t="shared" si="3"/>
        <v>2066.6091954022991</v>
      </c>
      <c r="L31" s="8">
        <f t="shared" si="0"/>
        <v>0.22515004521769147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123385</v>
      </c>
      <c r="J32" s="10">
        <v>26</v>
      </c>
      <c r="K32" s="7">
        <f t="shared" si="3"/>
        <v>4745.5769230769229</v>
      </c>
      <c r="L32" s="8">
        <f t="shared" si="0"/>
        <v>3.8627517908152151E-2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55000</v>
      </c>
      <c r="J33" s="10">
        <v>661</v>
      </c>
      <c r="K33" s="7">
        <f t="shared" si="3"/>
        <v>83.207261724659602</v>
      </c>
      <c r="L33" s="8">
        <f t="shared" si="0"/>
        <v>1.7218571827599529E-2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5000</v>
      </c>
      <c r="J34" s="10">
        <v>30</v>
      </c>
      <c r="K34" s="7">
        <f t="shared" si="3"/>
        <v>166.66666666666666</v>
      </c>
      <c r="L34" s="8">
        <f t="shared" si="0"/>
        <v>1.5653247115999574E-3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1866019.7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1580277</v>
      </c>
      <c r="J39" s="25">
        <v>1</v>
      </c>
      <c r="K39" s="24" t="s">
        <v>6</v>
      </c>
      <c r="L39" s="27">
        <f t="shared" ref="L39:L44" si="4">I39/I$44</f>
        <v>0.49472932785460916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96330</v>
      </c>
      <c r="J42" s="28">
        <v>9</v>
      </c>
      <c r="K42" s="24" t="s">
        <v>6</v>
      </c>
      <c r="L42" s="27">
        <f t="shared" si="4"/>
        <v>3.015754589368478E-2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3160390.7800000003</v>
      </c>
      <c r="J43" s="31" t="s">
        <v>6</v>
      </c>
      <c r="K43" s="31" t="s">
        <v>6</v>
      </c>
      <c r="L43" s="14">
        <f t="shared" si="4"/>
        <v>0.98940755724933294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3194225.43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79855.64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3195911</v>
      </c>
      <c r="J48" s="105" t="s">
        <v>36</v>
      </c>
      <c r="K48" s="106"/>
      <c r="L48" s="129">
        <f>I44/I48</f>
        <v>0.99947258543808015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ylWEtcIpMpPR+3AJV8hDTADGRPthxdzZOWH6Q13n0f6XpguooQOmpJ+4cpfXDIvDsjZK86JZucSgspsltC0gQ==" saltValue="spAcbxIUYBAvtAXq+bLsC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BB0F0-A6C0-4D78-9284-9BF509CF6F9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10226.48</v>
      </c>
      <c r="J17" s="10">
        <v>1</v>
      </c>
      <c r="K17" s="7">
        <f t="shared" si="1"/>
        <v>10226.48</v>
      </c>
      <c r="L17" s="8">
        <f t="shared" si="0"/>
        <v>3.4976722042167098E-3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1.3680845038436334E-2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50226.479999999996</v>
      </c>
      <c r="J24" s="13" t="s">
        <v>6</v>
      </c>
      <c r="K24" s="13" t="s">
        <v>6</v>
      </c>
      <c r="L24" s="14">
        <f t="shared" si="0"/>
        <v>1.7178517242653044E-2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217666</v>
      </c>
      <c r="J25" s="10">
        <v>102</v>
      </c>
      <c r="K25" s="18">
        <f t="shared" ref="K25:K37" si="3">IF(J25=0,"-",I25/J25)</f>
        <v>2133.9803921568628</v>
      </c>
      <c r="L25" s="19">
        <f t="shared" si="0"/>
        <v>7.4446370403407083E-2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30510</v>
      </c>
      <c r="J26" s="10">
        <v>18</v>
      </c>
      <c r="K26" s="7">
        <f t="shared" si="3"/>
        <v>1695</v>
      </c>
      <c r="L26" s="8">
        <f t="shared" si="0"/>
        <v>1.0435064553067313E-2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198943</v>
      </c>
      <c r="J27" s="10">
        <v>35</v>
      </c>
      <c r="K27" s="18">
        <f t="shared" si="3"/>
        <v>5684.0857142857139</v>
      </c>
      <c r="L27" s="19">
        <f t="shared" si="0"/>
        <v>6.8042708862040988E-2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25300</v>
      </c>
      <c r="J28" s="10">
        <v>15</v>
      </c>
      <c r="K28" s="7">
        <f t="shared" si="3"/>
        <v>1686.6666666666667</v>
      </c>
      <c r="L28" s="8">
        <f t="shared" si="0"/>
        <v>8.653134486810982E-3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8178.98</v>
      </c>
      <c r="J29" s="10">
        <v>6</v>
      </c>
      <c r="K29" s="18">
        <f t="shared" si="3"/>
        <v>1363.1633333333332</v>
      </c>
      <c r="L29" s="19">
        <f t="shared" si="0"/>
        <v>2.7973839488117502E-3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3378.99</v>
      </c>
      <c r="J30" s="10">
        <v>2</v>
      </c>
      <c r="K30" s="18">
        <f t="shared" si="3"/>
        <v>1689.4949999999999</v>
      </c>
      <c r="L30" s="19">
        <f t="shared" si="0"/>
        <v>1.1556859644106497E-3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462365.54</v>
      </c>
      <c r="J31" s="10">
        <v>270</v>
      </c>
      <c r="K31" s="7">
        <f t="shared" si="3"/>
        <v>1712.4649629629628</v>
      </c>
      <c r="L31" s="8">
        <f t="shared" si="0"/>
        <v>0.15813878259632341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110090.8</v>
      </c>
      <c r="J32" s="10">
        <v>19</v>
      </c>
      <c r="K32" s="7">
        <f t="shared" si="3"/>
        <v>5794.2526315789473</v>
      </c>
      <c r="L32" s="8">
        <f t="shared" si="0"/>
        <v>3.7653379373937174E-2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86000</v>
      </c>
      <c r="J33" s="10">
        <v>641</v>
      </c>
      <c r="K33" s="7">
        <f t="shared" si="3"/>
        <v>134.16536661466458</v>
      </c>
      <c r="L33" s="8">
        <f t="shared" si="0"/>
        <v>2.9413816832638117E-2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545</v>
      </c>
      <c r="J34" s="10">
        <v>8</v>
      </c>
      <c r="K34" s="7">
        <f t="shared" si="3"/>
        <v>68.125</v>
      </c>
      <c r="L34" s="8">
        <f t="shared" si="0"/>
        <v>1.8640151364869505E-4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2033856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1827216</v>
      </c>
      <c r="J39" s="25">
        <v>1</v>
      </c>
      <c r="K39" s="24" t="s">
        <v>6</v>
      </c>
      <c r="L39" s="27">
        <f t="shared" ref="L39:L44" si="4">I39/I$44</f>
        <v>0.62494647369378709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1500</v>
      </c>
      <c r="J40" s="28">
        <v>1</v>
      </c>
      <c r="K40" s="7">
        <f t="shared" ref="K40:K41" si="5">IF(J40=0,"-",I40/J40)</f>
        <v>1500</v>
      </c>
      <c r="L40" s="27">
        <f t="shared" si="4"/>
        <v>5.1303168894136256E-4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1500</v>
      </c>
      <c r="J41" s="28">
        <v>1</v>
      </c>
      <c r="K41" s="7">
        <f t="shared" si="5"/>
        <v>1500</v>
      </c>
      <c r="L41" s="27">
        <f t="shared" si="4"/>
        <v>5.1303168894136256E-4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71700</v>
      </c>
      <c r="J42" s="28">
        <v>1</v>
      </c>
      <c r="K42" s="24" t="s">
        <v>6</v>
      </c>
      <c r="L42" s="27">
        <f t="shared" si="4"/>
        <v>2.452291473139713E-2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2873569.52</v>
      </c>
      <c r="J43" s="31" t="s">
        <v>6</v>
      </c>
      <c r="K43" s="31" t="s">
        <v>6</v>
      </c>
      <c r="L43" s="14">
        <f t="shared" si="4"/>
        <v>0.98282148275734693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2923796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73095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2923796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fMznlKvle5lpvFv8LCMUTA9gCbJrOdQQYLiTtj0nFBr6RikXpv10UQ45XUwyfXvizMvPdhjS5fo75gwy4xo6w==" saltValue="zNRDYmoSaTWNSB/OJwH8d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CB009-2380-4591-A6D6-04817BBA818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210000</v>
      </c>
      <c r="J12" s="6">
        <v>3</v>
      </c>
      <c r="K12" s="7">
        <f t="shared" ref="K12:K23" si="1">IF(J12=0,"-",I12/J12)</f>
        <v>70000</v>
      </c>
      <c r="L12" s="8">
        <f t="shared" si="0"/>
        <v>5.7946556167182986E-2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210000</v>
      </c>
      <c r="J24" s="13" t="s">
        <v>6</v>
      </c>
      <c r="K24" s="13" t="s">
        <v>6</v>
      </c>
      <c r="L24" s="14">
        <f t="shared" si="0"/>
        <v>5.7946556167182986E-2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547814</v>
      </c>
      <c r="J25" s="10">
        <v>330</v>
      </c>
      <c r="K25" s="18">
        <f t="shared" ref="K25:K37" si="3">IF(J25=0,"-",I25/J25)</f>
        <v>1660.0424242424242</v>
      </c>
      <c r="L25" s="19">
        <f t="shared" si="0"/>
        <v>0.15116159390556752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45042</v>
      </c>
      <c r="J26" s="10">
        <v>27</v>
      </c>
      <c r="K26" s="7">
        <f t="shared" si="3"/>
        <v>1668.2222222222222</v>
      </c>
      <c r="L26" s="8">
        <f t="shared" si="0"/>
        <v>1.2428708489915506E-2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199289.76</v>
      </c>
      <c r="J27" s="10">
        <v>34</v>
      </c>
      <c r="K27" s="18">
        <f t="shared" si="3"/>
        <v>5861.4635294117652</v>
      </c>
      <c r="L27" s="19">
        <f t="shared" si="0"/>
        <v>5.4991215578021037E-2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17496</v>
      </c>
      <c r="J28" s="10">
        <v>7</v>
      </c>
      <c r="K28" s="7">
        <f t="shared" si="3"/>
        <v>2499.4285714285716</v>
      </c>
      <c r="L28" s="8">
        <f t="shared" si="0"/>
        <v>4.8277759366715887E-3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7542.55</v>
      </c>
      <c r="J29" s="10">
        <v>7</v>
      </c>
      <c r="K29" s="18">
        <f t="shared" si="3"/>
        <v>1077.507142857143</v>
      </c>
      <c r="L29" s="19">
        <f t="shared" si="0"/>
        <v>2.0812609391370764E-3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2793.05</v>
      </c>
      <c r="J30" s="10">
        <v>2</v>
      </c>
      <c r="K30" s="18">
        <f t="shared" si="3"/>
        <v>1396.5250000000001</v>
      </c>
      <c r="L30" s="19">
        <f t="shared" si="0"/>
        <v>7.7070299382262127E-4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1073762.69</v>
      </c>
      <c r="J31" s="10">
        <v>508</v>
      </c>
      <c r="K31" s="7">
        <f t="shared" si="3"/>
        <v>2113.7060826771653</v>
      </c>
      <c r="L31" s="8">
        <f t="shared" si="0"/>
        <v>0.29628976203004997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71737.45</v>
      </c>
      <c r="J32" s="10">
        <v>30</v>
      </c>
      <c r="K32" s="7">
        <f t="shared" si="3"/>
        <v>2391.2483333333334</v>
      </c>
      <c r="L32" s="8">
        <f t="shared" si="0"/>
        <v>1.9794943693883245E-2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1800</v>
      </c>
      <c r="J33" s="10">
        <v>5</v>
      </c>
      <c r="K33" s="7">
        <f t="shared" si="3"/>
        <v>360</v>
      </c>
      <c r="L33" s="8">
        <f t="shared" si="0"/>
        <v>4.9668476714728271E-4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1799602.91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0.43703292661289411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3414029</v>
      </c>
      <c r="J43" s="31" t="s">
        <v>6</v>
      </c>
      <c r="K43" s="31" t="s">
        <v>6</v>
      </c>
      <c r="L43" s="14">
        <f t="shared" si="4"/>
        <v>0.94205344383281697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3624029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90601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3625988</v>
      </c>
      <c r="J48" s="105" t="s">
        <v>36</v>
      </c>
      <c r="K48" s="106"/>
      <c r="L48" s="129">
        <f>I44/I48</f>
        <v>0.99945973345747419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NmAHEUcY3J0nYc/FzXtLEGdkkoSbBaJOW8kKiR1tTggPiPgq81BbDvFFcmI0svmSUu+OxsUHN+avXA74sL6Vg==" saltValue="sd8VogMMD04hrqFd9VcDI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36734-DA10-46EC-92BE-E9B8AF925A3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17586.439999999999</v>
      </c>
      <c r="J15" s="10">
        <v>3</v>
      </c>
      <c r="K15" s="7">
        <f t="shared" si="1"/>
        <v>5862.1466666666665</v>
      </c>
      <c r="L15" s="8">
        <f t="shared" si="0"/>
        <v>4.2086766574056869E-3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31641.17</v>
      </c>
      <c r="J17" s="10">
        <v>2</v>
      </c>
      <c r="K17" s="7">
        <f t="shared" si="1"/>
        <v>15820.584999999999</v>
      </c>
      <c r="L17" s="8">
        <f t="shared" si="0"/>
        <v>7.5721666006312313E-3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49227.61</v>
      </c>
      <c r="J24" s="13" t="s">
        <v>6</v>
      </c>
      <c r="K24" s="13" t="s">
        <v>6</v>
      </c>
      <c r="L24" s="14">
        <f t="shared" si="0"/>
        <v>1.1780843258036919E-2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291063</v>
      </c>
      <c r="J25" s="10">
        <v>141</v>
      </c>
      <c r="K25" s="18">
        <f t="shared" ref="K25:K37" si="3">IF(J25=0,"-",I25/J25)</f>
        <v>2064.2765957446809</v>
      </c>
      <c r="L25" s="19">
        <f t="shared" si="0"/>
        <v>6.9655373909356957E-2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51895</v>
      </c>
      <c r="J26" s="10">
        <v>28</v>
      </c>
      <c r="K26" s="7">
        <f t="shared" si="3"/>
        <v>1853.3928571428571</v>
      </c>
      <c r="L26" s="8">
        <f t="shared" si="0"/>
        <v>1.24191863240126E-2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392797.7</v>
      </c>
      <c r="J27" s="10">
        <v>47</v>
      </c>
      <c r="K27" s="18">
        <f t="shared" si="3"/>
        <v>8357.3978723404252</v>
      </c>
      <c r="L27" s="19">
        <f t="shared" si="0"/>
        <v>9.4001885036007413E-2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41505.760000000002</v>
      </c>
      <c r="J28" s="10">
        <v>11</v>
      </c>
      <c r="K28" s="7">
        <f t="shared" si="3"/>
        <v>3773.2509090909093</v>
      </c>
      <c r="L28" s="8">
        <f t="shared" si="0"/>
        <v>9.9328984865545665E-3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109627.8</v>
      </c>
      <c r="J29" s="10">
        <v>29</v>
      </c>
      <c r="K29" s="18">
        <f t="shared" si="3"/>
        <v>3780.2689655172417</v>
      </c>
      <c r="L29" s="19">
        <f t="shared" si="0"/>
        <v>2.6235438375403961E-2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41040</v>
      </c>
      <c r="J30" s="10">
        <v>3</v>
      </c>
      <c r="K30" s="18">
        <f t="shared" si="3"/>
        <v>13680</v>
      </c>
      <c r="L30" s="19">
        <f t="shared" si="0"/>
        <v>9.8214357209264313E-3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870979.03</v>
      </c>
      <c r="J31" s="10">
        <v>352</v>
      </c>
      <c r="K31" s="7">
        <f t="shared" si="3"/>
        <v>2474.3722443181819</v>
      </c>
      <c r="L31" s="8">
        <f t="shared" si="0"/>
        <v>0.20843724555116602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125106.37</v>
      </c>
      <c r="J32" s="10">
        <v>62</v>
      </c>
      <c r="K32" s="7">
        <f t="shared" si="3"/>
        <v>2017.8446774193549</v>
      </c>
      <c r="L32" s="8">
        <f t="shared" si="0"/>
        <v>2.9939672788339151E-2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1200</v>
      </c>
      <c r="J33" s="10">
        <v>44</v>
      </c>
      <c r="K33" s="7">
        <f t="shared" si="3"/>
        <v>27.272727272727273</v>
      </c>
      <c r="L33" s="8">
        <f t="shared" si="0"/>
        <v>2.8717648306802432E-4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54.54</v>
      </c>
      <c r="J34" s="10">
        <v>2</v>
      </c>
      <c r="K34" s="7">
        <f t="shared" si="3"/>
        <v>27.27</v>
      </c>
      <c r="L34" s="8">
        <f t="shared" si="0"/>
        <v>1.3052171155441704E-5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2777466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2</v>
      </c>
      <c r="K39" s="24" t="s">
        <v>6</v>
      </c>
      <c r="L39" s="27">
        <f t="shared" ref="L39:L44" si="4">I39/I$44</f>
        <v>0.58960203738696071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4129387.5300000003</v>
      </c>
      <c r="J43" s="31" t="s">
        <v>6</v>
      </c>
      <c r="K43" s="31" t="s">
        <v>6</v>
      </c>
      <c r="L43" s="14">
        <f t="shared" si="4"/>
        <v>0.98821915674196315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4178615.14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104464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4188321</v>
      </c>
      <c r="J48" s="105" t="s">
        <v>36</v>
      </c>
      <c r="K48" s="106"/>
      <c r="L48" s="129">
        <f>I44/I48</f>
        <v>0.9976826370280597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hSuiZQGq7dLExb7MlZvxLxv8mPUhjvbH0Pa5jWeQR3unqQ/UR8AO1WAjQ26OtmrESLkRD+eV4U/K7c01SrKeA==" saltValue="QY0NqhobcI2s9VCQ82mT9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B1659-5739-4B35-AB0E-A19F5ACED6A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29734.1</v>
      </c>
      <c r="J18" s="10">
        <v>1</v>
      </c>
      <c r="K18" s="7">
        <f t="shared" si="1"/>
        <v>29734.1</v>
      </c>
      <c r="L18" s="8">
        <f t="shared" si="0"/>
        <v>1.024762894705915E-2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29734.1</v>
      </c>
      <c r="J24" s="13" t="s">
        <v>6</v>
      </c>
      <c r="K24" s="13" t="s">
        <v>6</v>
      </c>
      <c r="L24" s="14">
        <f t="shared" si="0"/>
        <v>1.024762894705915E-2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477658</v>
      </c>
      <c r="J25" s="10">
        <v>215</v>
      </c>
      <c r="K25" s="18">
        <f t="shared" ref="K25:K37" si="3">IF(J25=0,"-",I25/J25)</f>
        <v>2221.6651162790699</v>
      </c>
      <c r="L25" s="19">
        <f t="shared" si="0"/>
        <v>0.16462115710898864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32483</v>
      </c>
      <c r="J26" s="10">
        <v>15</v>
      </c>
      <c r="K26" s="7">
        <f t="shared" si="3"/>
        <v>2165.5333333333333</v>
      </c>
      <c r="L26" s="8">
        <f t="shared" si="0"/>
        <v>1.1195016196465417E-2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287200</v>
      </c>
      <c r="J27" s="10">
        <v>32</v>
      </c>
      <c r="K27" s="18">
        <f t="shared" si="3"/>
        <v>8975</v>
      </c>
      <c r="L27" s="19">
        <f t="shared" si="0"/>
        <v>9.8981271792164149E-2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15900</v>
      </c>
      <c r="J28" s="10">
        <v>3</v>
      </c>
      <c r="K28" s="7">
        <f t="shared" si="3"/>
        <v>5300</v>
      </c>
      <c r="L28" s="8">
        <f t="shared" si="0"/>
        <v>5.4798127489394492E-3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54974</v>
      </c>
      <c r="J29" s="10">
        <v>28</v>
      </c>
      <c r="K29" s="18">
        <f t="shared" si="3"/>
        <v>1963.3571428571429</v>
      </c>
      <c r="L29" s="19">
        <f t="shared" si="0"/>
        <v>1.8946366418880332E-2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8599</v>
      </c>
      <c r="J30" s="10">
        <v>4</v>
      </c>
      <c r="K30" s="18">
        <f t="shared" si="3"/>
        <v>2149.75</v>
      </c>
      <c r="L30" s="19">
        <f t="shared" si="0"/>
        <v>2.9635792344736055E-3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820132.9</v>
      </c>
      <c r="J31" s="10">
        <v>517</v>
      </c>
      <c r="K31" s="7">
        <f t="shared" si="3"/>
        <v>1586.3305609284332</v>
      </c>
      <c r="L31" s="8">
        <f t="shared" si="0"/>
        <v>0.28265249819148947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107569.21</v>
      </c>
      <c r="J32" s="10">
        <v>32</v>
      </c>
      <c r="K32" s="7">
        <f t="shared" si="3"/>
        <v>3361.5378125000002</v>
      </c>
      <c r="L32" s="8">
        <f t="shared" si="0"/>
        <v>3.7072901154172638E-2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0.42455107754141824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2871824.9</v>
      </c>
      <c r="J43" s="31" t="s">
        <v>6</v>
      </c>
      <c r="K43" s="31" t="s">
        <v>6</v>
      </c>
      <c r="L43" s="14">
        <f t="shared" si="4"/>
        <v>0.98975237105294078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2901559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72538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2901559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9uUfCsSBkjXNtx1OAndMn0UGs6RexnXeWlA8fqq2bqyVxsNt9UJ30Y9B3PYrLFiQ2m6nXPnvskYysukDI2IbDw==" saltValue="Ek4Jw4S/tKNnvnS2syco+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59802-7229-4178-B557-B1F0F1FBC98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15927.82</v>
      </c>
      <c r="J17" s="10">
        <v>1</v>
      </c>
      <c r="K17" s="7">
        <f t="shared" si="1"/>
        <v>15927.82</v>
      </c>
      <c r="L17" s="8">
        <f t="shared" si="0"/>
        <v>2.5662693955759213E-3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5.6391539360161804E-3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50927.82</v>
      </c>
      <c r="J24" s="13" t="s">
        <v>6</v>
      </c>
      <c r="K24" s="13" t="s">
        <v>6</v>
      </c>
      <c r="L24" s="14">
        <f t="shared" si="0"/>
        <v>8.2054233315921026E-3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637310</v>
      </c>
      <c r="J25" s="10">
        <v>298</v>
      </c>
      <c r="K25" s="18">
        <f t="shared" ref="K25:K37" si="3">IF(J25=0,"-",I25/J25)</f>
        <v>2138.6241610738257</v>
      </c>
      <c r="L25" s="19">
        <f t="shared" si="0"/>
        <v>0.1026825484274992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78827</v>
      </c>
      <c r="J26" s="10">
        <v>39</v>
      </c>
      <c r="K26" s="7">
        <f t="shared" si="3"/>
        <v>2021.2051282051282</v>
      </c>
      <c r="L26" s="8">
        <f t="shared" si="0"/>
        <v>1.2700502494695643E-2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286992.32</v>
      </c>
      <c r="J27" s="10">
        <v>84</v>
      </c>
      <c r="K27" s="18">
        <f t="shared" si="3"/>
        <v>3416.5752380952381</v>
      </c>
      <c r="L27" s="19">
        <f t="shared" si="0"/>
        <v>4.6239824883840437E-2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41849</v>
      </c>
      <c r="J28" s="10">
        <v>20</v>
      </c>
      <c r="K28" s="7">
        <f t="shared" si="3"/>
        <v>2092.4499999999998</v>
      </c>
      <c r="L28" s="8">
        <f t="shared" si="0"/>
        <v>6.7426558019526043E-3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87028.99</v>
      </c>
      <c r="J29" s="10">
        <v>37</v>
      </c>
      <c r="K29" s="18">
        <f t="shared" si="3"/>
        <v>2352.134864864865</v>
      </c>
      <c r="L29" s="19">
        <f t="shared" si="0"/>
        <v>1.4021996328743224E-2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17087.990000000002</v>
      </c>
      <c r="J30" s="10">
        <v>5</v>
      </c>
      <c r="K30" s="18">
        <f t="shared" si="3"/>
        <v>3417.5980000000004</v>
      </c>
      <c r="L30" s="19">
        <f t="shared" si="0"/>
        <v>2.7531944590601471E-3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1241185.72</v>
      </c>
      <c r="J31" s="10">
        <v>626</v>
      </c>
      <c r="K31" s="7">
        <f t="shared" si="3"/>
        <v>1982.7247923322684</v>
      </c>
      <c r="L31" s="8">
        <f t="shared" si="0"/>
        <v>0.19997820966471649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158213.57</v>
      </c>
      <c r="J32" s="10">
        <v>40</v>
      </c>
      <c r="K32" s="7">
        <f t="shared" si="3"/>
        <v>3955.33925</v>
      </c>
      <c r="L32" s="8">
        <f t="shared" si="0"/>
        <v>2.5491162171333473E-2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31599.97</v>
      </c>
      <c r="J33" s="10">
        <v>413</v>
      </c>
      <c r="K33" s="7">
        <f t="shared" si="3"/>
        <v>76.513244552058111</v>
      </c>
      <c r="L33" s="8">
        <f t="shared" si="0"/>
        <v>5.091345577242664E-3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3000</v>
      </c>
      <c r="J34" s="10">
        <v>9</v>
      </c>
      <c r="K34" s="7">
        <f t="shared" si="3"/>
        <v>333.33333333333331</v>
      </c>
      <c r="L34" s="8">
        <f t="shared" si="0"/>
        <v>4.8335605165852977E-4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4328133.33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3871560</v>
      </c>
      <c r="J39" s="25">
        <v>3</v>
      </c>
      <c r="K39" s="24" t="s">
        <v>6</v>
      </c>
      <c r="L39" s="27">
        <f t="shared" ref="L39:L44" si="4">I39/I$44</f>
        <v>0.62378065178636588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6155677</v>
      </c>
      <c r="J43" s="31" t="s">
        <v>6</v>
      </c>
      <c r="K43" s="31" t="s">
        <v>6</v>
      </c>
      <c r="L43" s="14">
        <f t="shared" si="4"/>
        <v>0.99179457666840787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6206604.8200000003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155168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6206770</v>
      </c>
      <c r="J48" s="105" t="s">
        <v>36</v>
      </c>
      <c r="K48" s="106"/>
      <c r="L48" s="129">
        <f>I44/I48</f>
        <v>0.9999733871240597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365v/I8fPiOYcpiJtCYVEQz4eeQVWnza9RLeJQFuYBsrfSs+SNWSpmCQE1ax6FIp5jQwuOi/X6AU8LGlGMR/A==" saltValue="O+LxIoW2uSOUC0zqOgkc2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C4FCD-369B-4CEB-92ED-1C4147E6A05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281000</v>
      </c>
      <c r="J25" s="10">
        <v>130</v>
      </c>
      <c r="K25" s="18">
        <f t="shared" ref="K25:K37" si="3">IF(J25=0,"-",I25/J25)</f>
        <v>2161.5384615384614</v>
      </c>
      <c r="L25" s="19">
        <f t="shared" si="0"/>
        <v>3.9533461151062835E-2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89085</v>
      </c>
      <c r="J26" s="10">
        <v>42</v>
      </c>
      <c r="K26" s="7">
        <f t="shared" si="3"/>
        <v>2121.0714285714284</v>
      </c>
      <c r="L26" s="8">
        <f t="shared" si="0"/>
        <v>1.2533232692677697E-2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269396.2</v>
      </c>
      <c r="J27" s="10">
        <v>51</v>
      </c>
      <c r="K27" s="18">
        <f t="shared" si="3"/>
        <v>5282.2784313725497</v>
      </c>
      <c r="L27" s="19">
        <f t="shared" si="0"/>
        <v>3.7900940238234718E-2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23000</v>
      </c>
      <c r="J28" s="10">
        <v>6</v>
      </c>
      <c r="K28" s="7">
        <f t="shared" si="3"/>
        <v>3833.3333333333335</v>
      </c>
      <c r="L28" s="8">
        <f t="shared" si="0"/>
        <v>3.2358348984855702E-3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16249.57</v>
      </c>
      <c r="J29" s="10">
        <v>14</v>
      </c>
      <c r="K29" s="18">
        <f t="shared" si="3"/>
        <v>1160.6835714285714</v>
      </c>
      <c r="L29" s="19">
        <f t="shared" si="0"/>
        <v>2.2861272039732248E-3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2000</v>
      </c>
      <c r="J30" s="10">
        <v>1</v>
      </c>
      <c r="K30" s="18">
        <f t="shared" si="3"/>
        <v>2000</v>
      </c>
      <c r="L30" s="19">
        <f t="shared" si="0"/>
        <v>2.8137694769439742E-4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817692.15</v>
      </c>
      <c r="J31" s="10">
        <v>732</v>
      </c>
      <c r="K31" s="7">
        <f t="shared" si="3"/>
        <v>1117.0657786885247</v>
      </c>
      <c r="L31" s="8">
        <f t="shared" si="0"/>
        <v>0.11503986066033468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115563.04</v>
      </c>
      <c r="J32" s="10">
        <v>71</v>
      </c>
      <c r="K32" s="7">
        <f t="shared" si="3"/>
        <v>1627.6484507042253</v>
      </c>
      <c r="L32" s="8">
        <f t="shared" si="0"/>
        <v>1.6258387730742778E-2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62739.56</v>
      </c>
      <c r="J33" s="10">
        <v>574</v>
      </c>
      <c r="K33" s="7">
        <f t="shared" si="3"/>
        <v>109.30236933797909</v>
      </c>
      <c r="L33" s="8">
        <f t="shared" si="0"/>
        <v>8.8267329462447548E-3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5938343.4400000004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5265825.34</v>
      </c>
      <c r="J39" s="25">
        <v>5</v>
      </c>
      <c r="K39" s="24" t="s">
        <v>6</v>
      </c>
      <c r="L39" s="27">
        <f t="shared" ref="L39:L44" si="4">I39/I$44</f>
        <v>0.74084093063050627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5000</v>
      </c>
      <c r="J40" s="28">
        <v>1</v>
      </c>
      <c r="K40" s="7">
        <f t="shared" ref="K40:K41" si="5">IF(J40=0,"-",I40/J40)</f>
        <v>5000</v>
      </c>
      <c r="L40" s="27">
        <f t="shared" si="4"/>
        <v>7.0344236923599354E-4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390000</v>
      </c>
      <c r="J42" s="28">
        <v>2</v>
      </c>
      <c r="K42" s="24" t="s">
        <v>6</v>
      </c>
      <c r="L42" s="27">
        <f t="shared" si="4"/>
        <v>5.4868504800407496E-2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7107902.8200000003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7107902.8200000003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177697.57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7221007</v>
      </c>
      <c r="J48" s="105" t="s">
        <v>36</v>
      </c>
      <c r="K48" s="106"/>
      <c r="L48" s="129">
        <f>I44/I48</f>
        <v>0.98433678571423633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5xMUtst7csS6sjeEOLlfNqm0y+YhyUdbqaVMiBtBxP8LPNiIq9V6P6AIDAAIc3YQUiIdEzWFOimqo+h88roGw==" saltValue="65JiFD/r9J7flqlxr30gt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E48AF-7E39-4EFA-A273-95F41E20205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249000</v>
      </c>
      <c r="J12" s="6">
        <v>2</v>
      </c>
      <c r="K12" s="7">
        <f t="shared" ref="K12:K23" si="1">IF(J12=0,"-",I12/J12)</f>
        <v>124500</v>
      </c>
      <c r="L12" s="8">
        <f t="shared" si="0"/>
        <v>3.7989759806844804E-2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105415.19</v>
      </c>
      <c r="J18" s="10">
        <v>1</v>
      </c>
      <c r="K18" s="7">
        <f t="shared" si="1"/>
        <v>105415.19</v>
      </c>
      <c r="L18" s="8">
        <f t="shared" si="0"/>
        <v>1.6083123486316901E-2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354415.19</v>
      </c>
      <c r="J24" s="13" t="s">
        <v>6</v>
      </c>
      <c r="K24" s="13" t="s">
        <v>6</v>
      </c>
      <c r="L24" s="14">
        <f t="shared" si="0"/>
        <v>5.4072883293161698E-2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1191448.7</v>
      </c>
      <c r="J25" s="10">
        <v>551</v>
      </c>
      <c r="K25" s="18">
        <f t="shared" ref="K25:K37" si="3">IF(J25=0,"-",I25/J25)</f>
        <v>2162.338838475499</v>
      </c>
      <c r="L25" s="19">
        <f t="shared" si="0"/>
        <v>0.18177851379589352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120082</v>
      </c>
      <c r="J26" s="10">
        <v>56</v>
      </c>
      <c r="K26" s="7">
        <f t="shared" si="3"/>
        <v>2144.3214285714284</v>
      </c>
      <c r="L26" s="8">
        <f t="shared" si="0"/>
        <v>1.8320828663154768E-2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492337.19</v>
      </c>
      <c r="J27" s="10">
        <v>76</v>
      </c>
      <c r="K27" s="18">
        <f t="shared" si="3"/>
        <v>6478.1209210526313</v>
      </c>
      <c r="L27" s="19">
        <f t="shared" si="0"/>
        <v>7.5115548562557879E-2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24087.200000000001</v>
      </c>
      <c r="J28" s="10">
        <v>12</v>
      </c>
      <c r="K28" s="7">
        <f t="shared" si="3"/>
        <v>2007.2666666666667</v>
      </c>
      <c r="L28" s="8">
        <f t="shared" si="0"/>
        <v>3.6749676402386832E-3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207450.23</v>
      </c>
      <c r="J29" s="10">
        <v>82</v>
      </c>
      <c r="K29" s="18">
        <f t="shared" si="3"/>
        <v>2529.8808536585366</v>
      </c>
      <c r="L29" s="19">
        <f t="shared" si="0"/>
        <v>3.1650539797488796E-2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10803.67</v>
      </c>
      <c r="J30" s="10">
        <v>4</v>
      </c>
      <c r="K30" s="18">
        <f t="shared" si="3"/>
        <v>2700.9175</v>
      </c>
      <c r="L30" s="19">
        <f t="shared" si="0"/>
        <v>1.6483085475197388E-3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810382.59</v>
      </c>
      <c r="J31" s="10">
        <v>598</v>
      </c>
      <c r="K31" s="7">
        <f t="shared" si="3"/>
        <v>1355.1548327759197</v>
      </c>
      <c r="L31" s="8">
        <f t="shared" si="0"/>
        <v>0.12363951785441281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126361.8</v>
      </c>
      <c r="J32" s="10">
        <v>31</v>
      </c>
      <c r="K32" s="7">
        <f t="shared" si="3"/>
        <v>4076.1870967741938</v>
      </c>
      <c r="L32" s="8">
        <f t="shared" si="0"/>
        <v>1.9278933456869724E-2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88780</v>
      </c>
      <c r="J33" s="10">
        <v>470</v>
      </c>
      <c r="K33" s="7">
        <f t="shared" si="3"/>
        <v>188.89361702127658</v>
      </c>
      <c r="L33" s="8">
        <f t="shared" si="0"/>
        <v>1.3545103918279846E-2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70000</v>
      </c>
      <c r="J34" s="10">
        <v>85</v>
      </c>
      <c r="K34" s="7">
        <f t="shared" si="3"/>
        <v>823.52941176470586</v>
      </c>
      <c r="L34" s="8">
        <f t="shared" si="0"/>
        <v>1.0679852154534684E-2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2250</v>
      </c>
      <c r="J35" s="10">
        <v>3</v>
      </c>
      <c r="K35" s="7">
        <f t="shared" si="3"/>
        <v>750</v>
      </c>
      <c r="L35" s="8">
        <f t="shared" si="0"/>
        <v>3.4328096211004339E-4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3715136.45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3343620</v>
      </c>
      <c r="J39" s="25">
        <v>2</v>
      </c>
      <c r="K39" s="24" t="s">
        <v>6</v>
      </c>
      <c r="L39" s="27">
        <f t="shared" ref="L39:L44" si="4">I39/I$44</f>
        <v>0.51013381801350366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63713.95</v>
      </c>
      <c r="J40" s="28">
        <v>2</v>
      </c>
      <c r="K40" s="7">
        <f t="shared" ref="K40:K41" si="5">IF(J40=0,"-",I40/J40)</f>
        <v>31856.974999999999</v>
      </c>
      <c r="L40" s="27">
        <f t="shared" si="4"/>
        <v>9.7207938025916426E-3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63713.95</v>
      </c>
      <c r="J41" s="28">
        <v>2</v>
      </c>
      <c r="K41" s="7">
        <f t="shared" si="5"/>
        <v>31856.974999999999</v>
      </c>
      <c r="L41" s="27">
        <f t="shared" si="4"/>
        <v>9.7207938025916426E-3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6199982.6600000001</v>
      </c>
      <c r="J43" s="31" t="s">
        <v>6</v>
      </c>
      <c r="K43" s="31" t="s">
        <v>6</v>
      </c>
      <c r="L43" s="14">
        <f t="shared" si="4"/>
        <v>0.94592711670683827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6554397.8500000006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163859.95000000001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6640654</v>
      </c>
      <c r="J48" s="105" t="s">
        <v>36</v>
      </c>
      <c r="K48" s="106"/>
      <c r="L48" s="129">
        <f>I44/I48</f>
        <v>0.98701089531241959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FYkYmW0kEYQfmK0+peCrbnGNzNo3ag2LTsHuCxy82VTiUCRyApRXCxB/w7ZctxX+mwgV2HP4NGGPNJ1AvXHlw==" saltValue="Gdd5ZvApBAF8cBbaaUxoA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071DD-26FA-4F69-9D65-4D7862F13E4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9.3233151204592298E-3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2</v>
      </c>
      <c r="K18" s="7">
        <f t="shared" si="1"/>
        <v>30000</v>
      </c>
      <c r="L18" s="8">
        <f t="shared" si="0"/>
        <v>7.9914129603936256E-3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130000</v>
      </c>
      <c r="J24" s="13" t="s">
        <v>6</v>
      </c>
      <c r="K24" s="13" t="s">
        <v>6</v>
      </c>
      <c r="L24" s="14">
        <f t="shared" si="0"/>
        <v>1.7314728080852854E-2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684239</v>
      </c>
      <c r="J25" s="10">
        <v>395</v>
      </c>
      <c r="K25" s="18">
        <f t="shared" ref="K25:K37" si="3">IF(J25=0,"-",I25/J25)</f>
        <v>1732.2506329113924</v>
      </c>
      <c r="L25" s="19">
        <f t="shared" si="0"/>
        <v>9.1133940210112896E-2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54434</v>
      </c>
      <c r="J26" s="10">
        <v>33</v>
      </c>
      <c r="K26" s="7">
        <f t="shared" si="3"/>
        <v>1649.5151515151515</v>
      </c>
      <c r="L26" s="8">
        <f t="shared" si="0"/>
        <v>7.2500762181011095E-3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800000</v>
      </c>
      <c r="J27" s="10">
        <v>142</v>
      </c>
      <c r="K27" s="18">
        <f t="shared" si="3"/>
        <v>5633.8028169014087</v>
      </c>
      <c r="L27" s="19">
        <f t="shared" si="0"/>
        <v>0.10655217280524833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80400</v>
      </c>
      <c r="J28" s="10">
        <v>14</v>
      </c>
      <c r="K28" s="7">
        <f t="shared" si="3"/>
        <v>5742.8571428571431</v>
      </c>
      <c r="L28" s="8">
        <f t="shared" si="0"/>
        <v>1.0708493366927458E-2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58200</v>
      </c>
      <c r="J29" s="10">
        <v>16</v>
      </c>
      <c r="K29" s="18">
        <f t="shared" si="3"/>
        <v>3637.5</v>
      </c>
      <c r="L29" s="19">
        <f t="shared" si="0"/>
        <v>7.7516705715818162E-3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40100</v>
      </c>
      <c r="J30" s="10">
        <v>3</v>
      </c>
      <c r="K30" s="18">
        <f t="shared" si="3"/>
        <v>13366.666666666666</v>
      </c>
      <c r="L30" s="19">
        <f t="shared" si="0"/>
        <v>5.3409276618630727E-3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1002859.11</v>
      </c>
      <c r="J31" s="10">
        <v>520</v>
      </c>
      <c r="K31" s="7">
        <f t="shared" si="3"/>
        <v>1928.5752115384614</v>
      </c>
      <c r="L31" s="8">
        <f t="shared" si="0"/>
        <v>0.13357102148504693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58435</v>
      </c>
      <c r="J32" s="10">
        <v>26</v>
      </c>
      <c r="K32" s="7">
        <f t="shared" si="3"/>
        <v>2247.5</v>
      </c>
      <c r="L32" s="8">
        <f t="shared" si="0"/>
        <v>7.7829702723433581E-3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31888.89</v>
      </c>
      <c r="J33" s="10">
        <v>134</v>
      </c>
      <c r="K33" s="7">
        <f t="shared" si="3"/>
        <v>237.97679104477612</v>
      </c>
      <c r="L33" s="8">
        <f t="shared" si="0"/>
        <v>4.2472881473094443E-3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4000</v>
      </c>
      <c r="J34" s="10">
        <v>50</v>
      </c>
      <c r="K34" s="7">
        <f t="shared" si="3"/>
        <v>80</v>
      </c>
      <c r="L34" s="8">
        <f t="shared" si="0"/>
        <v>5.3276086402624168E-4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5371344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4645872</v>
      </c>
      <c r="J39" s="25">
        <v>4</v>
      </c>
      <c r="K39" s="24" t="s">
        <v>6</v>
      </c>
      <c r="L39" s="27">
        <f t="shared" ref="L39:L44" si="4">I39/I$44</f>
        <v>0.61878469521883084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15000</v>
      </c>
      <c r="J40" s="28">
        <v>1</v>
      </c>
      <c r="K40" s="7">
        <f t="shared" ref="K40:K41" si="5">IF(J40=0,"-",I40/J40)</f>
        <v>15000</v>
      </c>
      <c r="L40" s="27">
        <f t="shared" si="4"/>
        <v>1.9978532400984064E-3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140000</v>
      </c>
      <c r="J42" s="28">
        <v>13</v>
      </c>
      <c r="K42" s="24" t="s">
        <v>6</v>
      </c>
      <c r="L42" s="27">
        <f t="shared" si="4"/>
        <v>1.864663024091846E-2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7378059</v>
      </c>
      <c r="J43" s="31" t="s">
        <v>6</v>
      </c>
      <c r="K43" s="31" t="s">
        <v>6</v>
      </c>
      <c r="L43" s="14">
        <f t="shared" si="4"/>
        <v>0.98268527191914712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7508059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187703.35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7509365</v>
      </c>
      <c r="J48" s="105" t="s">
        <v>36</v>
      </c>
      <c r="K48" s="106"/>
      <c r="L48" s="129">
        <f>I44/I48</f>
        <v>0.99982608382999094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vuA9/nPmiqfxLnwp0DQKl1FKYWhT/vHACJFqGglc+kZuVNgwdaFxgbBNr658Vh/3+qew6/oNS0rYhJH13zejw==" saltValue="G6bV/7uGJ2ez7L3wiyxS1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BF160-A443-4352-A63A-6C1266F4BD6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65246.57</v>
      </c>
      <c r="J17" s="10">
        <v>4</v>
      </c>
      <c r="K17" s="7">
        <f t="shared" si="1"/>
        <v>16311.6425</v>
      </c>
      <c r="L17" s="8">
        <f t="shared" si="0"/>
        <v>2.8183991276870431E-2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65246.57</v>
      </c>
      <c r="J24" s="13" t="s">
        <v>6</v>
      </c>
      <c r="K24" s="13" t="s">
        <v>6</v>
      </c>
      <c r="L24" s="14">
        <f t="shared" si="0"/>
        <v>2.8183991276870431E-2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417363</v>
      </c>
      <c r="J25" s="10">
        <v>238</v>
      </c>
      <c r="K25" s="18">
        <f t="shared" ref="K25:K37" si="3">IF(J25=0,"-",I25/J25)</f>
        <v>1753.626050420168</v>
      </c>
      <c r="L25" s="19">
        <f t="shared" si="0"/>
        <v>0.18028465176465944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64410</v>
      </c>
      <c r="J26" s="10">
        <v>38</v>
      </c>
      <c r="K26" s="7">
        <f t="shared" si="3"/>
        <v>1695</v>
      </c>
      <c r="L26" s="8">
        <f t="shared" si="0"/>
        <v>2.7822625436758203E-2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203199.37</v>
      </c>
      <c r="J27" s="10">
        <v>36</v>
      </c>
      <c r="K27" s="18">
        <f t="shared" si="3"/>
        <v>5644.4269444444444</v>
      </c>
      <c r="L27" s="19">
        <f t="shared" si="0"/>
        <v>8.7774258042155592E-2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22000</v>
      </c>
      <c r="J28" s="10">
        <v>3</v>
      </c>
      <c r="K28" s="7">
        <f t="shared" si="3"/>
        <v>7333.333333333333</v>
      </c>
      <c r="L28" s="8">
        <f t="shared" si="0"/>
        <v>9.5031479523161062E-3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17411.349999999999</v>
      </c>
      <c r="J29" s="10">
        <v>17</v>
      </c>
      <c r="K29" s="18">
        <f t="shared" si="3"/>
        <v>1024.1970588235292</v>
      </c>
      <c r="L29" s="19">
        <f t="shared" si="0"/>
        <v>7.5210288681617742E-3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2644.8</v>
      </c>
      <c r="J30" s="10">
        <v>3</v>
      </c>
      <c r="K30" s="18">
        <f t="shared" si="3"/>
        <v>881.6</v>
      </c>
      <c r="L30" s="19">
        <f t="shared" si="0"/>
        <v>1.14245116837662E-3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545282.06999999995</v>
      </c>
      <c r="J31" s="10">
        <v>267</v>
      </c>
      <c r="K31" s="7">
        <f t="shared" si="3"/>
        <v>2042.2549438202245</v>
      </c>
      <c r="L31" s="8">
        <f t="shared" si="0"/>
        <v>0.23554073577069035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102736.2</v>
      </c>
      <c r="J32" s="10">
        <v>29</v>
      </c>
      <c r="K32" s="7">
        <f t="shared" si="3"/>
        <v>3542.6275862068965</v>
      </c>
      <c r="L32" s="8">
        <f t="shared" si="0"/>
        <v>4.4378059484488093E-2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10640</v>
      </c>
      <c r="J33" s="10">
        <v>294</v>
      </c>
      <c r="K33" s="7">
        <f t="shared" si="3"/>
        <v>36.19047619047619</v>
      </c>
      <c r="L33" s="8">
        <f t="shared" si="0"/>
        <v>4.5960679187565167E-3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4342.8599999999997</v>
      </c>
      <c r="J34" s="10">
        <v>120</v>
      </c>
      <c r="K34" s="7">
        <f t="shared" si="3"/>
        <v>36.1905</v>
      </c>
      <c r="L34" s="8">
        <f t="shared" si="0"/>
        <v>1.8759473234634329E-3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1185503.1399999999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0.45609926635870596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2249775.79</v>
      </c>
      <c r="J43" s="31" t="s">
        <v>6</v>
      </c>
      <c r="K43" s="31" t="s">
        <v>6</v>
      </c>
      <c r="L43" s="14">
        <f t="shared" si="4"/>
        <v>0.97181600872312968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2315022.36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57875.56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2321143</v>
      </c>
      <c r="J48" s="105" t="s">
        <v>36</v>
      </c>
      <c r="K48" s="106"/>
      <c r="L48" s="129">
        <f>I44/I48</f>
        <v>0.99736309223516162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DbWzuha8v70HBdunpsnwjC937l5l+pB6o0h6p13JnVOr3C1dglF3tSn9P5oTqIXRHq2uaw5yD0ZvG81ohTsrg==" saltValue="bDEk7/naQmxvL79FuN9y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4A6A3-440B-42F6-A0D4-FEB8ECFB7CE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93524.02</v>
      </c>
      <c r="J12" s="6">
        <v>2</v>
      </c>
      <c r="K12" s="7">
        <f t="shared" ref="K12:K23" si="1">IF(J12=0,"-",I12/J12)</f>
        <v>46762.01</v>
      </c>
      <c r="L12" s="8">
        <f t="shared" si="0"/>
        <v>2.4549280075795009E-2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5897.16</v>
      </c>
      <c r="J15" s="10">
        <v>1</v>
      </c>
      <c r="K15" s="7">
        <f t="shared" si="1"/>
        <v>5897.16</v>
      </c>
      <c r="L15" s="8">
        <f t="shared" si="0"/>
        <v>1.5479556213663108E-3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21284.09</v>
      </c>
      <c r="J17" s="10">
        <v>2</v>
      </c>
      <c r="K17" s="7">
        <f t="shared" si="1"/>
        <v>10642.045</v>
      </c>
      <c r="L17" s="8">
        <f t="shared" si="0"/>
        <v>5.5868972117369175E-3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195086.38</v>
      </c>
      <c r="J18" s="10">
        <v>3</v>
      </c>
      <c r="K18" s="7">
        <f t="shared" si="1"/>
        <v>65028.793333333335</v>
      </c>
      <c r="L18" s="8">
        <f t="shared" si="0"/>
        <v>5.1208557775777534E-2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315791.65000000002</v>
      </c>
      <c r="J24" s="13" t="s">
        <v>6</v>
      </c>
      <c r="K24" s="13" t="s">
        <v>6</v>
      </c>
      <c r="L24" s="14">
        <f t="shared" si="0"/>
        <v>8.2892690684675766E-2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325433.86</v>
      </c>
      <c r="J25" s="10">
        <v>191</v>
      </c>
      <c r="K25" s="18">
        <f t="shared" ref="K25:K37" si="3">IF(J25=0,"-",I25/J25)</f>
        <v>1703.8421989528795</v>
      </c>
      <c r="L25" s="19">
        <f t="shared" si="0"/>
        <v>8.5423690890180523E-2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27355</v>
      </c>
      <c r="J26" s="10">
        <v>16</v>
      </c>
      <c r="K26" s="7">
        <f t="shared" si="3"/>
        <v>1709.6875</v>
      </c>
      <c r="L26" s="8">
        <f t="shared" si="0"/>
        <v>7.1804607679756749E-3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634695.56000000006</v>
      </c>
      <c r="J27" s="10">
        <v>81</v>
      </c>
      <c r="K27" s="18">
        <f t="shared" si="3"/>
        <v>7835.7476543209887</v>
      </c>
      <c r="L27" s="19">
        <f t="shared" si="0"/>
        <v>0.16660232382337239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100600.16</v>
      </c>
      <c r="J28" s="10">
        <v>15</v>
      </c>
      <c r="K28" s="7">
        <f t="shared" si="3"/>
        <v>6706.677333333334</v>
      </c>
      <c r="L28" s="8">
        <f t="shared" si="0"/>
        <v>2.6406708175180985E-2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64715.43</v>
      </c>
      <c r="J29" s="10">
        <v>27</v>
      </c>
      <c r="K29" s="18">
        <f t="shared" si="3"/>
        <v>2396.867777777778</v>
      </c>
      <c r="L29" s="19">
        <f t="shared" si="0"/>
        <v>1.6987263980905724E-2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1500</v>
      </c>
      <c r="J30" s="10">
        <v>1</v>
      </c>
      <c r="K30" s="18">
        <f t="shared" si="3"/>
        <v>1500</v>
      </c>
      <c r="L30" s="19">
        <f t="shared" si="0"/>
        <v>3.937375672441423E-4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683043.16</v>
      </c>
      <c r="J31" s="10">
        <v>292</v>
      </c>
      <c r="K31" s="7">
        <f t="shared" si="3"/>
        <v>2339.1889041095892</v>
      </c>
      <c r="L31" s="8">
        <f t="shared" si="0"/>
        <v>0.17929316809410098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66134.2</v>
      </c>
      <c r="J32" s="10">
        <v>42</v>
      </c>
      <c r="K32" s="7">
        <f t="shared" si="3"/>
        <v>1574.6238095238095</v>
      </c>
      <c r="L32" s="8">
        <f t="shared" si="0"/>
        <v>1.7359679346425037E-2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39200</v>
      </c>
      <c r="J33" s="10">
        <v>215</v>
      </c>
      <c r="K33" s="7">
        <f t="shared" si="3"/>
        <v>182.32558139534885</v>
      </c>
      <c r="L33" s="8">
        <f t="shared" si="0"/>
        <v>1.0289675090646919E-2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1940849.54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1746764.44</v>
      </c>
      <c r="J39" s="25">
        <v>1</v>
      </c>
      <c r="K39" s="24" t="s">
        <v>6</v>
      </c>
      <c r="L39" s="27">
        <f t="shared" ref="L39:L44" si="4">I39/I$44</f>
        <v>0.45851118743611768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3493852.45</v>
      </c>
      <c r="J43" s="31" t="s">
        <v>6</v>
      </c>
      <c r="K43" s="31" t="s">
        <v>6</v>
      </c>
      <c r="L43" s="14">
        <f t="shared" si="4"/>
        <v>0.91710730931532425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3809644.1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95241.1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3830843</v>
      </c>
      <c r="J48" s="105" t="s">
        <v>36</v>
      </c>
      <c r="K48" s="106"/>
      <c r="L48" s="129">
        <f>I44/I48</f>
        <v>0.99446625716585102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EoKu/tVKXWselj+mPc4yL+KTuQAAbBddyvFWLpFxpUSxaaFnVm8X131CV/U24+WaoRk7ZJB0bNmM0U7iecVeA==" saltValue="qFO9B69nAGQYFsHY3i58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96AE2-C57B-4DE2-807C-10B96E41FB3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232806.09</v>
      </c>
      <c r="J12" s="6">
        <v>5</v>
      </c>
      <c r="K12" s="7">
        <f t="shared" ref="K12:K23" si="1">IF(J12=0,"-",I12/J12)</f>
        <v>46561.218000000001</v>
      </c>
      <c r="L12" s="8">
        <f t="shared" si="0"/>
        <v>1.1919346912158254E-2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39682.86</v>
      </c>
      <c r="J15" s="10">
        <v>10</v>
      </c>
      <c r="K15" s="7">
        <f t="shared" si="1"/>
        <v>3968.2860000000001</v>
      </c>
      <c r="L15" s="8">
        <f t="shared" si="0"/>
        <v>2.0317070520217417E-3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49872.49</v>
      </c>
      <c r="J17" s="10">
        <v>6</v>
      </c>
      <c r="K17" s="7">
        <f t="shared" si="1"/>
        <v>8312.0816666666669</v>
      </c>
      <c r="L17" s="8">
        <f t="shared" si="0"/>
        <v>2.553401887739034E-3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299668.37</v>
      </c>
      <c r="J18" s="10">
        <v>7</v>
      </c>
      <c r="K18" s="7">
        <f t="shared" si="1"/>
        <v>42809.767142857141</v>
      </c>
      <c r="L18" s="8">
        <f t="shared" si="0"/>
        <v>1.5342602337554818E-2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622029.81000000006</v>
      </c>
      <c r="J24" s="13" t="s">
        <v>6</v>
      </c>
      <c r="K24" s="13" t="s">
        <v>6</v>
      </c>
      <c r="L24" s="14">
        <f t="shared" si="0"/>
        <v>3.1847058189473851E-2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1668897</v>
      </c>
      <c r="J25" s="10">
        <v>799</v>
      </c>
      <c r="K25" s="18">
        <f t="shared" ref="K25:K37" si="3">IF(J25=0,"-",I25/J25)</f>
        <v>2088.7321652065079</v>
      </c>
      <c r="L25" s="19">
        <f t="shared" si="0"/>
        <v>8.5445197347114824E-2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177546</v>
      </c>
      <c r="J26" s="10">
        <v>81</v>
      </c>
      <c r="K26" s="7">
        <f t="shared" si="3"/>
        <v>2191.9259259259261</v>
      </c>
      <c r="L26" s="8">
        <f t="shared" si="0"/>
        <v>9.0901074231608363E-3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2243702.9700000002</v>
      </c>
      <c r="J27" s="10">
        <v>319</v>
      </c>
      <c r="K27" s="18">
        <f t="shared" si="3"/>
        <v>7033.5516300940444</v>
      </c>
      <c r="L27" s="19">
        <f t="shared" si="0"/>
        <v>0.11487446083248856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309562.49</v>
      </c>
      <c r="J28" s="10">
        <v>86</v>
      </c>
      <c r="K28" s="7">
        <f t="shared" si="3"/>
        <v>3599.5638372093022</v>
      </c>
      <c r="L28" s="8">
        <f t="shared" si="0"/>
        <v>1.5849167473675284E-2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155061.67000000001</v>
      </c>
      <c r="J29" s="10">
        <v>54</v>
      </c>
      <c r="K29" s="18">
        <f t="shared" si="3"/>
        <v>2871.5124074074079</v>
      </c>
      <c r="L29" s="19">
        <f t="shared" si="0"/>
        <v>7.938941105486555E-3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82012.12</v>
      </c>
      <c r="J30" s="10">
        <v>19</v>
      </c>
      <c r="K30" s="18">
        <f t="shared" si="3"/>
        <v>4316.4273684210521</v>
      </c>
      <c r="L30" s="19">
        <f t="shared" si="0"/>
        <v>4.1989060908224187E-3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3366212.52</v>
      </c>
      <c r="J31" s="10">
        <v>1003</v>
      </c>
      <c r="K31" s="7">
        <f t="shared" si="3"/>
        <v>3356.1440877367895</v>
      </c>
      <c r="L31" s="8">
        <f t="shared" si="0"/>
        <v>0.17234538325836088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462805.21</v>
      </c>
      <c r="J32" s="10">
        <v>114</v>
      </c>
      <c r="K32" s="7">
        <f t="shared" si="3"/>
        <v>4059.6948245614035</v>
      </c>
      <c r="L32" s="8">
        <f t="shared" si="0"/>
        <v>2.3694980877623319E-2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46198.8</v>
      </c>
      <c r="J33" s="10">
        <v>25</v>
      </c>
      <c r="K33" s="7">
        <f t="shared" si="3"/>
        <v>1847.9520000000002</v>
      </c>
      <c r="L33" s="8">
        <f t="shared" si="0"/>
        <v>2.3653140866092327E-3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4543.6099999999997</v>
      </c>
      <c r="J35" s="10">
        <v>1</v>
      </c>
      <c r="K35" s="7">
        <f t="shared" si="3"/>
        <v>4543.6099999999997</v>
      </c>
      <c r="L35" s="8">
        <f t="shared" si="0"/>
        <v>2.3262649110060378E-4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13039754.720000001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11399500</v>
      </c>
      <c r="J39" s="25">
        <v>9</v>
      </c>
      <c r="K39" s="24" t="s">
        <v>6</v>
      </c>
      <c r="L39" s="27">
        <f t="shared" ref="L39:L44" si="4">I39/I$44</f>
        <v>0.58363849126604905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25636</v>
      </c>
      <c r="J40" s="28">
        <v>1</v>
      </c>
      <c r="K40" s="7">
        <f t="shared" ref="K40:K41" si="5">IF(J40=0,"-",I40/J40)</f>
        <v>25636</v>
      </c>
      <c r="L40" s="27">
        <f t="shared" si="4"/>
        <v>1.3125274233164992E-3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25636</v>
      </c>
      <c r="J41" s="28">
        <v>1</v>
      </c>
      <c r="K41" s="7">
        <f t="shared" si="5"/>
        <v>25636</v>
      </c>
      <c r="L41" s="27">
        <f t="shared" si="4"/>
        <v>1.3125274233164992E-3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18909752.57</v>
      </c>
      <c r="J43" s="31" t="s">
        <v>6</v>
      </c>
      <c r="K43" s="31" t="s">
        <v>6</v>
      </c>
      <c r="L43" s="14">
        <f t="shared" si="4"/>
        <v>0.96815294181052625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19531782.379999999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488295.78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19605585</v>
      </c>
      <c r="J48" s="105" t="s">
        <v>36</v>
      </c>
      <c r="K48" s="106"/>
      <c r="L48" s="129">
        <f>I44/I48</f>
        <v>0.99623563285665784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gc1wvsxY1WfmZoUXXl8TJVF7dw0GdJEuLE7Edte9c8oIQO4Lr2btIcRSdZKJ0+ESFp8F87P4pgfxuom57FmLg==" saltValue="jnU3enj2Df8sF+B8NN8U+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1FDA-08AE-47BB-8EFE-DE916F32D6B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286463</v>
      </c>
      <c r="J25" s="10">
        <v>133</v>
      </c>
      <c r="K25" s="18">
        <f t="shared" ref="K25:K37" si="3">IF(J25=0,"-",I25/J25)</f>
        <v>2153.8571428571427</v>
      </c>
      <c r="L25" s="19">
        <f t="shared" si="0"/>
        <v>7.7969442226806587E-2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45648</v>
      </c>
      <c r="J26" s="10">
        <v>22</v>
      </c>
      <c r="K26" s="7">
        <f t="shared" si="3"/>
        <v>2074.909090909091</v>
      </c>
      <c r="L26" s="8">
        <f t="shared" si="0"/>
        <v>1.2424463538988515E-2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400719.83</v>
      </c>
      <c r="J27" s="10">
        <v>67</v>
      </c>
      <c r="K27" s="18">
        <f t="shared" si="3"/>
        <v>5980.8929850746272</v>
      </c>
      <c r="L27" s="19">
        <f t="shared" si="0"/>
        <v>0.10906784343639758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40085.050000000003</v>
      </c>
      <c r="J28" s="10">
        <v>8</v>
      </c>
      <c r="K28" s="7">
        <f t="shared" si="3"/>
        <v>5010.6312500000004</v>
      </c>
      <c r="L28" s="8">
        <f t="shared" si="0"/>
        <v>1.0910340917094542E-2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118847.99</v>
      </c>
      <c r="J29" s="10">
        <v>36</v>
      </c>
      <c r="K29" s="18">
        <f t="shared" si="3"/>
        <v>3301.3330555555558</v>
      </c>
      <c r="L29" s="19">
        <f t="shared" si="0"/>
        <v>3.2348022223034345E-2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11738.4</v>
      </c>
      <c r="J30" s="10">
        <v>4</v>
      </c>
      <c r="K30" s="18">
        <f t="shared" si="3"/>
        <v>2934.6</v>
      </c>
      <c r="L30" s="19">
        <f t="shared" si="0"/>
        <v>3.1949553716715475E-3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729443.06</v>
      </c>
      <c r="J31" s="10">
        <v>335</v>
      </c>
      <c r="K31" s="7">
        <f t="shared" si="3"/>
        <v>2177.4419701492538</v>
      </c>
      <c r="L31" s="8">
        <f t="shared" si="0"/>
        <v>0.198539666639025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88641.4</v>
      </c>
      <c r="J32" s="10">
        <v>18</v>
      </c>
      <c r="K32" s="7">
        <f t="shared" si="3"/>
        <v>4924.5222222222219</v>
      </c>
      <c r="L32" s="8">
        <f t="shared" si="0"/>
        <v>2.4126398579234504E-2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26808.05</v>
      </c>
      <c r="J33" s="10">
        <v>338</v>
      </c>
      <c r="K33" s="7">
        <f t="shared" si="3"/>
        <v>79.313757396449702</v>
      </c>
      <c r="L33" s="8">
        <f t="shared" si="0"/>
        <v>7.2966097041793961E-3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7362.41</v>
      </c>
      <c r="J34" s="10">
        <v>38</v>
      </c>
      <c r="K34" s="7">
        <f t="shared" si="3"/>
        <v>193.74763157894736</v>
      </c>
      <c r="L34" s="8">
        <f t="shared" si="0"/>
        <v>2.0038992859289441E-3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2571820.23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2</v>
      </c>
      <c r="K39" s="24" t="s">
        <v>6</v>
      </c>
      <c r="L39" s="27">
        <f t="shared" ref="L39:L44" si="4">I39/I$44</f>
        <v>0.57477841577055711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3674041.93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3674041.93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91851.05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3706040</v>
      </c>
      <c r="J48" s="105" t="s">
        <v>36</v>
      </c>
      <c r="K48" s="106"/>
      <c r="L48" s="129">
        <f>I44/I48</f>
        <v>0.99136596744773398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KrO9BR9yGIF3Oo+XYvwfDHI8Xs23l1TlQ1+21r0aQSMoX4CiqtUM9jn/93MIrv+ta3Bfke5xZjpHI5uzxuufg==" saltValue="yepxtyfUw5MT2nUpO2xb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C6651-6F8A-4FF9-9FBC-9A7036B445A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15892.9</v>
      </c>
      <c r="J17" s="10">
        <v>1</v>
      </c>
      <c r="K17" s="7">
        <f t="shared" si="1"/>
        <v>15892.9</v>
      </c>
      <c r="L17" s="8">
        <f t="shared" si="0"/>
        <v>6.7389685839587543E-3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15892.9</v>
      </c>
      <c r="J24" s="13" t="s">
        <v>6</v>
      </c>
      <c r="K24" s="13" t="s">
        <v>6</v>
      </c>
      <c r="L24" s="14">
        <f t="shared" si="0"/>
        <v>6.7389685839587543E-3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324473</v>
      </c>
      <c r="J25" s="10">
        <v>195</v>
      </c>
      <c r="K25" s="18">
        <f t="shared" ref="K25:K37" si="3">IF(J25=0,"-",I25/J25)</f>
        <v>1663.9641025641026</v>
      </c>
      <c r="L25" s="19">
        <f t="shared" si="0"/>
        <v>0.13758428942124148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25857</v>
      </c>
      <c r="J26" s="10">
        <v>16</v>
      </c>
      <c r="K26" s="7">
        <f t="shared" si="3"/>
        <v>1616.0625</v>
      </c>
      <c r="L26" s="8">
        <f t="shared" si="0"/>
        <v>1.0963984589056843E-2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212666.2</v>
      </c>
      <c r="J27" s="10">
        <v>45</v>
      </c>
      <c r="K27" s="18">
        <f t="shared" si="3"/>
        <v>4725.9155555555562</v>
      </c>
      <c r="L27" s="19">
        <f t="shared" si="0"/>
        <v>9.0175540063165902E-2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12502.55</v>
      </c>
      <c r="J28" s="10">
        <v>5</v>
      </c>
      <c r="K28" s="7">
        <f t="shared" si="3"/>
        <v>2500.5099999999998</v>
      </c>
      <c r="L28" s="8">
        <f t="shared" si="0"/>
        <v>5.3013793372747274E-3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28717.67</v>
      </c>
      <c r="J29" s="10">
        <v>12</v>
      </c>
      <c r="K29" s="18">
        <f t="shared" si="3"/>
        <v>2393.1391666666664</v>
      </c>
      <c r="L29" s="19">
        <f t="shared" si="0"/>
        <v>1.217697688492942E-2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560</v>
      </c>
      <c r="J30" s="10">
        <v>1</v>
      </c>
      <c r="K30" s="18">
        <f t="shared" si="3"/>
        <v>560</v>
      </c>
      <c r="L30" s="19">
        <f t="shared" si="0"/>
        <v>2.3745335382572736E-4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622380</v>
      </c>
      <c r="J31" s="10">
        <v>201</v>
      </c>
      <c r="K31" s="7">
        <f t="shared" si="3"/>
        <v>3096.4179104477612</v>
      </c>
      <c r="L31" s="8">
        <f t="shared" si="0"/>
        <v>0.26390396134652894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73647</v>
      </c>
      <c r="J32" s="10">
        <v>14</v>
      </c>
      <c r="K32" s="7">
        <f t="shared" si="3"/>
        <v>5260.5</v>
      </c>
      <c r="L32" s="8">
        <f t="shared" si="0"/>
        <v>3.1228084195005969E-2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50278.16</v>
      </c>
      <c r="J33" s="10">
        <v>841</v>
      </c>
      <c r="K33" s="7">
        <f t="shared" si="3"/>
        <v>59.783781212841859</v>
      </c>
      <c r="L33" s="8">
        <f t="shared" si="0"/>
        <v>2.1319138778904522E-2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4302.22</v>
      </c>
      <c r="J34" s="10">
        <v>74</v>
      </c>
      <c r="K34" s="7">
        <f t="shared" si="3"/>
        <v>58.138108108108113</v>
      </c>
      <c r="L34" s="8">
        <f t="shared" si="0"/>
        <v>1.8242438712430728E-3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1329372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0.44771829863840895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48070</v>
      </c>
      <c r="J40" s="28">
        <v>5</v>
      </c>
      <c r="K40" s="7">
        <f t="shared" ref="K40:K41" si="5">IF(J40=0,"-",I40/J40)</f>
        <v>9614</v>
      </c>
      <c r="L40" s="27">
        <f t="shared" si="4"/>
        <v>2.038282628286199E-2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38070</v>
      </c>
      <c r="J41" s="28">
        <v>4</v>
      </c>
      <c r="K41" s="7">
        <f t="shared" si="5"/>
        <v>9517.5</v>
      </c>
      <c r="L41" s="27">
        <f t="shared" si="4"/>
        <v>1.6142587821688287E-2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2342465.0300000003</v>
      </c>
      <c r="J43" s="31" t="s">
        <v>6</v>
      </c>
      <c r="K43" s="31" t="s">
        <v>6</v>
      </c>
      <c r="L43" s="14">
        <f t="shared" si="4"/>
        <v>0.99326103141604127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2358357.9300000002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58678.45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2359700</v>
      </c>
      <c r="J48" s="105" t="s">
        <v>36</v>
      </c>
      <c r="K48" s="106"/>
      <c r="L48" s="129">
        <f>I44/I48</f>
        <v>0.99943125397296273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DlL2/l6j+sSRONtIgxQZee2x2bSrKW93j0uAZCsdElhGBCK1ZY0ijE/V5gCaO9JDdviPOdviIUTtMmqzQSaUw==" saltValue="Q9AmuROdTrpGRT/Ue7BU+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00395-76A5-4E77-958C-436C41612BE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56302.080000000002</v>
      </c>
      <c r="J17" s="10">
        <v>4</v>
      </c>
      <c r="K17" s="7">
        <f t="shared" si="1"/>
        <v>14075.52</v>
      </c>
      <c r="L17" s="8">
        <f t="shared" si="0"/>
        <v>1.7176544956284304E-2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1.220313349438195E-2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96302.080000000002</v>
      </c>
      <c r="J24" s="13" t="s">
        <v>6</v>
      </c>
      <c r="K24" s="13" t="s">
        <v>6</v>
      </c>
      <c r="L24" s="14">
        <f t="shared" si="0"/>
        <v>2.9379678450666254E-2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316407</v>
      </c>
      <c r="J25" s="10">
        <v>182</v>
      </c>
      <c r="K25" s="18">
        <f t="shared" ref="K25:K37" si="3">IF(J25=0,"-",I25/J25)</f>
        <v>1738.5</v>
      </c>
      <c r="L25" s="19">
        <f t="shared" si="0"/>
        <v>9.6528921488922753E-2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64410</v>
      </c>
      <c r="J26" s="10">
        <v>37</v>
      </c>
      <c r="K26" s="7">
        <f t="shared" si="3"/>
        <v>1740.8108108108108</v>
      </c>
      <c r="L26" s="8">
        <f t="shared" si="0"/>
        <v>1.9650095709328536E-2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354678.5</v>
      </c>
      <c r="J27" s="10">
        <v>59</v>
      </c>
      <c r="K27" s="18">
        <f t="shared" si="3"/>
        <v>6011.5</v>
      </c>
      <c r="L27" s="19">
        <f t="shared" si="0"/>
        <v>0.10820472707717872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51665</v>
      </c>
      <c r="J28" s="10">
        <v>7</v>
      </c>
      <c r="K28" s="7">
        <f t="shared" si="3"/>
        <v>7380.7142857142853</v>
      </c>
      <c r="L28" s="8">
        <f t="shared" si="0"/>
        <v>1.5761872299681089E-2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11550</v>
      </c>
      <c r="J29" s="10">
        <v>2</v>
      </c>
      <c r="K29" s="18">
        <f t="shared" si="3"/>
        <v>5775</v>
      </c>
      <c r="L29" s="19">
        <f t="shared" si="0"/>
        <v>3.5236547965027884E-3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8800</v>
      </c>
      <c r="J30" s="10">
        <v>1</v>
      </c>
      <c r="K30" s="18">
        <f t="shared" si="3"/>
        <v>8800</v>
      </c>
      <c r="L30" s="19">
        <f t="shared" si="0"/>
        <v>2.6846893687640294E-3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563129.05000000005</v>
      </c>
      <c r="J31" s="10">
        <v>253</v>
      </c>
      <c r="K31" s="7">
        <f t="shared" si="3"/>
        <v>2225.8065217391304</v>
      </c>
      <c r="L31" s="8">
        <f t="shared" si="0"/>
        <v>0.17179847429286221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71753.2</v>
      </c>
      <c r="J32" s="10">
        <v>18</v>
      </c>
      <c r="K32" s="7">
        <f t="shared" si="3"/>
        <v>3986.2888888888888</v>
      </c>
      <c r="L32" s="8">
        <f t="shared" si="0"/>
        <v>2.1890346956227175E-2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0.59056454389386737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3181544.55</v>
      </c>
      <c r="J43" s="31" t="s">
        <v>6</v>
      </c>
      <c r="K43" s="31" t="s">
        <v>6</v>
      </c>
      <c r="L43" s="14">
        <f t="shared" si="4"/>
        <v>0.97062032154933375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3277846.63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76102.38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3281089</v>
      </c>
      <c r="J48" s="105" t="s">
        <v>36</v>
      </c>
      <c r="K48" s="106"/>
      <c r="L48" s="129">
        <f>I44/I48</f>
        <v>0.99901180065520923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zLf41E1xWYYWA/4oMxa/ccs7cP2I0QhLrWPFP53AO6aTnnctmax6ONSJ9FFaAadRfbrCyxssoES2sZ9G7LKrA==" saltValue="AcQUqKkiIpMM6nHXjU2am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5E57D-E2A5-498B-953F-4DC0177CA83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198288.92</v>
      </c>
      <c r="J17" s="10">
        <v>14</v>
      </c>
      <c r="K17" s="7">
        <f t="shared" si="1"/>
        <v>14163.494285714287</v>
      </c>
      <c r="L17" s="8">
        <f t="shared" si="0"/>
        <v>7.8985304849186783E-2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198288.92</v>
      </c>
      <c r="J24" s="13" t="s">
        <v>6</v>
      </c>
      <c r="K24" s="13" t="s">
        <v>6</v>
      </c>
      <c r="L24" s="14">
        <f t="shared" si="0"/>
        <v>7.8985304849186783E-2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293729</v>
      </c>
      <c r="J25" s="10">
        <v>136</v>
      </c>
      <c r="K25" s="18">
        <f t="shared" ref="K25:K37" si="3">IF(J25=0,"-",I25/J25)</f>
        <v>2159.7720588235293</v>
      </c>
      <c r="L25" s="19">
        <f t="shared" si="0"/>
        <v>0.11700237516068362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53399</v>
      </c>
      <c r="J26" s="10">
        <v>25</v>
      </c>
      <c r="K26" s="7">
        <f t="shared" si="3"/>
        <v>2135.96</v>
      </c>
      <c r="L26" s="8">
        <f t="shared" si="0"/>
        <v>2.1270660476852287E-2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120000</v>
      </c>
      <c r="J27" s="10">
        <v>19</v>
      </c>
      <c r="K27" s="18">
        <f t="shared" si="3"/>
        <v>6315.7894736842109</v>
      </c>
      <c r="L27" s="19">
        <f t="shared" si="0"/>
        <v>4.7800132160195401E-2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10867.5</v>
      </c>
      <c r="J28" s="10">
        <v>5</v>
      </c>
      <c r="K28" s="7">
        <f t="shared" si="3"/>
        <v>2173.5</v>
      </c>
      <c r="L28" s="8">
        <f t="shared" si="0"/>
        <v>4.3288994687576965E-3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40584.32</v>
      </c>
      <c r="J29" s="10">
        <v>13</v>
      </c>
      <c r="K29" s="18">
        <f t="shared" si="3"/>
        <v>3121.8707692307694</v>
      </c>
      <c r="L29" s="19">
        <f t="shared" si="0"/>
        <v>1.6166132163597177E-2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409.92</v>
      </c>
      <c r="J30" s="10">
        <v>1</v>
      </c>
      <c r="K30" s="18">
        <f t="shared" si="3"/>
        <v>409.92</v>
      </c>
      <c r="L30" s="19">
        <f t="shared" si="0"/>
        <v>1.6328525145922751E-4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771318.47</v>
      </c>
      <c r="J31" s="10">
        <v>351</v>
      </c>
      <c r="K31" s="7">
        <f t="shared" si="3"/>
        <v>2197.4885185185185</v>
      </c>
      <c r="L31" s="8">
        <f t="shared" si="0"/>
        <v>0.30724270669666426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108383.29</v>
      </c>
      <c r="J32" s="10">
        <v>32</v>
      </c>
      <c r="K32" s="7">
        <f t="shared" si="3"/>
        <v>3386.9778124999998</v>
      </c>
      <c r="L32" s="8">
        <f t="shared" si="0"/>
        <v>4.3172796549639868E-2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30652.6</v>
      </c>
      <c r="J33" s="10">
        <v>417</v>
      </c>
      <c r="K33" s="7">
        <f t="shared" si="3"/>
        <v>73.507434052757787</v>
      </c>
      <c r="L33" s="8">
        <f t="shared" si="0"/>
        <v>1.2209986092113378E-2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0.42059336287755933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2312164.39</v>
      </c>
      <c r="J43" s="31" t="s">
        <v>6</v>
      </c>
      <c r="K43" s="31" t="s">
        <v>6</v>
      </c>
      <c r="L43" s="14">
        <f t="shared" si="4"/>
        <v>0.92101469515081325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2510453.31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62760.06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2510571</v>
      </c>
      <c r="J48" s="105" t="s">
        <v>36</v>
      </c>
      <c r="K48" s="106"/>
      <c r="L48" s="129">
        <f>I44/I48</f>
        <v>0.99995312221801336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uqhcabeyWCRW+K5Ko6E9DpIWZo4iUAAwn6Hrugl33XjggVWUpXDVQXUAO5hEKDILRi+lgtuBbpqHhqOrmnMVw==" saltValue="YOBYOE8nSmTuJuqmJ3Adj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1BBC4-D3FF-4058-80C4-8E4A7C8C6F3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75000</v>
      </c>
      <c r="J12" s="6">
        <v>1</v>
      </c>
      <c r="K12" s="7">
        <f t="shared" ref="K12:K23" si="1">IF(J12=0,"-",I12/J12)</f>
        <v>75000</v>
      </c>
      <c r="L12" s="8">
        <f t="shared" si="0"/>
        <v>1.3375775155374029E-2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43000</v>
      </c>
      <c r="J20" s="10">
        <v>11</v>
      </c>
      <c r="K20" s="7">
        <f t="shared" si="1"/>
        <v>3909.090909090909</v>
      </c>
      <c r="L20" s="8">
        <f t="shared" si="0"/>
        <v>7.6687777557477767E-3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118000</v>
      </c>
      <c r="J24" s="13" t="s">
        <v>6</v>
      </c>
      <c r="K24" s="13" t="s">
        <v>6</v>
      </c>
      <c r="L24" s="14">
        <f t="shared" si="0"/>
        <v>2.1044552911121808E-2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241380</v>
      </c>
      <c r="J25" s="10">
        <v>136</v>
      </c>
      <c r="K25" s="18">
        <f t="shared" ref="K25:K37" si="3">IF(J25=0,"-",I25/J25)</f>
        <v>1774.8529411764705</v>
      </c>
      <c r="L25" s="19">
        <f t="shared" si="0"/>
        <v>4.3048594760055778E-2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48969</v>
      </c>
      <c r="J26" s="10">
        <v>28</v>
      </c>
      <c r="K26" s="7">
        <f t="shared" si="3"/>
        <v>1748.8928571428571</v>
      </c>
      <c r="L26" s="8">
        <f t="shared" si="0"/>
        <v>8.7333111144468119E-3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270546.67</v>
      </c>
      <c r="J27" s="10">
        <v>47</v>
      </c>
      <c r="K27" s="18">
        <f t="shared" si="3"/>
        <v>5756.3121276595739</v>
      </c>
      <c r="L27" s="19">
        <f t="shared" si="0"/>
        <v>4.8250285692735685E-2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31000</v>
      </c>
      <c r="J28" s="10">
        <v>12</v>
      </c>
      <c r="K28" s="7">
        <f t="shared" si="3"/>
        <v>2583.3333333333335</v>
      </c>
      <c r="L28" s="8">
        <f t="shared" si="0"/>
        <v>5.5286537308879323E-3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61819.16</v>
      </c>
      <c r="J29" s="10">
        <v>21</v>
      </c>
      <c r="K29" s="18">
        <f t="shared" si="3"/>
        <v>2943.7695238095239</v>
      </c>
      <c r="L29" s="19">
        <f t="shared" si="0"/>
        <v>1.1025055792721228E-2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14143.2</v>
      </c>
      <c r="J30" s="10">
        <v>5</v>
      </c>
      <c r="K30" s="18">
        <f t="shared" si="3"/>
        <v>2828.6400000000003</v>
      </c>
      <c r="L30" s="19">
        <f t="shared" si="0"/>
        <v>2.5223501756998132E-3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472385.84</v>
      </c>
      <c r="J31" s="10">
        <v>215</v>
      </c>
      <c r="K31" s="7">
        <f t="shared" si="3"/>
        <v>2197.1434418604654</v>
      </c>
      <c r="L31" s="8">
        <f t="shared" si="0"/>
        <v>8.4247023765633228E-2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52856.800000000003</v>
      </c>
      <c r="J32" s="10">
        <v>17</v>
      </c>
      <c r="K32" s="7">
        <f t="shared" si="3"/>
        <v>3109.223529411765</v>
      </c>
      <c r="L32" s="8">
        <f t="shared" si="0"/>
        <v>9.4266756297676536E-3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43520</v>
      </c>
      <c r="J33" s="10">
        <v>649</v>
      </c>
      <c r="K33" s="7">
        <f t="shared" si="3"/>
        <v>67.057010785824346</v>
      </c>
      <c r="L33" s="8">
        <f t="shared" si="0"/>
        <v>7.7615164634917038E-3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3000</v>
      </c>
      <c r="J34" s="10">
        <v>26</v>
      </c>
      <c r="K34" s="7">
        <f t="shared" si="3"/>
        <v>115.38461538461539</v>
      </c>
      <c r="L34" s="8">
        <f t="shared" si="0"/>
        <v>5.3503100621496121E-4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5137295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4399500</v>
      </c>
      <c r="J39" s="25">
        <v>3</v>
      </c>
      <c r="K39" s="24" t="s">
        <v>6</v>
      </c>
      <c r="L39" s="27">
        <f t="shared" ref="L39:L44" si="4">I39/I$44</f>
        <v>0.78462297061424058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5489151.6699999999</v>
      </c>
      <c r="J43" s="31" t="s">
        <v>6</v>
      </c>
      <c r="K43" s="31" t="s">
        <v>6</v>
      </c>
      <c r="L43" s="14">
        <f t="shared" si="4"/>
        <v>0.97895544708887816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5607151.6699999999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140178.87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5640517</v>
      </c>
      <c r="J48" s="105" t="s">
        <v>36</v>
      </c>
      <c r="K48" s="106"/>
      <c r="L48" s="129">
        <f>I44/I48</f>
        <v>0.99408470358302259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oR/1HUfOlKosSM6rcVuLuFRBp6S1pWic1zajEQhu5hOlzcwfX5GpBEbmK8yhZPMl45KbUlUWUTU5XfukSq32g==" saltValue="WHHyW4FYMw9IS49zP2BVs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80C08-72C5-46EB-87A8-BAA250FC590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526607</v>
      </c>
      <c r="J25" s="10">
        <v>294</v>
      </c>
      <c r="K25" s="18">
        <f t="shared" ref="K25:K37" si="3">IF(J25=0,"-",I25/J25)</f>
        <v>1791.1802721088436</v>
      </c>
      <c r="L25" s="19">
        <f t="shared" si="0"/>
        <v>0.12046897605826683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49930</v>
      </c>
      <c r="J26" s="10">
        <v>30</v>
      </c>
      <c r="K26" s="7">
        <f t="shared" si="3"/>
        <v>1664.3333333333333</v>
      </c>
      <c r="L26" s="8">
        <f t="shared" si="0"/>
        <v>1.1422210442681664E-2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113737.3</v>
      </c>
      <c r="J27" s="10">
        <v>23</v>
      </c>
      <c r="K27" s="18">
        <f t="shared" si="3"/>
        <v>4945.1000000000004</v>
      </c>
      <c r="L27" s="19">
        <f t="shared" si="0"/>
        <v>2.6019054191516469E-2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19294.099999999999</v>
      </c>
      <c r="J28" s="10">
        <v>6</v>
      </c>
      <c r="K28" s="7">
        <f t="shared" si="3"/>
        <v>3215.6833333333329</v>
      </c>
      <c r="L28" s="8">
        <f t="shared" si="0"/>
        <v>4.4138047366742298E-3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816085.11</v>
      </c>
      <c r="J31" s="10">
        <v>767</v>
      </c>
      <c r="K31" s="7">
        <f t="shared" si="3"/>
        <v>1063.9962320730117</v>
      </c>
      <c r="L31" s="8">
        <f t="shared" si="0"/>
        <v>0.18669128511033475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60931.19</v>
      </c>
      <c r="J32" s="10">
        <v>40</v>
      </c>
      <c r="K32" s="7">
        <f t="shared" si="3"/>
        <v>1523.2797500000001</v>
      </c>
      <c r="L32" s="8">
        <f t="shared" si="0"/>
        <v>1.3938891942780304E-2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63840</v>
      </c>
      <c r="J33" s="10">
        <v>701</v>
      </c>
      <c r="K33" s="7">
        <f t="shared" si="3"/>
        <v>91.069900142653353</v>
      </c>
      <c r="L33" s="8">
        <f t="shared" si="0"/>
        <v>1.4604324347302172E-2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13531</v>
      </c>
      <c r="J34" s="10">
        <v>220</v>
      </c>
      <c r="K34" s="7">
        <f t="shared" si="3"/>
        <v>61.504545454545458</v>
      </c>
      <c r="L34" s="8">
        <f t="shared" si="0"/>
        <v>3.0954121670323572E-3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3015213.33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2710092</v>
      </c>
      <c r="J39" s="25">
        <v>2</v>
      </c>
      <c r="K39" s="24" t="s">
        <v>6</v>
      </c>
      <c r="L39" s="27">
        <f t="shared" ref="L39:L44" si="4">I39/I$44</f>
        <v>0.61997278475922357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100421.6</v>
      </c>
      <c r="J40" s="28">
        <v>5</v>
      </c>
      <c r="K40" s="7">
        <f t="shared" ref="K40:K41" si="5">IF(J40=0,"-",I40/J40)</f>
        <v>20084.32</v>
      </c>
      <c r="L40" s="27">
        <f t="shared" si="4"/>
        <v>2.2972895016839596E-2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100421.6</v>
      </c>
      <c r="J41" s="28">
        <v>5</v>
      </c>
      <c r="K41" s="7">
        <f t="shared" si="5"/>
        <v>20084.32</v>
      </c>
      <c r="L41" s="27">
        <f t="shared" si="4"/>
        <v>2.2972895016839596E-2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40525</v>
      </c>
      <c r="J42" s="28">
        <v>3</v>
      </c>
      <c r="K42" s="24" t="s">
        <v>6</v>
      </c>
      <c r="L42" s="27">
        <f t="shared" si="4"/>
        <v>9.2706805165166124E-3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4371308.01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4371308.01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109282.7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4384286</v>
      </c>
      <c r="J48" s="105" t="s">
        <v>36</v>
      </c>
      <c r="K48" s="106"/>
      <c r="L48" s="129">
        <f>I44/I48</f>
        <v>0.99703988517172459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daG5EifMKgTMeh0O/qStARm5wQWjiWp79QdE0lBxUsg3bDO7y5LozqEI3tGjjBdHIqx7Mw7/NLV0BOvFhX8ag==" saltValue="8IR6P/uVYzhdlQrWk03mT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6376C-6E92-48A2-8BD4-83A81AB3623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107000</v>
      </c>
      <c r="J18" s="10">
        <v>1</v>
      </c>
      <c r="K18" s="7">
        <f t="shared" si="1"/>
        <v>107000</v>
      </c>
      <c r="L18" s="8">
        <f t="shared" si="0"/>
        <v>2.6666906319910755E-2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107000</v>
      </c>
      <c r="J24" s="13" t="s">
        <v>6</v>
      </c>
      <c r="K24" s="13" t="s">
        <v>6</v>
      </c>
      <c r="L24" s="14">
        <f t="shared" si="0"/>
        <v>2.6666906319910755E-2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344378</v>
      </c>
      <c r="J25" s="10">
        <v>194</v>
      </c>
      <c r="K25" s="18">
        <f t="shared" ref="K25:K37" si="3">IF(J25=0,"-",I25/J25)</f>
        <v>1775.1443298969073</v>
      </c>
      <c r="L25" s="19">
        <f t="shared" si="0"/>
        <v>8.5827064155497429E-2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24064</v>
      </c>
      <c r="J26" s="10">
        <v>14</v>
      </c>
      <c r="K26" s="7">
        <f t="shared" si="3"/>
        <v>1718.8571428571429</v>
      </c>
      <c r="L26" s="8">
        <f t="shared" si="0"/>
        <v>5.9973124643208633E-3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325018.84999999998</v>
      </c>
      <c r="J27" s="10">
        <v>45</v>
      </c>
      <c r="K27" s="18">
        <f t="shared" si="3"/>
        <v>7222.6411111111101</v>
      </c>
      <c r="L27" s="19">
        <f t="shared" si="0"/>
        <v>8.1002310515468454E-2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81399</v>
      </c>
      <c r="J28" s="10">
        <v>8</v>
      </c>
      <c r="K28" s="7">
        <f t="shared" si="3"/>
        <v>10174.875</v>
      </c>
      <c r="L28" s="8">
        <f t="shared" si="0"/>
        <v>2.0286537453592667E-2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43248.69</v>
      </c>
      <c r="J29" s="10">
        <v>12</v>
      </c>
      <c r="K29" s="18">
        <f t="shared" si="3"/>
        <v>3604.0575000000003</v>
      </c>
      <c r="L29" s="19">
        <f t="shared" si="0"/>
        <v>1.0778586585877206E-2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18180.79</v>
      </c>
      <c r="J30" s="10">
        <v>3</v>
      </c>
      <c r="K30" s="18">
        <f t="shared" si="3"/>
        <v>6060.2633333333333</v>
      </c>
      <c r="L30" s="19">
        <f t="shared" si="0"/>
        <v>4.5310787266539271E-3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365765.4</v>
      </c>
      <c r="J31" s="10">
        <v>147</v>
      </c>
      <c r="K31" s="7">
        <f t="shared" si="3"/>
        <v>2488.2000000000003</v>
      </c>
      <c r="L31" s="8">
        <f t="shared" si="0"/>
        <v>9.1157305204342856E-2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32346.5</v>
      </c>
      <c r="J32" s="10">
        <v>10</v>
      </c>
      <c r="K32" s="7">
        <f t="shared" si="3"/>
        <v>3234.65</v>
      </c>
      <c r="L32" s="8">
        <f t="shared" si="0"/>
        <v>8.0615054698784418E-3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81765</v>
      </c>
      <c r="J33" s="10">
        <v>1059</v>
      </c>
      <c r="K33" s="7">
        <f t="shared" si="3"/>
        <v>77.209631728045323</v>
      </c>
      <c r="L33" s="8">
        <f t="shared" si="0"/>
        <v>2.0377753226612175E-2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20769</v>
      </c>
      <c r="J34" s="10">
        <v>269</v>
      </c>
      <c r="K34" s="7">
        <f t="shared" si="3"/>
        <v>77.208178438661704</v>
      </c>
      <c r="L34" s="8">
        <f t="shared" si="0"/>
        <v>5.176121283721742E-3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3050320.26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2745288</v>
      </c>
      <c r="J39" s="25">
        <v>2</v>
      </c>
      <c r="K39" s="24" t="s">
        <v>6</v>
      </c>
      <c r="L39" s="27">
        <f t="shared" ref="L39:L44" si="4">I39/I$44</f>
        <v>0.68419007399229115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3905463.94</v>
      </c>
      <c r="J43" s="31" t="s">
        <v>6</v>
      </c>
      <c r="K43" s="31" t="s">
        <v>6</v>
      </c>
      <c r="L43" s="14">
        <f t="shared" si="4"/>
        <v>0.97333309368008925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4012463.94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100311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4012526</v>
      </c>
      <c r="J48" s="105" t="s">
        <v>36</v>
      </c>
      <c r="K48" s="106"/>
      <c r="L48" s="129">
        <f>I44/I48</f>
        <v>0.99998453343355287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QXZCzdvO84/j9AFJAkrIfvpuTwGfO1kpdH7+kLAp1y7AnnG7GXv0duUdnWk2oLjGF/dTLvF3yjwEWHOIuaIDQ==" saltValue="rakWWa40uzH+kADo82rS1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8B9C-22A6-44DE-B3F0-8F981F74754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41751.660000000003</v>
      </c>
      <c r="J17" s="10">
        <v>4</v>
      </c>
      <c r="K17" s="7">
        <f t="shared" si="1"/>
        <v>10437.915000000001</v>
      </c>
      <c r="L17" s="8">
        <f t="shared" si="0"/>
        <v>1.1630853882447525E-2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41751.660000000003</v>
      </c>
      <c r="J24" s="13" t="s">
        <v>6</v>
      </c>
      <c r="K24" s="13" t="s">
        <v>6</v>
      </c>
      <c r="L24" s="14">
        <f t="shared" si="0"/>
        <v>1.1630853882447525E-2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255020.26</v>
      </c>
      <c r="J25" s="10">
        <v>152</v>
      </c>
      <c r="K25" s="18">
        <f t="shared" ref="K25:K37" si="3">IF(J25=0,"-",I25/J25)</f>
        <v>1677.7648684210526</v>
      </c>
      <c r="L25" s="19">
        <f t="shared" si="0"/>
        <v>7.104156771548191E-2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50134</v>
      </c>
      <c r="J26" s="10">
        <v>30</v>
      </c>
      <c r="K26" s="7">
        <f t="shared" si="3"/>
        <v>1671.1333333333334</v>
      </c>
      <c r="L26" s="8">
        <f t="shared" si="0"/>
        <v>1.3965941199526538E-2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137450</v>
      </c>
      <c r="J27" s="10">
        <v>45</v>
      </c>
      <c r="K27" s="18">
        <f t="shared" si="3"/>
        <v>3054.4444444444443</v>
      </c>
      <c r="L27" s="19">
        <f t="shared" si="0"/>
        <v>3.8289755811922503E-2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37400</v>
      </c>
      <c r="J28" s="10">
        <v>10</v>
      </c>
      <c r="K28" s="7">
        <f t="shared" si="3"/>
        <v>3740</v>
      </c>
      <c r="L28" s="8">
        <f t="shared" si="0"/>
        <v>1.0418602163447812E-2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2897.58</v>
      </c>
      <c r="J29" s="10">
        <v>3</v>
      </c>
      <c r="K29" s="18">
        <f t="shared" si="3"/>
        <v>965.86</v>
      </c>
      <c r="L29" s="19">
        <f t="shared" si="0"/>
        <v>8.071853811968745E-4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2897.58</v>
      </c>
      <c r="J30" s="10">
        <v>3</v>
      </c>
      <c r="K30" s="18">
        <f t="shared" si="3"/>
        <v>965.86</v>
      </c>
      <c r="L30" s="19">
        <f t="shared" si="0"/>
        <v>8.071853811968745E-4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688893.5</v>
      </c>
      <c r="J31" s="10">
        <v>865</v>
      </c>
      <c r="K31" s="7">
        <f t="shared" si="3"/>
        <v>796.40867052023123</v>
      </c>
      <c r="L31" s="8">
        <f t="shared" si="0"/>
        <v>0.19190661255307845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126398.22</v>
      </c>
      <c r="J32" s="10">
        <v>52</v>
      </c>
      <c r="K32" s="7">
        <f t="shared" si="3"/>
        <v>2430.7350000000001</v>
      </c>
      <c r="L32" s="8">
        <f t="shared" si="0"/>
        <v>3.5211036586843644E-2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2777061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1</v>
      </c>
      <c r="K39" s="24" t="s">
        <v>6</v>
      </c>
      <c r="L39" s="27">
        <f t="shared" ref="L39:L44" si="4">I39/I$44</f>
        <v>0.68632402465587272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3547981.34</v>
      </c>
      <c r="J43" s="31" t="s">
        <v>6</v>
      </c>
      <c r="K43" s="31" t="s">
        <v>6</v>
      </c>
      <c r="L43" s="14">
        <f t="shared" si="4"/>
        <v>0.98836914611755244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3589733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89742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3589733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FcOXSOtV2rMzy75K0SMx3fH8O4g/qOx75olxLjvp+G16p5SCBnoy9+a183K9md+AmQcSCZqi5uRqf8iNALSsg==" saltValue="DY5WudIf6epbvN1w+q0d2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048BB-0832-4166-8AF2-5040E936225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4.822866173099901E-2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89220.12</v>
      </c>
      <c r="J17" s="10">
        <v>6</v>
      </c>
      <c r="K17" s="7">
        <f t="shared" si="1"/>
        <v>14870.019999999999</v>
      </c>
      <c r="L17" s="8">
        <f t="shared" si="0"/>
        <v>3.5858058225659496E-2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9651.23</v>
      </c>
      <c r="J19" s="10">
        <v>1</v>
      </c>
      <c r="K19" s="7">
        <f t="shared" si="1"/>
        <v>9651.23</v>
      </c>
      <c r="L19" s="8">
        <f t="shared" si="0"/>
        <v>3.8788825579839131E-3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218871.35</v>
      </c>
      <c r="J24" s="13" t="s">
        <v>6</v>
      </c>
      <c r="K24" s="13" t="s">
        <v>6</v>
      </c>
      <c r="L24" s="14">
        <f t="shared" si="0"/>
        <v>8.796560251464243E-2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266459</v>
      </c>
      <c r="J25" s="10">
        <v>121</v>
      </c>
      <c r="K25" s="18">
        <f t="shared" ref="K25:K37" si="3">IF(J25=0,"-",I25/J25)</f>
        <v>2202.1404958677685</v>
      </c>
      <c r="L25" s="19">
        <f t="shared" si="0"/>
        <v>0.10709134146816889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58486</v>
      </c>
      <c r="J26" s="10">
        <v>26</v>
      </c>
      <c r="K26" s="7">
        <f t="shared" si="3"/>
        <v>2249.4615384615386</v>
      </c>
      <c r="L26" s="8">
        <f t="shared" si="0"/>
        <v>2.3505845916660068E-2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118052.61</v>
      </c>
      <c r="J27" s="10">
        <v>19</v>
      </c>
      <c r="K27" s="18">
        <f t="shared" si="3"/>
        <v>6213.2952631578946</v>
      </c>
      <c r="L27" s="19">
        <f t="shared" si="0"/>
        <v>4.7445994951262928E-2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9000</v>
      </c>
      <c r="J28" s="10">
        <v>5</v>
      </c>
      <c r="K28" s="7">
        <f t="shared" si="3"/>
        <v>1800</v>
      </c>
      <c r="L28" s="8">
        <f t="shared" si="0"/>
        <v>3.6171496298249258E-3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37773.339999999997</v>
      </c>
      <c r="J29" s="10">
        <v>17</v>
      </c>
      <c r="K29" s="18">
        <f t="shared" si="3"/>
        <v>2221.9611764705878</v>
      </c>
      <c r="L29" s="19">
        <f t="shared" si="0"/>
        <v>1.5181313644250117E-2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4549.34</v>
      </c>
      <c r="J30" s="10">
        <v>1</v>
      </c>
      <c r="K30" s="18">
        <f t="shared" si="3"/>
        <v>4549.34</v>
      </c>
      <c r="L30" s="19">
        <f t="shared" si="0"/>
        <v>1.8284048329941921E-3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434647.9</v>
      </c>
      <c r="J31" s="10">
        <v>215</v>
      </c>
      <c r="K31" s="7">
        <f t="shared" si="3"/>
        <v>2021.6181395348838</v>
      </c>
      <c r="L31" s="8">
        <f t="shared" si="0"/>
        <v>0.17468738784324239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37440.33</v>
      </c>
      <c r="J32" s="10">
        <v>13</v>
      </c>
      <c r="K32" s="7">
        <f t="shared" si="3"/>
        <v>2880.0253846153846</v>
      </c>
      <c r="L32" s="8">
        <f t="shared" si="0"/>
        <v>1.5047475088891453E-2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4502.8</v>
      </c>
      <c r="J33" s="10">
        <v>103</v>
      </c>
      <c r="K33" s="7">
        <f t="shared" si="3"/>
        <v>43.716504854368935</v>
      </c>
      <c r="L33" s="8">
        <f t="shared" si="0"/>
        <v>1.809700150352853E-3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1643.34</v>
      </c>
      <c r="J34" s="10">
        <v>40</v>
      </c>
      <c r="K34" s="7">
        <f t="shared" si="3"/>
        <v>41.083500000000001</v>
      </c>
      <c r="L34" s="8">
        <f t="shared" si="0"/>
        <v>6.6046740807516597E-4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1617761.44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0.56581865942808041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2269275.65</v>
      </c>
      <c r="J43" s="31" t="s">
        <v>6</v>
      </c>
      <c r="K43" s="31" t="s">
        <v>6</v>
      </c>
      <c r="L43" s="14">
        <f t="shared" si="4"/>
        <v>0.91203439748535753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2488147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62204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2488147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RcRYe2jbOsfoUbIBEX3ZEHhYyyjpwLw0ak8HrGr1evoJf+6tJ2rJKKThmof5r7XFxaOvulzgnrP3rTx9XOZcQ==" saltValue="U3u45tyUrpS03k0o0YKi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C84A4-4716-4BA7-ADBA-27E36D90F85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925.67</v>
      </c>
      <c r="J20" s="10">
        <v>1</v>
      </c>
      <c r="K20" s="7">
        <f t="shared" si="1"/>
        <v>925.67</v>
      </c>
      <c r="L20" s="8">
        <f t="shared" si="0"/>
        <v>5.6789825932162022E-4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925.67</v>
      </c>
      <c r="J24" s="13" t="s">
        <v>6</v>
      </c>
      <c r="K24" s="13" t="s">
        <v>6</v>
      </c>
      <c r="L24" s="14">
        <f t="shared" si="0"/>
        <v>5.6789825932162022E-4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400308</v>
      </c>
      <c r="J25" s="10">
        <v>216</v>
      </c>
      <c r="K25" s="18">
        <f t="shared" ref="K25:K37" si="3">IF(J25=0,"-",I25/J25)</f>
        <v>1853.2777777777778</v>
      </c>
      <c r="L25" s="19">
        <f t="shared" si="0"/>
        <v>0.2455888344577648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40354</v>
      </c>
      <c r="J26" s="10">
        <v>22</v>
      </c>
      <c r="K26" s="7">
        <f t="shared" si="3"/>
        <v>1834.2727272727273</v>
      </c>
      <c r="L26" s="8">
        <f t="shared" si="0"/>
        <v>2.4757166546031158E-2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362247.99</v>
      </c>
      <c r="J27" s="10">
        <v>44</v>
      </c>
      <c r="K27" s="18">
        <f t="shared" si="3"/>
        <v>8232.9088636363631</v>
      </c>
      <c r="L27" s="19">
        <f t="shared" si="0"/>
        <v>0.22223903006876716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26593.599999999999</v>
      </c>
      <c r="J28" s="10">
        <v>6</v>
      </c>
      <c r="K28" s="7">
        <f t="shared" si="3"/>
        <v>4432.2666666666664</v>
      </c>
      <c r="L28" s="8">
        <f t="shared" si="0"/>
        <v>1.6315165392737627E-2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30908</v>
      </c>
      <c r="J29" s="10">
        <v>13</v>
      </c>
      <c r="K29" s="18">
        <f t="shared" si="3"/>
        <v>2377.5384615384614</v>
      </c>
      <c r="L29" s="19">
        <f t="shared" si="0"/>
        <v>1.8962048461236336E-2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12166</v>
      </c>
      <c r="J30" s="10">
        <v>5</v>
      </c>
      <c r="K30" s="18">
        <f t="shared" si="3"/>
        <v>2433.1999999999998</v>
      </c>
      <c r="L30" s="19">
        <f t="shared" si="0"/>
        <v>7.4638372453539941E-3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795700.1</v>
      </c>
      <c r="J31" s="10">
        <v>407</v>
      </c>
      <c r="K31" s="7">
        <f t="shared" si="3"/>
        <v>1955.0371007371007</v>
      </c>
      <c r="L31" s="8">
        <f t="shared" si="0"/>
        <v>0.48816176578266463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109081.18</v>
      </c>
      <c r="J32" s="10">
        <v>42</v>
      </c>
      <c r="K32" s="7">
        <f t="shared" si="3"/>
        <v>2597.1709523809523</v>
      </c>
      <c r="L32" s="8">
        <f t="shared" si="0"/>
        <v>6.6921270265589611E-2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39902.910000000003</v>
      </c>
      <c r="J33" s="10">
        <v>964</v>
      </c>
      <c r="K33" s="7">
        <f t="shared" si="3"/>
        <v>41.393060165975108</v>
      </c>
      <c r="L33" s="8">
        <f t="shared" si="0"/>
        <v>2.4480422970245632E-2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8119.48</v>
      </c>
      <c r="J34" s="10">
        <v>132</v>
      </c>
      <c r="K34" s="7">
        <f t="shared" si="3"/>
        <v>61.511212121212118</v>
      </c>
      <c r="L34" s="8">
        <f t="shared" si="0"/>
        <v>4.9812984741827099E-3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1629066.9999999998</v>
      </c>
      <c r="J43" s="31" t="s">
        <v>6</v>
      </c>
      <c r="K43" s="31" t="s">
        <v>6</v>
      </c>
      <c r="L43" s="14">
        <f t="shared" si="4"/>
        <v>0.99943210174067842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1629992.6699999997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40749.82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1674508</v>
      </c>
      <c r="J48" s="105" t="s">
        <v>36</v>
      </c>
      <c r="K48" s="106"/>
      <c r="L48" s="129">
        <f>I44/I48</f>
        <v>0.97341587499134052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xkuzcxrIpmzheBW1VpcLxfmO1mqGOkxap5eHxv2xj+hscA1jlSWuDNUHNZus6lCuWo76tFjpahCKv0738CfZA==" saltValue="fXLOhJHqc8S/tFmdY1BhW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42A9E-1243-4171-BD46-0D8CEE30002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60261.22</v>
      </c>
      <c r="J17" s="10">
        <v>5</v>
      </c>
      <c r="K17" s="7">
        <f t="shared" si="1"/>
        <v>12052.244000000001</v>
      </c>
      <c r="L17" s="8">
        <f t="shared" si="0"/>
        <v>2.621353462739559E-2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8299.3799999999992</v>
      </c>
      <c r="J20" s="10">
        <v>1</v>
      </c>
      <c r="K20" s="7">
        <f t="shared" si="1"/>
        <v>8299.3799999999992</v>
      </c>
      <c r="L20" s="8">
        <f t="shared" si="0"/>
        <v>3.6102170685544436E-3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68560.600000000006</v>
      </c>
      <c r="J24" s="13" t="s">
        <v>6</v>
      </c>
      <c r="K24" s="13" t="s">
        <v>6</v>
      </c>
      <c r="L24" s="14">
        <f t="shared" si="0"/>
        <v>2.9823751695950036E-2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236410</v>
      </c>
      <c r="J25" s="10">
        <v>106</v>
      </c>
      <c r="K25" s="18">
        <f t="shared" ref="K25:K37" si="3">IF(J25=0,"-",I25/J25)</f>
        <v>2230.2830188679245</v>
      </c>
      <c r="L25" s="19">
        <f t="shared" si="0"/>
        <v>0.1028379730988286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29666</v>
      </c>
      <c r="J26" s="10">
        <v>14</v>
      </c>
      <c r="K26" s="7">
        <f t="shared" si="3"/>
        <v>2119</v>
      </c>
      <c r="L26" s="8">
        <f t="shared" si="0"/>
        <v>1.2904662704411188E-2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196647.57</v>
      </c>
      <c r="J27" s="10">
        <v>23</v>
      </c>
      <c r="K27" s="18">
        <f t="shared" si="3"/>
        <v>8549.8943478260881</v>
      </c>
      <c r="L27" s="19">
        <f t="shared" si="0"/>
        <v>8.5541379440844348E-2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3274.65</v>
      </c>
      <c r="J28" s="10">
        <v>1</v>
      </c>
      <c r="K28" s="7">
        <f t="shared" si="3"/>
        <v>3274.65</v>
      </c>
      <c r="L28" s="8">
        <f t="shared" si="0"/>
        <v>1.4244675293265052E-3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5271.99</v>
      </c>
      <c r="J29" s="10">
        <v>2</v>
      </c>
      <c r="K29" s="18">
        <f t="shared" si="3"/>
        <v>2635.9949999999999</v>
      </c>
      <c r="L29" s="19">
        <f t="shared" si="0"/>
        <v>2.2933072450289469E-3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500949.34</v>
      </c>
      <c r="J31" s="10">
        <v>160</v>
      </c>
      <c r="K31" s="7">
        <f t="shared" si="3"/>
        <v>3130.9333750000001</v>
      </c>
      <c r="L31" s="8">
        <f t="shared" si="0"/>
        <v>0.21791216425191803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30785.45</v>
      </c>
      <c r="J32" s="10">
        <v>9</v>
      </c>
      <c r="K32" s="7">
        <f t="shared" si="3"/>
        <v>3420.6055555555558</v>
      </c>
      <c r="L32" s="8">
        <f t="shared" si="0"/>
        <v>1.3391621669706581E-2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0.53585713608359631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59159.5</v>
      </c>
      <c r="J40" s="28">
        <v>2</v>
      </c>
      <c r="K40" s="7">
        <f t="shared" ref="K40:K41" si="5">IF(J40=0,"-",I40/J40)</f>
        <v>29579.75</v>
      </c>
      <c r="L40" s="27">
        <f t="shared" si="4"/>
        <v>2.5734288183833807E-2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25560</v>
      </c>
      <c r="J41" s="28">
        <v>1</v>
      </c>
      <c r="K41" s="7">
        <f t="shared" si="5"/>
        <v>25560</v>
      </c>
      <c r="L41" s="27">
        <f t="shared" si="4"/>
        <v>1.1118559250480347E-2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2230298.4</v>
      </c>
      <c r="J43" s="31" t="s">
        <v>6</v>
      </c>
      <c r="K43" s="31" t="s">
        <v>6</v>
      </c>
      <c r="L43" s="14">
        <f t="shared" si="4"/>
        <v>0.97017624830404992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2298859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57471.48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2405686</v>
      </c>
      <c r="J48" s="105" t="s">
        <v>36</v>
      </c>
      <c r="K48" s="106"/>
      <c r="L48" s="129">
        <f>I44/I48</f>
        <v>0.95559395532085234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wAEBmXZtkKkLQHJl1lmq3LdqKsdKyUtrdEJQeYuTbCAy2/fWEVc/b5x+RzZT2jDXH0vQ3IookiC2tdZQMwmqw==" saltValue="3FRmX+/oaS+x7Kfaj4B3X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CBCC1-1274-40DA-95E6-2C3E38B1EBE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54589.43</v>
      </c>
      <c r="J17" s="10">
        <v>4</v>
      </c>
      <c r="K17" s="7">
        <f t="shared" si="1"/>
        <v>13647.3575</v>
      </c>
      <c r="L17" s="8">
        <f t="shared" si="0"/>
        <v>2.1655783335112411E-2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54589.43</v>
      </c>
      <c r="J24" s="13" t="s">
        <v>6</v>
      </c>
      <c r="K24" s="13" t="s">
        <v>6</v>
      </c>
      <c r="L24" s="14">
        <f t="shared" si="0"/>
        <v>2.1655783335112411E-2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556477</v>
      </c>
      <c r="J25" s="10">
        <v>314</v>
      </c>
      <c r="K25" s="18">
        <f t="shared" ref="K25:K37" si="3">IF(J25=0,"-",I25/J25)</f>
        <v>1772.21974522293</v>
      </c>
      <c r="L25" s="19">
        <f t="shared" si="0"/>
        <v>0.22075602077129855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88445</v>
      </c>
      <c r="J26" s="10">
        <v>47</v>
      </c>
      <c r="K26" s="7">
        <f t="shared" si="3"/>
        <v>1881.8085106382978</v>
      </c>
      <c r="L26" s="8">
        <f t="shared" si="0"/>
        <v>3.5086384984675922E-2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307592.18</v>
      </c>
      <c r="J27" s="10">
        <v>57</v>
      </c>
      <c r="K27" s="18">
        <f t="shared" si="3"/>
        <v>5396.3540350877192</v>
      </c>
      <c r="L27" s="19">
        <f t="shared" si="0"/>
        <v>0.12202269936972958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34686</v>
      </c>
      <c r="J28" s="10">
        <v>8</v>
      </c>
      <c r="K28" s="7">
        <f t="shared" si="3"/>
        <v>4335.75</v>
      </c>
      <c r="L28" s="8">
        <f t="shared" si="0"/>
        <v>1.376003561058815E-2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25551.95</v>
      </c>
      <c r="J29" s="10">
        <v>11</v>
      </c>
      <c r="K29" s="18">
        <f t="shared" si="3"/>
        <v>2322.9045454545453</v>
      </c>
      <c r="L29" s="19">
        <f t="shared" si="0"/>
        <v>1.0136531797265983E-2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10020.790000000001</v>
      </c>
      <c r="J30" s="10">
        <v>3</v>
      </c>
      <c r="K30" s="18">
        <f t="shared" si="3"/>
        <v>3340.2633333333338</v>
      </c>
      <c r="L30" s="19">
        <f t="shared" si="0"/>
        <v>3.9752761127321004E-3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572373.6</v>
      </c>
      <c r="J31" s="10">
        <v>272</v>
      </c>
      <c r="K31" s="7">
        <f t="shared" si="3"/>
        <v>2104.3147058823529</v>
      </c>
      <c r="L31" s="8">
        <f t="shared" si="0"/>
        <v>0.22706224755118887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84438.16</v>
      </c>
      <c r="J32" s="10">
        <v>16</v>
      </c>
      <c r="K32" s="7">
        <f t="shared" si="3"/>
        <v>5277.3850000000002</v>
      </c>
      <c r="L32" s="8">
        <f t="shared" si="0"/>
        <v>3.3496860073013321E-2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55661.81</v>
      </c>
      <c r="J33" s="10">
        <v>1058</v>
      </c>
      <c r="K33" s="7">
        <f t="shared" si="3"/>
        <v>52.610406427221172</v>
      </c>
      <c r="L33" s="8">
        <f t="shared" si="0"/>
        <v>2.2081199554569324E-2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5400</v>
      </c>
      <c r="J34" s="10">
        <v>28</v>
      </c>
      <c r="K34" s="7">
        <f t="shared" si="3"/>
        <v>192.85714285714286</v>
      </c>
      <c r="L34" s="8">
        <f t="shared" si="0"/>
        <v>2.1421954764797328E-3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1161899.3999999999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939597.64</v>
      </c>
      <c r="J39" s="25">
        <v>1</v>
      </c>
      <c r="K39" s="24" t="s">
        <v>6</v>
      </c>
      <c r="L39" s="27">
        <f t="shared" ref="L39:L44" si="4">I39/I$44</f>
        <v>0.3727410766887097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8934.75</v>
      </c>
      <c r="J40" s="28">
        <v>1</v>
      </c>
      <c r="K40" s="7">
        <f t="shared" ref="K40:K41" si="5">IF(J40=0,"-",I40/J40)</f>
        <v>8934.75</v>
      </c>
      <c r="L40" s="27">
        <f t="shared" si="4"/>
        <v>3.5444409321254244E-3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8934.75</v>
      </c>
      <c r="J41" s="28">
        <v>1</v>
      </c>
      <c r="K41" s="7">
        <f t="shared" si="5"/>
        <v>8934.75</v>
      </c>
      <c r="L41" s="27">
        <f t="shared" si="4"/>
        <v>3.5444409321254244E-3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2466188.9300000002</v>
      </c>
      <c r="J43" s="31" t="s">
        <v>6</v>
      </c>
      <c r="K43" s="31" t="s">
        <v>6</v>
      </c>
      <c r="L43" s="14">
        <f t="shared" si="4"/>
        <v>0.97834421666488758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2520778.3600000003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61813.39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2654886</v>
      </c>
      <c r="J48" s="105" t="s">
        <v>36</v>
      </c>
      <c r="K48" s="106"/>
      <c r="L48" s="129">
        <f>I44/I48</f>
        <v>0.94948647889212578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kJpBtWbvUKvVbF1c7Uzyth4KzXUB71Knm3TzS1MUjhmKorUHZjsKhIm0ZHEqBEcloU83PbvfyuTaQZK8+sWRw==" saltValue="0X4ixoRpzXOjy5m7mny4D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0A0E3-1FB4-4D06-A211-D77E0A63484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11364.86</v>
      </c>
      <c r="J19" s="10">
        <v>1</v>
      </c>
      <c r="K19" s="7">
        <f t="shared" si="1"/>
        <v>11364.86</v>
      </c>
      <c r="L19" s="8">
        <f t="shared" si="0"/>
        <v>3.9310030424574314E-3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11364.86</v>
      </c>
      <c r="J24" s="13" t="s">
        <v>6</v>
      </c>
      <c r="K24" s="13" t="s">
        <v>6</v>
      </c>
      <c r="L24" s="14">
        <f t="shared" si="0"/>
        <v>3.9310030424574314E-3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262676</v>
      </c>
      <c r="J25" s="10">
        <v>124</v>
      </c>
      <c r="K25" s="18">
        <f t="shared" ref="K25:K37" si="3">IF(J25=0,"-",I25/J25)</f>
        <v>2118.3548387096776</v>
      </c>
      <c r="L25" s="19">
        <f t="shared" si="0"/>
        <v>9.0857270145039026E-2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55094</v>
      </c>
      <c r="J26" s="10">
        <v>26</v>
      </c>
      <c r="K26" s="7">
        <f t="shared" si="3"/>
        <v>2119</v>
      </c>
      <c r="L26" s="8">
        <f t="shared" si="0"/>
        <v>1.9056519976590094E-2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217997.93</v>
      </c>
      <c r="J27" s="10">
        <v>46</v>
      </c>
      <c r="K27" s="18">
        <f t="shared" si="3"/>
        <v>4739.0854347826089</v>
      </c>
      <c r="L27" s="19">
        <f t="shared" si="0"/>
        <v>7.540352684321866E-2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22095.200000000001</v>
      </c>
      <c r="J28" s="10">
        <v>5</v>
      </c>
      <c r="K28" s="7">
        <f t="shared" si="3"/>
        <v>4419.04</v>
      </c>
      <c r="L28" s="8">
        <f t="shared" si="0"/>
        <v>7.642531313514239E-3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18839.09</v>
      </c>
      <c r="J29" s="10">
        <v>6</v>
      </c>
      <c r="K29" s="18">
        <f t="shared" si="3"/>
        <v>3139.8483333333334</v>
      </c>
      <c r="L29" s="19">
        <f t="shared" si="0"/>
        <v>6.5162720972479528E-3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512761.12</v>
      </c>
      <c r="J31" s="10">
        <v>223</v>
      </c>
      <c r="K31" s="7">
        <f t="shared" si="3"/>
        <v>2299.3772197309418</v>
      </c>
      <c r="L31" s="8">
        <f t="shared" si="0"/>
        <v>0.17735946793659402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70364.58</v>
      </c>
      <c r="J32" s="10">
        <v>22</v>
      </c>
      <c r="K32" s="7">
        <f t="shared" si="3"/>
        <v>3198.39</v>
      </c>
      <c r="L32" s="8">
        <f t="shared" si="0"/>
        <v>2.43384765022393E-2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0.60869902085169436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107645</v>
      </c>
      <c r="J42" s="28">
        <v>8</v>
      </c>
      <c r="K42" s="24" t="s">
        <v>6</v>
      </c>
      <c r="L42" s="27">
        <f t="shared" si="4"/>
        <v>3.7233439083748515E-2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2879719.14</v>
      </c>
      <c r="J43" s="31" t="s">
        <v>6</v>
      </c>
      <c r="K43" s="31" t="s">
        <v>6</v>
      </c>
      <c r="L43" s="14">
        <f t="shared" si="4"/>
        <v>0.99606899695754259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2891084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72252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2891084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wqG57jfWqOD+w9WIYQdxichX5WvipPYRqQIHhG3R1KsLZxAfFK8nGN8RCnTR3qu4IfDmS3HmTdi9n73BfTOuw==" saltValue="GhOQqQBTboN4Kxs6ZI43t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30C19-4CB6-4CE5-B2B6-C7A8290FDC4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6013.65</v>
      </c>
      <c r="J17" s="10">
        <v>1</v>
      </c>
      <c r="K17" s="7">
        <f t="shared" si="1"/>
        <v>6013.65</v>
      </c>
      <c r="L17" s="8">
        <f t="shared" si="0"/>
        <v>3.0501353975779075E-3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6013.65</v>
      </c>
      <c r="J24" s="13" t="s">
        <v>6</v>
      </c>
      <c r="K24" s="13" t="s">
        <v>6</v>
      </c>
      <c r="L24" s="14">
        <f t="shared" si="0"/>
        <v>3.0501353975779075E-3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70520</v>
      </c>
      <c r="J25" s="10">
        <v>42</v>
      </c>
      <c r="K25" s="18">
        <f t="shared" ref="K25:K37" si="3">IF(J25=0,"-",I25/J25)</f>
        <v>1679.047619047619</v>
      </c>
      <c r="L25" s="19">
        <f t="shared" si="0"/>
        <v>3.5767886098657893E-2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33920</v>
      </c>
      <c r="J26" s="10">
        <v>16</v>
      </c>
      <c r="K26" s="7">
        <f t="shared" si="3"/>
        <v>2120</v>
      </c>
      <c r="L26" s="8">
        <f t="shared" si="0"/>
        <v>1.7204292349212644E-2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233585.2</v>
      </c>
      <c r="J27" s="10">
        <v>34</v>
      </c>
      <c r="K27" s="18">
        <f t="shared" si="3"/>
        <v>6870.1529411764714</v>
      </c>
      <c r="L27" s="19">
        <f t="shared" si="0"/>
        <v>0.11847488411701963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17293.5</v>
      </c>
      <c r="J28" s="10">
        <v>6</v>
      </c>
      <c r="K28" s="7">
        <f t="shared" si="3"/>
        <v>2882.25</v>
      </c>
      <c r="L28" s="8">
        <f t="shared" si="0"/>
        <v>8.7712980466128788E-3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78172.800000000003</v>
      </c>
      <c r="J29" s="10">
        <v>13</v>
      </c>
      <c r="K29" s="18">
        <f t="shared" si="3"/>
        <v>6013.292307692308</v>
      </c>
      <c r="L29" s="19">
        <f t="shared" si="0"/>
        <v>3.9649401679142993E-2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43991.199999999997</v>
      </c>
      <c r="J30" s="10">
        <v>3</v>
      </c>
      <c r="K30" s="18">
        <f t="shared" si="3"/>
        <v>14663.733333333332</v>
      </c>
      <c r="L30" s="19">
        <f t="shared" si="0"/>
        <v>2.2312425282803163E-2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341449.35</v>
      </c>
      <c r="J31" s="10">
        <v>235</v>
      </c>
      <c r="K31" s="7">
        <f t="shared" si="3"/>
        <v>1452.9759574468085</v>
      </c>
      <c r="L31" s="8">
        <f t="shared" si="0"/>
        <v>0.17318379834459405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38048.800000000003</v>
      </c>
      <c r="J32" s="10">
        <v>9</v>
      </c>
      <c r="K32" s="7">
        <f t="shared" si="3"/>
        <v>4227.6444444444451</v>
      </c>
      <c r="L32" s="8">
        <f t="shared" si="0"/>
        <v>1.9298428028794876E-2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</v>
      </c>
      <c r="J33" s="10">
        <v>570</v>
      </c>
      <c r="K33" s="7">
        <f t="shared" si="3"/>
        <v>17.543859649122808</v>
      </c>
      <c r="L33" s="8">
        <f t="shared" si="0"/>
        <v>5.0720201501216521E-3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5439</v>
      </c>
      <c r="J34" s="10">
        <v>310</v>
      </c>
      <c r="K34" s="7">
        <f t="shared" si="3"/>
        <v>17.545161290322582</v>
      </c>
      <c r="L34" s="8">
        <f t="shared" si="0"/>
        <v>2.7586717596511669E-3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1368733.4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0.62480187421288591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1965587.35</v>
      </c>
      <c r="J43" s="31" t="s">
        <v>6</v>
      </c>
      <c r="K43" s="31" t="s">
        <v>6</v>
      </c>
      <c r="L43" s="14">
        <f t="shared" si="4"/>
        <v>0.99694986460242219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1971601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49289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1971601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faAzGpfjCuH3vE7tJtAvbG0E0mvJ4+rtHxhM3BI4ff4/BScdpi8oo/smxa+X9upMbw0dYmVYJNu87vBarCMow==" saltValue="4EnOQ+vWO+tiIfTsPG9re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86BEF-D546-4C22-B887-14921C99B1C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356513</v>
      </c>
      <c r="J25" s="10">
        <v>164</v>
      </c>
      <c r="K25" s="18">
        <f t="shared" ref="K25:K37" si="3">IF(J25=0,"-",I25/J25)</f>
        <v>2173.8597560975609</v>
      </c>
      <c r="L25" s="19">
        <f t="shared" si="0"/>
        <v>9.8706398073232768E-2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50993</v>
      </c>
      <c r="J26" s="10">
        <v>24</v>
      </c>
      <c r="K26" s="7">
        <f t="shared" si="3"/>
        <v>2124.7083333333335</v>
      </c>
      <c r="L26" s="8">
        <f t="shared" si="0"/>
        <v>1.4118237923857919E-2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350000</v>
      </c>
      <c r="J27" s="10">
        <v>36</v>
      </c>
      <c r="K27" s="18">
        <f t="shared" si="3"/>
        <v>9722.2222222222226</v>
      </c>
      <c r="L27" s="19">
        <f t="shared" si="0"/>
        <v>9.6903168539804921E-2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10000.5</v>
      </c>
      <c r="J28" s="10">
        <v>4</v>
      </c>
      <c r="K28" s="7">
        <f t="shared" si="3"/>
        <v>2500.125</v>
      </c>
      <c r="L28" s="8">
        <f t="shared" si="0"/>
        <v>2.7688003913780546E-3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4819.1899999999996</v>
      </c>
      <c r="J29" s="10">
        <v>4</v>
      </c>
      <c r="K29" s="18">
        <f t="shared" si="3"/>
        <v>1204.7974999999999</v>
      </c>
      <c r="L29" s="19">
        <f t="shared" si="0"/>
        <v>1.334270802272407E-3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1593</v>
      </c>
      <c r="J30" s="10">
        <v>1</v>
      </c>
      <c r="K30" s="18">
        <f t="shared" si="3"/>
        <v>1593</v>
      </c>
      <c r="L30" s="19">
        <f t="shared" si="0"/>
        <v>4.4104784995402634E-4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759353.61</v>
      </c>
      <c r="J31" s="10">
        <v>336</v>
      </c>
      <c r="K31" s="7">
        <f t="shared" si="3"/>
        <v>2259.9809821428571</v>
      </c>
      <c r="L31" s="8">
        <f t="shared" si="0"/>
        <v>0.2102393452889694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171746.52</v>
      </c>
      <c r="J32" s="10">
        <v>35</v>
      </c>
      <c r="K32" s="7">
        <f t="shared" si="3"/>
        <v>4907.0434285714282</v>
      </c>
      <c r="L32" s="8">
        <f t="shared" si="0"/>
        <v>4.7550805639099927E-2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2346401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2</v>
      </c>
      <c r="K39" s="24" t="s">
        <v>6</v>
      </c>
      <c r="L39" s="27">
        <f t="shared" ref="L39:L44" si="4">I39/I$44</f>
        <v>0.58467495770176692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29407.200000000001</v>
      </c>
      <c r="J40" s="28">
        <v>2</v>
      </c>
      <c r="K40" s="7">
        <f t="shared" ref="K40:K41" si="5">IF(J40=0,"-",I40/J40)</f>
        <v>14703.6</v>
      </c>
      <c r="L40" s="27">
        <f t="shared" si="4"/>
        <v>8.1418595939535751E-3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8822.16</v>
      </c>
      <c r="J41" s="28">
        <v>2</v>
      </c>
      <c r="K41" s="7">
        <f t="shared" si="5"/>
        <v>4411.08</v>
      </c>
      <c r="L41" s="27">
        <f t="shared" si="4"/>
        <v>2.4425578781860722E-3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3611853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3611853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90298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3611853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C3e+8ehBImeF/FfMTgImoWeJ3YQtuAgb+Kcr+fwbTLezDVqrqwDraSo8yCDpeXcGiGdb+kx3Q/k56GgO1HWVA==" saltValue="KH6Qfcyo1/vD59jcHYlb3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75EF9-86F9-4BB0-96E4-F601C7E551E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265408</v>
      </c>
      <c r="J12" s="6">
        <v>3</v>
      </c>
      <c r="K12" s="7">
        <f t="shared" ref="K12:K23" si="1">IF(J12=0,"-",I12/J12)</f>
        <v>88469.333333333328</v>
      </c>
      <c r="L12" s="8">
        <f t="shared" si="0"/>
        <v>4.7167067295640991E-2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265408</v>
      </c>
      <c r="J24" s="13" t="s">
        <v>6</v>
      </c>
      <c r="K24" s="13" t="s">
        <v>6</v>
      </c>
      <c r="L24" s="14">
        <f t="shared" si="0"/>
        <v>4.7167067295640991E-2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673026</v>
      </c>
      <c r="J25" s="10">
        <v>314</v>
      </c>
      <c r="K25" s="18">
        <f t="shared" ref="K25:K37" si="3">IF(J25=0,"-",I25/J25)</f>
        <v>2143.3949044585988</v>
      </c>
      <c r="L25" s="19">
        <f t="shared" si="0"/>
        <v>0.1196070300583105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107316</v>
      </c>
      <c r="J26" s="10">
        <v>50</v>
      </c>
      <c r="K26" s="7">
        <f t="shared" si="3"/>
        <v>2146.3200000000002</v>
      </c>
      <c r="L26" s="8">
        <f t="shared" si="0"/>
        <v>1.9071697137610807E-2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523756.21</v>
      </c>
      <c r="J27" s="10">
        <v>125</v>
      </c>
      <c r="K27" s="18">
        <f t="shared" si="3"/>
        <v>4190.0496800000001</v>
      </c>
      <c r="L27" s="19">
        <f t="shared" si="0"/>
        <v>9.3079501761739944E-2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79082.990000000005</v>
      </c>
      <c r="J28" s="10">
        <v>27</v>
      </c>
      <c r="K28" s="7">
        <f t="shared" si="3"/>
        <v>2928.9996296296299</v>
      </c>
      <c r="L28" s="8">
        <f t="shared" si="0"/>
        <v>1.4054258768652428E-2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69041.990000000005</v>
      </c>
      <c r="J29" s="10">
        <v>19</v>
      </c>
      <c r="K29" s="18">
        <f t="shared" si="3"/>
        <v>3633.7889473684213</v>
      </c>
      <c r="L29" s="19">
        <f t="shared" si="0"/>
        <v>1.2269819253959837E-2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32598.400000000001</v>
      </c>
      <c r="J30" s="10">
        <v>5</v>
      </c>
      <c r="K30" s="18">
        <f t="shared" si="3"/>
        <v>6519.68</v>
      </c>
      <c r="L30" s="19">
        <f t="shared" si="0"/>
        <v>5.7932350438955242E-3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965913.14</v>
      </c>
      <c r="J31" s="10">
        <v>478</v>
      </c>
      <c r="K31" s="7">
        <f t="shared" si="3"/>
        <v>2020.7387866108786</v>
      </c>
      <c r="L31" s="8">
        <f t="shared" si="0"/>
        <v>0.17165756147562961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138989.6</v>
      </c>
      <c r="J32" s="10">
        <v>41</v>
      </c>
      <c r="K32" s="7">
        <f t="shared" si="3"/>
        <v>3389.990243902439</v>
      </c>
      <c r="L32" s="8">
        <f t="shared" si="0"/>
        <v>2.4700581054807026E-2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138171.6</v>
      </c>
      <c r="J33" s="10">
        <v>1622</v>
      </c>
      <c r="K33" s="7">
        <f t="shared" si="3"/>
        <v>85.185943279901366</v>
      </c>
      <c r="L33" s="8">
        <f t="shared" si="0"/>
        <v>2.4555209924140904E-2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39243.599999999999</v>
      </c>
      <c r="J34" s="10">
        <v>367</v>
      </c>
      <c r="K34" s="7">
        <f t="shared" si="3"/>
        <v>106.93079019073569</v>
      </c>
      <c r="L34" s="8">
        <f t="shared" si="0"/>
        <v>6.9741888794731767E-3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3324067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2991660</v>
      </c>
      <c r="J39" s="25">
        <v>2</v>
      </c>
      <c r="K39" s="24" t="s">
        <v>6</v>
      </c>
      <c r="L39" s="27">
        <f t="shared" ref="L39:L44" si="4">I39/I$44</f>
        <v>0.53166381023057829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5361568.9399999995</v>
      </c>
      <c r="J43" s="31" t="s">
        <v>6</v>
      </c>
      <c r="K43" s="31" t="s">
        <v>6</v>
      </c>
      <c r="L43" s="14">
        <f t="shared" si="4"/>
        <v>0.95283293270435898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5626976.9399999995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140674.42000000001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5626988</v>
      </c>
      <c r="J48" s="105" t="s">
        <v>36</v>
      </c>
      <c r="K48" s="106"/>
      <c r="L48" s="129">
        <f>I44/I48</f>
        <v>0.99999803447243885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f6eXbb5NGU0JaN1DcZG2GdAY4OWoIzeYvp1i36KokTB1jT1lDPhj9THrPVW3vaG0Aof4QiKwnpd0wszkuqZwg==" saltValue="4M1TddKjBscxQWq0H8SD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D926-56FD-4087-A0C2-F05C3AA6004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660000</v>
      </c>
      <c r="J12" s="6">
        <v>6</v>
      </c>
      <c r="K12" s="7">
        <f t="shared" ref="K12:K23" si="1">IF(J12=0,"-",I12/J12)</f>
        <v>110000</v>
      </c>
      <c r="L12" s="8">
        <f t="shared" si="0"/>
        <v>0.11943543564467841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76030.710000000006</v>
      </c>
      <c r="J17" s="10">
        <v>4</v>
      </c>
      <c r="K17" s="7">
        <f t="shared" si="1"/>
        <v>19007.677500000002</v>
      </c>
      <c r="L17" s="8">
        <f t="shared" si="0"/>
        <v>1.3758728744279103E-2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98966.69</v>
      </c>
      <c r="J18" s="10">
        <v>2</v>
      </c>
      <c r="K18" s="7">
        <f t="shared" si="1"/>
        <v>49483.345000000001</v>
      </c>
      <c r="L18" s="8">
        <f t="shared" si="0"/>
        <v>1.7909287476457331E-2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834997.39999999991</v>
      </c>
      <c r="J24" s="13" t="s">
        <v>6</v>
      </c>
      <c r="K24" s="13" t="s">
        <v>6</v>
      </c>
      <c r="L24" s="14">
        <f t="shared" si="0"/>
        <v>0.15110345186541482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412278</v>
      </c>
      <c r="J25" s="10">
        <v>193</v>
      </c>
      <c r="K25" s="18">
        <f t="shared" ref="K25:K37" si="3">IF(J25=0,"-",I25/J25)</f>
        <v>2136.1554404145077</v>
      </c>
      <c r="L25" s="19">
        <f t="shared" si="0"/>
        <v>7.460697354047989E-2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191558</v>
      </c>
      <c r="J26" s="10">
        <v>90</v>
      </c>
      <c r="K26" s="7">
        <f t="shared" si="3"/>
        <v>2128.4222222222224</v>
      </c>
      <c r="L26" s="8">
        <f t="shared" si="0"/>
        <v>3.4664868456398948E-2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462845.39</v>
      </c>
      <c r="J27" s="10">
        <v>50</v>
      </c>
      <c r="K27" s="18">
        <f t="shared" si="3"/>
        <v>9256.9078000000009</v>
      </c>
      <c r="L27" s="19">
        <f t="shared" si="0"/>
        <v>8.3757789076941036E-2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50152.85</v>
      </c>
      <c r="J28" s="10">
        <v>5</v>
      </c>
      <c r="K28" s="7">
        <f t="shared" si="3"/>
        <v>10030.57</v>
      </c>
      <c r="L28" s="8">
        <f t="shared" si="0"/>
        <v>9.0757992251094093E-3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88535.48</v>
      </c>
      <c r="J29" s="10">
        <v>21</v>
      </c>
      <c r="K29" s="18">
        <f t="shared" si="3"/>
        <v>4215.9752380952377</v>
      </c>
      <c r="L29" s="19">
        <f t="shared" si="0"/>
        <v>1.6021626702743503E-2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14766</v>
      </c>
      <c r="J30" s="10">
        <v>2</v>
      </c>
      <c r="K30" s="18">
        <f t="shared" si="3"/>
        <v>7383</v>
      </c>
      <c r="L30" s="19">
        <f t="shared" si="0"/>
        <v>2.6720964283777596E-3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1225901.9099999999</v>
      </c>
      <c r="J31" s="10">
        <v>729</v>
      </c>
      <c r="K31" s="7">
        <f t="shared" si="3"/>
        <v>1681.6212757201645</v>
      </c>
      <c r="L31" s="8">
        <f t="shared" si="0"/>
        <v>0.22184261920983839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130235.6</v>
      </c>
      <c r="J32" s="10">
        <v>43</v>
      </c>
      <c r="K32" s="7">
        <f t="shared" si="3"/>
        <v>3028.7348837209302</v>
      </c>
      <c r="L32" s="8">
        <f t="shared" si="0"/>
        <v>2.3567796397645578E-2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23900</v>
      </c>
      <c r="J33" s="10">
        <v>80</v>
      </c>
      <c r="K33" s="7">
        <f t="shared" si="3"/>
        <v>298.75</v>
      </c>
      <c r="L33" s="8">
        <f t="shared" si="0"/>
        <v>4.3250104725875973E-3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3585</v>
      </c>
      <c r="J34" s="10">
        <v>12</v>
      </c>
      <c r="K34" s="7">
        <f t="shared" si="3"/>
        <v>298.75</v>
      </c>
      <c r="L34" s="8">
        <f t="shared" si="0"/>
        <v>6.4875157088813953E-4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2871445.2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2463720</v>
      </c>
      <c r="J39" s="25">
        <v>2</v>
      </c>
      <c r="K39" s="24" t="s">
        <v>6</v>
      </c>
      <c r="L39" s="27">
        <f t="shared" ref="L39:L44" si="4">I39/I$44</f>
        <v>0.44584162349470774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13820</v>
      </c>
      <c r="J42" s="28">
        <v>2</v>
      </c>
      <c r="K42" s="24" t="s">
        <v>6</v>
      </c>
      <c r="L42" s="27">
        <f t="shared" si="4"/>
        <v>2.5009056372870542E-3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4691000.7799999993</v>
      </c>
      <c r="J43" s="31" t="s">
        <v>6</v>
      </c>
      <c r="K43" s="31" t="s">
        <v>6</v>
      </c>
      <c r="L43" s="14">
        <f t="shared" si="4"/>
        <v>0.84889654813458504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5525998.1799999997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138150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5526043</v>
      </c>
      <c r="J48" s="105" t="s">
        <v>36</v>
      </c>
      <c r="K48" s="106"/>
      <c r="L48" s="129">
        <f>I44/I48</f>
        <v>0.9999918893139268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rKzHNnn7rPKm8EyByCAHUeRTFRlx7SD2ne0KFAbKVkPuoCrtFArPL+2XKTygo264DpAupvzPZiWE1KIrUAM6w==" saltValue="t8oDHuyA9xQou1F5I6hcW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B3CA2-A0DA-4D0F-B39B-2188EB67F03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78077.100000000006</v>
      </c>
      <c r="J17" s="10">
        <v>6</v>
      </c>
      <c r="K17" s="7">
        <f t="shared" si="1"/>
        <v>13012.85</v>
      </c>
      <c r="L17" s="8">
        <f t="shared" si="0"/>
        <v>6.8521742946158246E-2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78077.100000000006</v>
      </c>
      <c r="J24" s="13" t="s">
        <v>6</v>
      </c>
      <c r="K24" s="13" t="s">
        <v>6</v>
      </c>
      <c r="L24" s="14">
        <f t="shared" si="0"/>
        <v>6.8521742946158246E-2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219400</v>
      </c>
      <c r="J25" s="10">
        <v>102</v>
      </c>
      <c r="K25" s="18">
        <f t="shared" ref="K25:K37" si="3">IF(J25=0,"-",I25/J25)</f>
        <v>2150.9803921568628</v>
      </c>
      <c r="L25" s="19">
        <f t="shared" si="0"/>
        <v>0.19254903681600771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46618</v>
      </c>
      <c r="J26" s="10">
        <v>22</v>
      </c>
      <c r="K26" s="7">
        <f t="shared" si="3"/>
        <v>2119</v>
      </c>
      <c r="L26" s="8">
        <f t="shared" si="0"/>
        <v>4.091272104962921E-2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466033.85</v>
      </c>
      <c r="J27" s="10">
        <v>42</v>
      </c>
      <c r="K27" s="18">
        <f t="shared" si="3"/>
        <v>11096.044047619047</v>
      </c>
      <c r="L27" s="19">
        <f t="shared" si="0"/>
        <v>0.40899894686032734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9374.99</v>
      </c>
      <c r="J28" s="10">
        <v>3</v>
      </c>
      <c r="K28" s="7">
        <f t="shared" si="3"/>
        <v>3124.9966666666664</v>
      </c>
      <c r="L28" s="8">
        <f t="shared" si="0"/>
        <v>8.227644916407038E-3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13750.76</v>
      </c>
      <c r="J29" s="10">
        <v>4</v>
      </c>
      <c r="K29" s="18">
        <f t="shared" si="3"/>
        <v>3437.69</v>
      </c>
      <c r="L29" s="19">
        <f t="shared" si="0"/>
        <v>1.2067892404230111E-2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5998.82</v>
      </c>
      <c r="J30" s="10">
        <v>2</v>
      </c>
      <c r="K30" s="18">
        <f t="shared" si="3"/>
        <v>2999.41</v>
      </c>
      <c r="L30" s="19">
        <f t="shared" si="0"/>
        <v>5.2646627759006534E-3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330468.28999999998</v>
      </c>
      <c r="J31" s="10">
        <v>190</v>
      </c>
      <c r="K31" s="7">
        <f t="shared" si="3"/>
        <v>1739.3067894736841</v>
      </c>
      <c r="L31" s="8">
        <f t="shared" si="0"/>
        <v>0.29002438895958577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30762.799999999999</v>
      </c>
      <c r="J32" s="10">
        <v>11</v>
      </c>
      <c r="K32" s="7">
        <f t="shared" si="3"/>
        <v>2796.6181818181817</v>
      </c>
      <c r="L32" s="8">
        <f t="shared" si="0"/>
        <v>2.6997937601474394E-2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4800</v>
      </c>
      <c r="J33" s="10">
        <v>148</v>
      </c>
      <c r="K33" s="7">
        <f t="shared" si="3"/>
        <v>32.432432432432435</v>
      </c>
      <c r="L33" s="8">
        <f t="shared" si="0"/>
        <v>4.2125586905963405E-3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26920</v>
      </c>
      <c r="J40" s="28">
        <v>2</v>
      </c>
      <c r="K40" s="7">
        <f t="shared" ref="K40:K41" si="5">IF(J40=0,"-",I40/J40)</f>
        <v>13460</v>
      </c>
      <c r="L40" s="27">
        <f t="shared" si="4"/>
        <v>2.3625433323094476E-2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1061372.8999999999</v>
      </c>
      <c r="J43" s="31" t="s">
        <v>6</v>
      </c>
      <c r="K43" s="31" t="s">
        <v>6</v>
      </c>
      <c r="L43" s="14">
        <f t="shared" si="4"/>
        <v>0.93147825705384169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1139450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28486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1139450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9BC6uxl2HgM2d7hihkN3obI35mwsbniVBsYvjGHw09Lh1iHGsBs4lrHE7lE/+RKkCvMrwQXMEMxe6S3rRSyow==" saltValue="i1rNpKUYGzi8G/7PcUH8H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A1438-B794-4431-B504-88C503791F9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10000</v>
      </c>
      <c r="J15" s="10">
        <v>2</v>
      </c>
      <c r="K15" s="7">
        <f t="shared" si="1"/>
        <v>5000</v>
      </c>
      <c r="L15" s="8">
        <f t="shared" si="0"/>
        <v>4.2241408551595755E-3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10000</v>
      </c>
      <c r="J24" s="13" t="s">
        <v>6</v>
      </c>
      <c r="K24" s="13" t="s">
        <v>6</v>
      </c>
      <c r="L24" s="14">
        <f t="shared" si="0"/>
        <v>4.2241408551595755E-3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201235</v>
      </c>
      <c r="J25" s="10">
        <v>94</v>
      </c>
      <c r="K25" s="18">
        <f t="shared" ref="K25:K37" si="3">IF(J25=0,"-",I25/J25)</f>
        <v>2140.7978723404253</v>
      </c>
      <c r="L25" s="19">
        <f t="shared" si="0"/>
        <v>8.5004498498803704E-2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25230</v>
      </c>
      <c r="J26" s="10">
        <v>13</v>
      </c>
      <c r="K26" s="7">
        <f t="shared" si="3"/>
        <v>1940.7692307692307</v>
      </c>
      <c r="L26" s="8">
        <f t="shared" si="0"/>
        <v>1.0657507377567607E-2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371557</v>
      </c>
      <c r="J27" s="10">
        <v>43</v>
      </c>
      <c r="K27" s="18">
        <f t="shared" si="3"/>
        <v>8640.8604651162786</v>
      </c>
      <c r="L27" s="19">
        <f t="shared" si="0"/>
        <v>0.15695091037205261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24627</v>
      </c>
      <c r="J28" s="10">
        <v>5</v>
      </c>
      <c r="K28" s="7">
        <f t="shared" si="3"/>
        <v>4925.3999999999996</v>
      </c>
      <c r="L28" s="8">
        <f t="shared" si="0"/>
        <v>1.0402791684001485E-2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18794.97</v>
      </c>
      <c r="J29" s="10">
        <v>3</v>
      </c>
      <c r="K29" s="18">
        <f t="shared" si="3"/>
        <v>6264.9900000000007</v>
      </c>
      <c r="L29" s="19">
        <f t="shared" si="0"/>
        <v>7.9392600648498565E-3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17850</v>
      </c>
      <c r="J30" s="10">
        <v>1</v>
      </c>
      <c r="K30" s="18">
        <f t="shared" si="3"/>
        <v>17850</v>
      </c>
      <c r="L30" s="19">
        <f t="shared" si="0"/>
        <v>7.5400914264598419E-3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547976.32999999996</v>
      </c>
      <c r="J31" s="10">
        <v>293</v>
      </c>
      <c r="K31" s="7">
        <f t="shared" si="3"/>
        <v>1870.2263822525597</v>
      </c>
      <c r="L31" s="8">
        <f t="shared" si="0"/>
        <v>0.23147292032134054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57066.7</v>
      </c>
      <c r="J32" s="10">
        <v>19</v>
      </c>
      <c r="K32" s="7">
        <f t="shared" si="3"/>
        <v>3003.5105263157893</v>
      </c>
      <c r="L32" s="8">
        <f t="shared" si="0"/>
        <v>2.410577789391349E-2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12150</v>
      </c>
      <c r="J33" s="10">
        <v>130</v>
      </c>
      <c r="K33" s="7">
        <f t="shared" si="3"/>
        <v>93.461538461538467</v>
      </c>
      <c r="L33" s="8">
        <f t="shared" si="0"/>
        <v>5.1323311390188836E-3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1342506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1205632</v>
      </c>
      <c r="J39" s="25">
        <v>1</v>
      </c>
      <c r="K39" s="24" t="s">
        <v>6</v>
      </c>
      <c r="L39" s="27">
        <f t="shared" ref="L39:L44" si="4">I39/I$44</f>
        <v>0.50927593874877486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2357345.2999999998</v>
      </c>
      <c r="J43" s="31" t="s">
        <v>6</v>
      </c>
      <c r="K43" s="31" t="s">
        <v>6</v>
      </c>
      <c r="L43" s="14">
        <f t="shared" si="4"/>
        <v>0.99577585914484046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2367345.2999999998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59183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2393618</v>
      </c>
      <c r="J48" s="105" t="s">
        <v>36</v>
      </c>
      <c r="K48" s="106"/>
      <c r="L48" s="129">
        <f>I44/I48</f>
        <v>0.98902385426580175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JpkNhOba0T+yTeZELtN+qarRHsNE+Mpi6cEUkhON4Dz2FTzeEiCzs4OHUsozzYSQDFY0idEoiXv+6GYCY94gg==" saltValue="PtGmPWoQXEidYvPcjC5Co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7C03D-8F6F-4694-9D1D-C96C737AEA6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15898.21</v>
      </c>
      <c r="J17" s="10">
        <v>1</v>
      </c>
      <c r="K17" s="7">
        <f t="shared" si="1"/>
        <v>15898.21</v>
      </c>
      <c r="L17" s="8">
        <f t="shared" si="0"/>
        <v>5.0560249811784181E-3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15898.21</v>
      </c>
      <c r="J24" s="13" t="s">
        <v>6</v>
      </c>
      <c r="K24" s="13" t="s">
        <v>6</v>
      </c>
      <c r="L24" s="14">
        <f t="shared" si="0"/>
        <v>5.0560249811784181E-3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140625.21</v>
      </c>
      <c r="J25" s="10">
        <v>69</v>
      </c>
      <c r="K25" s="18">
        <f t="shared" ref="K25:K37" si="3">IF(J25=0,"-",I25/J25)</f>
        <v>2038.0465217391304</v>
      </c>
      <c r="L25" s="19">
        <f t="shared" si="0"/>
        <v>4.4722303626852401E-2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8476</v>
      </c>
      <c r="J26" s="10">
        <v>4</v>
      </c>
      <c r="K26" s="7">
        <f t="shared" si="3"/>
        <v>2119</v>
      </c>
      <c r="L26" s="8">
        <f t="shared" si="0"/>
        <v>2.6955781651184802E-3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160381.98000000001</v>
      </c>
      <c r="J27" s="10">
        <v>30</v>
      </c>
      <c r="K27" s="18">
        <f t="shared" si="3"/>
        <v>5346.0660000000007</v>
      </c>
      <c r="L27" s="19">
        <f t="shared" si="0"/>
        <v>5.1005446362254465E-2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8117.19</v>
      </c>
      <c r="J28" s="10">
        <v>1</v>
      </c>
      <c r="K28" s="7">
        <f t="shared" si="3"/>
        <v>8117.19</v>
      </c>
      <c r="L28" s="8">
        <f t="shared" si="0"/>
        <v>2.5814676883102968E-3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10831.8</v>
      </c>
      <c r="J29" s="10">
        <v>5</v>
      </c>
      <c r="K29" s="18">
        <f t="shared" si="3"/>
        <v>2166.3599999999997</v>
      </c>
      <c r="L29" s="19">
        <f t="shared" si="0"/>
        <v>3.4447809779294897E-3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7376.8</v>
      </c>
      <c r="J30" s="10">
        <v>3</v>
      </c>
      <c r="K30" s="18">
        <f t="shared" si="3"/>
        <v>2458.9333333333334</v>
      </c>
      <c r="L30" s="19">
        <f t="shared" si="0"/>
        <v>2.346005310104531E-3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388164.68</v>
      </c>
      <c r="J31" s="10">
        <v>179</v>
      </c>
      <c r="K31" s="7">
        <f t="shared" si="3"/>
        <v>2168.5177653631285</v>
      </c>
      <c r="L31" s="8">
        <f t="shared" si="0"/>
        <v>0.1234459929068195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56413.36</v>
      </c>
      <c r="J32" s="10">
        <v>13</v>
      </c>
      <c r="K32" s="7">
        <f t="shared" si="3"/>
        <v>4339.4892307692307</v>
      </c>
      <c r="L32" s="8">
        <f t="shared" si="0"/>
        <v>1.7940847267221362E-2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2698343.03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2428507.0299999998</v>
      </c>
      <c r="J39" s="25">
        <v>2</v>
      </c>
      <c r="K39" s="24" t="s">
        <v>6</v>
      </c>
      <c r="L39" s="27">
        <f t="shared" ref="L39:L44" si="4">I39/I$44</f>
        <v>0.77232545114496576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3128510.6999999997</v>
      </c>
      <c r="J43" s="31" t="s">
        <v>6</v>
      </c>
      <c r="K43" s="31" t="s">
        <v>6</v>
      </c>
      <c r="L43" s="14">
        <f t="shared" si="4"/>
        <v>0.99494397501882159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3144408.9099999997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78602.92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3161504</v>
      </c>
      <c r="J48" s="105" t="s">
        <v>36</v>
      </c>
      <c r="K48" s="106"/>
      <c r="L48" s="129">
        <f>I44/I48</f>
        <v>0.99459273497677048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rKfw0X6CyJFHAk7xcR8jej86RsQBNHTZ6JP5bfMMyd/eImRElw4dIUAjdYIEqBsiu0v+yUwNXF+Qr62QPh0kw==" saltValue="3onMNnfERHgPWajnv5g2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4506-9B5A-4E64-B2E3-8E16E9CA994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230312.5</v>
      </c>
      <c r="J12" s="6">
        <v>4</v>
      </c>
      <c r="K12" s="7">
        <f t="shared" ref="K12:K23" si="1">IF(J12=0,"-",I12/J12)</f>
        <v>57578.125</v>
      </c>
      <c r="L12" s="8">
        <f t="shared" si="0"/>
        <v>2.9474102274577564E-2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259982.41</v>
      </c>
      <c r="J18" s="10">
        <v>5</v>
      </c>
      <c r="K18" s="7">
        <f t="shared" si="1"/>
        <v>51996.482000000004</v>
      </c>
      <c r="L18" s="8">
        <f t="shared" si="0"/>
        <v>3.3271090982604751E-2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490294.91000000003</v>
      </c>
      <c r="J24" s="13" t="s">
        <v>6</v>
      </c>
      <c r="K24" s="13" t="s">
        <v>6</v>
      </c>
      <c r="L24" s="14">
        <f t="shared" si="0"/>
        <v>6.2745193257182322E-2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338958</v>
      </c>
      <c r="J25" s="10">
        <v>164</v>
      </c>
      <c r="K25" s="18">
        <f t="shared" ref="K25:K37" si="3">IF(J25=0,"-",I25/J25)</f>
        <v>2066.8170731707319</v>
      </c>
      <c r="L25" s="19">
        <f t="shared" si="0"/>
        <v>4.3377944135842658E-2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46810</v>
      </c>
      <c r="J26" s="10">
        <v>22</v>
      </c>
      <c r="K26" s="7">
        <f t="shared" si="3"/>
        <v>2127.7272727272725</v>
      </c>
      <c r="L26" s="8">
        <f t="shared" si="0"/>
        <v>5.9904813133154983E-3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583884.28</v>
      </c>
      <c r="J27" s="10">
        <v>86</v>
      </c>
      <c r="K27" s="18">
        <f t="shared" si="3"/>
        <v>6789.3520930232562</v>
      </c>
      <c r="L27" s="19">
        <f t="shared" si="0"/>
        <v>7.4722236028170783E-2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102429.84</v>
      </c>
      <c r="J28" s="10">
        <v>15</v>
      </c>
      <c r="K28" s="7">
        <f t="shared" si="3"/>
        <v>6828.6559999999999</v>
      </c>
      <c r="L28" s="8">
        <f t="shared" si="0"/>
        <v>1.310839654872669E-2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77553.070000000007</v>
      </c>
      <c r="J29" s="10">
        <v>19</v>
      </c>
      <c r="K29" s="18">
        <f t="shared" si="3"/>
        <v>4081.7405263157898</v>
      </c>
      <c r="L29" s="19">
        <f t="shared" si="0"/>
        <v>9.9248070204069391E-3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51417.88</v>
      </c>
      <c r="J30" s="10">
        <v>8</v>
      </c>
      <c r="K30" s="18">
        <f t="shared" si="3"/>
        <v>6427.2349999999997</v>
      </c>
      <c r="L30" s="19">
        <f t="shared" si="0"/>
        <v>6.5801719570668382E-3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1574533.01</v>
      </c>
      <c r="J31" s="10">
        <v>470</v>
      </c>
      <c r="K31" s="7">
        <f t="shared" si="3"/>
        <v>3350.0702340425532</v>
      </c>
      <c r="L31" s="8">
        <f t="shared" si="0"/>
        <v>0.2014999054390815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68704</v>
      </c>
      <c r="J32" s="10">
        <v>17</v>
      </c>
      <c r="K32" s="7">
        <f t="shared" si="3"/>
        <v>4041.4117647058824</v>
      </c>
      <c r="L32" s="8">
        <f t="shared" si="0"/>
        <v>8.792352662893143E-3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32576</v>
      </c>
      <c r="J33" s="10">
        <v>85</v>
      </c>
      <c r="K33" s="7">
        <f t="shared" si="3"/>
        <v>383.24705882352941</v>
      </c>
      <c r="L33" s="8">
        <f t="shared" si="0"/>
        <v>4.1688938103517552E-3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5247653.78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4716264</v>
      </c>
      <c r="J39" s="25">
        <v>2</v>
      </c>
      <c r="K39" s="24" t="s">
        <v>6</v>
      </c>
      <c r="L39" s="27">
        <f t="shared" ref="L39:L44" si="4">I39/I$44</f>
        <v>0.60356102030896397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7323768.3600000003</v>
      </c>
      <c r="J43" s="31" t="s">
        <v>6</v>
      </c>
      <c r="K43" s="31" t="s">
        <v>6</v>
      </c>
      <c r="L43" s="14">
        <f t="shared" si="4"/>
        <v>0.93725480674281769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7814063.2700000005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195351.44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7817605</v>
      </c>
      <c r="J48" s="105" t="s">
        <v>36</v>
      </c>
      <c r="K48" s="106"/>
      <c r="L48" s="129">
        <f>I44/I48</f>
        <v>0.99954695459798759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Ni9nStrIJpRRX0mm4EUkbMf+kkMLqelg5znEsYWIAiuiIxjsW6oCgkQQbRomZWnN347xG3FdCiU8q5P1zPKcQ==" saltValue="d+DCU0h/vPDRXTc/WugjH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F11D-C22B-43B5-A3F3-02DC06EE3C2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207696.58</v>
      </c>
      <c r="J12" s="6">
        <v>2</v>
      </c>
      <c r="K12" s="7">
        <f t="shared" ref="K12:K23" si="1">IF(J12=0,"-",I12/J12)</f>
        <v>103848.29</v>
      </c>
      <c r="L12" s="8">
        <f t="shared" si="0"/>
        <v>1.9182862402808365E-2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74620.5</v>
      </c>
      <c r="J15" s="10">
        <v>12</v>
      </c>
      <c r="K15" s="7">
        <f t="shared" si="1"/>
        <v>6218.375</v>
      </c>
      <c r="L15" s="8">
        <f t="shared" si="0"/>
        <v>6.8919516341037559E-3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31008.67</v>
      </c>
      <c r="J17" s="10">
        <v>3</v>
      </c>
      <c r="K17" s="7">
        <f t="shared" si="1"/>
        <v>10336.223333333333</v>
      </c>
      <c r="L17" s="8">
        <f t="shared" si="0"/>
        <v>2.8639616978964775E-3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856665.96</v>
      </c>
      <c r="J18" s="10">
        <v>12</v>
      </c>
      <c r="K18" s="7">
        <f t="shared" si="1"/>
        <v>71388.83</v>
      </c>
      <c r="L18" s="8">
        <f t="shared" si="0"/>
        <v>7.9121693943394411E-2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3790</v>
      </c>
      <c r="J20" s="10">
        <v>1</v>
      </c>
      <c r="K20" s="7">
        <f t="shared" si="1"/>
        <v>3790</v>
      </c>
      <c r="L20" s="8">
        <f t="shared" si="0"/>
        <v>3.500445144866791E-4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1173781.71</v>
      </c>
      <c r="J24" s="13" t="s">
        <v>6</v>
      </c>
      <c r="K24" s="13" t="s">
        <v>6</v>
      </c>
      <c r="L24" s="14">
        <f t="shared" si="0"/>
        <v>0.1084105141926897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1655867</v>
      </c>
      <c r="J25" s="10">
        <v>770</v>
      </c>
      <c r="K25" s="18">
        <f t="shared" ref="K25:K37" si="3">IF(J25=0,"-",I25/J25)</f>
        <v>2150.4766233766236</v>
      </c>
      <c r="L25" s="19">
        <f t="shared" si="0"/>
        <v>0.15293592613971341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245792</v>
      </c>
      <c r="J26" s="10">
        <v>120</v>
      </c>
      <c r="K26" s="7">
        <f t="shared" si="3"/>
        <v>2048.2666666666669</v>
      </c>
      <c r="L26" s="8">
        <f t="shared" si="0"/>
        <v>2.2701356544778319E-2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896303.53</v>
      </c>
      <c r="J27" s="10">
        <v>95</v>
      </c>
      <c r="K27" s="18">
        <f t="shared" si="3"/>
        <v>9434.7739999999994</v>
      </c>
      <c r="L27" s="19">
        <f t="shared" si="0"/>
        <v>8.2782621105948972E-2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109852.72</v>
      </c>
      <c r="J28" s="10">
        <v>14</v>
      </c>
      <c r="K28" s="7">
        <f t="shared" si="3"/>
        <v>7846.6228571428574</v>
      </c>
      <c r="L28" s="8">
        <f t="shared" si="0"/>
        <v>1.0146000537583404E-2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276234.13</v>
      </c>
      <c r="J29" s="10">
        <v>76</v>
      </c>
      <c r="K29" s="18">
        <f t="shared" si="3"/>
        <v>3634.659605263158</v>
      </c>
      <c r="L29" s="19">
        <f t="shared" si="0"/>
        <v>2.5512992591161E-2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29215.46</v>
      </c>
      <c r="J30" s="10">
        <v>5</v>
      </c>
      <c r="K30" s="18">
        <f t="shared" si="3"/>
        <v>5843.0919999999996</v>
      </c>
      <c r="L30" s="19">
        <f t="shared" si="0"/>
        <v>2.6983407681279666E-3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2348162.65</v>
      </c>
      <c r="J31" s="10">
        <v>1506</v>
      </c>
      <c r="K31" s="7">
        <f t="shared" si="3"/>
        <v>1559.2049468791499</v>
      </c>
      <c r="L31" s="8">
        <f t="shared" si="0"/>
        <v>0.21687637328628068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483558.1</v>
      </c>
      <c r="J32" s="10">
        <v>191</v>
      </c>
      <c r="K32" s="7">
        <f t="shared" si="3"/>
        <v>2531.7178010471202</v>
      </c>
      <c r="L32" s="8">
        <f t="shared" si="0"/>
        <v>4.4661440723113718E-2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214191.9</v>
      </c>
      <c r="J33" s="10">
        <v>2319</v>
      </c>
      <c r="K33" s="7">
        <f t="shared" si="3"/>
        <v>92.363906856403617</v>
      </c>
      <c r="L33" s="8">
        <f t="shared" si="0"/>
        <v>1.9782770354216179E-2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34170</v>
      </c>
      <c r="J34" s="10">
        <v>54</v>
      </c>
      <c r="K34" s="7">
        <f t="shared" si="3"/>
        <v>632.77777777777783</v>
      </c>
      <c r="L34" s="8">
        <f t="shared" si="0"/>
        <v>3.1559422321925656E-3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4968.45</v>
      </c>
      <c r="J35" s="10">
        <v>2</v>
      </c>
      <c r="K35" s="7">
        <f t="shared" si="3"/>
        <v>2484.2249999999999</v>
      </c>
      <c r="L35" s="8">
        <f t="shared" si="0"/>
        <v>4.5888619208478643E-4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4692616.97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4223336.97</v>
      </c>
      <c r="J39" s="25">
        <v>2</v>
      </c>
      <c r="K39" s="24" t="s">
        <v>6</v>
      </c>
      <c r="L39" s="27">
        <f t="shared" ref="L39:L44" si="4">I39/I$44</f>
        <v>0.39006753012593465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34348.04</v>
      </c>
      <c r="J40" s="28">
        <v>6</v>
      </c>
      <c r="K40" s="7">
        <f t="shared" ref="K40:K41" si="5">IF(J40=0,"-",I40/J40)</f>
        <v>5724.6733333333332</v>
      </c>
      <c r="L40" s="27">
        <f t="shared" si="4"/>
        <v>3.172386011970721E-3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9653412.6699999999</v>
      </c>
      <c r="J43" s="31" t="s">
        <v>6</v>
      </c>
      <c r="K43" s="31" t="s">
        <v>6</v>
      </c>
      <c r="L43" s="14">
        <f t="shared" si="4"/>
        <v>0.89158948580731034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10827194.379999999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270679.87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11391858</v>
      </c>
      <c r="J48" s="105" t="s">
        <v>36</v>
      </c>
      <c r="K48" s="106"/>
      <c r="L48" s="129">
        <f>I44/I48</f>
        <v>0.95043270202279551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gUiwz7alXUsH65/urEF8g8voYoha651iUOHZ38gvbiuoMGf5YpVBTnuche1iQURLcL3eAtUoUYH6QkakuHzww==" saltValue="xH2pcRi/D6D3p67UyhoWD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BB402-60D6-4615-BAEE-0BD870F87A2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4.5208394553034291E-2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4.5208394553034291E-2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71553</v>
      </c>
      <c r="J25" s="10">
        <v>42</v>
      </c>
      <c r="K25" s="18">
        <f t="shared" ref="K25:K37" si="3">IF(J25=0,"-",I25/J25)</f>
        <v>1703.6428571428571</v>
      </c>
      <c r="L25" s="19">
        <f t="shared" si="0"/>
        <v>4.6211375077903752E-2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17145</v>
      </c>
      <c r="J26" s="10">
        <v>10</v>
      </c>
      <c r="K26" s="7">
        <f t="shared" si="3"/>
        <v>1714.5</v>
      </c>
      <c r="L26" s="8">
        <f t="shared" si="0"/>
        <v>1.1072827494453898E-2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80000</v>
      </c>
      <c r="J27" s="10">
        <v>19</v>
      </c>
      <c r="K27" s="18">
        <f t="shared" si="3"/>
        <v>4210.5263157894733</v>
      </c>
      <c r="L27" s="19">
        <f t="shared" si="0"/>
        <v>5.166673663203919E-2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3092.11</v>
      </c>
      <c r="J28" s="10">
        <v>2</v>
      </c>
      <c r="K28" s="7">
        <f t="shared" si="3"/>
        <v>1546.0550000000001</v>
      </c>
      <c r="L28" s="8">
        <f t="shared" si="0"/>
        <v>1.996990412591184E-3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7615.3</v>
      </c>
      <c r="J29" s="10">
        <v>2</v>
      </c>
      <c r="K29" s="18">
        <f t="shared" si="3"/>
        <v>3807.65</v>
      </c>
      <c r="L29" s="19">
        <f t="shared" si="0"/>
        <v>4.9182212434246003E-3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261236.7</v>
      </c>
      <c r="J31" s="10">
        <v>123</v>
      </c>
      <c r="K31" s="7">
        <f t="shared" si="3"/>
        <v>2123.8756097560977</v>
      </c>
      <c r="L31" s="8">
        <f t="shared" si="0"/>
        <v>0.16871559721903792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28517</v>
      </c>
      <c r="J32" s="10">
        <v>5</v>
      </c>
      <c r="K32" s="7">
        <f t="shared" si="3"/>
        <v>5703.4</v>
      </c>
      <c r="L32" s="8">
        <f t="shared" si="0"/>
        <v>1.8417254106698269E-2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2100</v>
      </c>
      <c r="J33" s="10">
        <v>25</v>
      </c>
      <c r="K33" s="7">
        <f t="shared" si="3"/>
        <v>84</v>
      </c>
      <c r="L33" s="8">
        <f t="shared" si="0"/>
        <v>1.3562518365910288E-3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1200880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0.68192342343796919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1478385</v>
      </c>
      <c r="J43" s="31" t="s">
        <v>6</v>
      </c>
      <c r="K43" s="31" t="s">
        <v>6</v>
      </c>
      <c r="L43" s="14">
        <f t="shared" si="4"/>
        <v>0.95479160544696573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1548385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38709.31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1550321</v>
      </c>
      <c r="J48" s="105" t="s">
        <v>36</v>
      </c>
      <c r="K48" s="106"/>
      <c r="L48" s="129">
        <f>I44/I48</f>
        <v>0.99875122635892821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APfHDyuSHqy95henPvLiXQ3K+iTJyyEm2+QY30Gc6/+7WBzNjGHf7aJ1aqXBQcCtBzieTIynEH/bMK9DEHlPw==" saltValue="1VIeRB0FPVOLIKgoLSyy6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3954E-F53C-4421-9E02-25968C21CE0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250000</v>
      </c>
      <c r="J12" s="6">
        <v>3</v>
      </c>
      <c r="K12" s="7">
        <f t="shared" ref="K12:K23" si="1">IF(J12=0,"-",I12/J12)</f>
        <v>83333.333333333328</v>
      </c>
      <c r="L12" s="8">
        <f t="shared" si="0"/>
        <v>5.1870148105248842E-2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110000</v>
      </c>
      <c r="J13" s="6">
        <v>1</v>
      </c>
      <c r="K13" s="7">
        <f t="shared" si="1"/>
        <v>110000</v>
      </c>
      <c r="L13" s="8">
        <f t="shared" si="0"/>
        <v>2.2822865166309492E-2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8.2992236968398147E-3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290000</v>
      </c>
      <c r="J24" s="13" t="s">
        <v>6</v>
      </c>
      <c r="K24" s="13" t="s">
        <v>6</v>
      </c>
      <c r="L24" s="14">
        <f t="shared" si="0"/>
        <v>6.0169371802088659E-2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716753</v>
      </c>
      <c r="J25" s="10">
        <v>332</v>
      </c>
      <c r="K25" s="18">
        <f t="shared" ref="K25:K37" si="3">IF(J25=0,"-",I25/J25)</f>
        <v>2158.8945783132531</v>
      </c>
      <c r="L25" s="19">
        <f t="shared" si="0"/>
        <v>0.14871233705952569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178503</v>
      </c>
      <c r="J26" s="10">
        <v>84</v>
      </c>
      <c r="K26" s="7">
        <f t="shared" si="3"/>
        <v>2125.0357142857142</v>
      </c>
      <c r="L26" s="8">
        <f t="shared" si="0"/>
        <v>3.7035908188924938E-2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1168120</v>
      </c>
      <c r="J27" s="10">
        <v>162</v>
      </c>
      <c r="K27" s="18">
        <f t="shared" si="3"/>
        <v>7210.6172839506171</v>
      </c>
      <c r="L27" s="19">
        <f t="shared" si="0"/>
        <v>0.2423622296188131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100746.13</v>
      </c>
      <c r="J28" s="10">
        <v>18</v>
      </c>
      <c r="K28" s="7">
        <f t="shared" si="3"/>
        <v>5597.0072222222225</v>
      </c>
      <c r="L28" s="8">
        <f t="shared" si="0"/>
        <v>2.0902866736522616E-2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30737.67</v>
      </c>
      <c r="J29" s="10">
        <v>12</v>
      </c>
      <c r="K29" s="18">
        <f t="shared" si="3"/>
        <v>2561.4724999999999</v>
      </c>
      <c r="L29" s="19">
        <f t="shared" si="0"/>
        <v>6.3774699812410565E-3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8098.4</v>
      </c>
      <c r="J30" s="10">
        <v>4</v>
      </c>
      <c r="K30" s="18">
        <f t="shared" si="3"/>
        <v>2024.6</v>
      </c>
      <c r="L30" s="19">
        <f t="shared" si="0"/>
        <v>1.6802608296621888E-3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1264862.23</v>
      </c>
      <c r="J31" s="10">
        <v>523</v>
      </c>
      <c r="K31" s="7">
        <f t="shared" si="3"/>
        <v>2418.4746271510517</v>
      </c>
      <c r="L31" s="8">
        <f t="shared" si="0"/>
        <v>0.2624343648113413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244843.12</v>
      </c>
      <c r="J32" s="10">
        <v>51</v>
      </c>
      <c r="K32" s="7">
        <f t="shared" si="3"/>
        <v>4800.8454901960786</v>
      </c>
      <c r="L32" s="8">
        <f t="shared" si="0"/>
        <v>5.080019558780486E-2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154935</v>
      </c>
      <c r="J33" s="10">
        <v>488</v>
      </c>
      <c r="K33" s="7">
        <f t="shared" si="3"/>
        <v>317.48975409836066</v>
      </c>
      <c r="L33" s="8">
        <f t="shared" si="0"/>
        <v>3.214600558674692E-2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480</v>
      </c>
      <c r="J34" s="10">
        <v>10</v>
      </c>
      <c r="K34" s="7">
        <f t="shared" si="3"/>
        <v>48</v>
      </c>
      <c r="L34" s="8">
        <f t="shared" si="0"/>
        <v>9.9590684362077777E-5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0.21907460792548059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138440</v>
      </c>
      <c r="J40" s="28">
        <v>6</v>
      </c>
      <c r="K40" s="7">
        <f t="shared" ref="K40:K41" si="5">IF(J40=0,"-",I40/J40)</f>
        <v>23073.333333333332</v>
      </c>
      <c r="L40" s="27">
        <f t="shared" si="4"/>
        <v>2.8723613214762599E-2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4529727.9000000004</v>
      </c>
      <c r="J43" s="31" t="s">
        <v>6</v>
      </c>
      <c r="K43" s="31" t="s">
        <v>6</v>
      </c>
      <c r="L43" s="14">
        <f t="shared" si="4"/>
        <v>0.9398306281979113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4819727.9000000004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120493.2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4819861</v>
      </c>
      <c r="J48" s="105" t="s">
        <v>36</v>
      </c>
      <c r="K48" s="106"/>
      <c r="L48" s="129">
        <f>I44/I48</f>
        <v>0.99997238509575281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A9xYoNnnooag4fLAkI+W6AXu/zVzSP0hQkoXj5rm4giOe4keuXN3ZbdOmw3fVkKdIrmi2paXOZxUw/msS0GWg==" saltValue="/lrnlRG859nVdBa2mDgZS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31792-02CD-4006-8E0B-55BE5547E21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447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378013</v>
      </c>
      <c r="J25" s="10">
        <v>219</v>
      </c>
      <c r="K25" s="18">
        <f t="shared" ref="K25:K37" si="3">IF(J25=0,"-",I25/J25)</f>
        <v>1726.0867579908677</v>
      </c>
      <c r="L25" s="19">
        <f t="shared" si="0"/>
        <v>6.0543277144537708E-2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75812</v>
      </c>
      <c r="J26" s="10">
        <v>43</v>
      </c>
      <c r="K26" s="7">
        <f t="shared" si="3"/>
        <v>1763.0697674418604</v>
      </c>
      <c r="L26" s="8">
        <f t="shared" si="0"/>
        <v>1.2142193329016972E-2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310653.42</v>
      </c>
      <c r="J27" s="10">
        <v>76</v>
      </c>
      <c r="K27" s="18">
        <f t="shared" si="3"/>
        <v>4087.5449999999996</v>
      </c>
      <c r="L27" s="19">
        <f t="shared" si="0"/>
        <v>4.9754839391657091E-2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28022.2</v>
      </c>
      <c r="J28" s="10">
        <v>9</v>
      </c>
      <c r="K28" s="7">
        <f t="shared" si="3"/>
        <v>3113.577777777778</v>
      </c>
      <c r="L28" s="8">
        <f t="shared" si="0"/>
        <v>4.4880885599163645E-3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2716.4</v>
      </c>
      <c r="J29" s="10">
        <v>2</v>
      </c>
      <c r="K29" s="18">
        <f t="shared" si="3"/>
        <v>1358.2</v>
      </c>
      <c r="L29" s="19">
        <f t="shared" si="0"/>
        <v>4.3506376245108563E-4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1918</v>
      </c>
      <c r="J30" s="10">
        <v>1</v>
      </c>
      <c r="K30" s="18">
        <f t="shared" si="3"/>
        <v>1918</v>
      </c>
      <c r="L30" s="19">
        <f t="shared" si="0"/>
        <v>3.0719050816565386E-4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2155514.34</v>
      </c>
      <c r="J31" s="10">
        <v>1045</v>
      </c>
      <c r="K31" s="7">
        <f t="shared" si="3"/>
        <v>2062.6931483253588</v>
      </c>
      <c r="L31" s="8">
        <f t="shared" si="0"/>
        <v>0.34523125415169659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159349.79999999999</v>
      </c>
      <c r="J32" s="10">
        <v>34</v>
      </c>
      <c r="K32" s="7">
        <f t="shared" si="3"/>
        <v>4686.7588235294115</v>
      </c>
      <c r="L32" s="8">
        <f t="shared" si="0"/>
        <v>2.5521765400466793E-2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48850.69</v>
      </c>
      <c r="J33" s="10">
        <v>1636</v>
      </c>
      <c r="K33" s="7">
        <f t="shared" si="3"/>
        <v>29.859834963325184</v>
      </c>
      <c r="L33" s="8">
        <f t="shared" si="0"/>
        <v>7.8240189183226422E-3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27626.79</v>
      </c>
      <c r="J34" s="10">
        <v>312</v>
      </c>
      <c r="K34" s="7">
        <f t="shared" si="3"/>
        <v>88.547403846153856</v>
      </c>
      <c r="L34" s="8">
        <f t="shared" si="0"/>
        <v>4.4247589463429641E-3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3710783.85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3339269.85</v>
      </c>
      <c r="J39" s="25">
        <v>2</v>
      </c>
      <c r="K39" s="24" t="s">
        <v>6</v>
      </c>
      <c r="L39" s="27">
        <f t="shared" ref="L39:L44" si="4">I39/I$44</f>
        <v>0.53482377587265217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8664.7999999999993</v>
      </c>
      <c r="J40" s="28">
        <v>2</v>
      </c>
      <c r="K40" s="7">
        <f t="shared" ref="K40:K41" si="5">IF(J40=0,"-",I40/J40)</f>
        <v>4332.3999999999996</v>
      </c>
      <c r="L40" s="27">
        <f t="shared" si="4"/>
        <v>1.3877707586828767E-3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8664.7999999999993</v>
      </c>
      <c r="J41" s="28">
        <v>2</v>
      </c>
      <c r="K41" s="7">
        <f t="shared" si="5"/>
        <v>4332.3999999999996</v>
      </c>
      <c r="L41" s="27">
        <f t="shared" si="4"/>
        <v>1.3877707586828767E-3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6243682.4999999991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6243682.4999999991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156018.73000000001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6248215</v>
      </c>
      <c r="J48" s="105" t="s">
        <v>36</v>
      </c>
      <c r="K48" s="106"/>
      <c r="L48" s="129">
        <f>I44/I48</f>
        <v>0.99927459282371034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/C1gTSHaW4qUZwmo9/7hAbIIJh4XbKB9uPxs2GOrkAhoTslTC3fUsbZaBiiqjKIz7HtAxVMds3HnaZYEBgjmw==" saltValue="xZtW7DmQa6nYofrPVttCB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CDA88-3631-4F7F-A80D-AEFD34DC8C7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512914</v>
      </c>
      <c r="J25" s="10">
        <v>294</v>
      </c>
      <c r="K25" s="18">
        <f t="shared" ref="K25:K37" si="3">IF(J25=0,"-",I25/J25)</f>
        <v>1744.6054421768708</v>
      </c>
      <c r="L25" s="19">
        <f t="shared" si="0"/>
        <v>0.20526963064881282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27208</v>
      </c>
      <c r="J26" s="10">
        <v>16</v>
      </c>
      <c r="K26" s="7">
        <f t="shared" si="3"/>
        <v>1700.5</v>
      </c>
      <c r="L26" s="8">
        <f t="shared" si="0"/>
        <v>1.088871840248638E-2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138071.76</v>
      </c>
      <c r="J27" s="10">
        <v>19</v>
      </c>
      <c r="K27" s="18">
        <f t="shared" si="3"/>
        <v>7266.9347368421058</v>
      </c>
      <c r="L27" s="19">
        <f t="shared" si="0"/>
        <v>5.5256708099664917E-2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3515</v>
      </c>
      <c r="J28" s="10">
        <v>1</v>
      </c>
      <c r="K28" s="7">
        <f t="shared" si="3"/>
        <v>3515</v>
      </c>
      <c r="L28" s="8">
        <f t="shared" si="0"/>
        <v>1.4067129221089249E-3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87732</v>
      </c>
      <c r="J29" s="10">
        <v>34</v>
      </c>
      <c r="K29" s="18">
        <f t="shared" si="3"/>
        <v>2580.3529411764707</v>
      </c>
      <c r="L29" s="19">
        <f t="shared" si="0"/>
        <v>3.5110594049064067E-2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12960</v>
      </c>
      <c r="J30" s="10">
        <v>5</v>
      </c>
      <c r="K30" s="18">
        <f t="shared" si="3"/>
        <v>2592</v>
      </c>
      <c r="L30" s="19">
        <f t="shared" si="0"/>
        <v>5.1866285833660503E-3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690935.24</v>
      </c>
      <c r="J31" s="10">
        <v>255</v>
      </c>
      <c r="K31" s="7">
        <f t="shared" si="3"/>
        <v>2709.5499607843135</v>
      </c>
      <c r="L31" s="8">
        <f t="shared" si="0"/>
        <v>0.27651423341349396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89250.62</v>
      </c>
      <c r="J32" s="10">
        <v>23</v>
      </c>
      <c r="K32" s="7">
        <f t="shared" si="3"/>
        <v>3880.4617391304346</v>
      </c>
      <c r="L32" s="8">
        <f t="shared" si="0"/>
        <v>3.5718350059810312E-2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13200</v>
      </c>
      <c r="J33" s="10">
        <v>245</v>
      </c>
      <c r="K33" s="7">
        <f t="shared" si="3"/>
        <v>53.877551020408163</v>
      </c>
      <c r="L33" s="8">
        <f t="shared" si="0"/>
        <v>5.2826772608357917E-3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808.16</v>
      </c>
      <c r="J34" s="10">
        <v>15</v>
      </c>
      <c r="K34" s="7">
        <f t="shared" si="3"/>
        <v>53.877333333333333</v>
      </c>
      <c r="L34" s="8">
        <f t="shared" si="0"/>
        <v>3.2342791326644342E-4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0.42256615652812846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2498733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2498733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62467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2498733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ftbmSVwPKOXnNegvgnFBkGJvAUtgnSGNU1ANPXRVYAgH8LRG1eoF5TAs2NCA3VvSuQilwGJjIoSzYsy0X2zyA==" saltValue="K9PRq4sueGSt4vDFBL5sI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DEAB8-85CB-4EE1-BB35-1E3209D2B1E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1</v>
      </c>
      <c r="K18" s="7">
        <f t="shared" si="1"/>
        <v>80000</v>
      </c>
      <c r="L18" s="8">
        <f t="shared" si="0"/>
        <v>3.8657035266330061E-2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3.8657035266330061E-2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281188</v>
      </c>
      <c r="J25" s="10">
        <v>161</v>
      </c>
      <c r="K25" s="18">
        <f t="shared" ref="K25:K37" si="3">IF(J25=0,"-",I25/J25)</f>
        <v>1746.5093167701864</v>
      </c>
      <c r="L25" s="19">
        <f t="shared" si="0"/>
        <v>0.1358736804058602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20340</v>
      </c>
      <c r="J26" s="10">
        <v>12</v>
      </c>
      <c r="K26" s="7">
        <f t="shared" si="3"/>
        <v>1695</v>
      </c>
      <c r="L26" s="8">
        <f t="shared" si="0"/>
        <v>9.8285512164644172E-3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150000</v>
      </c>
      <c r="J27" s="10">
        <v>38</v>
      </c>
      <c r="K27" s="18">
        <f t="shared" si="3"/>
        <v>3947.3684210526317</v>
      </c>
      <c r="L27" s="19">
        <f t="shared" si="0"/>
        <v>7.2481941124368857E-2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17536.5</v>
      </c>
      <c r="J28" s="10">
        <v>6</v>
      </c>
      <c r="K28" s="7">
        <f t="shared" si="3"/>
        <v>2922.75</v>
      </c>
      <c r="L28" s="8">
        <f t="shared" si="0"/>
        <v>8.4738637368499646E-3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12582.99</v>
      </c>
      <c r="J29" s="10">
        <v>6</v>
      </c>
      <c r="K29" s="18">
        <f t="shared" si="3"/>
        <v>2097.165</v>
      </c>
      <c r="L29" s="19">
        <f t="shared" si="0"/>
        <v>6.0802636023234808E-3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489830.01</v>
      </c>
      <c r="J31" s="10">
        <v>235</v>
      </c>
      <c r="K31" s="7">
        <f t="shared" si="3"/>
        <v>2084.3830212765956</v>
      </c>
      <c r="L31" s="8">
        <f t="shared" si="0"/>
        <v>0.23669219963846008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39496.300000000003</v>
      </c>
      <c r="J32" s="10">
        <v>12</v>
      </c>
      <c r="K32" s="7">
        <f t="shared" si="3"/>
        <v>3291.3583333333336</v>
      </c>
      <c r="L32" s="8">
        <f t="shared" si="0"/>
        <v>1.9085123274869401E-2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0.51021487996265735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1989481</v>
      </c>
      <c r="J43" s="31" t="s">
        <v>6</v>
      </c>
      <c r="K43" s="31" t="s">
        <v>6</v>
      </c>
      <c r="L43" s="14">
        <f t="shared" si="4"/>
        <v>0.96134296473366998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2069481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51737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2069481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duP/YE4znGZlxHP4iV6cM22NRRiaim2OYMoooJ1EwdRw6mXF1Fw17gIA9u1wI+pQpx3YZaLaBYkiVMGIuM+wQ==" saltValue="oCGxWdhaUPklqSRVh/S8x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0DF5C-0D73-49AB-881D-B00D1A015BA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82017.440000000002</v>
      </c>
      <c r="J18" s="10">
        <v>2</v>
      </c>
      <c r="K18" s="7">
        <f t="shared" si="1"/>
        <v>41008.720000000001</v>
      </c>
      <c r="L18" s="8">
        <f t="shared" si="0"/>
        <v>1.4516007616430479E-2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82017.440000000002</v>
      </c>
      <c r="J24" s="13" t="s">
        <v>6</v>
      </c>
      <c r="K24" s="13" t="s">
        <v>6</v>
      </c>
      <c r="L24" s="14">
        <f t="shared" si="0"/>
        <v>1.4516007616430479E-2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378997.13</v>
      </c>
      <c r="J25" s="10">
        <v>176</v>
      </c>
      <c r="K25" s="18">
        <f t="shared" ref="K25:K37" si="3">IF(J25=0,"-",I25/J25)</f>
        <v>2153.3927840909091</v>
      </c>
      <c r="L25" s="19">
        <f t="shared" si="0"/>
        <v>6.7077504804896285E-2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88796</v>
      </c>
      <c r="J26" s="10">
        <v>42</v>
      </c>
      <c r="K26" s="7">
        <f t="shared" si="3"/>
        <v>2114.1904761904761</v>
      </c>
      <c r="L26" s="8">
        <f t="shared" si="0"/>
        <v>1.5715723537683701E-2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503871</v>
      </c>
      <c r="J27" s="10">
        <v>85</v>
      </c>
      <c r="K27" s="18">
        <f t="shared" si="3"/>
        <v>5927.8941176470589</v>
      </c>
      <c r="L27" s="19">
        <f t="shared" si="0"/>
        <v>8.917853658561449E-2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43922</v>
      </c>
      <c r="J28" s="10">
        <v>3</v>
      </c>
      <c r="K28" s="7">
        <f t="shared" si="3"/>
        <v>14640.666666666666</v>
      </c>
      <c r="L28" s="8">
        <f t="shared" si="0"/>
        <v>7.7736160325030806E-3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27800</v>
      </c>
      <c r="J29" s="10">
        <v>11</v>
      </c>
      <c r="K29" s="18">
        <f t="shared" si="3"/>
        <v>2527.2727272727275</v>
      </c>
      <c r="L29" s="19">
        <f t="shared" si="0"/>
        <v>4.9202341811298584E-3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16160</v>
      </c>
      <c r="J30" s="10">
        <v>3</v>
      </c>
      <c r="K30" s="18">
        <f t="shared" si="3"/>
        <v>5386.666666666667</v>
      </c>
      <c r="L30" s="19">
        <f t="shared" si="0"/>
        <v>2.8601073513330401E-3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943209</v>
      </c>
      <c r="J31" s="10">
        <v>563</v>
      </c>
      <c r="K31" s="7">
        <f t="shared" si="3"/>
        <v>1675.3268206039077</v>
      </c>
      <c r="L31" s="8">
        <f t="shared" si="0"/>
        <v>0.16693558135788894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97706</v>
      </c>
      <c r="J32" s="10">
        <v>40</v>
      </c>
      <c r="K32" s="7">
        <f t="shared" si="3"/>
        <v>2442.65</v>
      </c>
      <c r="L32" s="8">
        <f t="shared" si="0"/>
        <v>1.7292676291419926E-2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18663</v>
      </c>
      <c r="J33" s="10">
        <v>155</v>
      </c>
      <c r="K33" s="7">
        <f t="shared" si="3"/>
        <v>120.40645161290323</v>
      </c>
      <c r="L33" s="8">
        <f t="shared" si="0"/>
        <v>3.3031054144757751E-3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4106201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3695580</v>
      </c>
      <c r="J39" s="25">
        <v>3</v>
      </c>
      <c r="K39" s="24" t="s">
        <v>6</v>
      </c>
      <c r="L39" s="27">
        <f t="shared" ref="L39:L44" si="4">I39/I$44</f>
        <v>0.65406903003956407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5568120.1299999999</v>
      </c>
      <c r="J43" s="31" t="s">
        <v>6</v>
      </c>
      <c r="K43" s="31" t="s">
        <v>6</v>
      </c>
      <c r="L43" s="14">
        <f t="shared" si="4"/>
        <v>0.98548399238356943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5650137.5700000003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135500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5658138</v>
      </c>
      <c r="J48" s="105" t="s">
        <v>36</v>
      </c>
      <c r="K48" s="106"/>
      <c r="L48" s="129">
        <f>I44/I48</f>
        <v>0.99858603130570522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jGFGLkxJyLci3dQxgx7/d81knVGkEZyUxjXoLVNjaxd0jvafNqb09ttsQZeLYKo6LdxnAjcGFzB30LJEiZ2Sg==" saltValue="MvOox79iSIZ9nGjb+osa0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9A2F6-4413-44A5-A5A7-AF7EEBC46F4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55728.18</v>
      </c>
      <c r="J17" s="10">
        <v>4</v>
      </c>
      <c r="K17" s="7">
        <f t="shared" si="1"/>
        <v>13932.045</v>
      </c>
      <c r="L17" s="8">
        <f t="shared" si="0"/>
        <v>2.4275418473878787E-2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55728.18</v>
      </c>
      <c r="J24" s="13" t="s">
        <v>6</v>
      </c>
      <c r="K24" s="13" t="s">
        <v>6</v>
      </c>
      <c r="L24" s="14">
        <f t="shared" si="0"/>
        <v>2.4275418473878787E-2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188790</v>
      </c>
      <c r="J25" s="10">
        <v>91</v>
      </c>
      <c r="K25" s="18">
        <f t="shared" ref="K25:K37" si="3">IF(J25=0,"-",I25/J25)</f>
        <v>2074.6153846153848</v>
      </c>
      <c r="L25" s="19">
        <f t="shared" si="0"/>
        <v>8.2237680356393769E-2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30510</v>
      </c>
      <c r="J26" s="10">
        <v>17</v>
      </c>
      <c r="K26" s="7">
        <f t="shared" si="3"/>
        <v>1794.7058823529412</v>
      </c>
      <c r="L26" s="8">
        <f t="shared" si="0"/>
        <v>1.3290278233346968E-2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38000</v>
      </c>
      <c r="J27" s="10">
        <v>9</v>
      </c>
      <c r="K27" s="18">
        <f t="shared" si="3"/>
        <v>4222.2222222222226</v>
      </c>
      <c r="L27" s="19">
        <f t="shared" si="0"/>
        <v>1.6552952240812348E-2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10000</v>
      </c>
      <c r="J28" s="10">
        <v>4</v>
      </c>
      <c r="K28" s="7">
        <f t="shared" si="3"/>
        <v>2500</v>
      </c>
      <c r="L28" s="8">
        <f t="shared" si="0"/>
        <v>4.356040063371671E-3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34300</v>
      </c>
      <c r="J29" s="10">
        <v>28</v>
      </c>
      <c r="K29" s="18">
        <f t="shared" si="3"/>
        <v>1225</v>
      </c>
      <c r="L29" s="19">
        <f t="shared" si="0"/>
        <v>1.4941217417364832E-2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1600</v>
      </c>
      <c r="J30" s="10">
        <v>2</v>
      </c>
      <c r="K30" s="18">
        <f t="shared" si="3"/>
        <v>800</v>
      </c>
      <c r="L30" s="19">
        <f t="shared" si="0"/>
        <v>6.9696641013946735E-4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726984.82</v>
      </c>
      <c r="J31" s="10">
        <v>283</v>
      </c>
      <c r="K31" s="7">
        <f t="shared" si="3"/>
        <v>2568.8509540636041</v>
      </c>
      <c r="L31" s="8">
        <f t="shared" si="0"/>
        <v>0.31667750013830426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58238</v>
      </c>
      <c r="J32" s="10">
        <v>16</v>
      </c>
      <c r="K32" s="7">
        <f t="shared" si="3"/>
        <v>3639.875</v>
      </c>
      <c r="L32" s="8">
        <f t="shared" si="0"/>
        <v>2.5368706121063938E-2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1379434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0.5366031512465026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2</v>
      </c>
      <c r="K40" s="7">
        <f t="shared" ref="K40:K41" si="5">IF(J40=0,"-",I40/J40)</f>
        <v>10000</v>
      </c>
      <c r="L40" s="27">
        <f t="shared" si="4"/>
        <v>8.712080126743342E-3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20000</v>
      </c>
      <c r="J41" s="28">
        <v>2</v>
      </c>
      <c r="K41" s="7">
        <f t="shared" si="5"/>
        <v>10000</v>
      </c>
      <c r="L41" s="27">
        <f t="shared" si="4"/>
        <v>8.712080126743342E-3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2239934.8199999998</v>
      </c>
      <c r="J43" s="31" t="s">
        <v>6</v>
      </c>
      <c r="K43" s="31" t="s">
        <v>6</v>
      </c>
      <c r="L43" s="14">
        <f t="shared" si="4"/>
        <v>0.97572458152612118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2295663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57300.45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2295663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3ABH2JJyJttUgYBJTlRwd0O/V50jqB4bHPUbrn3KAig0ef2TbG9U8OEoOiXD3C4lyUJ2X8gcfqZPPSL+PmhDQ==" saltValue="v1r1fX3gnj/9c0t1KOByK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1D249-CA71-46E2-BDEA-29F23A64B47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46830.92</v>
      </c>
      <c r="J17" s="10">
        <v>4</v>
      </c>
      <c r="K17" s="7">
        <f t="shared" si="1"/>
        <v>11707.73</v>
      </c>
      <c r="L17" s="8">
        <f t="shared" si="0"/>
        <v>1.9693712643973012E-2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46830.92</v>
      </c>
      <c r="J24" s="13" t="s">
        <v>6</v>
      </c>
      <c r="K24" s="13" t="s">
        <v>6</v>
      </c>
      <c r="L24" s="14">
        <f t="shared" si="0"/>
        <v>1.9693712643973012E-2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378164</v>
      </c>
      <c r="J25" s="10">
        <v>175</v>
      </c>
      <c r="K25" s="18">
        <f t="shared" ref="K25:K37" si="3">IF(J25=0,"-",I25/J25)</f>
        <v>2160.937142857143</v>
      </c>
      <c r="L25" s="19">
        <f t="shared" si="0"/>
        <v>0.15902854670152564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84059</v>
      </c>
      <c r="J26" s="10">
        <v>39</v>
      </c>
      <c r="K26" s="7">
        <f t="shared" si="3"/>
        <v>2155.3589743589741</v>
      </c>
      <c r="L26" s="8">
        <f t="shared" si="0"/>
        <v>3.5349162287218093E-2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300777.42</v>
      </c>
      <c r="J27" s="10">
        <v>55</v>
      </c>
      <c r="K27" s="18">
        <f t="shared" si="3"/>
        <v>5468.6803636363629</v>
      </c>
      <c r="L27" s="19">
        <f t="shared" si="0"/>
        <v>0.12648532378342303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395260.66</v>
      </c>
      <c r="J31" s="10">
        <v>203</v>
      </c>
      <c r="K31" s="7">
        <f t="shared" si="3"/>
        <v>1947.0968472906402</v>
      </c>
      <c r="L31" s="8">
        <f t="shared" si="0"/>
        <v>0.16621817076211867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40150.699999999997</v>
      </c>
      <c r="J32" s="10">
        <v>14</v>
      </c>
      <c r="K32" s="7">
        <f t="shared" si="3"/>
        <v>2867.9071428571428</v>
      </c>
      <c r="L32" s="8">
        <f t="shared" si="0"/>
        <v>1.6884493156537759E-2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25070</v>
      </c>
      <c r="J33" s="10">
        <v>535</v>
      </c>
      <c r="K33" s="7">
        <f t="shared" si="3"/>
        <v>46.859813084112147</v>
      </c>
      <c r="L33" s="8">
        <f t="shared" si="0"/>
        <v>1.0542636702084936E-2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2670</v>
      </c>
      <c r="J34" s="10">
        <v>4</v>
      </c>
      <c r="K34" s="7">
        <f t="shared" si="3"/>
        <v>667.5</v>
      </c>
      <c r="L34" s="8">
        <f t="shared" si="0"/>
        <v>1.1228097325315827E-3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0.51803160940687476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2331132.08</v>
      </c>
      <c r="J43" s="31" t="s">
        <v>6</v>
      </c>
      <c r="K43" s="31" t="s">
        <v>6</v>
      </c>
      <c r="L43" s="14">
        <f t="shared" si="4"/>
        <v>0.98030628735602698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2377963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59449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2377963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hI0pP4zyHCde3SZZR/oS1kZ/WjCcl49o3Nki+cv4yYR//3Lm6Aejqvgs/1T7HMZwd5NWExa2KvQzppVujpxxw==" saltValue="LMxkV5hOEIOZERdUW+Xdr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EB49-4785-4B46-8494-29D66AAA226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1.0498617856959132E-2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1.0498617856959132E-2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324328.56</v>
      </c>
      <c r="J25" s="10">
        <v>155</v>
      </c>
      <c r="K25" s="18">
        <f t="shared" ref="K25:K37" si="3">IF(J25=0,"-",I25/J25)</f>
        <v>2092.4423225806449</v>
      </c>
      <c r="L25" s="19">
        <f t="shared" si="0"/>
        <v>0.11350005371792804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60266.559999999998</v>
      </c>
      <c r="J26" s="10">
        <v>30</v>
      </c>
      <c r="K26" s="7">
        <f t="shared" si="3"/>
        <v>2008.8853333333332</v>
      </c>
      <c r="L26" s="8">
        <f t="shared" si="0"/>
        <v>2.1090519433116628E-2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103114.94</v>
      </c>
      <c r="J27" s="10">
        <v>17</v>
      </c>
      <c r="K27" s="18">
        <f t="shared" si="3"/>
        <v>6065.5847058823529</v>
      </c>
      <c r="L27" s="19">
        <f t="shared" si="0"/>
        <v>3.6085478346775647E-2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3173</v>
      </c>
      <c r="J28" s="10">
        <v>1</v>
      </c>
      <c r="K28" s="7">
        <f t="shared" si="3"/>
        <v>3173</v>
      </c>
      <c r="L28" s="8">
        <f t="shared" si="0"/>
        <v>1.1104038153377108E-3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9000</v>
      </c>
      <c r="J29" s="10">
        <v>6</v>
      </c>
      <c r="K29" s="18">
        <f t="shared" si="3"/>
        <v>1500</v>
      </c>
      <c r="L29" s="19">
        <f t="shared" si="0"/>
        <v>3.1495853570877395E-3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613839</v>
      </c>
      <c r="J31" s="10">
        <v>237</v>
      </c>
      <c r="K31" s="7">
        <f t="shared" si="3"/>
        <v>2590.0379746835442</v>
      </c>
      <c r="L31" s="8">
        <f t="shared" si="0"/>
        <v>0.21481536955659788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31811.25</v>
      </c>
      <c r="J32" s="10">
        <v>10</v>
      </c>
      <c r="K32" s="7">
        <f t="shared" si="3"/>
        <v>3181.125</v>
      </c>
      <c r="L32" s="8">
        <f t="shared" si="0"/>
        <v>1.1132471910073039E-2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17436.5</v>
      </c>
      <c r="J33" s="10">
        <v>752</v>
      </c>
      <c r="K33" s="7">
        <f t="shared" si="3"/>
        <v>23.186835106382979</v>
      </c>
      <c r="L33" s="8">
        <f t="shared" si="0"/>
        <v>6.1019716754289301E-3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10819.5</v>
      </c>
      <c r="J34" s="10">
        <v>60</v>
      </c>
      <c r="K34" s="7">
        <f t="shared" si="3"/>
        <v>180.32499999999999</v>
      </c>
      <c r="L34" s="8">
        <f t="shared" si="0"/>
        <v>3.7863265301123108E-3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0.6158489234892226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2827519</v>
      </c>
      <c r="J43" s="31" t="s">
        <v>6</v>
      </c>
      <c r="K43" s="31" t="s">
        <v>6</v>
      </c>
      <c r="L43" s="14">
        <f t="shared" si="4"/>
        <v>0.98950138214304084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2857519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71369.100000000006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2857519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n+xgatL7PmWHbCpxgTJN1XWPm3kebV4zv3zk9POqO63oXGCRBoX9hj/tcEMF7yGIB4XWXPNRUE/4nDywDjUqA==" saltValue="qLJ596gUOpNy3VNys+1qG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855AA-6052-445D-A47D-F26D47EFBEF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140000</v>
      </c>
      <c r="J18" s="10">
        <v>2</v>
      </c>
      <c r="K18" s="7">
        <f t="shared" si="1"/>
        <v>70000</v>
      </c>
      <c r="L18" s="8">
        <f t="shared" si="0"/>
        <v>2.8701544798940479E-2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140000</v>
      </c>
      <c r="J24" s="13" t="s">
        <v>6</v>
      </c>
      <c r="K24" s="13" t="s">
        <v>6</v>
      </c>
      <c r="L24" s="14">
        <f t="shared" si="0"/>
        <v>2.8701544798940479E-2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634971</v>
      </c>
      <c r="J25" s="10">
        <v>358</v>
      </c>
      <c r="K25" s="18">
        <f t="shared" ref="K25:K37" si="3">IF(J25=0,"-",I25/J25)</f>
        <v>1773.6620111731843</v>
      </c>
      <c r="L25" s="19">
        <f t="shared" si="0"/>
        <v>0.13017606144662883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54655</v>
      </c>
      <c r="J26" s="10">
        <v>32</v>
      </c>
      <c r="K26" s="7">
        <f t="shared" si="3"/>
        <v>1707.96875</v>
      </c>
      <c r="L26" s="8">
        <f t="shared" si="0"/>
        <v>1.1204878078472084E-2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563919.02</v>
      </c>
      <c r="J27" s="10">
        <v>88</v>
      </c>
      <c r="K27" s="18">
        <f t="shared" si="3"/>
        <v>6408.1706818181819</v>
      </c>
      <c r="L27" s="19">
        <f t="shared" si="0"/>
        <v>0.11560962153931865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223884.19</v>
      </c>
      <c r="J28" s="10">
        <v>36</v>
      </c>
      <c r="K28" s="7">
        <f t="shared" si="3"/>
        <v>6219.0052777777782</v>
      </c>
      <c r="L28" s="8">
        <f t="shared" si="0"/>
        <v>4.5898729350425015E-2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107024.58</v>
      </c>
      <c r="J29" s="10">
        <v>54</v>
      </c>
      <c r="K29" s="18">
        <f t="shared" si="3"/>
        <v>1981.9366666666667</v>
      </c>
      <c r="L29" s="19">
        <f t="shared" si="0"/>
        <v>2.194121983898421E-2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12325.79</v>
      </c>
      <c r="J30" s="10">
        <v>4</v>
      </c>
      <c r="K30" s="18">
        <f t="shared" si="3"/>
        <v>3081.4475000000002</v>
      </c>
      <c r="L30" s="19">
        <f t="shared" si="0"/>
        <v>2.5269229561952328E-3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1464376.13</v>
      </c>
      <c r="J31" s="10">
        <v>676</v>
      </c>
      <c r="K31" s="7">
        <f t="shared" si="3"/>
        <v>2166.2368786982247</v>
      </c>
      <c r="L31" s="8">
        <f t="shared" si="0"/>
        <v>0.30021326498352918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297985.93</v>
      </c>
      <c r="J32" s="10">
        <v>80</v>
      </c>
      <c r="K32" s="7">
        <f t="shared" si="3"/>
        <v>3724.8241250000001</v>
      </c>
      <c r="L32" s="8">
        <f t="shared" si="0"/>
        <v>6.1090403709635296E-2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24383</v>
      </c>
      <c r="J33" s="10">
        <v>297</v>
      </c>
      <c r="K33" s="7">
        <f t="shared" si="3"/>
        <v>82.0976430976431</v>
      </c>
      <c r="L33" s="8">
        <f t="shared" si="0"/>
        <v>4.9987840488040407E-3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8283</v>
      </c>
      <c r="J34" s="10">
        <v>237</v>
      </c>
      <c r="K34" s="7">
        <f t="shared" si="3"/>
        <v>34.949367088607595</v>
      </c>
      <c r="L34" s="8">
        <f t="shared" si="0"/>
        <v>1.6981063969258856E-3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2159014.5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1943112.5</v>
      </c>
      <c r="J39" s="25">
        <v>2</v>
      </c>
      <c r="K39" s="24" t="s">
        <v>6</v>
      </c>
      <c r="L39" s="27">
        <f t="shared" ref="L39:L44" si="4">I39/I$44</f>
        <v>0.3983595033437945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4737786.2300000004</v>
      </c>
      <c r="J43" s="31" t="s">
        <v>6</v>
      </c>
      <c r="K43" s="31" t="s">
        <v>6</v>
      </c>
      <c r="L43" s="14">
        <f t="shared" si="4"/>
        <v>0.97129845520105951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4877786.2300000004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118319.7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4928370</v>
      </c>
      <c r="J48" s="105" t="s">
        <v>36</v>
      </c>
      <c r="K48" s="106"/>
      <c r="L48" s="129">
        <f>I44/I48</f>
        <v>0.98973620690005026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xUCkouZV0jyVMqkckfTjTW2FpO771lUcW+nDwtOFJMXfLqVn/qHat3M328BwF/3TyJSD/GHnNUmWP9alC3yeg==" saltValue="2S0Ib9W0/PjjCULJdoVL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47F73-7EBB-4123-82F2-A5C64FAE84F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3.3829754877681466E-2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6973.18</v>
      </c>
      <c r="J15" s="10">
        <v>1</v>
      </c>
      <c r="K15" s="7">
        <f t="shared" si="1"/>
        <v>6973.18</v>
      </c>
      <c r="L15" s="8">
        <f t="shared" si="0"/>
        <v>2.3590097011795086E-3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67719.509999999995</v>
      </c>
      <c r="J17" s="10">
        <v>7</v>
      </c>
      <c r="K17" s="7">
        <f t="shared" si="1"/>
        <v>9674.2157142857141</v>
      </c>
      <c r="L17" s="8">
        <f t="shared" si="0"/>
        <v>2.2909344237366989E-2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267000</v>
      </c>
      <c r="J18" s="10">
        <v>4</v>
      </c>
      <c r="K18" s="7">
        <f t="shared" si="1"/>
        <v>66750</v>
      </c>
      <c r="L18" s="8">
        <f t="shared" si="0"/>
        <v>9.0325445523409514E-2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441692.69</v>
      </c>
      <c r="J24" s="13" t="s">
        <v>6</v>
      </c>
      <c r="K24" s="13" t="s">
        <v>6</v>
      </c>
      <c r="L24" s="14">
        <f t="shared" si="0"/>
        <v>0.1494235543396375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151545</v>
      </c>
      <c r="J25" s="10">
        <v>77</v>
      </c>
      <c r="K25" s="18">
        <f t="shared" ref="K25:K37" si="3">IF(J25=0,"-",I25/J25)</f>
        <v>1968.1168831168832</v>
      </c>
      <c r="L25" s="19">
        <f t="shared" si="0"/>
        <v>5.1267302029382379E-2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98933</v>
      </c>
      <c r="J26" s="10">
        <v>47</v>
      </c>
      <c r="K26" s="7">
        <f t="shared" si="3"/>
        <v>2104.9574468085107</v>
      </c>
      <c r="L26" s="8">
        <f t="shared" si="0"/>
        <v>3.3468791393136604E-2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495575.98</v>
      </c>
      <c r="J27" s="10">
        <v>88</v>
      </c>
      <c r="K27" s="18">
        <f t="shared" si="3"/>
        <v>5631.5452272727271</v>
      </c>
      <c r="L27" s="19">
        <f t="shared" si="0"/>
        <v>0.16765213926666772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150299.68</v>
      </c>
      <c r="J28" s="10">
        <v>29</v>
      </c>
      <c r="K28" s="7">
        <f t="shared" si="3"/>
        <v>5182.7475862068959</v>
      </c>
      <c r="L28" s="8">
        <f t="shared" si="0"/>
        <v>5.0846013325939639E-2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80943.789999999994</v>
      </c>
      <c r="J29" s="10">
        <v>33</v>
      </c>
      <c r="K29" s="18">
        <f t="shared" si="3"/>
        <v>2452.8421212121211</v>
      </c>
      <c r="L29" s="19">
        <f t="shared" si="0"/>
        <v>2.7383085745705242E-2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12981.11</v>
      </c>
      <c r="J30" s="10">
        <v>6</v>
      </c>
      <c r="K30" s="18">
        <f t="shared" si="3"/>
        <v>2163.5183333333334</v>
      </c>
      <c r="L30" s="19">
        <f t="shared" si="0"/>
        <v>4.3914776934021972E-3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730340.21</v>
      </c>
      <c r="J31" s="10">
        <v>293</v>
      </c>
      <c r="K31" s="7">
        <f t="shared" si="3"/>
        <v>2492.6287030716721</v>
      </c>
      <c r="L31" s="8">
        <f t="shared" si="0"/>
        <v>0.24707230281614406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247602.6</v>
      </c>
      <c r="J32" s="10">
        <v>59</v>
      </c>
      <c r="K32" s="7">
        <f t="shared" si="3"/>
        <v>4196.6542372881358</v>
      </c>
      <c r="L32" s="8">
        <f t="shared" si="0"/>
        <v>8.3763352650766135E-2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1229399.6100000001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0.35720161580246307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2514284.98</v>
      </c>
      <c r="J43" s="31" t="s">
        <v>6</v>
      </c>
      <c r="K43" s="31" t="s">
        <v>6</v>
      </c>
      <c r="L43" s="14">
        <f t="shared" si="4"/>
        <v>0.8505764456603625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2955977.67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73897.94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2955986</v>
      </c>
      <c r="J48" s="105" t="s">
        <v>36</v>
      </c>
      <c r="K48" s="106"/>
      <c r="L48" s="129">
        <f>I44/I48</f>
        <v>0.99999718198935983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TeA3K803DUvITX1S0yuhUUnxuXYy+R0WBILuetAoIHFLTbLHeAkprXZU3Cgj+ok8p5gYVuhGph/byRhqya4QA==" saltValue="rSZRqo+BL9ZIZ06SKgw5a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660F2-820A-4B22-8786-EE2310C0719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14863.2</v>
      </c>
      <c r="J17" s="10">
        <v>1</v>
      </c>
      <c r="K17" s="7">
        <f t="shared" si="1"/>
        <v>14863.2</v>
      </c>
      <c r="L17" s="8">
        <f t="shared" si="0"/>
        <v>4.8139388910373136E-3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53772</v>
      </c>
      <c r="J18" s="10">
        <v>1</v>
      </c>
      <c r="K18" s="7">
        <f t="shared" si="1"/>
        <v>53772</v>
      </c>
      <c r="L18" s="8">
        <f t="shared" si="0"/>
        <v>1.7415840602888907E-2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68635.199999999997</v>
      </c>
      <c r="J24" s="13" t="s">
        <v>6</v>
      </c>
      <c r="K24" s="13" t="s">
        <v>6</v>
      </c>
      <c r="L24" s="14">
        <f t="shared" si="0"/>
        <v>2.2229779493926221E-2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403391</v>
      </c>
      <c r="J25" s="10">
        <v>237</v>
      </c>
      <c r="K25" s="18">
        <f t="shared" ref="K25:K37" si="3">IF(J25=0,"-",I25/J25)</f>
        <v>1702.0717299578059</v>
      </c>
      <c r="L25" s="19">
        <f t="shared" si="0"/>
        <v>0.1306515167120427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32876</v>
      </c>
      <c r="J26" s="10">
        <v>20</v>
      </c>
      <c r="K26" s="7">
        <f t="shared" si="3"/>
        <v>1643.8</v>
      </c>
      <c r="L26" s="8">
        <f t="shared" si="0"/>
        <v>1.0647979908885214E-2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269780.03999999998</v>
      </c>
      <c r="J27" s="10">
        <v>92</v>
      </c>
      <c r="K27" s="18">
        <f t="shared" si="3"/>
        <v>2932.3917391304344</v>
      </c>
      <c r="L27" s="19">
        <f t="shared" si="0"/>
        <v>8.7377188396953673E-2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30285.4</v>
      </c>
      <c r="J28" s="10">
        <v>13</v>
      </c>
      <c r="K28" s="7">
        <f t="shared" si="3"/>
        <v>2329.646153846154</v>
      </c>
      <c r="L28" s="8">
        <f t="shared" si="0"/>
        <v>9.8089284198975626E-3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34081.230000000003</v>
      </c>
      <c r="J29" s="10">
        <v>41</v>
      </c>
      <c r="K29" s="18">
        <f t="shared" si="3"/>
        <v>831.24951219512207</v>
      </c>
      <c r="L29" s="19">
        <f t="shared" si="0"/>
        <v>1.1038333504991364E-2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10980.48</v>
      </c>
      <c r="J30" s="10">
        <v>8</v>
      </c>
      <c r="K30" s="18">
        <f t="shared" si="3"/>
        <v>1372.56</v>
      </c>
      <c r="L30" s="19">
        <f t="shared" si="0"/>
        <v>3.5563916057280661E-3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723806.86</v>
      </c>
      <c r="J31" s="10">
        <v>493</v>
      </c>
      <c r="K31" s="7">
        <f t="shared" si="3"/>
        <v>1468.1680730223125</v>
      </c>
      <c r="L31" s="8">
        <f t="shared" si="0"/>
        <v>0.23442879009591472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122048.15</v>
      </c>
      <c r="J32" s="10">
        <v>33</v>
      </c>
      <c r="K32" s="7">
        <f t="shared" si="3"/>
        <v>3698.4287878787877</v>
      </c>
      <c r="L32" s="8">
        <f t="shared" si="0"/>
        <v>3.9529329879444242E-2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44999.67</v>
      </c>
      <c r="J33" s="10">
        <v>719</v>
      </c>
      <c r="K33" s="7">
        <f t="shared" si="3"/>
        <v>62.58646731571627</v>
      </c>
      <c r="L33" s="8">
        <f t="shared" si="0"/>
        <v>1.4574631404868739E-2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15480</v>
      </c>
      <c r="J34" s="10">
        <v>175</v>
      </c>
      <c r="K34" s="7">
        <f t="shared" si="3"/>
        <v>88.457142857142856</v>
      </c>
      <c r="L34" s="8">
        <f t="shared" si="0"/>
        <v>5.0137099704812968E-3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1604274.79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0.45597554553245406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5000</v>
      </c>
      <c r="J40" s="28">
        <v>1</v>
      </c>
      <c r="K40" s="7">
        <f t="shared" ref="K40:K41" si="5">IF(J40=0,"-",I40/J40)</f>
        <v>5000</v>
      </c>
      <c r="L40" s="27">
        <f t="shared" si="4"/>
        <v>1.6194153651425377E-3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5000</v>
      </c>
      <c r="J41" s="28">
        <v>1</v>
      </c>
      <c r="K41" s="7">
        <f t="shared" si="5"/>
        <v>5000</v>
      </c>
      <c r="L41" s="27">
        <f t="shared" si="4"/>
        <v>1.6194153651425377E-3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130000</v>
      </c>
      <c r="J42" s="28">
        <v>1</v>
      </c>
      <c r="K42" s="24" t="s">
        <v>6</v>
      </c>
      <c r="L42" s="27">
        <f t="shared" si="4"/>
        <v>4.2104799493705977E-2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3018898.8</v>
      </c>
      <c r="J43" s="31" t="s">
        <v>6</v>
      </c>
      <c r="K43" s="31" t="s">
        <v>6</v>
      </c>
      <c r="L43" s="14">
        <f t="shared" si="4"/>
        <v>0.97777022050607376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3087534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77188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3087534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dgKpPHru0Fkm0Yyk4i36lbl1JkinV2x/Yuf8mQWtGIiqV7AjW2Ho4zfZpfC8tlkEgtiKTbOyIo11aemcmsxEQ==" saltValue="22R4rnD9zIeq6vDYA00RV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BE4E-51F6-4D7B-9E07-1074E4DDB86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242549</v>
      </c>
      <c r="J25" s="10">
        <v>110</v>
      </c>
      <c r="K25" s="18">
        <f t="shared" ref="K25:K37" si="3">IF(J25=0,"-",I25/J25)</f>
        <v>2204.9909090909091</v>
      </c>
      <c r="L25" s="19">
        <f t="shared" si="0"/>
        <v>7.6762046738104342E-2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21068</v>
      </c>
      <c r="J26" s="10">
        <v>10</v>
      </c>
      <c r="K26" s="7">
        <f t="shared" si="3"/>
        <v>2106.8000000000002</v>
      </c>
      <c r="L26" s="8">
        <f t="shared" si="0"/>
        <v>6.6676127325958155E-3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302849.59999999998</v>
      </c>
      <c r="J27" s="10">
        <v>79</v>
      </c>
      <c r="K27" s="18">
        <f t="shared" si="3"/>
        <v>3833.539240506329</v>
      </c>
      <c r="L27" s="19">
        <f t="shared" si="0"/>
        <v>9.58460152374003E-2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31331.119999999999</v>
      </c>
      <c r="J28" s="10">
        <v>11</v>
      </c>
      <c r="K28" s="7">
        <f t="shared" si="3"/>
        <v>2848.2836363636361</v>
      </c>
      <c r="L28" s="8">
        <f t="shared" si="0"/>
        <v>9.915690841014211E-3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71866.320000000007</v>
      </c>
      <c r="J29" s="10">
        <v>42</v>
      </c>
      <c r="K29" s="18">
        <f t="shared" si="3"/>
        <v>1711.1028571428574</v>
      </c>
      <c r="L29" s="19">
        <f t="shared" si="0"/>
        <v>2.2744294203379787E-2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7128.8</v>
      </c>
      <c r="J30" s="10">
        <v>6</v>
      </c>
      <c r="K30" s="18">
        <f t="shared" si="3"/>
        <v>1188.1333333333334</v>
      </c>
      <c r="L30" s="19">
        <f t="shared" si="0"/>
        <v>2.256126715783608E-3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571886.68000000005</v>
      </c>
      <c r="J31" s="10">
        <v>272</v>
      </c>
      <c r="K31" s="7">
        <f t="shared" si="3"/>
        <v>2102.5245588235298</v>
      </c>
      <c r="L31" s="8">
        <f t="shared" si="0"/>
        <v>0.18099102473751419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118146.55</v>
      </c>
      <c r="J32" s="10">
        <v>31</v>
      </c>
      <c r="K32" s="7">
        <f t="shared" si="3"/>
        <v>3811.1790322580646</v>
      </c>
      <c r="L32" s="8">
        <f t="shared" si="0"/>
        <v>3.7391087957673631E-2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19820</v>
      </c>
      <c r="J33" s="10">
        <v>105</v>
      </c>
      <c r="K33" s="7">
        <f t="shared" si="3"/>
        <v>188.76190476190476</v>
      </c>
      <c r="L33" s="8">
        <f t="shared" si="0"/>
        <v>6.2726449762696536E-3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192.15</v>
      </c>
      <c r="J34" s="10">
        <v>3</v>
      </c>
      <c r="K34" s="7">
        <f t="shared" si="3"/>
        <v>64.05</v>
      </c>
      <c r="L34" s="8">
        <f t="shared" si="0"/>
        <v>6.0811742290121796E-5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2175366.67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1935780</v>
      </c>
      <c r="J39" s="25">
        <v>1</v>
      </c>
      <c r="K39" s="24" t="s">
        <v>6</v>
      </c>
      <c r="L39" s="27">
        <f t="shared" ref="L39:L44" si="4">I39/I$44</f>
        <v>0.61263676549764223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15000</v>
      </c>
      <c r="J42" s="28">
        <v>3</v>
      </c>
      <c r="K42" s="24" t="s">
        <v>6</v>
      </c>
      <c r="L42" s="27">
        <f t="shared" si="4"/>
        <v>4.7472086096894449E-3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3159751.6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3159751.6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78993.789999999994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3166533</v>
      </c>
      <c r="J48" s="105" t="s">
        <v>36</v>
      </c>
      <c r="K48" s="106"/>
      <c r="L48" s="129">
        <f>I44/I48</f>
        <v>0.99785841486572224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+4ktLC4P9z+oFNfUsxgzSo67yxqfOGAyyI/oGglY17CKiHvhtx97xYJHHjDlB9SUZ3KNqq6l9i9GoGKYfaUVQ==" saltValue="8VqaQF0CB52fB28hLqvqn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4DAB-AB07-4BC2-AF56-70DFFFDA2558}">
  <dimension ref="A1:N52"/>
  <sheetViews>
    <sheetView topLeftCell="A17"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448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69982.95</v>
      </c>
      <c r="J17" s="10">
        <v>5</v>
      </c>
      <c r="K17" s="7">
        <f t="shared" si="1"/>
        <v>13996.59</v>
      </c>
      <c r="L17" s="8">
        <f t="shared" si="0"/>
        <v>1.1662563596559001E-2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140000</v>
      </c>
      <c r="J18" s="10">
        <v>3</v>
      </c>
      <c r="K18" s="7">
        <f t="shared" si="1"/>
        <v>46666.666666666664</v>
      </c>
      <c r="L18" s="8">
        <f t="shared" si="0"/>
        <v>2.3330809911817952E-2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209982.95</v>
      </c>
      <c r="J24" s="13" t="s">
        <v>6</v>
      </c>
      <c r="K24" s="13" t="s">
        <v>6</v>
      </c>
      <c r="L24" s="14">
        <f t="shared" si="0"/>
        <v>3.499337350837696E-2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444164</v>
      </c>
      <c r="J25" s="10">
        <v>196</v>
      </c>
      <c r="K25" s="18">
        <f t="shared" ref="K25:K37" si="3">IF(J25=0,"-",I25/J25)</f>
        <v>2266.1428571428573</v>
      </c>
      <c r="L25" s="19">
        <f t="shared" si="0"/>
        <v>7.4019327526233636E-2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27971</v>
      </c>
      <c r="J26" s="10">
        <v>13</v>
      </c>
      <c r="K26" s="7">
        <f t="shared" si="3"/>
        <v>2151.6153846153848</v>
      </c>
      <c r="L26" s="8">
        <f t="shared" si="0"/>
        <v>4.6613291717390003E-3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458000</v>
      </c>
      <c r="J27" s="10">
        <v>129</v>
      </c>
      <c r="K27" s="18">
        <f t="shared" si="3"/>
        <v>3550.3875968992247</v>
      </c>
      <c r="L27" s="19">
        <f t="shared" si="0"/>
        <v>7.6325078140090166E-2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50500</v>
      </c>
      <c r="J28" s="10">
        <v>21</v>
      </c>
      <c r="K28" s="7">
        <f t="shared" si="3"/>
        <v>2404.7619047619046</v>
      </c>
      <c r="L28" s="8">
        <f t="shared" si="0"/>
        <v>8.4157564324771911E-3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37183</v>
      </c>
      <c r="J29" s="10">
        <v>16</v>
      </c>
      <c r="K29" s="18">
        <f t="shared" si="3"/>
        <v>2323.9375</v>
      </c>
      <c r="L29" s="19">
        <f t="shared" si="0"/>
        <v>6.196496463936621E-3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14000</v>
      </c>
      <c r="J30" s="10">
        <v>2</v>
      </c>
      <c r="K30" s="18">
        <f t="shared" si="3"/>
        <v>7000</v>
      </c>
      <c r="L30" s="19">
        <f t="shared" si="0"/>
        <v>2.3330809911817955E-3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1369456</v>
      </c>
      <c r="J31" s="10">
        <v>436</v>
      </c>
      <c r="K31" s="7">
        <f t="shared" si="3"/>
        <v>3140.9541284403672</v>
      </c>
      <c r="L31" s="8">
        <f t="shared" si="0"/>
        <v>0.22821798298998977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121159</v>
      </c>
      <c r="J32" s="10">
        <v>26</v>
      </c>
      <c r="K32" s="7">
        <f t="shared" si="3"/>
        <v>4659.9615384615381</v>
      </c>
      <c r="L32" s="8">
        <f t="shared" si="0"/>
        <v>2.0190982843613939E-2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138243</v>
      </c>
      <c r="J33" s="10">
        <v>1210</v>
      </c>
      <c r="K33" s="7">
        <f t="shared" si="3"/>
        <v>114.2504132231405</v>
      </c>
      <c r="L33" s="8">
        <f t="shared" si="0"/>
        <v>2.3038008247424639E-2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21690</v>
      </c>
      <c r="J34" s="10">
        <v>66</v>
      </c>
      <c r="K34" s="7">
        <f t="shared" si="3"/>
        <v>328.63636363636363</v>
      </c>
      <c r="L34" s="8">
        <f t="shared" si="0"/>
        <v>3.6146090499095101E-3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3716062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3343620</v>
      </c>
      <c r="J39" s="25">
        <v>2</v>
      </c>
      <c r="K39" s="24" t="s">
        <v>6</v>
      </c>
      <c r="L39" s="27">
        <f t="shared" ref="L39:L44" si="4">I39/I$44</f>
        <v>0.55720973312394817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5790666</v>
      </c>
      <c r="J43" s="31" t="s">
        <v>6</v>
      </c>
      <c r="K43" s="31" t="s">
        <v>6</v>
      </c>
      <c r="L43" s="14">
        <f t="shared" si="4"/>
        <v>0.96500662649162305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6000648.9500000002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150014.88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6000649</v>
      </c>
      <c r="J48" s="105" t="s">
        <v>36</v>
      </c>
      <c r="K48" s="106"/>
      <c r="L48" s="129">
        <f>I44/I48</f>
        <v>0.99999999166756803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EUs66RCz2Pt2rCJ0ykXdgs1XnjvbFrizmnZUTYLv4cZGbWrWG9byzAJk/sOn513yHiWb1Guo+6ydg3Ol494nQ==" saltValue="KjMl5vdPlg9cI8TrOCO5H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3FE4-80BB-45D0-AC34-460DDE8993C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63206.32</v>
      </c>
      <c r="J17" s="10">
        <v>5</v>
      </c>
      <c r="K17" s="7">
        <f t="shared" si="1"/>
        <v>12641.263999999999</v>
      </c>
      <c r="L17" s="8">
        <f t="shared" si="0"/>
        <v>3.5930236801095243E-2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63206.32</v>
      </c>
      <c r="J24" s="13" t="s">
        <v>6</v>
      </c>
      <c r="K24" s="13" t="s">
        <v>6</v>
      </c>
      <c r="L24" s="14">
        <f t="shared" si="0"/>
        <v>3.5930236801095243E-2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198681</v>
      </c>
      <c r="J25" s="10">
        <v>90</v>
      </c>
      <c r="K25" s="18">
        <f t="shared" ref="K25:K37" si="3">IF(J25=0,"-",I25/J25)</f>
        <v>2207.5666666666666</v>
      </c>
      <c r="L25" s="19">
        <f t="shared" si="0"/>
        <v>0.11294211366645621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32209</v>
      </c>
      <c r="J26" s="10">
        <v>15</v>
      </c>
      <c r="K26" s="7">
        <f t="shared" si="3"/>
        <v>2147.2666666666669</v>
      </c>
      <c r="L26" s="8">
        <f t="shared" si="0"/>
        <v>1.8309513939847734E-2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463366.22</v>
      </c>
      <c r="J27" s="10">
        <v>62</v>
      </c>
      <c r="K27" s="18">
        <f t="shared" si="3"/>
        <v>7473.648709677419</v>
      </c>
      <c r="L27" s="19">
        <f t="shared" si="0"/>
        <v>0.26340495713448264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46227.8</v>
      </c>
      <c r="J28" s="10">
        <v>14</v>
      </c>
      <c r="K28" s="7">
        <f t="shared" si="3"/>
        <v>3301.9857142857145</v>
      </c>
      <c r="L28" s="8">
        <f t="shared" si="0"/>
        <v>2.62786348073052E-2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21749.599999999999</v>
      </c>
      <c r="J29" s="10">
        <v>9</v>
      </c>
      <c r="K29" s="18">
        <f t="shared" si="3"/>
        <v>2416.6222222222223</v>
      </c>
      <c r="L29" s="19">
        <f t="shared" si="0"/>
        <v>1.2363768027138759E-2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7640</v>
      </c>
      <c r="J30" s="10">
        <v>1</v>
      </c>
      <c r="K30" s="18">
        <f t="shared" si="3"/>
        <v>7640</v>
      </c>
      <c r="L30" s="19">
        <f t="shared" si="0"/>
        <v>4.3430310317127728E-3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996986.95</v>
      </c>
      <c r="J31" s="10">
        <v>336</v>
      </c>
      <c r="K31" s="7">
        <f t="shared" si="3"/>
        <v>2967.2230654761902</v>
      </c>
      <c r="L31" s="8">
        <f t="shared" si="0"/>
        <v>0.56674676205008767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96873.9</v>
      </c>
      <c r="J32" s="10">
        <v>26</v>
      </c>
      <c r="K32" s="7">
        <f t="shared" si="3"/>
        <v>3725.9192307692306</v>
      </c>
      <c r="L32" s="8">
        <f t="shared" si="0"/>
        <v>5.5068894484691093E-2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15150</v>
      </c>
      <c r="J33" s="10">
        <v>112</v>
      </c>
      <c r="K33" s="7">
        <f t="shared" si="3"/>
        <v>135.26785714285714</v>
      </c>
      <c r="L33" s="8">
        <f t="shared" si="0"/>
        <v>8.6121623207393323E-3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676.34</v>
      </c>
      <c r="J34" s="10">
        <v>5</v>
      </c>
      <c r="K34" s="7">
        <f t="shared" si="3"/>
        <v>135.268</v>
      </c>
      <c r="L34" s="8">
        <f t="shared" si="0"/>
        <v>3.8447193821840531E-4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1695933.77</v>
      </c>
      <c r="J43" s="31" t="s">
        <v>6</v>
      </c>
      <c r="K43" s="31" t="s">
        <v>6</v>
      </c>
      <c r="L43" s="14">
        <f t="shared" si="4"/>
        <v>0.96406976319890469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1759140.09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43978.1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1761376</v>
      </c>
      <c r="J48" s="105" t="s">
        <v>36</v>
      </c>
      <c r="K48" s="106"/>
      <c r="L48" s="129">
        <f>I44/I48</f>
        <v>0.99873058903947831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7FInIUIpDjqiB8v6JCfgx5QORFa/+VnYUtf/o0TzEkDO0sKnpcq4ZMhukxuLoCLuV8HLRYw1y9JjmQmvuU4XA==" saltValue="P/OpkJ2sk+ddfJtlQHinn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72E78-ED8F-4A38-8B6C-52D1E706556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31937.66</v>
      </c>
      <c r="J17" s="10">
        <v>2</v>
      </c>
      <c r="K17" s="7">
        <f t="shared" si="1"/>
        <v>15968.83</v>
      </c>
      <c r="L17" s="8">
        <f t="shared" si="0"/>
        <v>1.155438755477408E-2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31937.66</v>
      </c>
      <c r="J24" s="13" t="s">
        <v>6</v>
      </c>
      <c r="K24" s="13" t="s">
        <v>6</v>
      </c>
      <c r="L24" s="14">
        <f t="shared" si="0"/>
        <v>1.155438755477408E-2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243485</v>
      </c>
      <c r="J25" s="10">
        <v>117</v>
      </c>
      <c r="K25" s="18">
        <f t="shared" ref="K25:K37" si="3">IF(J25=0,"-",I25/J25)</f>
        <v>2081.068376068376</v>
      </c>
      <c r="L25" s="19">
        <f t="shared" si="0"/>
        <v>8.8087857838494321E-2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53330</v>
      </c>
      <c r="J26" s="10">
        <v>26</v>
      </c>
      <c r="K26" s="7">
        <f t="shared" si="3"/>
        <v>2051.1538461538462</v>
      </c>
      <c r="L26" s="8">
        <f t="shared" si="0"/>
        <v>1.9293695539876799E-2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256629.1</v>
      </c>
      <c r="J27" s="10">
        <v>61</v>
      </c>
      <c r="K27" s="18">
        <f t="shared" si="3"/>
        <v>4207.0344262295084</v>
      </c>
      <c r="L27" s="19">
        <f t="shared" si="0"/>
        <v>9.2843122484016452E-2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28485.35</v>
      </c>
      <c r="J28" s="10">
        <v>11</v>
      </c>
      <c r="K28" s="7">
        <f t="shared" si="3"/>
        <v>2589.5772727272724</v>
      </c>
      <c r="L28" s="8">
        <f t="shared" si="0"/>
        <v>1.0305412905434644E-2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8506.6299999999992</v>
      </c>
      <c r="J29" s="10">
        <v>10</v>
      </c>
      <c r="K29" s="18">
        <f t="shared" si="3"/>
        <v>850.6629999999999</v>
      </c>
      <c r="L29" s="19">
        <f t="shared" si="0"/>
        <v>3.0775235194146289E-3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4329.83</v>
      </c>
      <c r="J30" s="10">
        <v>2</v>
      </c>
      <c r="K30" s="18">
        <f t="shared" si="3"/>
        <v>2164.915</v>
      </c>
      <c r="L30" s="19">
        <f t="shared" si="0"/>
        <v>1.5664433106961327E-3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806716.96</v>
      </c>
      <c r="J31" s="10">
        <v>386</v>
      </c>
      <c r="K31" s="7">
        <f t="shared" si="3"/>
        <v>2089.9403108808287</v>
      </c>
      <c r="L31" s="8">
        <f t="shared" si="0"/>
        <v>0.29185357984427096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93829</v>
      </c>
      <c r="J32" s="10">
        <v>25</v>
      </c>
      <c r="K32" s="7">
        <f t="shared" si="3"/>
        <v>3753.16</v>
      </c>
      <c r="L32" s="8">
        <f t="shared" si="0"/>
        <v>3.3945399565180952E-2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9000</v>
      </c>
      <c r="J33" s="10">
        <v>86</v>
      </c>
      <c r="K33" s="7">
        <f t="shared" si="3"/>
        <v>104.65116279069767</v>
      </c>
      <c r="L33" s="8">
        <f t="shared" si="0"/>
        <v>3.2560146232681643E-3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0.50932751413576138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2732177.69</v>
      </c>
      <c r="J43" s="31" t="s">
        <v>6</v>
      </c>
      <c r="K43" s="31" t="s">
        <v>6</v>
      </c>
      <c r="L43" s="14">
        <f t="shared" si="4"/>
        <v>0.98844561244522589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2764115.35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69102.880000000005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2764188</v>
      </c>
      <c r="J48" s="105" t="s">
        <v>36</v>
      </c>
      <c r="K48" s="106"/>
      <c r="L48" s="129">
        <f>I44/I48</f>
        <v>0.99997371741719454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+6uDNAOooUHC2/5Wohd4IhtbSXO5EgW9GN9EYsbjT9m9xD71FagKe7lJIlNIvEDtYFw2RN2kZyDVqRFSjUitw==" saltValue="ogizBV/3o6zrVwEuuqqzE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269B-F039-4C56-9EE6-AA7466A31FB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361900</v>
      </c>
      <c r="J12" s="6">
        <v>6</v>
      </c>
      <c r="K12" s="7">
        <f t="shared" ref="K12:K23" si="1">IF(J12=0,"-",I12/J12)</f>
        <v>60316.666666666664</v>
      </c>
      <c r="L12" s="8">
        <f t="shared" si="0"/>
        <v>2.1375733363078304E-2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34138.14</v>
      </c>
      <c r="J17" s="10">
        <v>4</v>
      </c>
      <c r="K17" s="7">
        <f t="shared" si="1"/>
        <v>8534.5349999999999</v>
      </c>
      <c r="L17" s="8">
        <f t="shared" si="0"/>
        <v>2.01637960251848E-3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1</v>
      </c>
      <c r="K18" s="7">
        <f t="shared" si="1"/>
        <v>100000</v>
      </c>
      <c r="L18" s="8">
        <f t="shared" si="0"/>
        <v>5.9065303573026537E-3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496038.14</v>
      </c>
      <c r="J24" s="13" t="s">
        <v>6</v>
      </c>
      <c r="K24" s="13" t="s">
        <v>6</v>
      </c>
      <c r="L24" s="14">
        <f t="shared" si="0"/>
        <v>2.9298643322899439E-2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780477.56</v>
      </c>
      <c r="J25" s="10">
        <v>467</v>
      </c>
      <c r="K25" s="18">
        <f t="shared" ref="K25:K37" si="3">IF(J25=0,"-",I25/J25)</f>
        <v>1671.2581584582442</v>
      </c>
      <c r="L25" s="19">
        <f t="shared" si="0"/>
        <v>4.6099144013335036E-2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123686</v>
      </c>
      <c r="J26" s="10">
        <v>86</v>
      </c>
      <c r="K26" s="7">
        <f t="shared" si="3"/>
        <v>1438.2093023255813</v>
      </c>
      <c r="L26" s="8">
        <f t="shared" si="0"/>
        <v>7.3055511377333598E-3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1550111.13</v>
      </c>
      <c r="J27" s="10">
        <v>424</v>
      </c>
      <c r="K27" s="18">
        <f t="shared" si="3"/>
        <v>3655.922476415094</v>
      </c>
      <c r="L27" s="19">
        <f t="shared" si="0"/>
        <v>9.1557784465377198E-2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155004.65</v>
      </c>
      <c r="J28" s="10">
        <v>59</v>
      </c>
      <c r="K28" s="7">
        <f t="shared" si="3"/>
        <v>2627.1974576271186</v>
      </c>
      <c r="L28" s="8">
        <f t="shared" si="0"/>
        <v>9.1553967074807282E-3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75165.8</v>
      </c>
      <c r="J29" s="10">
        <v>40</v>
      </c>
      <c r="K29" s="18">
        <f t="shared" si="3"/>
        <v>1879.145</v>
      </c>
      <c r="L29" s="19">
        <f t="shared" si="0"/>
        <v>4.4396907953093978E-3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27626.5</v>
      </c>
      <c r="J30" s="10">
        <v>13</v>
      </c>
      <c r="K30" s="18">
        <f t="shared" si="3"/>
        <v>2125.1153846153848</v>
      </c>
      <c r="L30" s="19">
        <f t="shared" si="0"/>
        <v>1.6317676091602176E-3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3862940.65</v>
      </c>
      <c r="J31" s="10">
        <v>1502</v>
      </c>
      <c r="K31" s="7">
        <f t="shared" si="3"/>
        <v>2571.8646138482022</v>
      </c>
      <c r="L31" s="8">
        <f t="shared" si="0"/>
        <v>0.22816576217683446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492187</v>
      </c>
      <c r="J32" s="10">
        <v>116</v>
      </c>
      <c r="K32" s="7">
        <f t="shared" si="3"/>
        <v>4242.9913793103451</v>
      </c>
      <c r="L32" s="8">
        <f t="shared" si="0"/>
        <v>2.9071174569697211E-2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310800</v>
      </c>
      <c r="J33" s="10">
        <v>1786</v>
      </c>
      <c r="K33" s="7">
        <f t="shared" si="3"/>
        <v>174.02015677491602</v>
      </c>
      <c r="L33" s="8">
        <f t="shared" si="0"/>
        <v>1.8357496350496647E-2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107400</v>
      </c>
      <c r="J34" s="10">
        <v>228</v>
      </c>
      <c r="K34" s="7">
        <f t="shared" si="3"/>
        <v>471.05263157894734</v>
      </c>
      <c r="L34" s="8">
        <f t="shared" si="0"/>
        <v>6.34361360374305E-3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10949868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9854880</v>
      </c>
      <c r="J39" s="25">
        <v>7</v>
      </c>
      <c r="K39" s="24" t="s">
        <v>6</v>
      </c>
      <c r="L39" s="27">
        <f t="shared" ref="L39:L44" si="4">I39/I$44</f>
        <v>0.58208147887574779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16434375.140000001</v>
      </c>
      <c r="J43" s="31" t="s">
        <v>6</v>
      </c>
      <c r="K43" s="31" t="s">
        <v>6</v>
      </c>
      <c r="L43" s="14">
        <f t="shared" si="4"/>
        <v>0.97070135667710056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16930413.280000001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422622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17015259</v>
      </c>
      <c r="J48" s="105" t="s">
        <v>36</v>
      </c>
      <c r="K48" s="106"/>
      <c r="L48" s="129">
        <f>I44/I48</f>
        <v>0.99501355107201139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ULuwFHBgYSo+Cq4cw844c0uNsVqo25jTleg58qInSWnZoT3z8Oys8fd9yTUxKgaU5FkV7DmyGUD5ms7X0+hSA==" saltValue="ABupGqj/HMieYpXMRyzaA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5A19C-BCEC-44E4-BF42-6E9FE36263D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445400</v>
      </c>
      <c r="J12" s="6">
        <v>4</v>
      </c>
      <c r="K12" s="7">
        <f t="shared" ref="K12:K23" si="1">IF(J12=0,"-",I12/J12)</f>
        <v>111350</v>
      </c>
      <c r="L12" s="8">
        <f t="shared" si="0"/>
        <v>8.2802132278718965E-2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39519.07</v>
      </c>
      <c r="J17" s="10">
        <v>3</v>
      </c>
      <c r="K17" s="7">
        <f t="shared" si="1"/>
        <v>13173.023333333333</v>
      </c>
      <c r="L17" s="8">
        <f t="shared" si="0"/>
        <v>7.3467967258014242E-3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484919.07</v>
      </c>
      <c r="J24" s="13" t="s">
        <v>6</v>
      </c>
      <c r="K24" s="13" t="s">
        <v>6</v>
      </c>
      <c r="L24" s="14">
        <f t="shared" si="0"/>
        <v>9.0148929004520401E-2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346792</v>
      </c>
      <c r="J25" s="10">
        <v>199</v>
      </c>
      <c r="K25" s="18">
        <f t="shared" ref="K25:K37" si="3">IF(J25=0,"-",I25/J25)</f>
        <v>1742.6733668341708</v>
      </c>
      <c r="L25" s="19">
        <f t="shared" si="0"/>
        <v>6.4470402014372499E-2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37290</v>
      </c>
      <c r="J26" s="10">
        <v>22</v>
      </c>
      <c r="K26" s="7">
        <f t="shared" si="3"/>
        <v>1695</v>
      </c>
      <c r="L26" s="8">
        <f t="shared" si="0"/>
        <v>6.9324012408473962E-3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407530.88</v>
      </c>
      <c r="J27" s="10">
        <v>70</v>
      </c>
      <c r="K27" s="18">
        <f t="shared" si="3"/>
        <v>5821.8697142857145</v>
      </c>
      <c r="L27" s="19">
        <f t="shared" si="0"/>
        <v>7.5762069675399071E-2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80822.19</v>
      </c>
      <c r="J28" s="10">
        <v>12</v>
      </c>
      <c r="K28" s="7">
        <f t="shared" si="3"/>
        <v>6735.1824999999999</v>
      </c>
      <c r="L28" s="8">
        <f t="shared" si="0"/>
        <v>1.5025257448216789E-2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28846.31</v>
      </c>
      <c r="J29" s="10">
        <v>15</v>
      </c>
      <c r="K29" s="18">
        <f t="shared" si="3"/>
        <v>1923.0873333333334</v>
      </c>
      <c r="L29" s="19">
        <f t="shared" si="0"/>
        <v>5.3626761930240996E-3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3889.4</v>
      </c>
      <c r="J30" s="10">
        <v>3</v>
      </c>
      <c r="K30" s="18">
        <f t="shared" si="3"/>
        <v>1296.4666666666667</v>
      </c>
      <c r="L30" s="19">
        <f t="shared" si="0"/>
        <v>7.2305930239077135E-4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1119340.27</v>
      </c>
      <c r="J31" s="10">
        <v>613</v>
      </c>
      <c r="K31" s="7">
        <f t="shared" si="3"/>
        <v>1826.0037030995106</v>
      </c>
      <c r="L31" s="8">
        <f t="shared" si="0"/>
        <v>0.20809106668486083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151299.21</v>
      </c>
      <c r="J32" s="10">
        <v>46</v>
      </c>
      <c r="K32" s="7">
        <f t="shared" si="3"/>
        <v>3289.1132608695652</v>
      </c>
      <c r="L32" s="8">
        <f t="shared" si="0"/>
        <v>2.8127295015908577E-2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3376951.5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2991660</v>
      </c>
      <c r="J39" s="25">
        <v>1</v>
      </c>
      <c r="K39" s="24" t="s">
        <v>6</v>
      </c>
      <c r="L39" s="27">
        <f t="shared" ref="L39:L44" si="4">I39/I$44</f>
        <v>0.5561648564278231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4894169.46</v>
      </c>
      <c r="J43" s="31" t="s">
        <v>6</v>
      </c>
      <c r="K43" s="31" t="s">
        <v>6</v>
      </c>
      <c r="L43" s="14">
        <f t="shared" si="4"/>
        <v>0.90985107099547957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5379088.5300000003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134477.21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5379567</v>
      </c>
      <c r="J48" s="105" t="s">
        <v>36</v>
      </c>
      <c r="K48" s="106"/>
      <c r="L48" s="129">
        <f>I44/I48</f>
        <v>0.99991105789741075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wJjd27SWL5wffQq2+wMrPydFLpAnaLgu3rS4fqZnBSt357cK1EnVQnxXViSB8CkHu9BUCgBpD0dSX56t5FfIA==" saltValue="sZgITefuq9n5RCmYAYFqR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38302-69EE-4A64-8986-AE18A0707AA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320000</v>
      </c>
      <c r="J12" s="6">
        <v>3</v>
      </c>
      <c r="K12" s="7">
        <f t="shared" ref="K12:K23" si="1">IF(J12=0,"-",I12/J12)</f>
        <v>106666.66666666667</v>
      </c>
      <c r="L12" s="8">
        <f t="shared" si="0"/>
        <v>3.5346536404606256E-2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90979.16</v>
      </c>
      <c r="J17" s="10">
        <v>11</v>
      </c>
      <c r="K17" s="7">
        <f t="shared" si="1"/>
        <v>8270.8327272727274</v>
      </c>
      <c r="L17" s="8">
        <f t="shared" si="0"/>
        <v>1.0049369346876554E-2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198300</v>
      </c>
      <c r="J18" s="10">
        <v>3</v>
      </c>
      <c r="K18" s="7">
        <f t="shared" si="1"/>
        <v>66100</v>
      </c>
      <c r="L18" s="8">
        <f t="shared" si="0"/>
        <v>2.1903806778229437E-2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10334.57</v>
      </c>
      <c r="J20" s="10">
        <v>4</v>
      </c>
      <c r="K20" s="7">
        <f t="shared" si="1"/>
        <v>2583.6424999999999</v>
      </c>
      <c r="L20" s="8">
        <f t="shared" si="0"/>
        <v>1.1415351710342238E-3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619613.73</v>
      </c>
      <c r="J24" s="13" t="s">
        <v>6</v>
      </c>
      <c r="K24" s="13" t="s">
        <v>6</v>
      </c>
      <c r="L24" s="14">
        <f t="shared" si="0"/>
        <v>6.8441247700746471E-2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956813</v>
      </c>
      <c r="J25" s="10">
        <v>440</v>
      </c>
      <c r="K25" s="18">
        <f t="shared" ref="K25:K37" si="3">IF(J25=0,"-",I25/J25)</f>
        <v>2174.5749999999998</v>
      </c>
      <c r="L25" s="19">
        <f t="shared" si="0"/>
        <v>0.10568757980281414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127864</v>
      </c>
      <c r="J26" s="10">
        <v>60</v>
      </c>
      <c r="K26" s="7">
        <f t="shared" si="3"/>
        <v>2131.0666666666666</v>
      </c>
      <c r="L26" s="8">
        <f t="shared" si="0"/>
        <v>1.4123592283870544E-2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1049659.3899999999</v>
      </c>
      <c r="J27" s="10">
        <v>178</v>
      </c>
      <c r="K27" s="18">
        <f t="shared" si="3"/>
        <v>5896.9628651685389</v>
      </c>
      <c r="L27" s="19">
        <f t="shared" si="0"/>
        <v>0.11594319950334935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136739.19</v>
      </c>
      <c r="J28" s="10">
        <v>21</v>
      </c>
      <c r="K28" s="7">
        <f t="shared" si="3"/>
        <v>6511.39</v>
      </c>
      <c r="L28" s="8">
        <f t="shared" si="0"/>
        <v>1.5103927366473036E-2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25866.639999999999</v>
      </c>
      <c r="J29" s="10">
        <v>21</v>
      </c>
      <c r="K29" s="18">
        <f t="shared" si="3"/>
        <v>1231.7447619047618</v>
      </c>
      <c r="L29" s="19">
        <f t="shared" si="0"/>
        <v>2.8571754138276384E-3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6835.64</v>
      </c>
      <c r="J30" s="10">
        <v>4</v>
      </c>
      <c r="K30" s="18">
        <f t="shared" si="3"/>
        <v>1708.91</v>
      </c>
      <c r="L30" s="19">
        <f t="shared" si="0"/>
        <v>7.5505061908994592E-4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1901358.19</v>
      </c>
      <c r="J31" s="10">
        <v>858</v>
      </c>
      <c r="K31" s="7">
        <f t="shared" si="3"/>
        <v>2216.0351864801864</v>
      </c>
      <c r="L31" s="8">
        <f t="shared" si="0"/>
        <v>0.21002008275322265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360934.28</v>
      </c>
      <c r="J32" s="10">
        <v>80</v>
      </c>
      <c r="K32" s="7">
        <f t="shared" si="3"/>
        <v>4511.6785</v>
      </c>
      <c r="L32" s="8">
        <f t="shared" si="0"/>
        <v>3.9868052086532338E-2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98836.89</v>
      </c>
      <c r="J33" s="10">
        <v>241</v>
      </c>
      <c r="K33" s="7">
        <f t="shared" si="3"/>
        <v>410.11157676348546</v>
      </c>
      <c r="L33" s="8">
        <f t="shared" si="0"/>
        <v>1.0917317907822074E-2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10000</v>
      </c>
      <c r="J35" s="10">
        <v>2</v>
      </c>
      <c r="K35" s="7">
        <f t="shared" si="3"/>
        <v>5000</v>
      </c>
      <c r="L35" s="8">
        <f t="shared" si="0"/>
        <v>1.1045792626439455E-3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4879908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4391073</v>
      </c>
      <c r="J39" s="25">
        <v>3</v>
      </c>
      <c r="K39" s="24" t="s">
        <v>6</v>
      </c>
      <c r="L39" s="27">
        <f t="shared" ref="L39:L44" si="4">I39/I$44</f>
        <v>0.48502881765557371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8433607.1099999994</v>
      </c>
      <c r="J43" s="31" t="s">
        <v>6</v>
      </c>
      <c r="K43" s="31" t="s">
        <v>6</v>
      </c>
      <c r="L43" s="14">
        <f t="shared" si="4"/>
        <v>0.93155875229925345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9053220.8399999999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226224.84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9078159</v>
      </c>
      <c r="J48" s="105" t="s">
        <v>36</v>
      </c>
      <c r="K48" s="106"/>
      <c r="L48" s="129">
        <f>I44/I48</f>
        <v>0.99725294963439171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bRUuk9O3GNQPdWlJD0D3b9lQbC+R95S25UHwvvufPh3b9Zuf2FpaQXqo5Oulh9YR7NSSzlj1btmsisK8nW6Dg==" saltValue="W1+j4Z7C4XvH6YwPvAF1H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C9DC0-39BC-4CE9-A038-3B1CE4557D4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103700</v>
      </c>
      <c r="J12" s="6">
        <v>2</v>
      </c>
      <c r="K12" s="7">
        <f t="shared" ref="K12:K23" si="1">IF(J12=0,"-",I12/J12)</f>
        <v>51850</v>
      </c>
      <c r="L12" s="8">
        <f t="shared" si="0"/>
        <v>1.6268858841165985E-2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127807.59</v>
      </c>
      <c r="J17" s="10">
        <v>11</v>
      </c>
      <c r="K17" s="7">
        <f t="shared" si="1"/>
        <v>11618.871818181819</v>
      </c>
      <c r="L17" s="8">
        <f t="shared" si="0"/>
        <v>2.005095121060383E-2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1313.82</v>
      </c>
      <c r="J20" s="10">
        <v>1</v>
      </c>
      <c r="K20" s="7">
        <f t="shared" si="1"/>
        <v>1313.82</v>
      </c>
      <c r="L20" s="8">
        <f t="shared" si="0"/>
        <v>2.0611718536837697E-4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232821.41</v>
      </c>
      <c r="J24" s="13" t="s">
        <v>6</v>
      </c>
      <c r="K24" s="13" t="s">
        <v>6</v>
      </c>
      <c r="L24" s="14">
        <f t="shared" si="0"/>
        <v>3.6525927237138191E-2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791221.5</v>
      </c>
      <c r="J25" s="10">
        <v>381</v>
      </c>
      <c r="K25" s="18">
        <f t="shared" ref="K25:K37" si="3">IF(J25=0,"-",I25/J25)</f>
        <v>2076.696850393701</v>
      </c>
      <c r="L25" s="19">
        <f t="shared" si="0"/>
        <v>0.12412990256119201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59860</v>
      </c>
      <c r="J26" s="10">
        <v>29</v>
      </c>
      <c r="K26" s="7">
        <f t="shared" si="3"/>
        <v>2064.1379310344828</v>
      </c>
      <c r="L26" s="8">
        <f t="shared" si="0"/>
        <v>9.3910693368582047E-3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895546.23</v>
      </c>
      <c r="J27" s="10">
        <v>155</v>
      </c>
      <c r="K27" s="18">
        <f t="shared" si="3"/>
        <v>5777.7176129032259</v>
      </c>
      <c r="L27" s="19">
        <f t="shared" si="0"/>
        <v>0.14049677147163322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130161.3</v>
      </c>
      <c r="J28" s="10">
        <v>24</v>
      </c>
      <c r="K28" s="7">
        <f t="shared" si="3"/>
        <v>5423.3874999999998</v>
      </c>
      <c r="L28" s="8">
        <f t="shared" si="0"/>
        <v>2.0420210378810588E-2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60000</v>
      </c>
      <c r="J29" s="10">
        <v>17</v>
      </c>
      <c r="K29" s="18">
        <f t="shared" si="3"/>
        <v>3529.4117647058824</v>
      </c>
      <c r="L29" s="19">
        <f t="shared" si="0"/>
        <v>9.4130330807132012E-3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18578.939999999999</v>
      </c>
      <c r="J30" s="10">
        <v>5</v>
      </c>
      <c r="K30" s="18">
        <f t="shared" si="3"/>
        <v>3715.7879999999996</v>
      </c>
      <c r="L30" s="19">
        <f t="shared" si="0"/>
        <v>2.9147362804097621E-3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1745562.65</v>
      </c>
      <c r="J31" s="10">
        <v>872</v>
      </c>
      <c r="K31" s="7">
        <f t="shared" si="3"/>
        <v>2001.7920298165136</v>
      </c>
      <c r="L31" s="8">
        <f t="shared" si="0"/>
        <v>0.27385064948179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70186.45</v>
      </c>
      <c r="J32" s="10">
        <v>38</v>
      </c>
      <c r="K32" s="7">
        <f t="shared" si="3"/>
        <v>1847.011842105263</v>
      </c>
      <c r="L32" s="8">
        <f t="shared" si="0"/>
        <v>1.1011122927797051E-2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9289.2000000000007</v>
      </c>
      <c r="J33" s="10">
        <v>72</v>
      </c>
      <c r="K33" s="7">
        <f t="shared" si="3"/>
        <v>129.01666666666668</v>
      </c>
      <c r="L33" s="8">
        <f t="shared" si="0"/>
        <v>1.457325781556018E-3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300.68</v>
      </c>
      <c r="J34" s="10">
        <v>2</v>
      </c>
      <c r="K34" s="7">
        <f t="shared" si="3"/>
        <v>150.34</v>
      </c>
      <c r="L34" s="8">
        <f t="shared" si="0"/>
        <v>4.7171846445147425E-5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2</v>
      </c>
      <c r="K39" s="24" t="s">
        <v>6</v>
      </c>
      <c r="L39" s="27">
        <f t="shared" ref="L39:L44" si="4">I39/I$44</f>
        <v>0.41412639038597732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6141319.5800000001</v>
      </c>
      <c r="J43" s="31" t="s">
        <v>6</v>
      </c>
      <c r="K43" s="31" t="s">
        <v>6</v>
      </c>
      <c r="L43" s="14">
        <f t="shared" si="4"/>
        <v>0.96347407276286179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6374140.9900000002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159353.12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6375496</v>
      </c>
      <c r="J48" s="105" t="s">
        <v>36</v>
      </c>
      <c r="K48" s="106"/>
      <c r="L48" s="129">
        <f>I44/I48</f>
        <v>0.99978746594774748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KhWdBihXtChwKscznE7MwVrIRoOnhPOMr1JqE8GUu+FZn+Lb+2BAjDmp3gkvxJhefk13qQggDMnaVcYbXH6UQ==" saltValue="hNoK9W9CDiVz42yWacXJ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C50FB-A542-4A8C-B718-012F04017CD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149866.46</v>
      </c>
      <c r="J12" s="6">
        <v>2</v>
      </c>
      <c r="K12" s="7">
        <f t="shared" ref="K12:K23" si="1">IF(J12=0,"-",I12/J12)</f>
        <v>74933.23</v>
      </c>
      <c r="L12" s="8">
        <f t="shared" si="0"/>
        <v>2.1212037489308451E-2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703.18</v>
      </c>
      <c r="J19" s="10">
        <v>1</v>
      </c>
      <c r="K19" s="7">
        <f t="shared" si="1"/>
        <v>703.18</v>
      </c>
      <c r="L19" s="8">
        <f t="shared" si="0"/>
        <v>9.9527809769657047E-5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150569.63999999998</v>
      </c>
      <c r="J24" s="13" t="s">
        <v>6</v>
      </c>
      <c r="K24" s="13" t="s">
        <v>6</v>
      </c>
      <c r="L24" s="14">
        <f t="shared" si="0"/>
        <v>2.1311565299078107E-2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491775</v>
      </c>
      <c r="J25" s="10">
        <v>227</v>
      </c>
      <c r="K25" s="18">
        <f t="shared" ref="K25:K37" si="3">IF(J25=0,"-",I25/J25)</f>
        <v>2166.4096916299559</v>
      </c>
      <c r="L25" s="19">
        <f t="shared" si="0"/>
        <v>6.9605632483109733E-2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81786</v>
      </c>
      <c r="J26" s="10">
        <v>37</v>
      </c>
      <c r="K26" s="7">
        <f t="shared" si="3"/>
        <v>2210.4324324324325</v>
      </c>
      <c r="L26" s="8">
        <f t="shared" si="0"/>
        <v>1.1575957009330715E-2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419895.01</v>
      </c>
      <c r="J27" s="10">
        <v>118</v>
      </c>
      <c r="K27" s="18">
        <f t="shared" si="3"/>
        <v>3558.4322881355934</v>
      </c>
      <c r="L27" s="19">
        <f t="shared" si="0"/>
        <v>5.9431768080019695E-2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75366.17</v>
      </c>
      <c r="J28" s="10">
        <v>19</v>
      </c>
      <c r="K28" s="7">
        <f t="shared" si="3"/>
        <v>3966.6405263157894</v>
      </c>
      <c r="L28" s="8">
        <f t="shared" si="0"/>
        <v>1.0667296895286603E-2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27636.29</v>
      </c>
      <c r="J29" s="10">
        <v>19</v>
      </c>
      <c r="K29" s="18">
        <f t="shared" si="3"/>
        <v>1454.5415789473684</v>
      </c>
      <c r="L29" s="19">
        <f t="shared" si="0"/>
        <v>3.9116291900495974E-3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13654.6</v>
      </c>
      <c r="J30" s="10">
        <v>3</v>
      </c>
      <c r="K30" s="18">
        <f t="shared" si="3"/>
        <v>4551.5333333333338</v>
      </c>
      <c r="L30" s="19">
        <f t="shared" si="0"/>
        <v>1.9326665025751007E-3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1171825.6100000001</v>
      </c>
      <c r="J31" s="10">
        <v>725</v>
      </c>
      <c r="K31" s="7">
        <f t="shared" si="3"/>
        <v>1616.3111862068968</v>
      </c>
      <c r="L31" s="8">
        <f t="shared" si="0"/>
        <v>0.16585971784648645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241592.07</v>
      </c>
      <c r="J32" s="10">
        <v>73</v>
      </c>
      <c r="K32" s="7">
        <f t="shared" si="3"/>
        <v>3309.480410958904</v>
      </c>
      <c r="L32" s="8">
        <f t="shared" si="0"/>
        <v>3.4194842835145581E-2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44999.8</v>
      </c>
      <c r="J33" s="10">
        <v>1053</v>
      </c>
      <c r="K33" s="7">
        <f t="shared" si="3"/>
        <v>42.734852801519473</v>
      </c>
      <c r="L33" s="8">
        <f t="shared" si="0"/>
        <v>6.3692532979786314E-3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4999.8</v>
      </c>
      <c r="J34" s="10">
        <v>107</v>
      </c>
      <c r="K34" s="7">
        <f t="shared" si="3"/>
        <v>46.727102803738319</v>
      </c>
      <c r="L34" s="8">
        <f t="shared" si="0"/>
        <v>7.0766964829251599E-4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5279400.45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4751460</v>
      </c>
      <c r="J39" s="25">
        <v>4</v>
      </c>
      <c r="K39" s="24" t="s">
        <v>6</v>
      </c>
      <c r="L39" s="27">
        <f t="shared" ref="L39:L44" si="4">I39/I$44</f>
        <v>0.6725197062034397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6999.65</v>
      </c>
      <c r="J40" s="28">
        <v>1</v>
      </c>
      <c r="K40" s="7">
        <f t="shared" ref="K40:K41" si="5">IF(J40=0,"-",I40/J40)</f>
        <v>6999.65</v>
      </c>
      <c r="L40" s="27">
        <f t="shared" si="4"/>
        <v>9.9072759983813517E-4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6999.65</v>
      </c>
      <c r="J41" s="28">
        <v>1</v>
      </c>
      <c r="K41" s="7">
        <f t="shared" si="5"/>
        <v>6999.65</v>
      </c>
      <c r="L41" s="27">
        <f t="shared" si="4"/>
        <v>9.9072759983813517E-4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6914591.3600000003</v>
      </c>
      <c r="J43" s="31" t="s">
        <v>6</v>
      </c>
      <c r="K43" s="31" t="s">
        <v>6</v>
      </c>
      <c r="L43" s="14">
        <f t="shared" si="4"/>
        <v>0.97868843470092193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7065161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176631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7065161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/7cHdrwykJEkTnwlZ9FLGA4ZKe4eD2R8fAle1k4JRxZ9R1kN1OCqAUxEvoSa8VsEc7EdehBnPL3JQAwOy/dUg==" saltValue="Km16arctSfs4KHwBsTaTL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0B00-B5C4-4163-8544-40F930E89D7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1.1031246236621401E-2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7.0915154378280434E-3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115000</v>
      </c>
      <c r="J24" s="13" t="s">
        <v>6</v>
      </c>
      <c r="K24" s="13" t="s">
        <v>6</v>
      </c>
      <c r="L24" s="14">
        <f t="shared" si="0"/>
        <v>1.8122761674449442E-2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298545</v>
      </c>
      <c r="J25" s="10">
        <v>135</v>
      </c>
      <c r="K25" s="18">
        <f t="shared" ref="K25:K37" si="3">IF(J25=0,"-",I25/J25)</f>
        <v>2211.4444444444443</v>
      </c>
      <c r="L25" s="19">
        <f t="shared" si="0"/>
        <v>4.704747725303051E-2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168197</v>
      </c>
      <c r="J26" s="10">
        <v>76</v>
      </c>
      <c r="K26" s="7">
        <f t="shared" si="3"/>
        <v>2213.1184210526317</v>
      </c>
      <c r="L26" s="8">
        <f t="shared" si="0"/>
        <v>2.6506036046585853E-2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528000</v>
      </c>
      <c r="J27" s="10">
        <v>160</v>
      </c>
      <c r="K27" s="18">
        <f t="shared" si="3"/>
        <v>3300</v>
      </c>
      <c r="L27" s="19">
        <f t="shared" si="0"/>
        <v>8.3207114470515708E-2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96640.94</v>
      </c>
      <c r="J28" s="10">
        <v>40</v>
      </c>
      <c r="K28" s="7">
        <f t="shared" si="3"/>
        <v>2416.0235000000002</v>
      </c>
      <c r="L28" s="8">
        <f t="shared" si="0"/>
        <v>1.5229571509693637E-2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78888.009999999995</v>
      </c>
      <c r="J29" s="10">
        <v>34</v>
      </c>
      <c r="K29" s="18">
        <f t="shared" si="3"/>
        <v>2320.235588235294</v>
      </c>
      <c r="L29" s="19">
        <f t="shared" si="0"/>
        <v>1.2431900906100734E-2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14969.8</v>
      </c>
      <c r="J30" s="10">
        <v>8</v>
      </c>
      <c r="K30" s="18">
        <f t="shared" si="3"/>
        <v>1871.2249999999999</v>
      </c>
      <c r="L30" s="19">
        <f t="shared" si="0"/>
        <v>2.3590792844710717E-3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981441.01</v>
      </c>
      <c r="J31" s="10">
        <v>486</v>
      </c>
      <c r="K31" s="7">
        <f t="shared" si="3"/>
        <v>2019.4259465020577</v>
      </c>
      <c r="L31" s="8">
        <f t="shared" si="0"/>
        <v>0.15466453497183438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170447.63</v>
      </c>
      <c r="J32" s="10">
        <v>45</v>
      </c>
      <c r="K32" s="7">
        <f t="shared" si="3"/>
        <v>3787.7251111111113</v>
      </c>
      <c r="L32" s="8">
        <f t="shared" si="0"/>
        <v>2.6860711099693384E-2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15000</v>
      </c>
      <c r="J33" s="10">
        <v>98</v>
      </c>
      <c r="K33" s="7">
        <f t="shared" si="3"/>
        <v>153.0612244897959</v>
      </c>
      <c r="L33" s="8">
        <f t="shared" si="0"/>
        <v>2.3638384792760143E-3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4902765.6100000003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4328737.21</v>
      </c>
      <c r="J39" s="25">
        <v>3</v>
      </c>
      <c r="K39" s="24" t="s">
        <v>6</v>
      </c>
      <c r="L39" s="27">
        <f t="shared" ref="L39:L44" si="4">I39/I$44</f>
        <v>0.68216237224479315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6230611.2300000004</v>
      </c>
      <c r="J43" s="31" t="s">
        <v>6</v>
      </c>
      <c r="K43" s="31" t="s">
        <v>6</v>
      </c>
      <c r="L43" s="14">
        <f t="shared" si="4"/>
        <v>0.98187723832555052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6345611.2300000004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158640.28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6345999</v>
      </c>
      <c r="J48" s="105" t="s">
        <v>36</v>
      </c>
      <c r="K48" s="106"/>
      <c r="L48" s="129">
        <f>I44/I48</f>
        <v>0.99993889535753167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1otW0Ap+4Hsi9IAI+H9WMGlBxiXOwp4hkXaGx03VJuYVXOPuGYQtYNHD2CyLLVMDW5ZavsCMQxvOK4kZs04Gw==" saltValue="D1eQA4SsXn9j1zymcEixg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8D53D-D81E-49C9-9EBB-C8969931923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42436.05</v>
      </c>
      <c r="J17" s="10">
        <v>3</v>
      </c>
      <c r="K17" s="7">
        <f t="shared" si="1"/>
        <v>14145.35</v>
      </c>
      <c r="L17" s="8">
        <f t="shared" si="0"/>
        <v>6.3408615051628713E-3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42436.05</v>
      </c>
      <c r="J24" s="13" t="s">
        <v>6</v>
      </c>
      <c r="K24" s="13" t="s">
        <v>6</v>
      </c>
      <c r="L24" s="14">
        <f t="shared" si="0"/>
        <v>6.3408615051628713E-3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289199</v>
      </c>
      <c r="J25" s="10">
        <v>133</v>
      </c>
      <c r="K25" s="18">
        <f t="shared" ref="K25:K37" si="3">IF(J25=0,"-",I25/J25)</f>
        <v>2174.4285714285716</v>
      </c>
      <c r="L25" s="19">
        <f t="shared" si="0"/>
        <v>4.32125705957929E-2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53904</v>
      </c>
      <c r="J26" s="10">
        <v>26</v>
      </c>
      <c r="K26" s="7">
        <f t="shared" si="3"/>
        <v>2073.2307692307691</v>
      </c>
      <c r="L26" s="8">
        <f t="shared" si="0"/>
        <v>8.0544206770964636E-3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254298.44</v>
      </c>
      <c r="J27" s="10">
        <v>52</v>
      </c>
      <c r="K27" s="18">
        <f t="shared" si="3"/>
        <v>4890.3546153846155</v>
      </c>
      <c r="L27" s="19">
        <f t="shared" si="0"/>
        <v>3.7997673888568097E-2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41863.42</v>
      </c>
      <c r="J28" s="10">
        <v>9</v>
      </c>
      <c r="K28" s="7">
        <f t="shared" si="3"/>
        <v>4651.4911111111105</v>
      </c>
      <c r="L28" s="8">
        <f t="shared" si="0"/>
        <v>6.2552982276264033E-3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85489.68</v>
      </c>
      <c r="J29" s="10">
        <v>24</v>
      </c>
      <c r="K29" s="18">
        <f t="shared" si="3"/>
        <v>3562.0699999999997</v>
      </c>
      <c r="L29" s="19">
        <f t="shared" si="0"/>
        <v>1.2774002787740428E-2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7723.2</v>
      </c>
      <c r="J30" s="10">
        <v>4</v>
      </c>
      <c r="K30" s="18">
        <f t="shared" si="3"/>
        <v>1930.8</v>
      </c>
      <c r="L30" s="19">
        <f t="shared" si="0"/>
        <v>1.1540127221236162E-3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1401162.77</v>
      </c>
      <c r="J31" s="10">
        <v>323</v>
      </c>
      <c r="K31" s="7">
        <f t="shared" si="3"/>
        <v>4337.9652321981421</v>
      </c>
      <c r="L31" s="8">
        <f t="shared" si="0"/>
        <v>0.20936395047984857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127970.14</v>
      </c>
      <c r="J32" s="10">
        <v>24</v>
      </c>
      <c r="K32" s="7">
        <f t="shared" si="3"/>
        <v>5332.0891666666666</v>
      </c>
      <c r="L32" s="8">
        <f t="shared" si="0"/>
        <v>1.9121500105130033E-2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19407.939999999999</v>
      </c>
      <c r="J33" s="10">
        <v>113</v>
      </c>
      <c r="K33" s="7">
        <f t="shared" si="3"/>
        <v>171.7516814159292</v>
      </c>
      <c r="L33" s="8">
        <f t="shared" si="0"/>
        <v>2.899964997696786E-3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3168</v>
      </c>
      <c r="J34" s="10">
        <v>11</v>
      </c>
      <c r="K34" s="7">
        <f t="shared" si="3"/>
        <v>288</v>
      </c>
      <c r="L34" s="8">
        <f t="shared" si="0"/>
        <v>4.7336755537699611E-4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5363976.46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4575480</v>
      </c>
      <c r="J39" s="25">
        <v>4</v>
      </c>
      <c r="K39" s="24" t="s">
        <v>6</v>
      </c>
      <c r="L39" s="27">
        <f t="shared" ref="L39:L44" si="4">I39/I$44</f>
        <v>0.6836754363246017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25000</v>
      </c>
      <c r="J40" s="28">
        <v>1</v>
      </c>
      <c r="K40" s="7">
        <f t="shared" ref="K40:K41" si="5">IF(J40=0,"-",I40/J40)</f>
        <v>25000</v>
      </c>
      <c r="L40" s="27">
        <f t="shared" si="4"/>
        <v>3.7355394205886689E-3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25000</v>
      </c>
      <c r="J41" s="28">
        <v>1</v>
      </c>
      <c r="K41" s="7">
        <f t="shared" si="5"/>
        <v>25000</v>
      </c>
      <c r="L41" s="27">
        <f t="shared" si="4"/>
        <v>3.7355394205886689E-3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6650037.8300000001</v>
      </c>
      <c r="J43" s="31" t="s">
        <v>6</v>
      </c>
      <c r="K43" s="31" t="s">
        <v>6</v>
      </c>
      <c r="L43" s="14">
        <f t="shared" si="4"/>
        <v>0.99365913849483711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6692473.8799999999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167260.95000000001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6694737</v>
      </c>
      <c r="J48" s="105" t="s">
        <v>36</v>
      </c>
      <c r="K48" s="106"/>
      <c r="L48" s="129">
        <f>I44/I48</f>
        <v>0.99966195535388469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iZTuckYbHH4FoVvPq/ddL8jd0q73JUZY9DKhkRmHpwNs/4BTGmSaL0BNQmA1WmM6LcJXMxXnOsjBmqZgaqfCA==" saltValue="UmPRUdXAglel2R0Xx8kTu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7B205-648A-48D3-A68A-EFA49E21A95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203906.53</v>
      </c>
      <c r="J12" s="6">
        <v>3</v>
      </c>
      <c r="K12" s="7">
        <f t="shared" ref="K12:K23" si="1">IF(J12=0,"-",I12/J12)</f>
        <v>67968.843333333338</v>
      </c>
      <c r="L12" s="8">
        <f t="shared" si="0"/>
        <v>2.9234675865083635E-2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96093.47</v>
      </c>
      <c r="J17" s="10">
        <v>7</v>
      </c>
      <c r="K17" s="7">
        <f t="shared" si="1"/>
        <v>13727.638571428572</v>
      </c>
      <c r="L17" s="8">
        <f t="shared" si="0"/>
        <v>1.3777201976813289E-2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8.6023755683793841E-3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360000</v>
      </c>
      <c r="J24" s="13" t="s">
        <v>6</v>
      </c>
      <c r="K24" s="13" t="s">
        <v>6</v>
      </c>
      <c r="L24" s="14">
        <f t="shared" si="0"/>
        <v>5.1614253410276305E-2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390741</v>
      </c>
      <c r="J25" s="10">
        <v>182</v>
      </c>
      <c r="K25" s="18">
        <f t="shared" ref="K25:K37" si="3">IF(J25=0,"-",I25/J25)</f>
        <v>2146.9285714285716</v>
      </c>
      <c r="L25" s="19">
        <f t="shared" si="0"/>
        <v>5.6021680532735485E-2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72894</v>
      </c>
      <c r="J26" s="10">
        <v>34</v>
      </c>
      <c r="K26" s="7">
        <f t="shared" si="3"/>
        <v>2143.9411764705883</v>
      </c>
      <c r="L26" s="8">
        <f t="shared" si="0"/>
        <v>1.0451026078024114E-2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313734.14</v>
      </c>
      <c r="J27" s="10">
        <v>51</v>
      </c>
      <c r="K27" s="18">
        <f t="shared" si="3"/>
        <v>6151.6498039215685</v>
      </c>
      <c r="L27" s="19">
        <f t="shared" si="0"/>
        <v>4.4980981681708623E-2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18769.5</v>
      </c>
      <c r="J28" s="10">
        <v>3</v>
      </c>
      <c r="K28" s="7">
        <f t="shared" si="3"/>
        <v>6256.5</v>
      </c>
      <c r="L28" s="8">
        <f t="shared" si="0"/>
        <v>2.6910381371782811E-3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24537.7</v>
      </c>
      <c r="J29" s="10">
        <v>10</v>
      </c>
      <c r="K29" s="18">
        <f t="shared" si="3"/>
        <v>2453.77</v>
      </c>
      <c r="L29" s="19">
        <f t="shared" si="0"/>
        <v>3.5180418497370472E-3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797481.3</v>
      </c>
      <c r="J31" s="10">
        <v>423</v>
      </c>
      <c r="K31" s="7">
        <f t="shared" si="3"/>
        <v>1885.2985815602838</v>
      </c>
      <c r="L31" s="8">
        <f t="shared" si="0"/>
        <v>0.11433722752265718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87190</v>
      </c>
      <c r="J32" s="10">
        <v>26</v>
      </c>
      <c r="K32" s="7">
        <f t="shared" si="3"/>
        <v>3353.4615384615386</v>
      </c>
      <c r="L32" s="8">
        <f t="shared" si="0"/>
        <v>1.2500685430116643E-2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55295.4</v>
      </c>
      <c r="J33" s="10">
        <v>552</v>
      </c>
      <c r="K33" s="7">
        <f t="shared" si="3"/>
        <v>100.17282608695652</v>
      </c>
      <c r="L33" s="8">
        <f t="shared" si="0"/>
        <v>7.9278633000627579E-3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5322.3</v>
      </c>
      <c r="J34" s="10">
        <v>108</v>
      </c>
      <c r="K34" s="7">
        <f t="shared" si="3"/>
        <v>49.280555555555559</v>
      </c>
      <c r="L34" s="8">
        <f t="shared" si="0"/>
        <v>7.6307372479309334E-4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5592253.3300000001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5033028</v>
      </c>
      <c r="J39" s="25">
        <v>3</v>
      </c>
      <c r="K39" s="24" t="s">
        <v>6</v>
      </c>
      <c r="L39" s="27">
        <f t="shared" ref="L39:L44" si="4">I39/I$44</f>
        <v>0.72159995170282265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6614817.54</v>
      </c>
      <c r="J43" s="31" t="s">
        <v>6</v>
      </c>
      <c r="K43" s="31" t="s">
        <v>6</v>
      </c>
      <c r="L43" s="14">
        <f t="shared" si="4"/>
        <v>0.94838574658972374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6974817.54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174370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6974937</v>
      </c>
      <c r="J48" s="105" t="s">
        <v>36</v>
      </c>
      <c r="K48" s="106"/>
      <c r="L48" s="129">
        <f>I44/I48</f>
        <v>0.99998287296358379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yKuPYLmUEvi3Yp4LwgXb/bUiQCErj+s+gJmpwNSNupqQeVJZljCa8ZPDT2skEpmckYKZVStJBEOTaWyxe9fPw==" saltValue="ZdgACFVVONVUBFefzBnX6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8A213-5935-4B5F-9EE0-1BEC1192118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449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422691</v>
      </c>
      <c r="J25" s="10">
        <v>240</v>
      </c>
      <c r="K25" s="18">
        <f t="shared" ref="K25:K37" si="3">IF(J25=0,"-",I25/J25)</f>
        <v>1761.2125000000001</v>
      </c>
      <c r="L25" s="19">
        <f t="shared" si="0"/>
        <v>0.25797870764294767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41358</v>
      </c>
      <c r="J26" s="10">
        <v>24</v>
      </c>
      <c r="K26" s="7">
        <f t="shared" si="3"/>
        <v>1723.25</v>
      </c>
      <c r="L26" s="8">
        <f t="shared" si="0"/>
        <v>2.5241804038167431E-2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453800.11</v>
      </c>
      <c r="J27" s="10">
        <v>89</v>
      </c>
      <c r="K27" s="18">
        <f t="shared" si="3"/>
        <v>5098.8776404494383</v>
      </c>
      <c r="L27" s="19">
        <f t="shared" si="0"/>
        <v>0.27696536218189527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50852.54</v>
      </c>
      <c r="J28" s="10">
        <v>9</v>
      </c>
      <c r="K28" s="7">
        <f t="shared" si="3"/>
        <v>5650.2822222222221</v>
      </c>
      <c r="L28" s="8">
        <f t="shared" si="0"/>
        <v>3.1036555189396749E-2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51032</v>
      </c>
      <c r="J29" s="10">
        <v>46</v>
      </c>
      <c r="K29" s="18">
        <f t="shared" si="3"/>
        <v>1109.391304347826</v>
      </c>
      <c r="L29" s="19">
        <f t="shared" si="0"/>
        <v>3.114608403877751E-2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1944.8</v>
      </c>
      <c r="J30" s="10">
        <v>3</v>
      </c>
      <c r="K30" s="18">
        <f t="shared" si="3"/>
        <v>648.26666666666665</v>
      </c>
      <c r="L30" s="19">
        <f t="shared" si="0"/>
        <v>1.1869592459361675E-3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684978</v>
      </c>
      <c r="J31" s="10">
        <v>396</v>
      </c>
      <c r="K31" s="7">
        <f t="shared" si="3"/>
        <v>1729.7424242424242</v>
      </c>
      <c r="L31" s="8">
        <f t="shared" si="0"/>
        <v>0.4180589111285809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92509.4</v>
      </c>
      <c r="J32" s="10">
        <v>25</v>
      </c>
      <c r="K32" s="7">
        <f t="shared" si="3"/>
        <v>3700.3759999999997</v>
      </c>
      <c r="L32" s="8">
        <f t="shared" si="0"/>
        <v>5.6460760831965905E-2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25971.32</v>
      </c>
      <c r="J33" s="10">
        <v>62</v>
      </c>
      <c r="K33" s="7">
        <f t="shared" si="3"/>
        <v>418.89225806451611</v>
      </c>
      <c r="L33" s="8">
        <f t="shared" si="0"/>
        <v>1.5850935007798696E-2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1638472.43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1638472.43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40960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1638895</v>
      </c>
      <c r="J48" s="105" t="s">
        <v>36</v>
      </c>
      <c r="K48" s="106"/>
      <c r="L48" s="129">
        <f>I44/I48</f>
        <v>0.99974216163939722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rQ51QBNXB+46lyIDQO4Iwk03zDywK6VoHTBM0K7XfbV28vS8O0sfvUDZ2y5952oHVynH/eysukwCVBZdezlkg==" saltValue="FgvQAFHOOGA9qK95MmpwI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EDD2-3343-447F-A123-F1EDB179181B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79399.259999999995</v>
      </c>
      <c r="J17" s="10">
        <v>6</v>
      </c>
      <c r="K17" s="7">
        <f t="shared" si="1"/>
        <v>13233.21</v>
      </c>
      <c r="L17" s="8">
        <f t="shared" si="0"/>
        <v>2.600114681189894E-2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79399.259999999995</v>
      </c>
      <c r="J24" s="13" t="s">
        <v>6</v>
      </c>
      <c r="K24" s="13" t="s">
        <v>6</v>
      </c>
      <c r="L24" s="14">
        <f t="shared" si="0"/>
        <v>2.600114681189894E-2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55592</v>
      </c>
      <c r="J25" s="10">
        <v>31</v>
      </c>
      <c r="K25" s="18">
        <f t="shared" ref="K25:K37" si="3">IF(J25=0,"-",I25/J25)</f>
        <v>1793.2903225806451</v>
      </c>
      <c r="L25" s="19">
        <f t="shared" si="0"/>
        <v>1.8204902080536847E-2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6780</v>
      </c>
      <c r="J26" s="10">
        <v>4</v>
      </c>
      <c r="K26" s="7">
        <f t="shared" si="3"/>
        <v>1695</v>
      </c>
      <c r="L26" s="8">
        <f t="shared" si="0"/>
        <v>2.2202697529507811E-3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219957.16</v>
      </c>
      <c r="J27" s="10">
        <v>66</v>
      </c>
      <c r="K27" s="18">
        <f t="shared" si="3"/>
        <v>3332.6842424242423</v>
      </c>
      <c r="L27" s="19">
        <f t="shared" si="0"/>
        <v>7.2030122314595199E-2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25181</v>
      </c>
      <c r="J28" s="10">
        <v>6</v>
      </c>
      <c r="K28" s="7">
        <f t="shared" si="3"/>
        <v>4196.833333333333</v>
      </c>
      <c r="L28" s="8">
        <f t="shared" si="0"/>
        <v>8.2461080603323921E-3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9363.33</v>
      </c>
      <c r="J29" s="10">
        <v>7</v>
      </c>
      <c r="K29" s="18">
        <f t="shared" si="3"/>
        <v>1337.6185714285714</v>
      </c>
      <c r="L29" s="19">
        <f t="shared" si="0"/>
        <v>3.0662416498372621E-3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3411.6</v>
      </c>
      <c r="J30" s="10">
        <v>2</v>
      </c>
      <c r="K30" s="18">
        <f t="shared" si="3"/>
        <v>1705.8</v>
      </c>
      <c r="L30" s="19">
        <f t="shared" si="0"/>
        <v>1.1172083022370036E-3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872709.2</v>
      </c>
      <c r="J31" s="10">
        <v>503</v>
      </c>
      <c r="K31" s="7">
        <f t="shared" si="3"/>
        <v>1735.0083499005964</v>
      </c>
      <c r="L31" s="8">
        <f t="shared" si="0"/>
        <v>0.28578906192947989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68337.17</v>
      </c>
      <c r="J32" s="10">
        <v>27</v>
      </c>
      <c r="K32" s="7">
        <f t="shared" si="3"/>
        <v>2531.0062962962961</v>
      </c>
      <c r="L32" s="8">
        <f t="shared" si="0"/>
        <v>2.2378606423784E-2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56862.05</v>
      </c>
      <c r="J33" s="10">
        <v>493</v>
      </c>
      <c r="K33" s="7">
        <f t="shared" si="3"/>
        <v>115.33884381338743</v>
      </c>
      <c r="L33" s="8">
        <f t="shared" si="0"/>
        <v>1.8620809691117252E-2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8400</v>
      </c>
      <c r="J34" s="10">
        <v>99</v>
      </c>
      <c r="K34" s="7">
        <f t="shared" si="3"/>
        <v>84.848484848484844</v>
      </c>
      <c r="L34" s="8">
        <f t="shared" si="0"/>
        <v>2.750776685071764E-3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1955333.33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0.57628771552253455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2974283.74</v>
      </c>
      <c r="J43" s="31" t="s">
        <v>6</v>
      </c>
      <c r="K43" s="31" t="s">
        <v>6</v>
      </c>
      <c r="L43" s="14">
        <f t="shared" si="4"/>
        <v>0.97399885318810109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3053683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76343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3053683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DKoXL7sBDBipMWb2OYsOohfIJPg4w3vWRtsgZkxXCL9+EgZkm/MGS7T9FCoESpJYEKeYa7Loa6EGaDRsNw8nA==" saltValue="XY26vl4zfR5lifnkwwPLH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84D64-D475-4AC1-840A-887F43DC08B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44234.3</v>
      </c>
      <c r="J17" s="10">
        <v>3</v>
      </c>
      <c r="K17" s="7">
        <f t="shared" si="1"/>
        <v>14744.766666666668</v>
      </c>
      <c r="L17" s="8">
        <f t="shared" si="0"/>
        <v>1.0242135082754889E-2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1</v>
      </c>
      <c r="K18" s="7">
        <f t="shared" si="1"/>
        <v>70000</v>
      </c>
      <c r="L18" s="8">
        <f t="shared" si="0"/>
        <v>1.6207998222936549E-2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114234.3</v>
      </c>
      <c r="J24" s="13" t="s">
        <v>6</v>
      </c>
      <c r="K24" s="13" t="s">
        <v>6</v>
      </c>
      <c r="L24" s="14">
        <f t="shared" si="0"/>
        <v>2.6450133305691442E-2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360259</v>
      </c>
      <c r="J25" s="10">
        <v>162</v>
      </c>
      <c r="K25" s="18">
        <f t="shared" ref="K25:K37" si="3">IF(J25=0,"-",I25/J25)</f>
        <v>2223.820987654321</v>
      </c>
      <c r="L25" s="19">
        <f t="shared" si="0"/>
        <v>8.3415389025669986E-2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47466</v>
      </c>
      <c r="J26" s="10">
        <v>22</v>
      </c>
      <c r="K26" s="7">
        <f t="shared" si="3"/>
        <v>2157.5454545454545</v>
      </c>
      <c r="L26" s="8">
        <f t="shared" si="0"/>
        <v>1.0990412052141518E-2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456985</v>
      </c>
      <c r="J27" s="10">
        <v>76</v>
      </c>
      <c r="K27" s="18">
        <f t="shared" si="3"/>
        <v>6012.9605263157891</v>
      </c>
      <c r="L27" s="19">
        <f t="shared" si="0"/>
        <v>0.10581160097012371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49133</v>
      </c>
      <c r="J28" s="10">
        <v>4</v>
      </c>
      <c r="K28" s="7">
        <f t="shared" si="3"/>
        <v>12283.25</v>
      </c>
      <c r="L28" s="8">
        <f t="shared" si="0"/>
        <v>1.1376393952679165E-2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42817</v>
      </c>
      <c r="J29" s="10">
        <v>9</v>
      </c>
      <c r="K29" s="18">
        <f t="shared" si="3"/>
        <v>4757.4444444444443</v>
      </c>
      <c r="L29" s="19">
        <f t="shared" si="0"/>
        <v>9.9139694273067749E-3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563189.06000000006</v>
      </c>
      <c r="J31" s="10">
        <v>240</v>
      </c>
      <c r="K31" s="7">
        <f t="shared" si="3"/>
        <v>2346.6210833333334</v>
      </c>
      <c r="L31" s="8">
        <f t="shared" si="0"/>
        <v>0.13040238976653296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80323.199999999997</v>
      </c>
      <c r="J32" s="10">
        <v>18</v>
      </c>
      <c r="K32" s="7">
        <f t="shared" si="3"/>
        <v>4462.3999999999996</v>
      </c>
      <c r="L32" s="8">
        <f t="shared" si="0"/>
        <v>1.8598261183722528E-2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2580</v>
      </c>
      <c r="J33" s="10">
        <v>72</v>
      </c>
      <c r="K33" s="7">
        <f t="shared" si="3"/>
        <v>35.833333333333336</v>
      </c>
      <c r="L33" s="8">
        <f t="shared" si="0"/>
        <v>5.9738050593108999E-4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2580</v>
      </c>
      <c r="J34" s="10">
        <v>50</v>
      </c>
      <c r="K34" s="7">
        <f t="shared" si="3"/>
        <v>51.6</v>
      </c>
      <c r="L34" s="8">
        <f t="shared" si="0"/>
        <v>5.9738050593108999E-4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2972106.67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2674896</v>
      </c>
      <c r="J39" s="25">
        <v>2</v>
      </c>
      <c r="K39" s="24" t="s">
        <v>6</v>
      </c>
      <c r="L39" s="27">
        <f t="shared" ref="L39:L44" si="4">I39/I$44</f>
        <v>0.61935299449342984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103895</v>
      </c>
      <c r="J40" s="28">
        <v>4</v>
      </c>
      <c r="K40" s="7">
        <f t="shared" ref="K40:K41" si="5">IF(J40=0,"-",I40/J40)</f>
        <v>25973.75</v>
      </c>
      <c r="L40" s="27">
        <f t="shared" si="4"/>
        <v>2.4056142505314185E-2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103895</v>
      </c>
      <c r="J41" s="28">
        <v>4</v>
      </c>
      <c r="K41" s="7">
        <f t="shared" si="5"/>
        <v>25973.75</v>
      </c>
      <c r="L41" s="27">
        <f t="shared" si="4"/>
        <v>2.4056142505314185E-2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4204621.0600000005</v>
      </c>
      <c r="J43" s="31" t="s">
        <v>6</v>
      </c>
      <c r="K43" s="31" t="s">
        <v>6</v>
      </c>
      <c r="L43" s="14">
        <f t="shared" si="4"/>
        <v>0.97354986669430865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4318855.3600000003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107971.08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4319572</v>
      </c>
      <c r="J48" s="105" t="s">
        <v>36</v>
      </c>
      <c r="K48" s="106"/>
      <c r="L48" s="129">
        <f>I44/I48</f>
        <v>0.9998340946741946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IkwozEL/CGVm5InxzfxnCenC4nx4hgO+pIEy5+bePjadRljyjgR2xtI1fB0mTCI9eWmDS45hBesKyutvUmMXg==" saltValue="G3p7HZdMxUl13gCFmddHa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8408A-ACB0-405C-88D3-8BC7DD7B75E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180000</v>
      </c>
      <c r="J12" s="6">
        <v>3</v>
      </c>
      <c r="K12" s="7">
        <f t="shared" ref="K12:K23" si="1">IF(J12=0,"-",I12/J12)</f>
        <v>60000</v>
      </c>
      <c r="L12" s="8">
        <f t="shared" si="0"/>
        <v>5.1678740533509841E-2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60000</v>
      </c>
      <c r="J13" s="6">
        <v>1</v>
      </c>
      <c r="K13" s="7">
        <f t="shared" si="1"/>
        <v>60000</v>
      </c>
      <c r="L13" s="8">
        <f t="shared" si="0"/>
        <v>1.722624684450328E-2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58363.360000000001</v>
      </c>
      <c r="J17" s="10">
        <v>4</v>
      </c>
      <c r="K17" s="7">
        <f t="shared" si="1"/>
        <v>14590.84</v>
      </c>
      <c r="L17" s="8">
        <f t="shared" si="0"/>
        <v>1.6756360767243482E-2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238363.36</v>
      </c>
      <c r="J24" s="13" t="s">
        <v>6</v>
      </c>
      <c r="K24" s="13" t="s">
        <v>6</v>
      </c>
      <c r="L24" s="14">
        <f t="shared" si="0"/>
        <v>6.8435101300753323E-2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492114</v>
      </c>
      <c r="J25" s="10">
        <v>224</v>
      </c>
      <c r="K25" s="18">
        <f t="shared" ref="K25:K37" si="3">IF(J25=0,"-",I25/J25)</f>
        <v>2196.9375</v>
      </c>
      <c r="L25" s="19">
        <f t="shared" si="0"/>
        <v>0.14128795399393146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50009</v>
      </c>
      <c r="J26" s="10">
        <v>23</v>
      </c>
      <c r="K26" s="7">
        <f t="shared" si="3"/>
        <v>2174.304347826087</v>
      </c>
      <c r="L26" s="8">
        <f t="shared" si="0"/>
        <v>1.435778964077941E-2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445302</v>
      </c>
      <c r="J27" s="10">
        <v>53</v>
      </c>
      <c r="K27" s="18">
        <f t="shared" si="3"/>
        <v>8401.9245283018863</v>
      </c>
      <c r="L27" s="19">
        <f t="shared" si="0"/>
        <v>0.12784803620585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64680</v>
      </c>
      <c r="J28" s="10">
        <v>9</v>
      </c>
      <c r="K28" s="7">
        <f t="shared" si="3"/>
        <v>7186.666666666667</v>
      </c>
      <c r="L28" s="8">
        <f t="shared" si="0"/>
        <v>1.8569894098374538E-2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95973.6</v>
      </c>
      <c r="J29" s="10">
        <v>47</v>
      </c>
      <c r="K29" s="18">
        <f t="shared" si="3"/>
        <v>2041.9914893617022</v>
      </c>
      <c r="L29" s="19">
        <f t="shared" si="0"/>
        <v>2.7554415402593669E-2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1278</v>
      </c>
      <c r="J30" s="10">
        <v>1</v>
      </c>
      <c r="K30" s="18">
        <f t="shared" si="3"/>
        <v>1278</v>
      </c>
      <c r="L30" s="19">
        <f t="shared" si="0"/>
        <v>3.6691905778791985E-4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950506.71</v>
      </c>
      <c r="J31" s="10">
        <v>489</v>
      </c>
      <c r="K31" s="7">
        <f t="shared" si="3"/>
        <v>1943.7765030674846</v>
      </c>
      <c r="L31" s="8">
        <f t="shared" si="0"/>
        <v>0.2728943868969449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184995.6</v>
      </c>
      <c r="J32" s="10">
        <v>48</v>
      </c>
      <c r="K32" s="7">
        <f t="shared" si="3"/>
        <v>3854.0750000000003</v>
      </c>
      <c r="L32" s="8">
        <f t="shared" si="0"/>
        <v>5.3112997845783189E-2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28937.35</v>
      </c>
      <c r="J33" s="10">
        <v>611</v>
      </c>
      <c r="K33" s="7">
        <f t="shared" si="3"/>
        <v>47.360638297872335</v>
      </c>
      <c r="L33" s="8">
        <f t="shared" si="0"/>
        <v>8.3080322354297832E-3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3392.61</v>
      </c>
      <c r="J34" s="10">
        <v>85</v>
      </c>
      <c r="K34" s="7">
        <f t="shared" si="3"/>
        <v>39.913058823529411</v>
      </c>
      <c r="L34" s="8">
        <f t="shared" si="0"/>
        <v>9.7403228845217133E-4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1521722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0.35367207396449685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3244693.66</v>
      </c>
      <c r="J43" s="31" t="s">
        <v>6</v>
      </c>
      <c r="K43" s="31" t="s">
        <v>6</v>
      </c>
      <c r="L43" s="14">
        <f t="shared" si="4"/>
        <v>0.93156489869924675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3483057.02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87075.95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3496099</v>
      </c>
      <c r="J48" s="105" t="s">
        <v>36</v>
      </c>
      <c r="K48" s="106"/>
      <c r="L48" s="129">
        <f>I44/I48</f>
        <v>0.99626956216056817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q54g0rUHWRU9ynAlUbm38Tz+ua4P0vG8J4/ZyaTxV4olLTAr5w2kw+EUnKeJ8jcDZiK5Z1++P29TVncG9kcgw==" saltValue="ISxygIhGYcESju9506jLh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CDBA-6EFD-4593-A859-94F3F00A04E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221082</v>
      </c>
      <c r="J25" s="10">
        <v>127</v>
      </c>
      <c r="K25" s="18">
        <f t="shared" ref="K25:K37" si="3">IF(J25=0,"-",I25/J25)</f>
        <v>1740.8031496062993</v>
      </c>
      <c r="L25" s="19">
        <f t="shared" si="0"/>
        <v>5.0863059374163501E-2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10965</v>
      </c>
      <c r="J26" s="10">
        <v>6</v>
      </c>
      <c r="K26" s="7">
        <f t="shared" si="3"/>
        <v>1827.5</v>
      </c>
      <c r="L26" s="8">
        <f t="shared" si="0"/>
        <v>2.5226542461064348E-3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299237.37</v>
      </c>
      <c r="J27" s="10">
        <v>45</v>
      </c>
      <c r="K27" s="18">
        <f t="shared" si="3"/>
        <v>6649.7193333333335</v>
      </c>
      <c r="L27" s="19">
        <f t="shared" si="0"/>
        <v>6.8843814138095968E-2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80434.350000000006</v>
      </c>
      <c r="J28" s="10">
        <v>10</v>
      </c>
      <c r="K28" s="7">
        <f t="shared" si="3"/>
        <v>8043.4350000000004</v>
      </c>
      <c r="L28" s="8">
        <f t="shared" si="0"/>
        <v>1.8505066535368091E-2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134774</v>
      </c>
      <c r="J29" s="10">
        <v>58</v>
      </c>
      <c r="K29" s="18">
        <f t="shared" si="3"/>
        <v>2323.6896551724139</v>
      </c>
      <c r="L29" s="19">
        <f t="shared" si="0"/>
        <v>3.1006676093456326E-2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7790</v>
      </c>
      <c r="J30" s="10">
        <v>4</v>
      </c>
      <c r="K30" s="18">
        <f t="shared" si="3"/>
        <v>1947.5</v>
      </c>
      <c r="L30" s="19">
        <f t="shared" si="0"/>
        <v>1.7922003262352145E-3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1047061</v>
      </c>
      <c r="J31" s="10">
        <v>563</v>
      </c>
      <c r="K31" s="7">
        <f t="shared" si="3"/>
        <v>1859.7886323268206</v>
      </c>
      <c r="L31" s="8">
        <f t="shared" si="0"/>
        <v>0.24089127930528498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210068</v>
      </c>
      <c r="J32" s="10">
        <v>62</v>
      </c>
      <c r="K32" s="7">
        <f t="shared" si="3"/>
        <v>3388.1935483870966</v>
      </c>
      <c r="L32" s="8">
        <f t="shared" si="0"/>
        <v>4.8329131980947244E-2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4757.9399999999996</v>
      </c>
      <c r="J33" s="10">
        <v>101</v>
      </c>
      <c r="K33" s="7">
        <f t="shared" si="3"/>
        <v>47.108316831683162</v>
      </c>
      <c r="L33" s="8">
        <f t="shared" si="0"/>
        <v>1.0946317869329366E-3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2</v>
      </c>
      <c r="K39" s="24" t="s">
        <v>6</v>
      </c>
      <c r="L39" s="27">
        <f t="shared" ref="L39:L44" si="4">I39/I$44</f>
        <v>0.60730053930206618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4346612.3100000005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4346612.3100000005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108665.31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4351893</v>
      </c>
      <c r="J48" s="105" t="s">
        <v>36</v>
      </c>
      <c r="K48" s="106"/>
      <c r="L48" s="129">
        <f>I44/I48</f>
        <v>0.99878657632437207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RiG5vwq8bXogmajJHn+oXdS0Sk9y4LypbhE0YffGkvb9gkhW0y/z/bLcpwEFHyCfvhX4VnlxAwL4JhSCDdFMw==" saltValue="3tUqPBS86kf/aVugwmLvN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5EA5F-4BC4-4D57-9B75-1256D81A45D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19428.509999999998</v>
      </c>
      <c r="J17" s="10">
        <v>2</v>
      </c>
      <c r="K17" s="7">
        <f t="shared" si="1"/>
        <v>9714.2549999999992</v>
      </c>
      <c r="L17" s="8">
        <f t="shared" si="0"/>
        <v>4.6451934186796757E-3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105000</v>
      </c>
      <c r="J18" s="10">
        <v>3</v>
      </c>
      <c r="K18" s="7">
        <f t="shared" si="1"/>
        <v>35000</v>
      </c>
      <c r="L18" s="8">
        <f t="shared" si="0"/>
        <v>2.5104617336139827E-2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21777.22</v>
      </c>
      <c r="J20" s="10">
        <v>6</v>
      </c>
      <c r="K20" s="7">
        <f t="shared" si="1"/>
        <v>3629.5366666666669</v>
      </c>
      <c r="L20" s="8">
        <f t="shared" si="0"/>
        <v>5.2067502356660097E-3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146205.72999999998</v>
      </c>
      <c r="J24" s="13" t="s">
        <v>6</v>
      </c>
      <c r="K24" s="13" t="s">
        <v>6</v>
      </c>
      <c r="L24" s="14">
        <f t="shared" si="0"/>
        <v>3.4956560990485511E-2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445768</v>
      </c>
      <c r="J25" s="10">
        <v>254</v>
      </c>
      <c r="K25" s="18">
        <f t="shared" ref="K25:K37" si="3">IF(J25=0,"-",I25/J25)</f>
        <v>1754.992125984252</v>
      </c>
      <c r="L25" s="19">
        <f t="shared" si="0"/>
        <v>0.10657938153044169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81962</v>
      </c>
      <c r="J26" s="10">
        <v>46</v>
      </c>
      <c r="K26" s="7">
        <f t="shared" si="3"/>
        <v>1781.7826086956522</v>
      </c>
      <c r="L26" s="8">
        <f t="shared" si="0"/>
        <v>1.959642520099707E-2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421947.58</v>
      </c>
      <c r="J27" s="10">
        <v>126</v>
      </c>
      <c r="K27" s="18">
        <f t="shared" si="3"/>
        <v>3348.7903174603175</v>
      </c>
      <c r="L27" s="19">
        <f t="shared" si="0"/>
        <v>0.10088411935057377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47489.599999999999</v>
      </c>
      <c r="J28" s="10">
        <v>23</v>
      </c>
      <c r="K28" s="7">
        <f t="shared" si="3"/>
        <v>2064.7652173913043</v>
      </c>
      <c r="L28" s="8">
        <f t="shared" si="0"/>
        <v>1.1354364147108055E-2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105832.23</v>
      </c>
      <c r="J29" s="10">
        <v>46</v>
      </c>
      <c r="K29" s="18">
        <f t="shared" si="3"/>
        <v>2300.7006521739131</v>
      </c>
      <c r="L29" s="19">
        <f t="shared" si="0"/>
        <v>2.530359653314607E-2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19079.189999999999</v>
      </c>
      <c r="J30" s="10">
        <v>7</v>
      </c>
      <c r="K30" s="18">
        <f t="shared" si="3"/>
        <v>2725.5985714285712</v>
      </c>
      <c r="L30" s="19">
        <f t="shared" si="0"/>
        <v>4.5616739431762433E-3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1763287.99</v>
      </c>
      <c r="J31" s="10">
        <v>942</v>
      </c>
      <c r="K31" s="7">
        <f t="shared" si="3"/>
        <v>1871.8556157112525</v>
      </c>
      <c r="L31" s="8">
        <f t="shared" si="0"/>
        <v>0.42158733564153478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312447</v>
      </c>
      <c r="J32" s="10">
        <v>71</v>
      </c>
      <c r="K32" s="7">
        <f t="shared" si="3"/>
        <v>4400.6619718309857</v>
      </c>
      <c r="L32" s="8">
        <f t="shared" si="0"/>
        <v>7.4703451169760765E-2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32400</v>
      </c>
      <c r="J33" s="10">
        <v>130</v>
      </c>
      <c r="K33" s="7">
        <f t="shared" si="3"/>
        <v>249.23076923076923</v>
      </c>
      <c r="L33" s="8">
        <f t="shared" si="0"/>
        <v>7.7465676351517179E-3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1407840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1267056</v>
      </c>
      <c r="J39" s="25">
        <v>1</v>
      </c>
      <c r="K39" s="24" t="s">
        <v>6</v>
      </c>
      <c r="L39" s="27">
        <f t="shared" ref="L39:L44" si="4">I39/I$44</f>
        <v>0.30294243831866652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4036291.8</v>
      </c>
      <c r="J43" s="31" t="s">
        <v>6</v>
      </c>
      <c r="K43" s="31" t="s">
        <v>6</v>
      </c>
      <c r="L43" s="14">
        <f t="shared" si="4"/>
        <v>0.9650434390095145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4182497.53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104562.44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4239241</v>
      </c>
      <c r="J48" s="105" t="s">
        <v>36</v>
      </c>
      <c r="K48" s="106"/>
      <c r="L48" s="129">
        <f>I44/I48</f>
        <v>0.98661471003889611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/wG3vBOJD1dy9VqMoneRFZbIjaz7fZuUvwFjMGac7xDVfJgGKreYOThnij7maGtGGHnzxl5VlqOmAj0bAxzaA==" saltValue="F6eDtKiJvk88MP9I1nv6L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F5605-3023-48B2-AFC3-0C59F9A4429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40859.980000000003</v>
      </c>
      <c r="J17" s="10">
        <v>5</v>
      </c>
      <c r="K17" s="7">
        <f t="shared" si="1"/>
        <v>8171.996000000001</v>
      </c>
      <c r="L17" s="8">
        <f t="shared" si="0"/>
        <v>1.4465828504729347E-2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40859.980000000003</v>
      </c>
      <c r="J24" s="13" t="s">
        <v>6</v>
      </c>
      <c r="K24" s="13" t="s">
        <v>6</v>
      </c>
      <c r="L24" s="14">
        <f t="shared" si="0"/>
        <v>1.4465828504729347E-2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359212</v>
      </c>
      <c r="J25" s="10">
        <v>202</v>
      </c>
      <c r="K25" s="18">
        <f t="shared" ref="K25:K37" si="3">IF(J25=0,"-",I25/J25)</f>
        <v>1778.2772277227723</v>
      </c>
      <c r="L25" s="19">
        <f t="shared" si="0"/>
        <v>0.12717331699234405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80432</v>
      </c>
      <c r="J26" s="10">
        <v>38</v>
      </c>
      <c r="K26" s="7">
        <f t="shared" si="3"/>
        <v>2116.6315789473683</v>
      </c>
      <c r="L26" s="8">
        <f t="shared" si="0"/>
        <v>2.8475675178803093E-2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296747.43</v>
      </c>
      <c r="J27" s="10">
        <v>51</v>
      </c>
      <c r="K27" s="18">
        <f t="shared" si="3"/>
        <v>5818.5770588235291</v>
      </c>
      <c r="L27" s="19">
        <f t="shared" si="0"/>
        <v>0.10505872571643883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67318.320000000007</v>
      </c>
      <c r="J28" s="10">
        <v>10</v>
      </c>
      <c r="K28" s="7">
        <f t="shared" si="3"/>
        <v>6731.8320000000003</v>
      </c>
      <c r="L28" s="8">
        <f t="shared" si="0"/>
        <v>2.3832984557175304E-2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32102.3</v>
      </c>
      <c r="J29" s="10">
        <v>14</v>
      </c>
      <c r="K29" s="18">
        <f t="shared" si="3"/>
        <v>2293.0214285714287</v>
      </c>
      <c r="L29" s="19">
        <f t="shared" si="0"/>
        <v>1.1365310663572837E-2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19832.71</v>
      </c>
      <c r="J30" s="10">
        <v>4</v>
      </c>
      <c r="K30" s="18">
        <f t="shared" si="3"/>
        <v>4958.1774999999998</v>
      </c>
      <c r="L30" s="19">
        <f t="shared" si="0"/>
        <v>7.0214567320892162E-3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894726.1</v>
      </c>
      <c r="J31" s="10">
        <v>406</v>
      </c>
      <c r="K31" s="7">
        <f t="shared" si="3"/>
        <v>2203.7588669950737</v>
      </c>
      <c r="L31" s="8">
        <f t="shared" si="0"/>
        <v>0.3167635990351762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181232.57</v>
      </c>
      <c r="J32" s="10">
        <v>46</v>
      </c>
      <c r="K32" s="7">
        <f t="shared" si="3"/>
        <v>3939.8384782608696</v>
      </c>
      <c r="L32" s="8">
        <f t="shared" si="0"/>
        <v>6.4162519832152556E-2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69875.86</v>
      </c>
      <c r="J33" s="10">
        <v>132</v>
      </c>
      <c r="K33" s="7">
        <f t="shared" si="3"/>
        <v>529.36257575757577</v>
      </c>
      <c r="L33" s="8">
        <f t="shared" si="0"/>
        <v>2.4738441070712151E-2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1256736.18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1131062.56</v>
      </c>
      <c r="J39" s="25">
        <v>1</v>
      </c>
      <c r="K39" s="24" t="s">
        <v>6</v>
      </c>
      <c r="L39" s="27">
        <f t="shared" ref="L39:L44" si="4">I39/I$44</f>
        <v>0.40043477801702659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2783726.25</v>
      </c>
      <c r="J43" s="31" t="s">
        <v>6</v>
      </c>
      <c r="K43" s="31" t="s">
        <v>6</v>
      </c>
      <c r="L43" s="14">
        <f t="shared" si="4"/>
        <v>0.98553417149527067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2824586.23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70615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2860162</v>
      </c>
      <c r="J48" s="105" t="s">
        <v>36</v>
      </c>
      <c r="K48" s="106"/>
      <c r="L48" s="129">
        <f>I44/I48</f>
        <v>0.98756162413177995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+5RtG69Bgty7bThFZfA+GxGukROJdhj7kSPEPZ/s6zYEaxH/hIO4ypglJ//EZMm77XrQ87ipV7rhddrvOZ3yQ==" saltValue="Ks+77yF3qspKIMci9LAcb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96513-92E4-4C9B-86D9-75FF88CF118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200000</v>
      </c>
      <c r="J12" s="6">
        <v>2</v>
      </c>
      <c r="K12" s="7">
        <f t="shared" ref="K12:K23" si="1">IF(J12=0,"-",I12/J12)</f>
        <v>100000</v>
      </c>
      <c r="L12" s="8">
        <f t="shared" si="0"/>
        <v>3.500188135987356E-2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100000</v>
      </c>
      <c r="J13" s="6">
        <v>1</v>
      </c>
      <c r="K13" s="7">
        <f t="shared" si="1"/>
        <v>100000</v>
      </c>
      <c r="L13" s="8">
        <f t="shared" si="0"/>
        <v>1.750094067993678E-2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3.500188135987356E-2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598289</v>
      </c>
      <c r="J25" s="10">
        <v>291</v>
      </c>
      <c r="K25" s="18">
        <f t="shared" ref="K25:K37" si="3">IF(J25=0,"-",I25/J25)</f>
        <v>2055.9759450171823</v>
      </c>
      <c r="L25" s="19">
        <f t="shared" si="0"/>
        <v>0.10470620298458697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342343.54</v>
      </c>
      <c r="J27" s="10">
        <v>44</v>
      </c>
      <c r="K27" s="18">
        <f t="shared" si="3"/>
        <v>7780.5349999999999</v>
      </c>
      <c r="L27" s="19">
        <f t="shared" si="0"/>
        <v>5.9913339856995644E-2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134712.76999999999</v>
      </c>
      <c r="J28" s="10">
        <v>21</v>
      </c>
      <c r="K28" s="7">
        <f t="shared" si="3"/>
        <v>6414.8938095238091</v>
      </c>
      <c r="L28" s="8">
        <f t="shared" si="0"/>
        <v>2.3576001965999668E-2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182876.93</v>
      </c>
      <c r="J29" s="10">
        <v>74</v>
      </c>
      <c r="K29" s="18">
        <f t="shared" si="3"/>
        <v>2471.3098648648647</v>
      </c>
      <c r="L29" s="19">
        <f t="shared" si="0"/>
        <v>3.2005183036589509E-2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9015.2000000000007</v>
      </c>
      <c r="J30" s="10">
        <v>5</v>
      </c>
      <c r="K30" s="18">
        <f t="shared" si="3"/>
        <v>1803.0400000000002</v>
      </c>
      <c r="L30" s="19">
        <f t="shared" si="0"/>
        <v>1.5777448041776607E-3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840689.1</v>
      </c>
      <c r="J31" s="10">
        <v>597</v>
      </c>
      <c r="K31" s="7">
        <f t="shared" si="3"/>
        <v>1408.189447236181</v>
      </c>
      <c r="L31" s="8">
        <f t="shared" si="0"/>
        <v>0.1471285006936944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135763.45000000001</v>
      </c>
      <c r="J32" s="10">
        <v>42</v>
      </c>
      <c r="K32" s="7">
        <f t="shared" si="3"/>
        <v>3232.4630952380953</v>
      </c>
      <c r="L32" s="8">
        <f t="shared" si="0"/>
        <v>2.3759880849535633E-2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30180</v>
      </c>
      <c r="J33" s="10">
        <v>409</v>
      </c>
      <c r="K33" s="7">
        <f t="shared" si="3"/>
        <v>73.789731051344745</v>
      </c>
      <c r="L33" s="8">
        <f t="shared" si="0"/>
        <v>5.2817838972049206E-3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6100</v>
      </c>
      <c r="J34" s="10">
        <v>73</v>
      </c>
      <c r="K34" s="7">
        <f t="shared" si="3"/>
        <v>83.561643835616437</v>
      </c>
      <c r="L34" s="8">
        <f t="shared" si="0"/>
        <v>1.0675573814761437E-3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3910667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3519600</v>
      </c>
      <c r="J39" s="25">
        <v>2</v>
      </c>
      <c r="K39" s="24" t="s">
        <v>6</v>
      </c>
      <c r="L39" s="27">
        <f t="shared" ref="L39:L44" si="4">I39/I$44</f>
        <v>0.61596310817105493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5513978.5700000003</v>
      </c>
      <c r="J43" s="31" t="s">
        <v>6</v>
      </c>
      <c r="K43" s="31" t="s">
        <v>6</v>
      </c>
      <c r="L43" s="14">
        <f t="shared" si="4"/>
        <v>0.96499811864012641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5713978.5700000003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142849.46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5714105</v>
      </c>
      <c r="J48" s="105" t="s">
        <v>36</v>
      </c>
      <c r="K48" s="106"/>
      <c r="L48" s="129">
        <f>I44/I48</f>
        <v>0.99997787405026695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wXSmb06G+ZGaKe+6Mc0zTvC0tKEsCicMRhIAzr5g73/OGfLywJws6LetVJGFIgzCfhnnlmn4bGN4mAM8UJzdQ==" saltValue="FU5Ws9eQ4pxKuwfERRgxf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6D4E9-F4D9-4987-AF6C-FA83EA087CF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77408.63</v>
      </c>
      <c r="J12" s="6">
        <v>1</v>
      </c>
      <c r="K12" s="7">
        <f t="shared" ref="K12:K23" si="1">IF(J12=0,"-",I12/J12)</f>
        <v>77408.63</v>
      </c>
      <c r="L12" s="8">
        <f t="shared" si="0"/>
        <v>2.9101098124429042E-2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76942.210000000006</v>
      </c>
      <c r="J17" s="10">
        <v>5</v>
      </c>
      <c r="K17" s="7">
        <f t="shared" si="1"/>
        <v>15388.442000000001</v>
      </c>
      <c r="L17" s="8">
        <f t="shared" si="0"/>
        <v>2.892575160056993E-2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2.2556475776224723E-2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214350.84000000003</v>
      </c>
      <c r="J24" s="13" t="s">
        <v>6</v>
      </c>
      <c r="K24" s="13" t="s">
        <v>6</v>
      </c>
      <c r="L24" s="14">
        <f t="shared" si="0"/>
        <v>8.0583325501223699E-2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205987</v>
      </c>
      <c r="J25" s="10">
        <v>115</v>
      </c>
      <c r="K25" s="18">
        <f t="shared" ref="K25:K37" si="3">IF(J25=0,"-",I25/J25)</f>
        <v>1791.1913043478262</v>
      </c>
      <c r="L25" s="19">
        <f t="shared" si="0"/>
        <v>7.743901292862003E-2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24125</v>
      </c>
      <c r="J26" s="10">
        <v>14</v>
      </c>
      <c r="K26" s="7">
        <f t="shared" si="3"/>
        <v>1723.2142857142858</v>
      </c>
      <c r="L26" s="8">
        <f t="shared" si="0"/>
        <v>9.0695829683570244E-3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161719</v>
      </c>
      <c r="J27" s="10">
        <v>37</v>
      </c>
      <c r="K27" s="18">
        <f t="shared" si="3"/>
        <v>4370.7837837837842</v>
      </c>
      <c r="L27" s="19">
        <f t="shared" si="0"/>
        <v>6.0796845100921433E-2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9200</v>
      </c>
      <c r="J28" s="10">
        <v>5</v>
      </c>
      <c r="K28" s="7">
        <f t="shared" si="3"/>
        <v>1840</v>
      </c>
      <c r="L28" s="8">
        <f t="shared" si="0"/>
        <v>3.4586596190211241E-3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38201.089999999997</v>
      </c>
      <c r="J29" s="10">
        <v>20</v>
      </c>
      <c r="K29" s="18">
        <f t="shared" si="3"/>
        <v>1910.0544999999997</v>
      </c>
      <c r="L29" s="19">
        <f t="shared" si="0"/>
        <v>1.4361366020173006E-2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5581.5</v>
      </c>
      <c r="J30" s="10">
        <v>3</v>
      </c>
      <c r="K30" s="18">
        <f t="shared" si="3"/>
        <v>1860.5</v>
      </c>
      <c r="L30" s="19">
        <f t="shared" si="0"/>
        <v>2.0983161590833049E-3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777239.04000000004</v>
      </c>
      <c r="J31" s="10">
        <v>490</v>
      </c>
      <c r="K31" s="7">
        <f t="shared" si="3"/>
        <v>1586.2021224489797</v>
      </c>
      <c r="L31" s="8">
        <f t="shared" si="0"/>
        <v>0.29219622630160264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82670.460000000006</v>
      </c>
      <c r="J32" s="10">
        <v>25</v>
      </c>
      <c r="K32" s="7">
        <f t="shared" si="3"/>
        <v>3306.8184000000001</v>
      </c>
      <c r="L32" s="8">
        <f t="shared" si="0"/>
        <v>3.1079237139989252E-2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30633.03</v>
      </c>
      <c r="J33" s="10">
        <v>173</v>
      </c>
      <c r="K33" s="7">
        <f t="shared" si="3"/>
        <v>177.06953757225432</v>
      </c>
      <c r="L33" s="8">
        <f t="shared" si="0"/>
        <v>1.151621998578942E-2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1486.28</v>
      </c>
      <c r="J34" s="10">
        <v>5</v>
      </c>
      <c r="K34" s="7">
        <f t="shared" si="3"/>
        <v>297.25599999999997</v>
      </c>
      <c r="L34" s="8">
        <f t="shared" si="0"/>
        <v>5.5875398027812131E-4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1368735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0.46310700416166978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2445639.16</v>
      </c>
      <c r="J43" s="31" t="s">
        <v>6</v>
      </c>
      <c r="K43" s="31" t="s">
        <v>6</v>
      </c>
      <c r="L43" s="14">
        <f t="shared" si="4"/>
        <v>0.9194166744987764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2659990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66499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2659990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43Xd89HN4SinmHyVHbJpwDVhwBxAK9DVV8dnURrmLMJr4MIFiWCc7H3dPnMOApHFuVhaZGS/QXxRZGMVJfOYg==" saltValue="omv8tKIb8HIUsChGb1JCy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FBE2E-C412-4F32-9E4F-EE9D2BE3E2C8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27770.94</v>
      </c>
      <c r="J17" s="10">
        <v>2</v>
      </c>
      <c r="K17" s="7">
        <f t="shared" si="1"/>
        <v>13885.47</v>
      </c>
      <c r="L17" s="8">
        <f t="shared" si="0"/>
        <v>1.2218443002349351E-2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27770.94</v>
      </c>
      <c r="J24" s="13" t="s">
        <v>6</v>
      </c>
      <c r="K24" s="13" t="s">
        <v>6</v>
      </c>
      <c r="L24" s="14">
        <f t="shared" si="0"/>
        <v>1.2218443002349351E-2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172056</v>
      </c>
      <c r="J25" s="10">
        <v>80</v>
      </c>
      <c r="K25" s="18">
        <f t="shared" ref="K25:K37" si="3">IF(J25=0,"-",I25/J25)</f>
        <v>2150.6999999999998</v>
      </c>
      <c r="L25" s="19">
        <f t="shared" si="0"/>
        <v>7.5699865730588164E-2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4238</v>
      </c>
      <c r="J26" s="10">
        <v>2</v>
      </c>
      <c r="K26" s="7">
        <f t="shared" si="3"/>
        <v>2119</v>
      </c>
      <c r="L26" s="8">
        <f t="shared" si="0"/>
        <v>1.8646024025098377E-3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359757.04</v>
      </c>
      <c r="J27" s="10">
        <v>90</v>
      </c>
      <c r="K27" s="18">
        <f t="shared" si="3"/>
        <v>3997.3004444444441</v>
      </c>
      <c r="L27" s="19">
        <f t="shared" si="0"/>
        <v>0.15828311493719391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23676.720000000001</v>
      </c>
      <c r="J28" s="10">
        <v>6</v>
      </c>
      <c r="K28" s="7">
        <f t="shared" si="3"/>
        <v>3946.1200000000003</v>
      </c>
      <c r="L28" s="8">
        <f t="shared" si="0"/>
        <v>1.0417099810182332E-2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8607.59</v>
      </c>
      <c r="J29" s="10">
        <v>8</v>
      </c>
      <c r="K29" s="18">
        <f t="shared" si="3"/>
        <v>1075.94875</v>
      </c>
      <c r="L29" s="19">
        <f t="shared" si="0"/>
        <v>3.787100753614831E-3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1734.4</v>
      </c>
      <c r="J30" s="10">
        <v>2</v>
      </c>
      <c r="K30" s="18">
        <f t="shared" si="3"/>
        <v>867.2</v>
      </c>
      <c r="L30" s="19">
        <f t="shared" si="0"/>
        <v>7.6308787326877367E-4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575145.43999999994</v>
      </c>
      <c r="J31" s="10">
        <v>312</v>
      </c>
      <c r="K31" s="7">
        <f t="shared" si="3"/>
        <v>1843.4148717948717</v>
      </c>
      <c r="L31" s="8">
        <f t="shared" si="0"/>
        <v>0.25304803426535571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38970.74</v>
      </c>
      <c r="J32" s="10">
        <v>17</v>
      </c>
      <c r="K32" s="7">
        <f t="shared" si="3"/>
        <v>2292.3964705882354</v>
      </c>
      <c r="L32" s="8">
        <f t="shared" si="0"/>
        <v>1.7146044226424309E-2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3261.6</v>
      </c>
      <c r="J33" s="10">
        <v>40</v>
      </c>
      <c r="K33" s="7">
        <f t="shared" si="3"/>
        <v>81.539999999999992</v>
      </c>
      <c r="L33" s="8">
        <f t="shared" si="0"/>
        <v>1.4350134959948291E-3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1251413.3400000001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1126272</v>
      </c>
      <c r="J39" s="25">
        <v>1</v>
      </c>
      <c r="K39" s="24" t="s">
        <v>6</v>
      </c>
      <c r="L39" s="27">
        <f t="shared" ref="L39:L44" si="4">I39/I$44</f>
        <v>0.49552842781490325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2245099.67</v>
      </c>
      <c r="J43" s="31" t="s">
        <v>6</v>
      </c>
      <c r="K43" s="31" t="s">
        <v>6</v>
      </c>
      <c r="L43" s="14">
        <f t="shared" si="4"/>
        <v>0.98778155699765069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2272870.61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56691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2275646</v>
      </c>
      <c r="J48" s="105" t="s">
        <v>36</v>
      </c>
      <c r="K48" s="106"/>
      <c r="L48" s="129">
        <f>I44/I48</f>
        <v>0.99878039466595414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SzpYNEqqjDRneaqcxYW3Tez98r20hJelQk+tqDRJcIF1rR0BGCMylvWaYGSmgstJizHbGRFyyLTOev6JN1ptw==" saltValue="8LAlk8hT2Iixk7Lj3Rcc8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E399A-3107-4EDC-AC71-8237E2B301E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26438.79</v>
      </c>
      <c r="J17" s="10">
        <v>4</v>
      </c>
      <c r="K17" s="7">
        <f t="shared" si="1"/>
        <v>6609.6975000000002</v>
      </c>
      <c r="L17" s="8">
        <f t="shared" si="0"/>
        <v>4.0802756527045679E-3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26438.79</v>
      </c>
      <c r="J24" s="13" t="s">
        <v>6</v>
      </c>
      <c r="K24" s="13" t="s">
        <v>6</v>
      </c>
      <c r="L24" s="14">
        <f t="shared" si="0"/>
        <v>4.0802756527045679E-3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647496.5</v>
      </c>
      <c r="J25" s="10">
        <v>293</v>
      </c>
      <c r="K25" s="18">
        <f t="shared" ref="K25:K37" si="3">IF(J25=0,"-",I25/J25)</f>
        <v>2209.8856655290101</v>
      </c>
      <c r="L25" s="19">
        <f t="shared" si="0"/>
        <v>9.9927576268105431E-2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124573</v>
      </c>
      <c r="J26" s="10">
        <v>58</v>
      </c>
      <c r="K26" s="7">
        <f t="shared" si="3"/>
        <v>2147.8103448275861</v>
      </c>
      <c r="L26" s="8">
        <f t="shared" si="0"/>
        <v>1.9225243624400593E-2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321566.7</v>
      </c>
      <c r="J27" s="10">
        <v>65</v>
      </c>
      <c r="K27" s="18">
        <f t="shared" si="3"/>
        <v>4947.18</v>
      </c>
      <c r="L27" s="19">
        <f t="shared" si="0"/>
        <v>4.9627111404514125E-2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37653.699999999997</v>
      </c>
      <c r="J28" s="10">
        <v>9</v>
      </c>
      <c r="K28" s="7">
        <f t="shared" si="3"/>
        <v>4183.7444444444445</v>
      </c>
      <c r="L28" s="8">
        <f t="shared" si="0"/>
        <v>5.8110630382192975E-3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125340.49</v>
      </c>
      <c r="J29" s="10">
        <v>73</v>
      </c>
      <c r="K29" s="18">
        <f t="shared" si="3"/>
        <v>1716.9930136986302</v>
      </c>
      <c r="L29" s="19">
        <f t="shared" si="0"/>
        <v>1.9343689694008705E-2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4753.8</v>
      </c>
      <c r="J30" s="10">
        <v>4</v>
      </c>
      <c r="K30" s="18">
        <f t="shared" si="3"/>
        <v>1188.45</v>
      </c>
      <c r="L30" s="19">
        <f t="shared" si="0"/>
        <v>7.3364985303135948E-4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1958231.8</v>
      </c>
      <c r="J31" s="10">
        <v>1457</v>
      </c>
      <c r="K31" s="7">
        <f t="shared" si="3"/>
        <v>1344.0163349347977</v>
      </c>
      <c r="L31" s="8">
        <f t="shared" si="0"/>
        <v>0.30221222438287992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364148.25</v>
      </c>
      <c r="J32" s="10">
        <v>103</v>
      </c>
      <c r="K32" s="7">
        <f t="shared" si="3"/>
        <v>3535.4199029126212</v>
      </c>
      <c r="L32" s="8">
        <f t="shared" si="0"/>
        <v>5.619868528211678E-2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60820.57</v>
      </c>
      <c r="J33" s="10">
        <v>740</v>
      </c>
      <c r="K33" s="7">
        <f t="shared" si="3"/>
        <v>82.189959459459459</v>
      </c>
      <c r="L33" s="8">
        <f t="shared" si="0"/>
        <v>9.3863860999165941E-3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8505.99</v>
      </c>
      <c r="J34" s="10">
        <v>158</v>
      </c>
      <c r="K34" s="7">
        <f t="shared" si="3"/>
        <v>53.835379746835443</v>
      </c>
      <c r="L34" s="8">
        <f t="shared" si="0"/>
        <v>1.3127220988233019E-3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3710879.4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3339762.96</v>
      </c>
      <c r="J39" s="25">
        <v>3</v>
      </c>
      <c r="K39" s="24" t="s">
        <v>6</v>
      </c>
      <c r="L39" s="27">
        <f t="shared" ref="L39:L44" si="4">I39/I$44</f>
        <v>0.51542273649787074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6453219.0199999996</v>
      </c>
      <c r="J43" s="31" t="s">
        <v>6</v>
      </c>
      <c r="K43" s="31" t="s">
        <v>6</v>
      </c>
      <c r="L43" s="14">
        <f t="shared" si="4"/>
        <v>0.99591972434729548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6479657.8099999996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161677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6508274</v>
      </c>
      <c r="J48" s="105" t="s">
        <v>36</v>
      </c>
      <c r="K48" s="106"/>
      <c r="L48" s="129">
        <f>I44/I48</f>
        <v>0.99560310613843239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Vats5Nor19m0jOb/8EsTRsUJ7B/6ZLwJChVRHsVYghLAdV7rrHupj9sKBTCqaZzRO256T4j+C4Tx4bArr8lRQ==" saltValue="M6nq4NTWHe7E5WbdnXXIl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48AA-DBAF-4F5C-B76B-DDBB5C54D80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3.1800071980734937E-2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3940.49</v>
      </c>
      <c r="J17" s="10">
        <v>1</v>
      </c>
      <c r="K17" s="7">
        <f t="shared" si="1"/>
        <v>3940.49</v>
      </c>
      <c r="L17" s="8">
        <f t="shared" si="0"/>
        <v>1.253078656393662E-3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69500</v>
      </c>
      <c r="J18" s="10">
        <v>1</v>
      </c>
      <c r="K18" s="7">
        <f t="shared" si="1"/>
        <v>69500</v>
      </c>
      <c r="L18" s="8">
        <f t="shared" si="0"/>
        <v>2.210105002661078E-2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173440.49</v>
      </c>
      <c r="J24" s="13" t="s">
        <v>6</v>
      </c>
      <c r="K24" s="13" t="s">
        <v>6</v>
      </c>
      <c r="L24" s="14">
        <f t="shared" si="0"/>
        <v>5.5154200663739369E-2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254375</v>
      </c>
      <c r="J25" s="10">
        <v>119</v>
      </c>
      <c r="K25" s="18">
        <f t="shared" ref="K25:K37" si="3">IF(J25=0,"-",I25/J25)</f>
        <v>2137.6050420168067</v>
      </c>
      <c r="L25" s="19">
        <f t="shared" si="0"/>
        <v>8.0891433100994489E-2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37510</v>
      </c>
      <c r="J26" s="10">
        <v>18</v>
      </c>
      <c r="K26" s="7">
        <f t="shared" si="3"/>
        <v>2083.8888888888887</v>
      </c>
      <c r="L26" s="8">
        <f t="shared" si="0"/>
        <v>1.1928206999973674E-2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330000</v>
      </c>
      <c r="J27" s="10">
        <v>56</v>
      </c>
      <c r="K27" s="18">
        <f t="shared" si="3"/>
        <v>5892.8571428571431</v>
      </c>
      <c r="L27" s="19">
        <f t="shared" si="0"/>
        <v>0.10494023753642528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20974.01</v>
      </c>
      <c r="J28" s="10">
        <v>9</v>
      </c>
      <c r="K28" s="7">
        <f t="shared" si="3"/>
        <v>2330.4455555555555</v>
      </c>
      <c r="L28" s="8">
        <f t="shared" si="0"/>
        <v>6.6697502772465429E-3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7619.2</v>
      </c>
      <c r="J29" s="10">
        <v>4</v>
      </c>
      <c r="K29" s="18">
        <f t="shared" si="3"/>
        <v>1904.8</v>
      </c>
      <c r="L29" s="19">
        <f t="shared" si="0"/>
        <v>2.422911084356156E-3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775392.28</v>
      </c>
      <c r="J31" s="10">
        <v>569</v>
      </c>
      <c r="K31" s="7">
        <f t="shared" si="3"/>
        <v>1362.7280843585238</v>
      </c>
      <c r="L31" s="8">
        <f t="shared" si="0"/>
        <v>0.24657530317306178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30909</v>
      </c>
      <c r="J32" s="10">
        <v>26</v>
      </c>
      <c r="K32" s="7">
        <f t="shared" si="3"/>
        <v>1188.8076923076924</v>
      </c>
      <c r="L32" s="8">
        <f t="shared" si="0"/>
        <v>9.8290842485253601E-3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1759800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0.50365590004527605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6.3600143961469865E-3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2971206.48</v>
      </c>
      <c r="J43" s="31" t="s">
        <v>6</v>
      </c>
      <c r="K43" s="31" t="s">
        <v>6</v>
      </c>
      <c r="L43" s="14">
        <f t="shared" si="4"/>
        <v>0.94484579933626067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3144646.9699999997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78616.17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3150824</v>
      </c>
      <c r="J48" s="105" t="s">
        <v>36</v>
      </c>
      <c r="K48" s="106"/>
      <c r="L48" s="129">
        <f>I44/I48</f>
        <v>0.99803955092382179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9t6S0/S39PpzFNRWNF2l4o/VY2wei0wbcmKX2qkSN+EU3lk7dm4jVQnun/QvQ005Ai2oI6ViSA4PenvudoIXA==" saltValue="sea7ak+HjYVSxrzc33+f4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C86F0-65FD-438E-8DF8-E8508EC3A49E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29943</v>
      </c>
      <c r="J18" s="10">
        <v>1</v>
      </c>
      <c r="K18" s="7">
        <f t="shared" si="1"/>
        <v>29943</v>
      </c>
      <c r="L18" s="8">
        <f t="shared" si="0"/>
        <v>1.1608343987561102E-2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29943</v>
      </c>
      <c r="J24" s="13" t="s">
        <v>6</v>
      </c>
      <c r="K24" s="13" t="s">
        <v>6</v>
      </c>
      <c r="L24" s="14">
        <f t="shared" si="0"/>
        <v>1.1608343987561102E-2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464131</v>
      </c>
      <c r="J25" s="10">
        <v>217</v>
      </c>
      <c r="K25" s="18">
        <f t="shared" ref="K25:K37" si="3">IF(J25=0,"-",I25/J25)</f>
        <v>2138.852534562212</v>
      </c>
      <c r="L25" s="19">
        <f t="shared" si="0"/>
        <v>0.17993495318741351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40685</v>
      </c>
      <c r="J26" s="10">
        <v>19</v>
      </c>
      <c r="K26" s="7">
        <f t="shared" si="3"/>
        <v>2141.3157894736842</v>
      </c>
      <c r="L26" s="8">
        <f t="shared" si="0"/>
        <v>1.5772817524427194E-2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446210.33</v>
      </c>
      <c r="J27" s="10">
        <v>138</v>
      </c>
      <c r="K27" s="18">
        <f t="shared" si="3"/>
        <v>3233.4081884057973</v>
      </c>
      <c r="L27" s="19">
        <f t="shared" si="0"/>
        <v>0.17298744285619863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39314.959999999999</v>
      </c>
      <c r="J28" s="10">
        <v>17</v>
      </c>
      <c r="K28" s="7">
        <f t="shared" si="3"/>
        <v>2312.6447058823528</v>
      </c>
      <c r="L28" s="8">
        <f t="shared" si="0"/>
        <v>1.5241678507070276E-2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145482.26999999999</v>
      </c>
      <c r="J29" s="10">
        <v>86</v>
      </c>
      <c r="K29" s="18">
        <f t="shared" si="3"/>
        <v>1691.6543023255813</v>
      </c>
      <c r="L29" s="19">
        <f t="shared" si="0"/>
        <v>5.6400769269987674E-2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20537.43</v>
      </c>
      <c r="J30" s="10">
        <v>12</v>
      </c>
      <c r="K30" s="18">
        <f t="shared" si="3"/>
        <v>1711.4525000000001</v>
      </c>
      <c r="L30" s="19">
        <f t="shared" si="0"/>
        <v>7.9619794963917117E-3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469110.42</v>
      </c>
      <c r="J31" s="10">
        <v>379</v>
      </c>
      <c r="K31" s="7">
        <f t="shared" si="3"/>
        <v>1237.758364116095</v>
      </c>
      <c r="L31" s="8">
        <f t="shared" si="0"/>
        <v>0.18186538167549224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46494.15</v>
      </c>
      <c r="J32" s="10">
        <v>23</v>
      </c>
      <c r="K32" s="7">
        <f t="shared" si="3"/>
        <v>2021.4847826086957</v>
      </c>
      <c r="L32" s="8">
        <f t="shared" si="0"/>
        <v>1.802491689574405E-2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39075.980000000003</v>
      </c>
      <c r="J33" s="10">
        <v>183</v>
      </c>
      <c r="K33" s="7">
        <f t="shared" si="3"/>
        <v>213.52994535519127</v>
      </c>
      <c r="L33" s="8">
        <f t="shared" si="0"/>
        <v>1.5149030407476137E-2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1094982.99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985484.69</v>
      </c>
      <c r="J39" s="25">
        <v>1</v>
      </c>
      <c r="K39" s="24" t="s">
        <v>6</v>
      </c>
      <c r="L39" s="27">
        <f t="shared" ref="L39:L44" si="4">I39/I$44</f>
        <v>0.38205407861587071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2549494.69</v>
      </c>
      <c r="J43" s="31" t="s">
        <v>6</v>
      </c>
      <c r="K43" s="31" t="s">
        <v>6</v>
      </c>
      <c r="L43" s="14">
        <f t="shared" si="4"/>
        <v>0.98839165601243895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2579437.69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64476.28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2579441</v>
      </c>
      <c r="J48" s="105" t="s">
        <v>36</v>
      </c>
      <c r="K48" s="106"/>
      <c r="L48" s="129">
        <f>I44/I48</f>
        <v>0.99999871677623176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iSKg4Vs2Dxq8TdeXLW8gfD7e/DN10MoijCFuJZUOrOwXLUKPQve5m8yu6wDKKzOoMHY0xVOYn4/FMQ6BEnmwA==" saltValue="BLr0LaqebyLu8szfCuF1p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38444-57E6-4138-BA73-D2C04006714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359576</v>
      </c>
      <c r="J25" s="10">
        <v>167</v>
      </c>
      <c r="K25" s="18">
        <f t="shared" ref="K25:K37" si="3">IF(J25=0,"-",I25/J25)</f>
        <v>2153.1497005988026</v>
      </c>
      <c r="L25" s="19">
        <f t="shared" si="0"/>
        <v>8.4005658051232793E-2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106679</v>
      </c>
      <c r="J26" s="10">
        <v>50</v>
      </c>
      <c r="K26" s="7">
        <f t="shared" si="3"/>
        <v>2133.58</v>
      </c>
      <c r="L26" s="8">
        <f t="shared" si="0"/>
        <v>2.4922796836405831E-2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219479.8</v>
      </c>
      <c r="J27" s="10">
        <v>59</v>
      </c>
      <c r="K27" s="18">
        <f t="shared" si="3"/>
        <v>3719.9966101694913</v>
      </c>
      <c r="L27" s="19">
        <f t="shared" si="0"/>
        <v>5.1275794346544154E-2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33819.199999999997</v>
      </c>
      <c r="J28" s="10">
        <v>12</v>
      </c>
      <c r="K28" s="7">
        <f t="shared" si="3"/>
        <v>2818.2666666666664</v>
      </c>
      <c r="L28" s="8">
        <f t="shared" si="0"/>
        <v>7.9009837997148086E-3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29551.08</v>
      </c>
      <c r="J29" s="10">
        <v>19</v>
      </c>
      <c r="K29" s="18">
        <f t="shared" si="3"/>
        <v>1555.3200000000002</v>
      </c>
      <c r="L29" s="19">
        <f t="shared" si="0"/>
        <v>6.9038476470193351E-3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7074.88</v>
      </c>
      <c r="J30" s="10">
        <v>4</v>
      </c>
      <c r="K30" s="18">
        <f t="shared" si="3"/>
        <v>1768.72</v>
      </c>
      <c r="L30" s="19">
        <f t="shared" si="0"/>
        <v>1.6528632334569212E-3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631064.61</v>
      </c>
      <c r="J31" s="10">
        <v>422</v>
      </c>
      <c r="K31" s="7">
        <f t="shared" si="3"/>
        <v>1495.4137677725118</v>
      </c>
      <c r="L31" s="8">
        <f t="shared" si="0"/>
        <v>0.14743196941924538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91831.31</v>
      </c>
      <c r="J32" s="10">
        <v>27</v>
      </c>
      <c r="K32" s="7">
        <f t="shared" si="3"/>
        <v>3401.1596296296298</v>
      </c>
      <c r="L32" s="8">
        <f t="shared" si="0"/>
        <v>2.1454017026321985E-2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49046.86</v>
      </c>
      <c r="J33" s="10">
        <v>572</v>
      </c>
      <c r="K33" s="7">
        <f t="shared" si="3"/>
        <v>85.746258741258742</v>
      </c>
      <c r="L33" s="8">
        <f t="shared" si="0"/>
        <v>1.1458533799938504E-2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3324095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2991660</v>
      </c>
      <c r="J39" s="25">
        <v>2</v>
      </c>
      <c r="K39" s="24" t="s">
        <v>6</v>
      </c>
      <c r="L39" s="27">
        <f t="shared" ref="L39:L44" si="4">I39/I$44</f>
        <v>0.69892419673601991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4280378.3499999996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4280378.3499999996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107009.45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4280430</v>
      </c>
      <c r="J48" s="105" t="s">
        <v>36</v>
      </c>
      <c r="K48" s="106"/>
      <c r="L48" s="129">
        <f>I44/I48</f>
        <v>0.99998793345528358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3ho2sGUk08V9uzx4HTlzCML01O2cynPlr54YfMSlSrUwRXwa0uuL1uvgTdE7LYTQvTCeo2lRRJFM/7Ix/BUEg==" saltValue="aniNRkXIhiZckPRBQvSm7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58EB9-F1A5-43B4-9D4A-484F598B9FC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118000</v>
      </c>
      <c r="J18" s="10">
        <v>2</v>
      </c>
      <c r="K18" s="7">
        <f t="shared" si="1"/>
        <v>59000</v>
      </c>
      <c r="L18" s="8">
        <f t="shared" si="0"/>
        <v>2.5219075113416593E-2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118000</v>
      </c>
      <c r="J24" s="13" t="s">
        <v>6</v>
      </c>
      <c r="K24" s="13" t="s">
        <v>6</v>
      </c>
      <c r="L24" s="14">
        <f t="shared" si="0"/>
        <v>2.5219075113416593E-2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387989</v>
      </c>
      <c r="J25" s="10">
        <v>222</v>
      </c>
      <c r="K25" s="18">
        <f t="shared" ref="K25:K37" si="3">IF(J25=0,"-",I25/J25)</f>
        <v>1747.6981981981983</v>
      </c>
      <c r="L25" s="19">
        <f t="shared" si="0"/>
        <v>8.2921387577791439E-2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309977.84999999998</v>
      </c>
      <c r="J27" s="10">
        <v>32</v>
      </c>
      <c r="K27" s="18">
        <f t="shared" si="3"/>
        <v>9686.8078124999993</v>
      </c>
      <c r="L27" s="19">
        <f t="shared" si="0"/>
        <v>6.624876849699475E-2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5000</v>
      </c>
      <c r="J28" s="10">
        <v>3</v>
      </c>
      <c r="K28" s="7">
        <f t="shared" si="3"/>
        <v>1666.6666666666667</v>
      </c>
      <c r="L28" s="8">
        <f t="shared" si="0"/>
        <v>1.0686048776871438E-3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102478.54</v>
      </c>
      <c r="J29" s="10">
        <v>45</v>
      </c>
      <c r="K29" s="18">
        <f t="shared" si="3"/>
        <v>2277.3008888888889</v>
      </c>
      <c r="L29" s="19">
        <f t="shared" si="0"/>
        <v>2.1901813540451412E-2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8597.4699999999993</v>
      </c>
      <c r="J30" s="10">
        <v>4</v>
      </c>
      <c r="K30" s="18">
        <f t="shared" si="3"/>
        <v>2149.3674999999998</v>
      </c>
      <c r="L30" s="19">
        <f t="shared" si="0"/>
        <v>1.8374596755537775E-3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900491.69</v>
      </c>
      <c r="J31" s="10">
        <v>566</v>
      </c>
      <c r="K31" s="7">
        <f t="shared" si="3"/>
        <v>1590.9747173144876</v>
      </c>
      <c r="L31" s="8">
        <f t="shared" si="0"/>
        <v>0.19245396245014787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103741.71</v>
      </c>
      <c r="J32" s="10">
        <v>29</v>
      </c>
      <c r="K32" s="7">
        <f t="shared" si="3"/>
        <v>3577.3003448275863</v>
      </c>
      <c r="L32" s="8">
        <f t="shared" si="0"/>
        <v>2.2171779465121028E-2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44685</v>
      </c>
      <c r="J33" s="10">
        <v>159</v>
      </c>
      <c r="K33" s="7">
        <f t="shared" si="3"/>
        <v>281.03773584905662</v>
      </c>
      <c r="L33" s="8">
        <f t="shared" si="0"/>
        <v>9.5501217918900032E-3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3128228.44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2815375.84</v>
      </c>
      <c r="J39" s="25">
        <v>2</v>
      </c>
      <c r="K39" s="24" t="s">
        <v>6</v>
      </c>
      <c r="L39" s="27">
        <f t="shared" ref="L39:L44" si="4">I39/I$44</f>
        <v>0.60170487102930792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4560997.92</v>
      </c>
      <c r="J43" s="31" t="s">
        <v>6</v>
      </c>
      <c r="K43" s="31" t="s">
        <v>6</v>
      </c>
      <c r="L43" s="14">
        <f t="shared" si="4"/>
        <v>0.97478092488658341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4678997.92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116974.95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4680477</v>
      </c>
      <c r="J48" s="105" t="s">
        <v>36</v>
      </c>
      <c r="K48" s="106"/>
      <c r="L48" s="129">
        <f>I44/I48</f>
        <v>0.99968398947372239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/xuUqjbPSRr9LFIjDv94dG8fsf/5jfBaIWaiH0NVO5BGe5uYs3QPUn6/TiXiVNzYew+amyuHaXQx6agcMYqXg==" saltValue="g6Wnf7+Y+i52sUFhPxqc9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1620B-511C-40E3-A1F5-0789256A516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237840.92</v>
      </c>
      <c r="J12" s="6">
        <v>3</v>
      </c>
      <c r="K12" s="7">
        <f t="shared" ref="K12:K23" si="1">IF(J12=0,"-",I12/J12)</f>
        <v>79280.306666666671</v>
      </c>
      <c r="L12" s="8">
        <f t="shared" si="0"/>
        <v>3.8395668014212618E-2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28688.14</v>
      </c>
      <c r="J17" s="10">
        <v>2</v>
      </c>
      <c r="K17" s="7">
        <f t="shared" si="1"/>
        <v>14344.07</v>
      </c>
      <c r="L17" s="8">
        <f t="shared" si="0"/>
        <v>4.6312480601960904E-3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266529.06</v>
      </c>
      <c r="J24" s="13" t="s">
        <v>6</v>
      </c>
      <c r="K24" s="13" t="s">
        <v>6</v>
      </c>
      <c r="L24" s="14">
        <f t="shared" si="0"/>
        <v>4.3026916074408707E-2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156173.71</v>
      </c>
      <c r="J25" s="10">
        <v>89</v>
      </c>
      <c r="K25" s="18">
        <f t="shared" ref="K25:K37" si="3">IF(J25=0,"-",I25/J25)</f>
        <v>1754.7607865168538</v>
      </c>
      <c r="L25" s="19">
        <f t="shared" si="0"/>
        <v>2.5211784085379069E-2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27120</v>
      </c>
      <c r="J26" s="10">
        <v>16</v>
      </c>
      <c r="K26" s="7">
        <f t="shared" si="3"/>
        <v>1695</v>
      </c>
      <c r="L26" s="8">
        <f t="shared" si="0"/>
        <v>4.3780965720509575E-3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567110</v>
      </c>
      <c r="J27" s="10">
        <v>153</v>
      </c>
      <c r="K27" s="18">
        <f t="shared" si="3"/>
        <v>3706.6013071895427</v>
      </c>
      <c r="L27" s="19">
        <f t="shared" si="0"/>
        <v>9.1550971496158512E-2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27313.25</v>
      </c>
      <c r="J28" s="10">
        <v>11</v>
      </c>
      <c r="K28" s="7">
        <f t="shared" si="3"/>
        <v>2483.0227272727275</v>
      </c>
      <c r="L28" s="8">
        <f t="shared" si="0"/>
        <v>4.409293738811609E-3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3040</v>
      </c>
      <c r="J29" s="10">
        <v>3</v>
      </c>
      <c r="K29" s="18">
        <f t="shared" si="3"/>
        <v>1013.3333333333334</v>
      </c>
      <c r="L29" s="19">
        <f t="shared" si="0"/>
        <v>4.9076008772252621E-4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796960</v>
      </c>
      <c r="J31" s="10">
        <v>478</v>
      </c>
      <c r="K31" s="7">
        <f t="shared" si="3"/>
        <v>1667.2803347280335</v>
      </c>
      <c r="L31" s="8">
        <f t="shared" si="0"/>
        <v>0.12865663141820544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53141.1</v>
      </c>
      <c r="J32" s="10">
        <v>16</v>
      </c>
      <c r="K32" s="7">
        <f t="shared" si="3"/>
        <v>3321.3187499999999</v>
      </c>
      <c r="L32" s="8">
        <f t="shared" si="0"/>
        <v>8.5787930584445855E-3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5160</v>
      </c>
      <c r="J33" s="10">
        <v>40</v>
      </c>
      <c r="K33" s="7">
        <f t="shared" si="3"/>
        <v>129</v>
      </c>
      <c r="L33" s="8">
        <f t="shared" si="0"/>
        <v>8.3300067521323534E-4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4888333.33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4399500</v>
      </c>
      <c r="J39" s="25">
        <v>3</v>
      </c>
      <c r="K39" s="24" t="s">
        <v>6</v>
      </c>
      <c r="L39" s="27">
        <f t="shared" ref="L39:L44" si="4">I39/I$44</f>
        <v>0.71022993616291263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5927943.71</v>
      </c>
      <c r="J43" s="31" t="s">
        <v>6</v>
      </c>
      <c r="K43" s="31" t="s">
        <v>6</v>
      </c>
      <c r="L43" s="14">
        <f t="shared" si="4"/>
        <v>0.95697308392559133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6194472.7699999996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143113.88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6207770</v>
      </c>
      <c r="J48" s="105" t="s">
        <v>36</v>
      </c>
      <c r="K48" s="106"/>
      <c r="L48" s="129">
        <f>I44/I48</f>
        <v>0.99785796993123133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nmpxYvtld/Kjs82qHhUVhtvD9q3mvE/YVuiwSKN4lGmmqictL2NfT+8s3U1434JIysSeamZaoLEkqcDnEPgWA==" saltValue="0Z9stvgH6HoQWG7UfjqW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B107D-8630-4B3B-BEED-277CF7BD8F3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17932.060000000001</v>
      </c>
      <c r="J17" s="10">
        <v>2</v>
      </c>
      <c r="K17" s="7">
        <f t="shared" si="1"/>
        <v>8966.0300000000007</v>
      </c>
      <c r="L17" s="8">
        <f t="shared" si="0"/>
        <v>7.9414734672703033E-3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3000</v>
      </c>
      <c r="J20" s="10">
        <v>1</v>
      </c>
      <c r="K20" s="7">
        <f t="shared" si="1"/>
        <v>3000</v>
      </c>
      <c r="L20" s="8">
        <f t="shared" si="0"/>
        <v>1.3285936139969922E-3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20932.060000000001</v>
      </c>
      <c r="J24" s="13" t="s">
        <v>6</v>
      </c>
      <c r="K24" s="13" t="s">
        <v>6</v>
      </c>
      <c r="L24" s="14">
        <f t="shared" si="0"/>
        <v>9.2700670812672949E-3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60000</v>
      </c>
      <c r="J25" s="10">
        <v>34</v>
      </c>
      <c r="K25" s="18">
        <f t="shared" ref="K25:K37" si="3">IF(J25=0,"-",I25/J25)</f>
        <v>1764.7058823529412</v>
      </c>
      <c r="L25" s="19">
        <f t="shared" si="0"/>
        <v>2.6571872279939845E-2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16950</v>
      </c>
      <c r="J26" s="10">
        <v>10</v>
      </c>
      <c r="K26" s="7">
        <f t="shared" si="3"/>
        <v>1695</v>
      </c>
      <c r="L26" s="8">
        <f t="shared" si="0"/>
        <v>7.5065539190830068E-3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125000</v>
      </c>
      <c r="J27" s="10">
        <v>10</v>
      </c>
      <c r="K27" s="18">
        <f t="shared" si="3"/>
        <v>12500</v>
      </c>
      <c r="L27" s="19">
        <f t="shared" si="0"/>
        <v>5.535806724987468E-2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5767</v>
      </c>
      <c r="J29" s="10">
        <v>9</v>
      </c>
      <c r="K29" s="18">
        <f t="shared" si="3"/>
        <v>640.77777777777783</v>
      </c>
      <c r="L29" s="19">
        <f t="shared" si="0"/>
        <v>2.5539997906402182E-3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1067</v>
      </c>
      <c r="J30" s="10">
        <v>2</v>
      </c>
      <c r="K30" s="18">
        <f t="shared" si="3"/>
        <v>533.5</v>
      </c>
      <c r="L30" s="19">
        <f t="shared" si="0"/>
        <v>4.7253646204493027E-4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649445</v>
      </c>
      <c r="J31" s="10">
        <v>266</v>
      </c>
      <c r="K31" s="7">
        <f t="shared" si="3"/>
        <v>2441.5225563909776</v>
      </c>
      <c r="L31" s="8">
        <f t="shared" si="0"/>
        <v>0.28761615988075889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71487.8</v>
      </c>
      <c r="J32" s="10">
        <v>10</v>
      </c>
      <c r="K32" s="7">
        <f t="shared" si="3"/>
        <v>7148.7800000000007</v>
      </c>
      <c r="L32" s="8">
        <f t="shared" si="0"/>
        <v>3.165941151956473E-2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30000</v>
      </c>
      <c r="J33" s="10">
        <v>720</v>
      </c>
      <c r="K33" s="7">
        <f t="shared" si="3"/>
        <v>41.666666666666664</v>
      </c>
      <c r="L33" s="8">
        <f t="shared" si="0"/>
        <v>1.3285936139969923E-2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1650</v>
      </c>
      <c r="J34" s="10">
        <v>70</v>
      </c>
      <c r="K34" s="7">
        <f t="shared" si="3"/>
        <v>23.571428571428573</v>
      </c>
      <c r="L34" s="8">
        <f t="shared" si="0"/>
        <v>7.307264876983458E-4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1518758.75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1366882.75</v>
      </c>
      <c r="J39" s="25">
        <v>1</v>
      </c>
      <c r="K39" s="24" t="s">
        <v>6</v>
      </c>
      <c r="L39" s="27">
        <f t="shared" ref="L39:L44" si="4">I39/I$44</f>
        <v>0.60534389757754914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2237094.75</v>
      </c>
      <c r="J43" s="31" t="s">
        <v>6</v>
      </c>
      <c r="K43" s="31" t="s">
        <v>6</v>
      </c>
      <c r="L43" s="14">
        <f t="shared" si="4"/>
        <v>0.99072993291873268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2258026.81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56450.7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2263959</v>
      </c>
      <c r="J48" s="105" t="s">
        <v>36</v>
      </c>
      <c r="K48" s="106"/>
      <c r="L48" s="129">
        <f>I44/I48</f>
        <v>0.99737972728304713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DRzN/ma27HE0BATfMtTbIAU/HU5D0oXAVt4sqRdQswl1f+SmFYxnAi4+eh7/9uPNEPb4lGZdckoEv5TDAtOfA==" saltValue="d8s9dhTLvd4CUgPPpWC/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E3FE2-0C49-4B67-93B1-825DAD7EE5AF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150000</v>
      </c>
      <c r="J12" s="6">
        <v>2</v>
      </c>
      <c r="K12" s="7">
        <f t="shared" ref="K12:K23" si="1">IF(J12=0,"-",I12/J12)</f>
        <v>75000</v>
      </c>
      <c r="L12" s="8">
        <f t="shared" si="0"/>
        <v>1.6174352724832385E-2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39895</v>
      </c>
      <c r="J18" s="10">
        <v>1</v>
      </c>
      <c r="K18" s="7">
        <f t="shared" si="1"/>
        <v>39895</v>
      </c>
      <c r="L18" s="8">
        <f t="shared" si="0"/>
        <v>4.3018386797145872E-3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189895</v>
      </c>
      <c r="J24" s="13" t="s">
        <v>6</v>
      </c>
      <c r="K24" s="13" t="s">
        <v>6</v>
      </c>
      <c r="L24" s="14">
        <f t="shared" si="0"/>
        <v>2.0476191404546974E-2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261056</v>
      </c>
      <c r="J25" s="10">
        <v>122</v>
      </c>
      <c r="K25" s="18">
        <f t="shared" ref="K25:K37" si="3">IF(J25=0,"-",I25/J25)</f>
        <v>2139.8032786885246</v>
      </c>
      <c r="L25" s="19">
        <f t="shared" si="0"/>
        <v>2.8149412166225622E-2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38429</v>
      </c>
      <c r="J26" s="10">
        <v>18</v>
      </c>
      <c r="K26" s="7">
        <f t="shared" si="3"/>
        <v>2134.9444444444443</v>
      </c>
      <c r="L26" s="8">
        <f t="shared" si="0"/>
        <v>4.1437613390838913E-3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554995.55000000005</v>
      </c>
      <c r="J27" s="10">
        <v>105</v>
      </c>
      <c r="K27" s="18">
        <f t="shared" si="3"/>
        <v>5285.6719047619054</v>
      </c>
      <c r="L27" s="19">
        <f t="shared" si="0"/>
        <v>5.9844625242748993E-2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99150</v>
      </c>
      <c r="J28" s="10">
        <v>13</v>
      </c>
      <c r="K28" s="7">
        <f t="shared" si="3"/>
        <v>7626.9230769230771</v>
      </c>
      <c r="L28" s="8">
        <f t="shared" si="0"/>
        <v>1.0691247151114207E-2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13202.39</v>
      </c>
      <c r="J29" s="10">
        <v>11</v>
      </c>
      <c r="K29" s="18">
        <f t="shared" si="3"/>
        <v>1200.2172727272728</v>
      </c>
      <c r="L29" s="19">
        <f t="shared" si="0"/>
        <v>1.4236007511386655E-3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1363830.95</v>
      </c>
      <c r="J31" s="10">
        <v>600</v>
      </c>
      <c r="K31" s="7">
        <f t="shared" si="3"/>
        <v>2273.0515833333334</v>
      </c>
      <c r="L31" s="8">
        <f t="shared" si="0"/>
        <v>0.14706055228228826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214510.44</v>
      </c>
      <c r="J32" s="10">
        <v>50</v>
      </c>
      <c r="K32" s="7">
        <f t="shared" si="3"/>
        <v>4290.2088000000003</v>
      </c>
      <c r="L32" s="8">
        <f t="shared" si="0"/>
        <v>2.3130450131459961E-2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62937.599999999999</v>
      </c>
      <c r="J33" s="10">
        <v>249</v>
      </c>
      <c r="K33" s="7">
        <f t="shared" si="3"/>
        <v>252.76144578313253</v>
      </c>
      <c r="L33" s="8">
        <f t="shared" si="0"/>
        <v>6.7864996136960719E-3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35501.4</v>
      </c>
      <c r="J34" s="10">
        <v>49</v>
      </c>
      <c r="K34" s="7">
        <f t="shared" si="3"/>
        <v>724.51836734693882</v>
      </c>
      <c r="L34" s="8">
        <f t="shared" si="0"/>
        <v>3.8280811055024298E-3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7649479.1100000003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6828023.9500000002</v>
      </c>
      <c r="J39" s="25">
        <v>5</v>
      </c>
      <c r="K39" s="24" t="s">
        <v>6</v>
      </c>
      <c r="L39" s="27">
        <f t="shared" ref="L39:L44" si="4">I39/I$44</f>
        <v>0.73625911853935533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9084046.4400000013</v>
      </c>
      <c r="J43" s="31" t="s">
        <v>6</v>
      </c>
      <c r="K43" s="31" t="s">
        <v>6</v>
      </c>
      <c r="L43" s="14">
        <f t="shared" si="4"/>
        <v>0.97952380859545307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9273941.4400000013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231848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9273960</v>
      </c>
      <c r="J48" s="105" t="s">
        <v>36</v>
      </c>
      <c r="K48" s="106"/>
      <c r="L48" s="129">
        <f>I44/I48</f>
        <v>0.99999799869742823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/IoLLDO9RQafUdee79sWYzomz6eZqyc9bv9ZklEMKY9/M/6vS9vda4OrysS8a0ZzstBxuGkQZnlAVvoCzxVjw==" saltValue="ZTtXGvSaG6p1EY9zMjblF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8EB31-861E-4495-9A62-A64AC4A3480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58500</v>
      </c>
      <c r="J12" s="6">
        <v>1</v>
      </c>
      <c r="K12" s="7">
        <f t="shared" ref="K12:K23" si="1">IF(J12=0,"-",I12/J12)</f>
        <v>58500</v>
      </c>
      <c r="L12" s="8">
        <f t="shared" si="0"/>
        <v>1.4548149509328097E-2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31432.76</v>
      </c>
      <c r="J17" s="10">
        <v>2</v>
      </c>
      <c r="K17" s="7">
        <f t="shared" si="1"/>
        <v>15716.38</v>
      </c>
      <c r="L17" s="8">
        <f t="shared" si="0"/>
        <v>7.8168972986466297E-3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89932.76</v>
      </c>
      <c r="J24" s="13" t="s">
        <v>6</v>
      </c>
      <c r="K24" s="13" t="s">
        <v>6</v>
      </c>
      <c r="L24" s="14">
        <f t="shared" si="0"/>
        <v>2.2365046807974725E-2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199437</v>
      </c>
      <c r="J25" s="10">
        <v>92</v>
      </c>
      <c r="K25" s="18">
        <f t="shared" ref="K25:K37" si="3">IF(J25=0,"-",I25/J25)</f>
        <v>2167.7934782608695</v>
      </c>
      <c r="L25" s="19">
        <f t="shared" si="0"/>
        <v>4.959725288362167E-2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218101.19</v>
      </c>
      <c r="J27" s="10">
        <v>39</v>
      </c>
      <c r="K27" s="18">
        <f t="shared" si="3"/>
        <v>5592.3382051282051</v>
      </c>
      <c r="L27" s="19">
        <f t="shared" si="0"/>
        <v>5.4238781543288442E-2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31727.39</v>
      </c>
      <c r="J28" s="10">
        <v>5</v>
      </c>
      <c r="K28" s="7">
        <f t="shared" si="3"/>
        <v>6345.4780000000001</v>
      </c>
      <c r="L28" s="8">
        <f t="shared" si="0"/>
        <v>7.8901677480471989E-3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38036.699999999997</v>
      </c>
      <c r="J29" s="10">
        <v>15</v>
      </c>
      <c r="K29" s="18">
        <f t="shared" si="3"/>
        <v>2535.7799999999997</v>
      </c>
      <c r="L29" s="19">
        <f t="shared" si="0"/>
        <v>9.4592068109651279E-3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31026.2</v>
      </c>
      <c r="J30" s="10">
        <v>8</v>
      </c>
      <c r="K30" s="18">
        <f t="shared" si="3"/>
        <v>3878.2750000000001</v>
      </c>
      <c r="L30" s="19">
        <f t="shared" si="0"/>
        <v>7.7157913898515456E-3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812247.73</v>
      </c>
      <c r="J31" s="10">
        <v>381</v>
      </c>
      <c r="K31" s="7">
        <f t="shared" si="3"/>
        <v>2131.8838057742782</v>
      </c>
      <c r="L31" s="8">
        <f t="shared" si="0"/>
        <v>0.20199489597696341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184672.2</v>
      </c>
      <c r="J32" s="10">
        <v>38</v>
      </c>
      <c r="K32" s="7">
        <f t="shared" si="3"/>
        <v>4859.7947368421055</v>
      </c>
      <c r="L32" s="8">
        <f t="shared" si="0"/>
        <v>4.5925449159257101E-2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14934.05</v>
      </c>
      <c r="J33" s="10">
        <v>95</v>
      </c>
      <c r="K33" s="7">
        <f t="shared" si="3"/>
        <v>157.20052631578946</v>
      </c>
      <c r="L33" s="8">
        <f t="shared" si="0"/>
        <v>3.713893883415064E-3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2933000.25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2639700</v>
      </c>
      <c r="J39" s="25">
        <v>2</v>
      </c>
      <c r="K39" s="24" t="s">
        <v>6</v>
      </c>
      <c r="L39" s="27">
        <f t="shared" ref="L39:L44" si="4">I39/I$44</f>
        <v>0.65645726939783555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8740.5400000000009</v>
      </c>
      <c r="J40" s="28">
        <v>3</v>
      </c>
      <c r="K40" s="7">
        <f t="shared" ref="K40:K41" si="5">IF(J40=0,"-",I40/J40)</f>
        <v>2913.5133333333338</v>
      </c>
      <c r="L40" s="27">
        <f t="shared" si="4"/>
        <v>2.1736526959361129E-3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8740.5400000000009</v>
      </c>
      <c r="J41" s="28">
        <v>3</v>
      </c>
      <c r="K41" s="7">
        <f t="shared" si="5"/>
        <v>2913.5133333333338</v>
      </c>
      <c r="L41" s="27">
        <f t="shared" si="4"/>
        <v>2.1736526959361129E-3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3931197.21</v>
      </c>
      <c r="J43" s="31" t="s">
        <v>6</v>
      </c>
      <c r="K43" s="31" t="s">
        <v>6</v>
      </c>
      <c r="L43" s="14">
        <f t="shared" si="4"/>
        <v>0.97763495319202531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4021129.9699999997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100528.25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4021312</v>
      </c>
      <c r="J48" s="105" t="s">
        <v>36</v>
      </c>
      <c r="K48" s="106"/>
      <c r="L48" s="129">
        <f>I44/I48</f>
        <v>0.99995473367895849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eVckBSPvHI0Yf8ik6E+fCxgvnNG8BgafluDze0j1u4l3uUkAcu69iygOlXjmLHREPFpqn/ti8uceS5PPu3hEA==" saltValue="rCeYfKPfajYGAic/LK1+z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3C416-15B8-4C49-842C-0F21213010E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47998.559999999998</v>
      </c>
      <c r="J17" s="10">
        <v>4</v>
      </c>
      <c r="K17" s="7">
        <f t="shared" si="1"/>
        <v>11999.64</v>
      </c>
      <c r="L17" s="8">
        <f t="shared" si="0"/>
        <v>9.1961422405394434E-3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47998.559999999998</v>
      </c>
      <c r="J24" s="13" t="s">
        <v>6</v>
      </c>
      <c r="K24" s="13" t="s">
        <v>6</v>
      </c>
      <c r="L24" s="14">
        <f t="shared" si="0"/>
        <v>9.1961422405394434E-3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506973</v>
      </c>
      <c r="J25" s="10">
        <v>242</v>
      </c>
      <c r="K25" s="18">
        <f t="shared" ref="K25:K37" si="3">IF(J25=0,"-",I25/J25)</f>
        <v>2094.9297520661157</v>
      </c>
      <c r="L25" s="19">
        <f t="shared" si="0"/>
        <v>9.7131993545493941E-2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105950</v>
      </c>
      <c r="J26" s="10">
        <v>50</v>
      </c>
      <c r="K26" s="7">
        <f t="shared" si="3"/>
        <v>2119</v>
      </c>
      <c r="L26" s="8">
        <f t="shared" si="0"/>
        <v>2.0299177108337296E-2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514751.07</v>
      </c>
      <c r="J27" s="10">
        <v>135</v>
      </c>
      <c r="K27" s="18">
        <f t="shared" si="3"/>
        <v>3812.970888888889</v>
      </c>
      <c r="L27" s="19">
        <f t="shared" si="0"/>
        <v>9.8622209878585457E-2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69957.52</v>
      </c>
      <c r="J28" s="10">
        <v>23</v>
      </c>
      <c r="K28" s="7">
        <f t="shared" si="3"/>
        <v>3041.6313043478262</v>
      </c>
      <c r="L28" s="8">
        <f t="shared" si="0"/>
        <v>1.3403304280698901E-2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76906.48</v>
      </c>
      <c r="J29" s="10">
        <v>28</v>
      </c>
      <c r="K29" s="18">
        <f t="shared" si="3"/>
        <v>2746.66</v>
      </c>
      <c r="L29" s="19">
        <f t="shared" si="0"/>
        <v>1.4734669733825388E-2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7500</v>
      </c>
      <c r="J30" s="10">
        <v>2</v>
      </c>
      <c r="K30" s="18">
        <f t="shared" si="3"/>
        <v>3750</v>
      </c>
      <c r="L30" s="19">
        <f t="shared" si="0"/>
        <v>1.436940333294287E-3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801953.55</v>
      </c>
      <c r="J31" s="10">
        <v>249</v>
      </c>
      <c r="K31" s="7">
        <f t="shared" si="3"/>
        <v>3220.6969879518074</v>
      </c>
      <c r="L31" s="8">
        <f t="shared" si="0"/>
        <v>0.15364792018980489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71409.179999999993</v>
      </c>
      <c r="J32" s="10">
        <v>17</v>
      </c>
      <c r="K32" s="7">
        <f t="shared" si="3"/>
        <v>4200.54</v>
      </c>
      <c r="L32" s="8">
        <f t="shared" si="0"/>
        <v>1.3681430787929563E-2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105239.91</v>
      </c>
      <c r="J33" s="10">
        <v>734</v>
      </c>
      <c r="K33" s="7">
        <f t="shared" si="3"/>
        <v>143.37862397820163</v>
      </c>
      <c r="L33" s="8">
        <f t="shared" si="0"/>
        <v>2.0163129513501438E-2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4800</v>
      </c>
      <c r="J34" s="10">
        <v>16</v>
      </c>
      <c r="K34" s="7">
        <f t="shared" si="3"/>
        <v>300</v>
      </c>
      <c r="L34" s="8">
        <f t="shared" si="0"/>
        <v>9.1964181330834365E-4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3541735.58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3165600.83</v>
      </c>
      <c r="J39" s="25">
        <v>2</v>
      </c>
      <c r="K39" s="24" t="s">
        <v>6</v>
      </c>
      <c r="L39" s="27">
        <f t="shared" ref="L39:L44" si="4">I39/I$44</f>
        <v>0.60650393489824961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5171424.84</v>
      </c>
      <c r="J43" s="31" t="s">
        <v>6</v>
      </c>
      <c r="K43" s="31" t="s">
        <v>6</v>
      </c>
      <c r="L43" s="14">
        <f t="shared" si="4"/>
        <v>0.99080385775946067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5219423.3999999994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124253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5226250</v>
      </c>
      <c r="J48" s="105" t="s">
        <v>36</v>
      </c>
      <c r="K48" s="106"/>
      <c r="L48" s="129">
        <f>I44/I48</f>
        <v>0.99869378617555593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2PB+QLKnJqkDNM6IYo5tiSh+gXGL5wGEduZ9j5VDO+4CO6mVIL0Xhdiqx/pF0iGe9KcaSZrgF6NpRbD8Yy/+A==" saltValue="0R8uFZ/6UAiBq/O4aeB00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33508-14AB-4F88-88CE-0DD7121A1FA3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99584.72</v>
      </c>
      <c r="J17" s="10">
        <v>7</v>
      </c>
      <c r="K17" s="7">
        <f t="shared" si="1"/>
        <v>14226.388571428572</v>
      </c>
      <c r="L17" s="8">
        <f t="shared" si="0"/>
        <v>4.9798988967516928E-3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326000</v>
      </c>
      <c r="J18" s="10">
        <v>9</v>
      </c>
      <c r="K18" s="7">
        <f t="shared" si="1"/>
        <v>36222.222222222219</v>
      </c>
      <c r="L18" s="8">
        <f t="shared" si="0"/>
        <v>1.6302170055215816E-2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1811.84</v>
      </c>
      <c r="J19" s="10">
        <v>1</v>
      </c>
      <c r="K19" s="7">
        <f t="shared" si="1"/>
        <v>1811.84</v>
      </c>
      <c r="L19" s="8">
        <f t="shared" si="0"/>
        <v>9.0604060714239953E-5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427396.56</v>
      </c>
      <c r="J24" s="13" t="s">
        <v>6</v>
      </c>
      <c r="K24" s="13" t="s">
        <v>6</v>
      </c>
      <c r="L24" s="14">
        <f t="shared" si="0"/>
        <v>2.137267301268175E-2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1727599</v>
      </c>
      <c r="J25" s="10">
        <v>989</v>
      </c>
      <c r="K25" s="18">
        <f t="shared" ref="K25:K37" si="3">IF(J25=0,"-",I25/J25)</f>
        <v>1746.8139534883721</v>
      </c>
      <c r="L25" s="19">
        <f t="shared" si="0"/>
        <v>8.6391449954665009E-2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227211</v>
      </c>
      <c r="J26" s="10">
        <v>131</v>
      </c>
      <c r="K26" s="7">
        <f t="shared" si="3"/>
        <v>1734.4351145038167</v>
      </c>
      <c r="L26" s="8">
        <f t="shared" si="0"/>
        <v>1.1362062455262703E-2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927823.22</v>
      </c>
      <c r="J27" s="10">
        <v>209</v>
      </c>
      <c r="K27" s="18">
        <f t="shared" si="3"/>
        <v>4439.3455502392344</v>
      </c>
      <c r="L27" s="19">
        <f t="shared" si="0"/>
        <v>4.6397337158337167E-2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55920.86</v>
      </c>
      <c r="J28" s="10">
        <v>23</v>
      </c>
      <c r="K28" s="7">
        <f t="shared" si="3"/>
        <v>2431.3417391304347</v>
      </c>
      <c r="L28" s="8">
        <f t="shared" si="0"/>
        <v>2.7964152434169203E-3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54633.52</v>
      </c>
      <c r="J29" s="10">
        <v>39</v>
      </c>
      <c r="K29" s="18">
        <f t="shared" si="3"/>
        <v>1400.8594871794871</v>
      </c>
      <c r="L29" s="19">
        <f t="shared" si="0"/>
        <v>2.7320396740951975E-3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28064.79</v>
      </c>
      <c r="J30" s="10">
        <v>14</v>
      </c>
      <c r="K30" s="18">
        <f t="shared" si="3"/>
        <v>2004.6278571428572</v>
      </c>
      <c r="L30" s="19">
        <f t="shared" si="0"/>
        <v>1.4034263163923936E-3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6731869.3899999997</v>
      </c>
      <c r="J31" s="10">
        <v>2982</v>
      </c>
      <c r="K31" s="7">
        <f t="shared" si="3"/>
        <v>2257.501472166331</v>
      </c>
      <c r="L31" s="8">
        <f t="shared" si="0"/>
        <v>0.33663828093644776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601884.5</v>
      </c>
      <c r="J32" s="10">
        <v>166</v>
      </c>
      <c r="K32" s="7">
        <f t="shared" si="3"/>
        <v>3625.8102409638554</v>
      </c>
      <c r="L32" s="8">
        <f t="shared" si="0"/>
        <v>3.0098231511038482E-2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205033.67</v>
      </c>
      <c r="J33" s="10">
        <v>624</v>
      </c>
      <c r="K33" s="7">
        <f t="shared" si="3"/>
        <v>328.57959935897441</v>
      </c>
      <c r="L33" s="8">
        <f t="shared" si="0"/>
        <v>1.0253048329401847E-2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25740.05</v>
      </c>
      <c r="J34" s="10">
        <v>33</v>
      </c>
      <c r="K34" s="7">
        <f t="shared" si="3"/>
        <v>780.00151515151515</v>
      </c>
      <c r="L34" s="8">
        <f t="shared" si="0"/>
        <v>1.2871738415023248E-3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560</v>
      </c>
      <c r="J35" s="10">
        <v>1</v>
      </c>
      <c r="K35" s="7">
        <f t="shared" si="3"/>
        <v>560</v>
      </c>
      <c r="L35" s="8">
        <f t="shared" si="0"/>
        <v>2.8003727702211219E-5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11025324.35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9922422.3499999996</v>
      </c>
      <c r="J39" s="25">
        <v>9</v>
      </c>
      <c r="K39" s="24" t="s">
        <v>6</v>
      </c>
      <c r="L39" s="27">
        <f t="shared" ref="L39:L44" si="4">I39/I$44</f>
        <v>0.49618716720666917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19569941.149999999</v>
      </c>
      <c r="J43" s="31" t="s">
        <v>6</v>
      </c>
      <c r="K43" s="31" t="s">
        <v>6</v>
      </c>
      <c r="L43" s="14">
        <f t="shared" si="4"/>
        <v>0.97862732698731836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19997337.709999997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499932.29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20115631</v>
      </c>
      <c r="J48" s="105" t="s">
        <v>36</v>
      </c>
      <c r="K48" s="106"/>
      <c r="L48" s="129">
        <f>I44/I48</f>
        <v>0.99411933485954262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q+EqnNXq8aRr87i1UeybWp7wkCpIBWTjeYY0VQEWniVvKQ2X8xnxCKqVsz0CwzOX7qgegyMrDIR4HbydSQ4GQ==" saltValue="DTyCIQ4jBOKuMXlMJGMWH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151B6-37B8-48E8-BB41-03FAECD2D72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224980.41</v>
      </c>
      <c r="J12" s="6">
        <v>3</v>
      </c>
      <c r="K12" s="7">
        <f t="shared" ref="K12:K23" si="1">IF(J12=0,"-",I12/J12)</f>
        <v>74993.47</v>
      </c>
      <c r="L12" s="8">
        <f t="shared" si="0"/>
        <v>3.0851267117223156E-2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5.4851472832186865E-3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264980.41000000003</v>
      </c>
      <c r="J24" s="13" t="s">
        <v>6</v>
      </c>
      <c r="K24" s="13" t="s">
        <v>6</v>
      </c>
      <c r="L24" s="14">
        <f t="shared" si="0"/>
        <v>3.6336414400441844E-2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449714</v>
      </c>
      <c r="J25" s="10">
        <v>210</v>
      </c>
      <c r="K25" s="18">
        <f t="shared" ref="K25:K37" si="3">IF(J25=0,"-",I25/J25)</f>
        <v>2141.4952380952382</v>
      </c>
      <c r="L25" s="19">
        <f t="shared" si="0"/>
        <v>6.166868813313521E-2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87557</v>
      </c>
      <c r="J26" s="10">
        <v>41</v>
      </c>
      <c r="K26" s="7">
        <f t="shared" si="3"/>
        <v>2135.5365853658536</v>
      </c>
      <c r="L26" s="8">
        <f t="shared" si="0"/>
        <v>1.2006576016919464E-2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267584.46000000002</v>
      </c>
      <c r="J27" s="10">
        <v>72</v>
      </c>
      <c r="K27" s="18">
        <f t="shared" si="3"/>
        <v>3716.4508333333338</v>
      </c>
      <c r="L27" s="19">
        <f t="shared" si="0"/>
        <v>3.6693504345013485E-2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20858.43</v>
      </c>
      <c r="J28" s="10">
        <v>9</v>
      </c>
      <c r="K28" s="7">
        <f t="shared" si="3"/>
        <v>2317.6033333333335</v>
      </c>
      <c r="L28" s="8">
        <f t="shared" si="0"/>
        <v>2.8602890161676785E-3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13945.4</v>
      </c>
      <c r="J29" s="10">
        <v>11</v>
      </c>
      <c r="K29" s="18">
        <f t="shared" si="3"/>
        <v>1267.7636363636364</v>
      </c>
      <c r="L29" s="19">
        <f t="shared" si="0"/>
        <v>1.9123143230849466E-3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3539.2</v>
      </c>
      <c r="J30" s="10">
        <v>3</v>
      </c>
      <c r="K30" s="18">
        <f t="shared" si="3"/>
        <v>1179.7333333333333</v>
      </c>
      <c r="L30" s="19">
        <f t="shared" si="0"/>
        <v>4.8532583161918936E-4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895889.2</v>
      </c>
      <c r="J31" s="10">
        <v>519</v>
      </c>
      <c r="K31" s="7">
        <f t="shared" si="3"/>
        <v>1726.1834296724469</v>
      </c>
      <c r="L31" s="8">
        <f t="shared" si="0"/>
        <v>0.12285210528612406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133703.66</v>
      </c>
      <c r="J32" s="10">
        <v>37</v>
      </c>
      <c r="K32" s="7">
        <f t="shared" si="3"/>
        <v>3613.6124324324323</v>
      </c>
      <c r="L32" s="8">
        <f t="shared" si="0"/>
        <v>1.8334606685134876E-2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53447.94</v>
      </c>
      <c r="J33" s="10">
        <v>175</v>
      </c>
      <c r="K33" s="7">
        <f t="shared" si="3"/>
        <v>305.41680000000002</v>
      </c>
      <c r="L33" s="8">
        <f t="shared" si="0"/>
        <v>7.329245572115884E-3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37481.94</v>
      </c>
      <c r="J34" s="10">
        <v>52</v>
      </c>
      <c r="K34" s="7">
        <f t="shared" si="3"/>
        <v>720.80653846153848</v>
      </c>
      <c r="L34" s="8">
        <f t="shared" si="0"/>
        <v>5.1398490340191453E-3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5941005.1100000003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5346859</v>
      </c>
      <c r="J39" s="25">
        <v>3</v>
      </c>
      <c r="K39" s="24" t="s">
        <v>6</v>
      </c>
      <c r="L39" s="27">
        <f t="shared" ref="L39:L44" si="4">I39/I$44</f>
        <v>0.7332077279400846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7027440</v>
      </c>
      <c r="J43" s="31" t="s">
        <v>6</v>
      </c>
      <c r="K43" s="31" t="s">
        <v>6</v>
      </c>
      <c r="L43" s="14">
        <f t="shared" si="4"/>
        <v>0.96366358559955811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7292420.4100000001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182309.81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7295373</v>
      </c>
      <c r="J48" s="105" t="s">
        <v>36</v>
      </c>
      <c r="K48" s="106"/>
      <c r="L48" s="129">
        <f>I44/I48</f>
        <v>0.99959527908991086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iXOtCeFKm8h0sOl/Bf33eZhXVaRApJ/G3ausijhfFLiP69TZDbXlPvmOAXYt2YLbz6QO5oKIgBnLu6M4w82Qg==" saltValue="8cqdK3nEhvb1Wf/MVVYi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3AD6-9290-405A-97B9-A410A0633185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95000</v>
      </c>
      <c r="J12" s="6">
        <v>1</v>
      </c>
      <c r="K12" s="7">
        <f t="shared" ref="K12:K23" si="1">IF(J12=0,"-",I12/J12)</f>
        <v>95000</v>
      </c>
      <c r="L12" s="8">
        <f t="shared" si="0"/>
        <v>3.5345259940203259E-2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95000</v>
      </c>
      <c r="J24" s="13" t="s">
        <v>6</v>
      </c>
      <c r="K24" s="13" t="s">
        <v>6</v>
      </c>
      <c r="L24" s="14">
        <f t="shared" si="0"/>
        <v>3.5345259940203259E-2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237920</v>
      </c>
      <c r="J25" s="10">
        <v>114</v>
      </c>
      <c r="K25" s="18">
        <f t="shared" ref="K25:K37" si="3">IF(J25=0,"-",I25/J25)</f>
        <v>2087.0175438596493</v>
      </c>
      <c r="L25" s="19">
        <f t="shared" si="0"/>
        <v>8.8519413104980627E-2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54688</v>
      </c>
      <c r="J26" s="10">
        <v>28</v>
      </c>
      <c r="K26" s="7">
        <f t="shared" si="3"/>
        <v>1953.1428571428571</v>
      </c>
      <c r="L26" s="8">
        <f t="shared" si="0"/>
        <v>2.0346963953787746E-2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358722.61</v>
      </c>
      <c r="J27" s="10">
        <v>47</v>
      </c>
      <c r="K27" s="18">
        <f t="shared" si="3"/>
        <v>7632.3959574468081</v>
      </c>
      <c r="L27" s="19">
        <f t="shared" si="0"/>
        <v>0.13346467259871744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39000</v>
      </c>
      <c r="J28" s="10">
        <v>3</v>
      </c>
      <c r="K28" s="7">
        <f t="shared" si="3"/>
        <v>13000</v>
      </c>
      <c r="L28" s="8">
        <f t="shared" si="0"/>
        <v>1.4510159343872918E-2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60318.63</v>
      </c>
      <c r="J29" s="10">
        <v>16</v>
      </c>
      <c r="K29" s="18">
        <f t="shared" si="3"/>
        <v>3769.9143749999998</v>
      </c>
      <c r="L29" s="19">
        <f t="shared" si="0"/>
        <v>2.2441870069336237E-2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29250.400000000001</v>
      </c>
      <c r="J30" s="10">
        <v>6</v>
      </c>
      <c r="K30" s="18">
        <f t="shared" si="3"/>
        <v>4875.0666666666666</v>
      </c>
      <c r="L30" s="19">
        <f t="shared" si="0"/>
        <v>1.0882768330051806E-2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779943.76</v>
      </c>
      <c r="J31" s="10">
        <v>522</v>
      </c>
      <c r="K31" s="7">
        <f t="shared" si="3"/>
        <v>1494.1451340996168</v>
      </c>
      <c r="L31" s="8">
        <f t="shared" si="0"/>
        <v>0.29018226248357376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157407.17000000001</v>
      </c>
      <c r="J32" s="10">
        <v>28</v>
      </c>
      <c r="K32" s="7">
        <f t="shared" si="3"/>
        <v>5621.6846428571434</v>
      </c>
      <c r="L32" s="8">
        <f t="shared" si="0"/>
        <v>5.8564182527387001E-2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79987</v>
      </c>
      <c r="J33" s="10">
        <v>488</v>
      </c>
      <c r="K33" s="7">
        <f t="shared" si="3"/>
        <v>163.90778688524591</v>
      </c>
      <c r="L33" s="8">
        <f t="shared" si="0"/>
        <v>2.975959270354777E-2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13932.16</v>
      </c>
      <c r="J34" s="10">
        <v>85</v>
      </c>
      <c r="K34" s="7">
        <f t="shared" si="3"/>
        <v>163.90776470588236</v>
      </c>
      <c r="L34" s="8">
        <f t="shared" si="0"/>
        <v>5.1835349129316028E-3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0.39284582174380861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3</v>
      </c>
      <c r="K40" s="7">
        <f t="shared" ref="K40:K41" si="5">IF(J40=0,"-",I40/J40)</f>
        <v>6666.666666666667</v>
      </c>
      <c r="L40" s="27">
        <f t="shared" si="4"/>
        <v>7.4411073558322653E-3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1</v>
      </c>
      <c r="K41" s="7">
        <f t="shared" si="5"/>
        <v>0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2592772</v>
      </c>
      <c r="J43" s="31" t="s">
        <v>6</v>
      </c>
      <c r="K43" s="31" t="s">
        <v>6</v>
      </c>
      <c r="L43" s="14">
        <f t="shared" si="4"/>
        <v>0.96465474005979679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2687772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67194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2687772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YuR0G3yUADj9CbC+jxyapjuM9jjuSQLznbMQ67rheAi1A8ElM+l0/k0O3WEiO6791myws6318bLjEOs8cCaxQ==" saltValue="1xw94F2Il/smPnC8zQKex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67DC4-CF34-4F18-B7E9-EC6B0FB6E25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54000</v>
      </c>
      <c r="J12" s="6">
        <v>1</v>
      </c>
      <c r="K12" s="7">
        <f t="shared" ref="K12:K23" si="1">IF(J12=0,"-",I12/J12)</f>
        <v>54000</v>
      </c>
      <c r="L12" s="8">
        <f t="shared" si="0"/>
        <v>1.3928501252692002E-2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25900</v>
      </c>
      <c r="J18" s="10">
        <v>1</v>
      </c>
      <c r="K18" s="7">
        <f t="shared" si="1"/>
        <v>25900</v>
      </c>
      <c r="L18" s="8">
        <f t="shared" si="0"/>
        <v>6.6805218971244971E-3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79900</v>
      </c>
      <c r="J24" s="13" t="s">
        <v>6</v>
      </c>
      <c r="K24" s="13" t="s">
        <v>6</v>
      </c>
      <c r="L24" s="14">
        <f t="shared" si="0"/>
        <v>2.06090231498165E-2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320086</v>
      </c>
      <c r="J25" s="10">
        <v>183</v>
      </c>
      <c r="K25" s="18">
        <f t="shared" ref="K25:K37" si="3">IF(J25=0,"-",I25/J25)</f>
        <v>1749.1038251366119</v>
      </c>
      <c r="L25" s="19">
        <f t="shared" si="0"/>
        <v>8.2561449110540225E-2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57825</v>
      </c>
      <c r="J26" s="10">
        <v>34</v>
      </c>
      <c r="K26" s="7">
        <f t="shared" si="3"/>
        <v>1700.7352941176471</v>
      </c>
      <c r="L26" s="8">
        <f t="shared" si="0"/>
        <v>1.4915103424757686E-2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243166.32</v>
      </c>
      <c r="J27" s="10">
        <v>39</v>
      </c>
      <c r="K27" s="18">
        <f t="shared" si="3"/>
        <v>6235.0338461538468</v>
      </c>
      <c r="L27" s="19">
        <f t="shared" si="0"/>
        <v>6.2721155420972299E-2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62139.7</v>
      </c>
      <c r="J28" s="10">
        <v>15</v>
      </c>
      <c r="K28" s="7">
        <f t="shared" si="3"/>
        <v>4142.6466666666665</v>
      </c>
      <c r="L28" s="8">
        <f t="shared" si="0"/>
        <v>1.6028016468368614E-2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120757.6</v>
      </c>
      <c r="J29" s="10">
        <v>30</v>
      </c>
      <c r="K29" s="18">
        <f t="shared" si="3"/>
        <v>4025.2533333333336</v>
      </c>
      <c r="L29" s="19">
        <f t="shared" si="0"/>
        <v>3.1147636719853329E-2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1371.2</v>
      </c>
      <c r="J30" s="10">
        <v>1</v>
      </c>
      <c r="K30" s="18">
        <f t="shared" si="3"/>
        <v>1371.2</v>
      </c>
      <c r="L30" s="19">
        <f t="shared" si="0"/>
        <v>3.5368075773502359E-4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971272.69</v>
      </c>
      <c r="J31" s="10">
        <v>465</v>
      </c>
      <c r="K31" s="7">
        <f t="shared" si="3"/>
        <v>2088.7584731182797</v>
      </c>
      <c r="L31" s="8">
        <f t="shared" si="0"/>
        <v>0.25052542369204683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205613.55</v>
      </c>
      <c r="J32" s="10">
        <v>74</v>
      </c>
      <c r="K32" s="7">
        <f t="shared" si="3"/>
        <v>2778.5614864864865</v>
      </c>
      <c r="L32" s="8">
        <f t="shared" si="0"/>
        <v>5.3034973865656476E-2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30000</v>
      </c>
      <c r="J33" s="10">
        <v>343</v>
      </c>
      <c r="K33" s="7">
        <f t="shared" si="3"/>
        <v>87.463556851311949</v>
      </c>
      <c r="L33" s="8">
        <f t="shared" si="0"/>
        <v>7.7380562514955571E-3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2346400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2111760</v>
      </c>
      <c r="J39" s="25">
        <v>2</v>
      </c>
      <c r="K39" s="24" t="s">
        <v>6</v>
      </c>
      <c r="L39" s="27">
        <f t="shared" ref="L39:L44" si="4">I39/I$44</f>
        <v>0.54469725565527527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3797042.61</v>
      </c>
      <c r="J43" s="31" t="s">
        <v>6</v>
      </c>
      <c r="K43" s="31" t="s">
        <v>6</v>
      </c>
      <c r="L43" s="14">
        <f t="shared" si="4"/>
        <v>0.9793909768501835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3876942.61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96923.57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3876990</v>
      </c>
      <c r="J48" s="105" t="s">
        <v>36</v>
      </c>
      <c r="K48" s="106"/>
      <c r="L48" s="129">
        <f>I44/I48</f>
        <v>0.99998777659988802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yAoEoViy/LaNybMid9j5OPmGzc2NgFDXPEcIqTNB6mxqBgHctY1QXU7yYIiWJAnZIVBl1L4ygGGMYxA+rMKNQ==" saltValue="kO6l9LV9kgORFfIPMs7ez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E7C60-27F9-4304-B0FF-1F8193577BC0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76191.05</v>
      </c>
      <c r="J18" s="10">
        <v>1</v>
      </c>
      <c r="K18" s="7">
        <f t="shared" si="1"/>
        <v>76191.05</v>
      </c>
      <c r="L18" s="8">
        <f t="shared" si="0"/>
        <v>1.8501948362601838E-2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76191.05</v>
      </c>
      <c r="J24" s="13" t="s">
        <v>6</v>
      </c>
      <c r="K24" s="13" t="s">
        <v>6</v>
      </c>
      <c r="L24" s="14">
        <f t="shared" si="0"/>
        <v>1.8501948362601838E-2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171208</v>
      </c>
      <c r="J25" s="10">
        <v>89</v>
      </c>
      <c r="K25" s="18">
        <f t="shared" ref="K25:K37" si="3">IF(J25=0,"-",I25/J25)</f>
        <v>1923.685393258427</v>
      </c>
      <c r="L25" s="19">
        <f t="shared" si="0"/>
        <v>4.157550755980309E-2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65783</v>
      </c>
      <c r="J26" s="10">
        <v>32</v>
      </c>
      <c r="K26" s="7">
        <f t="shared" si="3"/>
        <v>2055.71875</v>
      </c>
      <c r="L26" s="8">
        <f t="shared" si="0"/>
        <v>1.5974496599496093E-2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108120</v>
      </c>
      <c r="J27" s="10">
        <v>15</v>
      </c>
      <c r="K27" s="18">
        <f t="shared" si="3"/>
        <v>7208</v>
      </c>
      <c r="L27" s="19">
        <f t="shared" si="0"/>
        <v>2.6255454636266475E-2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3541</v>
      </c>
      <c r="J28" s="10">
        <v>2</v>
      </c>
      <c r="K28" s="7">
        <f t="shared" si="3"/>
        <v>1770.5</v>
      </c>
      <c r="L28" s="8">
        <f t="shared" si="0"/>
        <v>8.5988313787476486E-4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80771.19</v>
      </c>
      <c r="J29" s="10">
        <v>33</v>
      </c>
      <c r="K29" s="18">
        <f t="shared" si="3"/>
        <v>2447.6118181818183</v>
      </c>
      <c r="L29" s="19">
        <f t="shared" si="0"/>
        <v>1.9614172354441919E-2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1818.92</v>
      </c>
      <c r="J30" s="10">
        <v>1</v>
      </c>
      <c r="K30" s="18">
        <f t="shared" si="3"/>
        <v>1818.92</v>
      </c>
      <c r="L30" s="19">
        <f t="shared" si="0"/>
        <v>4.4169969984274711E-4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1101184.8999999999</v>
      </c>
      <c r="J31" s="10">
        <v>603</v>
      </c>
      <c r="K31" s="7">
        <f t="shared" si="3"/>
        <v>1826.1772802653397</v>
      </c>
      <c r="L31" s="8">
        <f t="shared" si="0"/>
        <v>0.2674076044033632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74990.600000000006</v>
      </c>
      <c r="J32" s="10">
        <v>20</v>
      </c>
      <c r="K32" s="7">
        <f t="shared" si="3"/>
        <v>3749.53</v>
      </c>
      <c r="L32" s="8">
        <f t="shared" si="0"/>
        <v>1.821043559421388E-2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66902</v>
      </c>
      <c r="J33" s="10">
        <v>180</v>
      </c>
      <c r="K33" s="7">
        <f t="shared" si="3"/>
        <v>371.67777777777781</v>
      </c>
      <c r="L33" s="8">
        <f t="shared" si="0"/>
        <v>1.6246230355859228E-2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2824220.6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2498901.2999999998</v>
      </c>
      <c r="J39" s="25">
        <v>2</v>
      </c>
      <c r="K39" s="24" t="s">
        <v>6</v>
      </c>
      <c r="L39" s="27">
        <f t="shared" ref="L39:L44" si="4">I39/I$44</f>
        <v>0.60682380431610539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14723</v>
      </c>
      <c r="J40" s="28">
        <v>2</v>
      </c>
      <c r="K40" s="7">
        <f t="shared" ref="K40:K41" si="5">IF(J40=0,"-",I40/J40)</f>
        <v>7361.5</v>
      </c>
      <c r="L40" s="27">
        <f t="shared" si="4"/>
        <v>3.5752780115589277E-3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14723</v>
      </c>
      <c r="J41" s="28">
        <v>2</v>
      </c>
      <c r="K41" s="7">
        <f t="shared" si="5"/>
        <v>7361.5</v>
      </c>
      <c r="L41" s="27">
        <f t="shared" si="4"/>
        <v>3.5752780115589277E-3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4041810.3899999997</v>
      </c>
      <c r="J43" s="31" t="s">
        <v>6</v>
      </c>
      <c r="K43" s="31" t="s">
        <v>6</v>
      </c>
      <c r="L43" s="14">
        <f t="shared" si="4"/>
        <v>0.98149805163739823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4118001.4399999995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102861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4118376</v>
      </c>
      <c r="J48" s="105" t="s">
        <v>36</v>
      </c>
      <c r="K48" s="106"/>
      <c r="L48" s="129">
        <f>I44/I48</f>
        <v>0.99990905152904919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eZzUpNPbifWrd2WbYl7vLs0GhQeJJKJ6RO2Ks00KsuawJcMcCh9pWF6M64AhL4s/jthmonxYvlR7jd1h4FDfA==" saltValue="JsUKNl52rHAb/JT3LzgXB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2D82D-428A-467B-B4D9-2E78F671339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255.74</v>
      </c>
      <c r="J17" s="10">
        <v>1</v>
      </c>
      <c r="K17" s="7">
        <f t="shared" si="1"/>
        <v>255.74</v>
      </c>
      <c r="L17" s="8">
        <f t="shared" si="0"/>
        <v>9.9924529512108464E-5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39748.51</v>
      </c>
      <c r="J18" s="10">
        <v>1</v>
      </c>
      <c r="K18" s="7">
        <f t="shared" si="1"/>
        <v>39748.51</v>
      </c>
      <c r="L18" s="8">
        <f t="shared" si="0"/>
        <v>1.5530817082026036E-2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40004.25</v>
      </c>
      <c r="J24" s="13" t="s">
        <v>6</v>
      </c>
      <c r="K24" s="13" t="s">
        <v>6</v>
      </c>
      <c r="L24" s="14">
        <f t="shared" si="0"/>
        <v>1.5630741611538143E-2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129504</v>
      </c>
      <c r="J25" s="10">
        <v>60</v>
      </c>
      <c r="K25" s="18">
        <f t="shared" ref="K25:K37" si="3">IF(J25=0,"-",I25/J25)</f>
        <v>2158.4</v>
      </c>
      <c r="L25" s="19">
        <f t="shared" si="0"/>
        <v>5.0600712715789843E-2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88337</v>
      </c>
      <c r="J26" s="10">
        <v>42</v>
      </c>
      <c r="K26" s="7">
        <f t="shared" si="3"/>
        <v>2103.2619047619046</v>
      </c>
      <c r="L26" s="8">
        <f t="shared" si="0"/>
        <v>3.4515653255302751E-2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229602.34</v>
      </c>
      <c r="J27" s="10">
        <v>39</v>
      </c>
      <c r="K27" s="18">
        <f t="shared" si="3"/>
        <v>5887.2394871794868</v>
      </c>
      <c r="L27" s="19">
        <f t="shared" si="0"/>
        <v>8.9711839365680612E-2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41854.22</v>
      </c>
      <c r="J28" s="10">
        <v>14</v>
      </c>
      <c r="K28" s="7">
        <f t="shared" si="3"/>
        <v>2989.5871428571431</v>
      </c>
      <c r="L28" s="8">
        <f t="shared" si="0"/>
        <v>1.6353574886980058E-2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71574.8</v>
      </c>
      <c r="J29" s="10">
        <v>27</v>
      </c>
      <c r="K29" s="18">
        <f t="shared" si="3"/>
        <v>2650.9185185185188</v>
      </c>
      <c r="L29" s="19">
        <f t="shared" si="0"/>
        <v>2.796620870776281E-2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26491.200000000001</v>
      </c>
      <c r="J30" s="10">
        <v>6</v>
      </c>
      <c r="K30" s="18">
        <f t="shared" si="3"/>
        <v>4415.2</v>
      </c>
      <c r="L30" s="19">
        <f t="shared" si="0"/>
        <v>1.0350827779037959E-2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1025175.92</v>
      </c>
      <c r="J31" s="10">
        <v>645</v>
      </c>
      <c r="K31" s="7">
        <f t="shared" si="3"/>
        <v>1589.420031007752</v>
      </c>
      <c r="L31" s="8">
        <f t="shared" si="0"/>
        <v>0.40056393787887284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67098.5</v>
      </c>
      <c r="J32" s="10">
        <v>22</v>
      </c>
      <c r="K32" s="7">
        <f t="shared" si="3"/>
        <v>3049.931818181818</v>
      </c>
      <c r="L32" s="8">
        <f t="shared" si="0"/>
        <v>2.6217197323329201E-2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7600</v>
      </c>
      <c r="J33" s="10">
        <v>285</v>
      </c>
      <c r="K33" s="7">
        <f t="shared" si="3"/>
        <v>26.666666666666668</v>
      </c>
      <c r="L33" s="8">
        <f t="shared" si="0"/>
        <v>2.9695253941191221E-3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200.01</v>
      </c>
      <c r="J34" s="10">
        <v>3</v>
      </c>
      <c r="K34" s="7">
        <f t="shared" si="3"/>
        <v>66.67</v>
      </c>
      <c r="L34" s="8">
        <f t="shared" si="0"/>
        <v>7.8149312378653367E-5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1218190.23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1055870.23</v>
      </c>
      <c r="J39" s="25">
        <v>1</v>
      </c>
      <c r="K39" s="24" t="s">
        <v>6</v>
      </c>
      <c r="L39" s="27">
        <f t="shared" ref="L39:L44" si="4">I39/I$44</f>
        <v>0.41255703432623658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2519327.29</v>
      </c>
      <c r="J43" s="31" t="s">
        <v>6</v>
      </c>
      <c r="K43" s="31" t="s">
        <v>6</v>
      </c>
      <c r="L43" s="14">
        <f t="shared" si="4"/>
        <v>0.9843692583884619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2559331.54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63942.37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2559355</v>
      </c>
      <c r="J48" s="105" t="s">
        <v>36</v>
      </c>
      <c r="K48" s="106"/>
      <c r="L48" s="129">
        <f>I44/I48</f>
        <v>0.99999083362800389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Re5jwZpDn2azNBTM6Tirq3/6jDnkSLlmTbHpwKNncW5H6U3RtWPH5qJiOPE+/ZCX+U47iRUrcBjm/NIN5sjcg==" saltValue="JCU0v+7LtpbulGVT3D55/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6B115-B0CD-480A-BCA2-A12DF2F5852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2</v>
      </c>
      <c r="K18" s="7">
        <f t="shared" si="1"/>
        <v>50000</v>
      </c>
      <c r="L18" s="8">
        <f t="shared" si="0"/>
        <v>1.8309134778510202E-2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1.8309134778510202E-2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370862</v>
      </c>
      <c r="J25" s="10">
        <v>209</v>
      </c>
      <c r="K25" s="18">
        <f t="shared" ref="K25:K37" si="3">IF(J25=0,"-",I25/J25)</f>
        <v>1774.4593301435407</v>
      </c>
      <c r="L25" s="19">
        <f t="shared" si="0"/>
        <v>6.7901623422278498E-2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43704</v>
      </c>
      <c r="J26" s="10">
        <v>25</v>
      </c>
      <c r="K26" s="7">
        <f t="shared" si="3"/>
        <v>1748.16</v>
      </c>
      <c r="L26" s="8">
        <f t="shared" si="0"/>
        <v>8.0018242636000977E-3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649990.15</v>
      </c>
      <c r="J27" s="10">
        <v>139</v>
      </c>
      <c r="K27" s="18">
        <f t="shared" si="3"/>
        <v>4676.1881294964032</v>
      </c>
      <c r="L27" s="19">
        <f t="shared" si="0"/>
        <v>0.11900757261054062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78803.98</v>
      </c>
      <c r="J28" s="10">
        <v>19</v>
      </c>
      <c r="K28" s="7">
        <f t="shared" si="3"/>
        <v>4147.5778947368417</v>
      </c>
      <c r="L28" s="8">
        <f t="shared" si="0"/>
        <v>1.4428326909030223E-2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31501.16</v>
      </c>
      <c r="J29" s="10">
        <v>13</v>
      </c>
      <c r="K29" s="18">
        <f t="shared" si="3"/>
        <v>2423.166153846154</v>
      </c>
      <c r="L29" s="19">
        <f t="shared" si="0"/>
        <v>5.7675898411941439E-3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3357.9</v>
      </c>
      <c r="J30" s="10">
        <v>2</v>
      </c>
      <c r="K30" s="18">
        <f t="shared" si="3"/>
        <v>1678.95</v>
      </c>
      <c r="L30" s="19">
        <f t="shared" si="0"/>
        <v>6.1480243672759399E-4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2022154.76</v>
      </c>
      <c r="J31" s="10">
        <v>1896</v>
      </c>
      <c r="K31" s="7">
        <f t="shared" si="3"/>
        <v>1066.5373206751055</v>
      </c>
      <c r="L31" s="8">
        <f t="shared" si="0"/>
        <v>0.37023904043845945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197142.22</v>
      </c>
      <c r="J32" s="10">
        <v>91</v>
      </c>
      <c r="K32" s="7">
        <f t="shared" si="3"/>
        <v>2166.3980219780219</v>
      </c>
      <c r="L32" s="8">
        <f t="shared" si="0"/>
        <v>3.609503476514709E-2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2541440.4700000002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2287246.4700000002</v>
      </c>
      <c r="J39" s="25">
        <v>1</v>
      </c>
      <c r="K39" s="24" t="s">
        <v>6</v>
      </c>
      <c r="L39" s="27">
        <f t="shared" ref="L39:L44" si="4">I39/I$44</f>
        <v>0.41877503890901691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5361754.540000001</v>
      </c>
      <c r="J43" s="31" t="s">
        <v>6</v>
      </c>
      <c r="K43" s="31" t="s">
        <v>6</v>
      </c>
      <c r="L43" s="14">
        <f t="shared" si="4"/>
        <v>0.98169086522148985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5461754.540000001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136518.41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5462258</v>
      </c>
      <c r="J48" s="105" t="s">
        <v>36</v>
      </c>
      <c r="K48" s="106"/>
      <c r="L48" s="129">
        <f>I44/I48</f>
        <v>0.99990782932626054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htGqiQ6fihICTZG8XUmb8HJKXk1KxRZfjlswOHeMXDFX4WlfeXCi1eFK9xeDXOngtTad7pCo24a+QM4RSOM7A==" saltValue="7sZWC8ArOw2TGSlaZsQ5D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510F5-4CB0-461E-86F8-E279C3DABD6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291964</v>
      </c>
      <c r="J25" s="10">
        <v>133</v>
      </c>
      <c r="K25" s="18">
        <f t="shared" ref="K25:K37" si="3">IF(J25=0,"-",I25/J25)</f>
        <v>2195.218045112782</v>
      </c>
      <c r="L25" s="19">
        <f t="shared" si="0"/>
        <v>0.12646629106167248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62185</v>
      </c>
      <c r="J26" s="10">
        <v>29</v>
      </c>
      <c r="K26" s="7">
        <f t="shared" si="3"/>
        <v>2144.3103448275861</v>
      </c>
      <c r="L26" s="8">
        <f t="shared" si="0"/>
        <v>2.69358767165476E-2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142718.29</v>
      </c>
      <c r="J27" s="10">
        <v>25</v>
      </c>
      <c r="K27" s="18">
        <f t="shared" si="3"/>
        <v>5708.7316000000001</v>
      </c>
      <c r="L27" s="19">
        <f t="shared" si="0"/>
        <v>6.1819446243249788E-2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37028.980000000003</v>
      </c>
      <c r="J28" s="10">
        <v>11</v>
      </c>
      <c r="K28" s="7">
        <f t="shared" si="3"/>
        <v>3366.2709090909093</v>
      </c>
      <c r="L28" s="8">
        <f t="shared" si="0"/>
        <v>1.6039367053461553E-2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8268</v>
      </c>
      <c r="J29" s="10">
        <v>5</v>
      </c>
      <c r="K29" s="18">
        <f t="shared" si="3"/>
        <v>1653.6</v>
      </c>
      <c r="L29" s="19">
        <f t="shared" si="0"/>
        <v>3.5813432289525699E-3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1191</v>
      </c>
      <c r="J30" s="10">
        <v>1</v>
      </c>
      <c r="K30" s="18">
        <f t="shared" si="3"/>
        <v>1191</v>
      </c>
      <c r="L30" s="19">
        <f t="shared" si="0"/>
        <v>5.1589015308206468E-4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447340.71</v>
      </c>
      <c r="J31" s="10">
        <v>194</v>
      </c>
      <c r="K31" s="7">
        <f t="shared" si="3"/>
        <v>2305.8799484536084</v>
      </c>
      <c r="L31" s="8">
        <f t="shared" si="0"/>
        <v>0.19376882230204828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67325</v>
      </c>
      <c r="J32" s="10">
        <v>32</v>
      </c>
      <c r="K32" s="7">
        <f t="shared" si="3"/>
        <v>2103.90625</v>
      </c>
      <c r="L32" s="8">
        <f t="shared" si="0"/>
        <v>2.9162304413308148E-2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10500</v>
      </c>
      <c r="J33" s="10">
        <v>46</v>
      </c>
      <c r="K33" s="7">
        <f t="shared" si="3"/>
        <v>228.2608695652174</v>
      </c>
      <c r="L33" s="8">
        <f t="shared" si="0"/>
        <v>4.5481499641995627E-3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1565628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1407840</v>
      </c>
      <c r="J39" s="25">
        <v>1</v>
      </c>
      <c r="K39" s="24" t="s">
        <v>6</v>
      </c>
      <c r="L39" s="27">
        <f t="shared" ref="L39:L44" si="4">I39/I$44</f>
        <v>0.60981594719987731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2308631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2308631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57715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2308631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LJLme/a5zpoKCjiVuH3fk/U/wAGlqweW3oXzFJJJaDJvlaC1WNVbU+JevRZSrVKZWG5j918DLUfXalDJV4mvQ==" saltValue="mybwgYMEZOyhTyWXVd6Mc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7948A-8613-4A0F-9C1C-603725A3AF9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12799.6</v>
      </c>
      <c r="J15" s="10">
        <v>3</v>
      </c>
      <c r="K15" s="7">
        <f t="shared" si="1"/>
        <v>4266.5333333333338</v>
      </c>
      <c r="L15" s="8">
        <f t="shared" si="0"/>
        <v>3.474384081640111E-3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38739.769999999997</v>
      </c>
      <c r="J17" s="10">
        <v>4</v>
      </c>
      <c r="K17" s="7">
        <f t="shared" si="1"/>
        <v>9684.9424999999992</v>
      </c>
      <c r="L17" s="8">
        <f t="shared" si="0"/>
        <v>1.0515706757586105E-2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51539.369999999995</v>
      </c>
      <c r="J24" s="13" t="s">
        <v>6</v>
      </c>
      <c r="K24" s="13" t="s">
        <v>6</v>
      </c>
      <c r="L24" s="14">
        <f t="shared" si="0"/>
        <v>1.3990090839226215E-2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459772</v>
      </c>
      <c r="J25" s="10">
        <v>250</v>
      </c>
      <c r="K25" s="18">
        <f t="shared" ref="K25:K37" si="3">IF(J25=0,"-",I25/J25)</f>
        <v>1839.088</v>
      </c>
      <c r="L25" s="19">
        <f t="shared" si="0"/>
        <v>0.12480269055156701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38346</v>
      </c>
      <c r="J26" s="10">
        <v>18</v>
      </c>
      <c r="K26" s="7">
        <f t="shared" si="3"/>
        <v>2130.3333333333335</v>
      </c>
      <c r="L26" s="8">
        <f t="shared" si="0"/>
        <v>1.0408819962699748E-2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477792</v>
      </c>
      <c r="J27" s="10">
        <v>59</v>
      </c>
      <c r="K27" s="18">
        <f t="shared" si="3"/>
        <v>8098.1694915254238</v>
      </c>
      <c r="L27" s="19">
        <f t="shared" si="0"/>
        <v>0.12969412474881964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107232.3</v>
      </c>
      <c r="J28" s="10">
        <v>12</v>
      </c>
      <c r="K28" s="7">
        <f t="shared" si="3"/>
        <v>8936.0249999999996</v>
      </c>
      <c r="L28" s="8">
        <f t="shared" si="0"/>
        <v>2.9107643688682214E-2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13036.83</v>
      </c>
      <c r="J29" s="10">
        <v>6</v>
      </c>
      <c r="K29" s="18">
        <f t="shared" si="3"/>
        <v>2172.8049999999998</v>
      </c>
      <c r="L29" s="19">
        <f t="shared" si="0"/>
        <v>3.5387789170793029E-3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1118.32</v>
      </c>
      <c r="J30" s="10">
        <v>1</v>
      </c>
      <c r="K30" s="18">
        <f t="shared" si="3"/>
        <v>1118.32</v>
      </c>
      <c r="L30" s="19">
        <f t="shared" si="0"/>
        <v>3.0356208054781154E-4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887050.89</v>
      </c>
      <c r="J31" s="10">
        <v>495</v>
      </c>
      <c r="K31" s="7">
        <f t="shared" si="3"/>
        <v>1792.0219999999999</v>
      </c>
      <c r="L31" s="8">
        <f t="shared" si="0"/>
        <v>0.24078529733903348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52264.37</v>
      </c>
      <c r="J32" s="10">
        <v>21</v>
      </c>
      <c r="K32" s="7">
        <f t="shared" si="3"/>
        <v>2488.7795238095241</v>
      </c>
      <c r="L32" s="8">
        <f t="shared" si="0"/>
        <v>1.4186888275020232E-2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25000</v>
      </c>
      <c r="J33" s="10">
        <v>178</v>
      </c>
      <c r="K33" s="7">
        <f t="shared" si="3"/>
        <v>140.44943820224719</v>
      </c>
      <c r="L33" s="8">
        <f t="shared" si="0"/>
        <v>6.7861184756557056E-3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5000</v>
      </c>
      <c r="J34" s="10">
        <v>5</v>
      </c>
      <c r="K34" s="7">
        <f t="shared" si="3"/>
        <v>1000</v>
      </c>
      <c r="L34" s="8">
        <f t="shared" si="0"/>
        <v>1.3572236951311411E-3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2603085.85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1759800</v>
      </c>
      <c r="J39" s="25">
        <v>1</v>
      </c>
      <c r="K39" s="24" t="s">
        <v>6</v>
      </c>
      <c r="L39" s="27">
        <f t="shared" ref="L39:L44" si="4">I39/I$44</f>
        <v>0.47768845173835645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10000</v>
      </c>
      <c r="J40" s="28">
        <v>2</v>
      </c>
      <c r="K40" s="7">
        <f t="shared" ref="K40:K41" si="5">IF(J40=0,"-",I40/J40)</f>
        <v>5000</v>
      </c>
      <c r="L40" s="27">
        <f t="shared" si="4"/>
        <v>2.7144473902622822E-3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10000</v>
      </c>
      <c r="J41" s="28">
        <v>2</v>
      </c>
      <c r="K41" s="7">
        <f t="shared" si="5"/>
        <v>5000</v>
      </c>
      <c r="L41" s="27">
        <f t="shared" si="4"/>
        <v>2.7144473902622822E-3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3632451.7199999997</v>
      </c>
      <c r="J43" s="31" t="s">
        <v>6</v>
      </c>
      <c r="K43" s="31" t="s">
        <v>6</v>
      </c>
      <c r="L43" s="14">
        <f t="shared" si="4"/>
        <v>0.9860099091607738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3683991.09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92101.29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3684164</v>
      </c>
      <c r="J48" s="105" t="s">
        <v>36</v>
      </c>
      <c r="K48" s="106"/>
      <c r="L48" s="129">
        <f>I44/I48</f>
        <v>0.99995306669301365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xoW+TvNgvtC9nx1/FBZzs2WEL8koIzfPdLYja+MxkuL2aauNmn9GeigntSwWzt/Lc7zJk3MDYVpRuUKX3jxGQ==" saltValue="M6N9MJesjoAu6Y9Kkf4vf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693E4-DC9C-4008-9049-4EDEC7BA090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201146</v>
      </c>
      <c r="J25" s="10">
        <v>92</v>
      </c>
      <c r="K25" s="18">
        <f t="shared" ref="K25:K37" si="3">IF(J25=0,"-",I25/J25)</f>
        <v>2186.3695652173915</v>
      </c>
      <c r="L25" s="19">
        <f t="shared" si="0"/>
        <v>8.4111393130440124E-2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63570</v>
      </c>
      <c r="J26" s="10">
        <v>30</v>
      </c>
      <c r="K26" s="7">
        <f t="shared" si="3"/>
        <v>2119</v>
      </c>
      <c r="L26" s="8">
        <f t="shared" si="0"/>
        <v>2.6582488646565573E-2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141258.92000000001</v>
      </c>
      <c r="J27" s="10">
        <v>32</v>
      </c>
      <c r="K27" s="18">
        <f t="shared" si="3"/>
        <v>4414.3412500000004</v>
      </c>
      <c r="L27" s="19">
        <f t="shared" si="0"/>
        <v>5.906895763923415E-2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21321.5</v>
      </c>
      <c r="J28" s="10">
        <v>10</v>
      </c>
      <c r="K28" s="7">
        <f t="shared" si="3"/>
        <v>2132.15</v>
      </c>
      <c r="L28" s="8">
        <f t="shared" si="0"/>
        <v>8.9158177076883414E-3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20531.77</v>
      </c>
      <c r="J29" s="10">
        <v>15</v>
      </c>
      <c r="K29" s="18">
        <f t="shared" si="3"/>
        <v>1368.7846666666667</v>
      </c>
      <c r="L29" s="19">
        <f t="shared" si="0"/>
        <v>8.5855834972297564E-3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4977.7700000000004</v>
      </c>
      <c r="J30" s="10">
        <v>4</v>
      </c>
      <c r="K30" s="18">
        <f t="shared" si="3"/>
        <v>1244.4425000000001</v>
      </c>
      <c r="L30" s="19">
        <f t="shared" si="0"/>
        <v>2.0815088014820627E-3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444667.26</v>
      </c>
      <c r="J31" s="10">
        <v>219</v>
      </c>
      <c r="K31" s="7">
        <f t="shared" si="3"/>
        <v>2030.4441095890411</v>
      </c>
      <c r="L31" s="8">
        <f t="shared" si="0"/>
        <v>0.18594246327590722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54526.29</v>
      </c>
      <c r="J32" s="10">
        <v>16</v>
      </c>
      <c r="K32" s="7">
        <f t="shared" si="3"/>
        <v>3407.8931250000001</v>
      </c>
      <c r="L32" s="8">
        <f t="shared" si="0"/>
        <v>2.2800762700398648E-2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1759800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1583820</v>
      </c>
      <c r="J39" s="25">
        <v>1</v>
      </c>
      <c r="K39" s="24" t="s">
        <v>6</v>
      </c>
      <c r="L39" s="27">
        <f t="shared" ref="L39:L44" si="4">I39/I$44</f>
        <v>0.66229160245718866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2391423.9500000002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2391423.9500000002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59786.52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2394883</v>
      </c>
      <c r="J48" s="105" t="s">
        <v>36</v>
      </c>
      <c r="K48" s="106"/>
      <c r="L48" s="129">
        <f>I44/I48</f>
        <v>0.99855564969144639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9j51+vLTitd7awoJcZ+jYnHxJru+t4hgjysaLuqR4tgnutbVjgjSFbwX54mNHUlv2yE2JarnNKCuy/QYOFRow==" saltValue="gw+4R7OXSj4mMn5mGXHN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FC6E-7C50-4CB0-9140-70A2499B7F5D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304426</v>
      </c>
      <c r="J25" s="10">
        <v>141</v>
      </c>
      <c r="K25" s="18">
        <f t="shared" ref="K25:K37" si="3">IF(J25=0,"-",I25/J25)</f>
        <v>2159.049645390071</v>
      </c>
      <c r="L25" s="19">
        <f t="shared" si="0"/>
        <v>0.108433975261783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64056</v>
      </c>
      <c r="J26" s="10">
        <v>30</v>
      </c>
      <c r="K26" s="7">
        <f t="shared" si="3"/>
        <v>2135.1999999999998</v>
      </c>
      <c r="L26" s="8">
        <f t="shared" si="0"/>
        <v>2.2816207286397258E-2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310000</v>
      </c>
      <c r="J27" s="10">
        <v>65</v>
      </c>
      <c r="K27" s="18">
        <f t="shared" si="3"/>
        <v>4769.2307692307695</v>
      </c>
      <c r="L27" s="19">
        <f t="shared" si="0"/>
        <v>0.1104193870797919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46960</v>
      </c>
      <c r="J28" s="10">
        <v>17</v>
      </c>
      <c r="K28" s="7">
        <f t="shared" si="3"/>
        <v>2762.3529411764707</v>
      </c>
      <c r="L28" s="8">
        <f t="shared" si="0"/>
        <v>1.6726756184732346E-2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20000</v>
      </c>
      <c r="J29" s="10">
        <v>13</v>
      </c>
      <c r="K29" s="18">
        <f t="shared" si="3"/>
        <v>1538.4615384615386</v>
      </c>
      <c r="L29" s="19">
        <f t="shared" si="0"/>
        <v>7.1238314245027036E-3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6771.81</v>
      </c>
      <c r="J30" s="10">
        <v>2</v>
      </c>
      <c r="K30" s="18">
        <f t="shared" si="3"/>
        <v>3385.9050000000002</v>
      </c>
      <c r="L30" s="19">
        <f t="shared" si="0"/>
        <v>2.4120616439380826E-3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984073</v>
      </c>
      <c r="J31" s="10">
        <v>508</v>
      </c>
      <c r="K31" s="7">
        <f t="shared" si="3"/>
        <v>1937.1515748031495</v>
      </c>
      <c r="L31" s="8">
        <f t="shared" si="0"/>
        <v>0.35051850807023244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140000</v>
      </c>
      <c r="J32" s="10">
        <v>27</v>
      </c>
      <c r="K32" s="7">
        <f t="shared" si="3"/>
        <v>5185.1851851851852</v>
      </c>
      <c r="L32" s="8">
        <f t="shared" si="0"/>
        <v>4.9866819971518921E-2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33099</v>
      </c>
      <c r="J33" s="10">
        <v>197</v>
      </c>
      <c r="K33" s="7">
        <f t="shared" si="3"/>
        <v>168.01522842639594</v>
      </c>
      <c r="L33" s="8">
        <f t="shared" si="0"/>
        <v>1.1789584815980749E-2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1876.94</v>
      </c>
      <c r="J34" s="10">
        <v>34</v>
      </c>
      <c r="K34" s="7">
        <f t="shared" si="3"/>
        <v>55.204117647058823</v>
      </c>
      <c r="L34" s="8">
        <f t="shared" si="0"/>
        <v>6.6855020769530525E-4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1284311.1200000001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1155880</v>
      </c>
      <c r="J39" s="25">
        <v>1</v>
      </c>
      <c r="K39" s="24" t="s">
        <v>6</v>
      </c>
      <c r="L39" s="27">
        <f t="shared" ref="L39:L44" si="4">I39/I$44</f>
        <v>0.4117147133477092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2807478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2807478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70186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2807478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Ahgf203FLOeW76sT2ewgspMxSJ1791gVZLD6LVd5V0S4epVLPUi8S1B+S03HudtbIq2D76PbTn/RkgLkxZLGg==" saltValue="sR0rc/nhX9c3ENJv59iq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9784C-7EF7-442E-A862-6389CC77F4D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259703</v>
      </c>
      <c r="J25" s="10">
        <v>122</v>
      </c>
      <c r="K25" s="18">
        <f t="shared" ref="K25:K37" si="3">IF(J25=0,"-",I25/J25)</f>
        <v>2128.7131147540986</v>
      </c>
      <c r="L25" s="19">
        <f t="shared" si="0"/>
        <v>0.11621386146411665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12240</v>
      </c>
      <c r="J26" s="10">
        <v>6</v>
      </c>
      <c r="K26" s="7">
        <f t="shared" si="3"/>
        <v>2040</v>
      </c>
      <c r="L26" s="8">
        <f t="shared" si="0"/>
        <v>5.4772477188202977E-3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204637.11</v>
      </c>
      <c r="J27" s="10">
        <v>52</v>
      </c>
      <c r="K27" s="18">
        <f t="shared" si="3"/>
        <v>3935.3290384615384</v>
      </c>
      <c r="L27" s="19">
        <f t="shared" si="0"/>
        <v>9.1572560778878945E-2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17860</v>
      </c>
      <c r="J28" s="10">
        <v>8</v>
      </c>
      <c r="K28" s="7">
        <f t="shared" si="3"/>
        <v>2232.5</v>
      </c>
      <c r="L28" s="8">
        <f t="shared" si="0"/>
        <v>7.9921277988668719E-3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19201.39</v>
      </c>
      <c r="J29" s="10">
        <v>14</v>
      </c>
      <c r="K29" s="18">
        <f t="shared" si="3"/>
        <v>1371.5278571428571</v>
      </c>
      <c r="L29" s="19">
        <f t="shared" si="0"/>
        <v>8.5923831352678823E-3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4174</v>
      </c>
      <c r="J30" s="10">
        <v>2</v>
      </c>
      <c r="K30" s="18">
        <f t="shared" si="3"/>
        <v>2087</v>
      </c>
      <c r="L30" s="19">
        <f t="shared" si="0"/>
        <v>1.8678130701271177E-3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673124.39</v>
      </c>
      <c r="J31" s="10">
        <v>369</v>
      </c>
      <c r="K31" s="7">
        <f t="shared" si="3"/>
        <v>1824.1853387533877</v>
      </c>
      <c r="L31" s="8">
        <f t="shared" si="0"/>
        <v>0.30121479000080104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53317.599999999999</v>
      </c>
      <c r="J32" s="10">
        <v>16</v>
      </c>
      <c r="K32" s="7">
        <f t="shared" si="3"/>
        <v>3332.35</v>
      </c>
      <c r="L32" s="8">
        <f t="shared" si="0"/>
        <v>2.385896266119061E-2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19956.080000000002</v>
      </c>
      <c r="J33" s="10">
        <v>444</v>
      </c>
      <c r="K33" s="7">
        <f t="shared" si="3"/>
        <v>44.946126126126131</v>
      </c>
      <c r="L33" s="8">
        <f t="shared" si="0"/>
        <v>8.9300975209636747E-3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19956.080000000002</v>
      </c>
      <c r="J34" s="10">
        <v>49</v>
      </c>
      <c r="K34" s="7">
        <f t="shared" si="3"/>
        <v>407.26693877551025</v>
      </c>
      <c r="L34" s="8">
        <f t="shared" si="0"/>
        <v>8.9300975209636747E-3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2197.0300000000002</v>
      </c>
      <c r="J35" s="10">
        <v>1</v>
      </c>
      <c r="K35" s="7">
        <f t="shared" si="3"/>
        <v>2197.0300000000002</v>
      </c>
      <c r="L35" s="8">
        <f t="shared" si="0"/>
        <v>9.8314359115030722E-4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1173200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1055880</v>
      </c>
      <c r="J39" s="25">
        <v>1</v>
      </c>
      <c r="K39" s="24" t="s">
        <v>6</v>
      </c>
      <c r="L39" s="27">
        <f t="shared" ref="L39:L44" si="4">I39/I$44</f>
        <v>0.47249316350882153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2234699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2234699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55867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2234699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SeM8B7v4t5eXy5Qv1e5icyd9zFIQtDsBYT76yFU48qWSCXYEUmcEgt+EMAshgqAOpytPFud1B9i9gJk/jrHmg==" saltValue="HGJWWGrjegbQk3Lp4XAyg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4C88A-43E3-401D-8C44-33AAE79BCFFA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874632</v>
      </c>
      <c r="J25" s="10">
        <v>394</v>
      </c>
      <c r="K25" s="18">
        <f t="shared" ref="K25:K37" si="3">IF(J25=0,"-",I25/J25)</f>
        <v>2219.8781725888325</v>
      </c>
      <c r="L25" s="19">
        <f t="shared" si="0"/>
        <v>0.37082550385651197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43801</v>
      </c>
      <c r="J26" s="10">
        <v>21</v>
      </c>
      <c r="K26" s="7">
        <f t="shared" si="3"/>
        <v>2085.7619047619046</v>
      </c>
      <c r="L26" s="8">
        <f t="shared" si="0"/>
        <v>1.8570699327739072E-2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287867.84999999998</v>
      </c>
      <c r="J27" s="10">
        <v>58</v>
      </c>
      <c r="K27" s="18">
        <f t="shared" si="3"/>
        <v>4963.2387931034482</v>
      </c>
      <c r="L27" s="19">
        <f t="shared" si="0"/>
        <v>0.12204989129181279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15785</v>
      </c>
      <c r="J28" s="10">
        <v>6</v>
      </c>
      <c r="K28" s="7">
        <f t="shared" si="3"/>
        <v>2630.8333333333335</v>
      </c>
      <c r="L28" s="8">
        <f t="shared" si="0"/>
        <v>6.6925067667030725E-3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12669.74</v>
      </c>
      <c r="J29" s="10">
        <v>5</v>
      </c>
      <c r="K29" s="18">
        <f t="shared" si="3"/>
        <v>2533.9479999999999</v>
      </c>
      <c r="L29" s="19">
        <f t="shared" si="0"/>
        <v>5.3717022921994668E-3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6490.54</v>
      </c>
      <c r="J30" s="10">
        <v>2</v>
      </c>
      <c r="K30" s="18">
        <f t="shared" si="3"/>
        <v>3245.27</v>
      </c>
      <c r="L30" s="19">
        <f t="shared" si="0"/>
        <v>2.7518519397882139E-3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1183438.4099999999</v>
      </c>
      <c r="J31" s="10">
        <v>541</v>
      </c>
      <c r="K31" s="7">
        <f t="shared" si="3"/>
        <v>2187.5016820702403</v>
      </c>
      <c r="L31" s="8">
        <f t="shared" si="0"/>
        <v>0.50175290255947569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110334.95</v>
      </c>
      <c r="J32" s="10">
        <v>29</v>
      </c>
      <c r="K32" s="7">
        <f t="shared" si="3"/>
        <v>3804.653448275862</v>
      </c>
      <c r="L32" s="8">
        <f t="shared" si="0"/>
        <v>4.6779689545698139E-2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2358608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2358608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58965.2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2358608</v>
      </c>
      <c r="J48" s="105" t="s">
        <v>36</v>
      </c>
      <c r="K48" s="106"/>
      <c r="L48" s="129">
        <f>I44/I48</f>
        <v>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BdnyJ2Yv7vtb+uOoXL9L9t+nENUgIZwVDfiklc025B3+PKaTbFsUPJ/uz60BA9/U5Plpl4uL8ygR6YZ1uW7dQ==" saltValue="Zz8UMnYX18DOyPHCs9XHj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857F3-1229-4CED-97B0-89161693290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245642</v>
      </c>
      <c r="J25" s="10">
        <v>113</v>
      </c>
      <c r="K25" s="18">
        <f t="shared" ref="K25:K37" si="3">IF(J25=0,"-",I25/J25)</f>
        <v>2173.8230088495575</v>
      </c>
      <c r="L25" s="19">
        <f t="shared" si="0"/>
        <v>0.23083302717477636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16952</v>
      </c>
      <c r="J26" s="10">
        <v>8</v>
      </c>
      <c r="K26" s="7">
        <f t="shared" si="3"/>
        <v>2119</v>
      </c>
      <c r="L26" s="8">
        <f t="shared" si="0"/>
        <v>1.5930017980096273E-2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218969</v>
      </c>
      <c r="J27" s="10">
        <v>42</v>
      </c>
      <c r="K27" s="18">
        <f t="shared" si="3"/>
        <v>5213.5476190476193</v>
      </c>
      <c r="L27" s="19">
        <f t="shared" si="0"/>
        <v>0.20576805728431458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11744</v>
      </c>
      <c r="J28" s="10">
        <v>2</v>
      </c>
      <c r="K28" s="7">
        <f t="shared" si="3"/>
        <v>5872</v>
      </c>
      <c r="L28" s="8">
        <f t="shared" si="0"/>
        <v>1.1035991691732576E-2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17879</v>
      </c>
      <c r="J29" s="10">
        <v>9</v>
      </c>
      <c r="K29" s="18">
        <f t="shared" si="3"/>
        <v>1986.5555555555557</v>
      </c>
      <c r="L29" s="19">
        <f t="shared" si="0"/>
        <v>1.6801132106308476E-2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548298.48</v>
      </c>
      <c r="J31" s="10">
        <v>630</v>
      </c>
      <c r="K31" s="7">
        <f t="shared" si="3"/>
        <v>870.31504761904762</v>
      </c>
      <c r="L31" s="8">
        <f t="shared" si="0"/>
        <v>0.51524331317009542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198549.36</v>
      </c>
      <c r="J32" s="10">
        <v>68</v>
      </c>
      <c r="K32" s="7">
        <f t="shared" si="3"/>
        <v>2919.8435294117644</v>
      </c>
      <c r="L32" s="8">
        <f t="shared" si="0"/>
        <v>0.18657945226147993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33366</v>
      </c>
      <c r="J33" s="10">
        <v>200</v>
      </c>
      <c r="K33" s="7">
        <f t="shared" si="3"/>
        <v>166.83</v>
      </c>
      <c r="L33" s="8">
        <f t="shared" si="0"/>
        <v>3.1354470264505205E-2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27454</v>
      </c>
      <c r="J34" s="10">
        <v>185</v>
      </c>
      <c r="K34" s="7">
        <f t="shared" si="3"/>
        <v>148.4</v>
      </c>
      <c r="L34" s="8">
        <f t="shared" si="0"/>
        <v>2.5798885891078521E-2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1064154.48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1064154.48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20645.080000000002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1118184</v>
      </c>
      <c r="J48" s="105" t="s">
        <v>36</v>
      </c>
      <c r="K48" s="106"/>
      <c r="L48" s="129">
        <f>I44/I48</f>
        <v>0.9516810113541242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M20bnL2UU7nUmD6cB5Gq8LQb4fXEXa3X6+MkE62FsUJRU6BA1HDVyhGKWUYsHp0HYW1aGvGoZDAlQxwNur8CA==" saltValue="ZDEep8tGtKrsxFnrmAmoe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B1DEC-E543-4B1C-B27D-050ADF80213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425437</v>
      </c>
      <c r="J25" s="10">
        <v>247</v>
      </c>
      <c r="K25" s="18">
        <f t="shared" ref="K25:K37" si="3">IF(J25=0,"-",I25/J25)</f>
        <v>1722.4170040485831</v>
      </c>
      <c r="L25" s="19">
        <f t="shared" si="0"/>
        <v>0.10786195224771364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25959</v>
      </c>
      <c r="J26" s="10">
        <v>17</v>
      </c>
      <c r="K26" s="7">
        <f t="shared" si="3"/>
        <v>1527</v>
      </c>
      <c r="L26" s="8">
        <f t="shared" si="0"/>
        <v>6.5814407736007876E-3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274032.81</v>
      </c>
      <c r="J27" s="10">
        <v>57</v>
      </c>
      <c r="K27" s="18">
        <f t="shared" si="3"/>
        <v>4807.5931578947366</v>
      </c>
      <c r="L27" s="19">
        <f t="shared" si="0"/>
        <v>6.9476124235848744E-2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16414</v>
      </c>
      <c r="J28" s="10">
        <v>6</v>
      </c>
      <c r="K28" s="7">
        <f t="shared" si="3"/>
        <v>2735.6666666666665</v>
      </c>
      <c r="L28" s="8">
        <f t="shared" si="0"/>
        <v>4.1614765151925474E-3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16612.310000000001</v>
      </c>
      <c r="J29" s="10">
        <v>5</v>
      </c>
      <c r="K29" s="18">
        <f t="shared" si="3"/>
        <v>3322.4620000000004</v>
      </c>
      <c r="L29" s="19">
        <f t="shared" si="0"/>
        <v>4.2117544735042227E-3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13892.31</v>
      </c>
      <c r="J30" s="10">
        <v>4</v>
      </c>
      <c r="K30" s="18">
        <f t="shared" si="3"/>
        <v>3473.0774999999999</v>
      </c>
      <c r="L30" s="19">
        <f t="shared" si="0"/>
        <v>3.5221470578027641E-3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1540298.18</v>
      </c>
      <c r="J31" s="10">
        <v>640</v>
      </c>
      <c r="K31" s="7">
        <f t="shared" si="3"/>
        <v>2406.71590625</v>
      </c>
      <c r="L31" s="8">
        <f t="shared" si="0"/>
        <v>0.39051509092627162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93489.17</v>
      </c>
      <c r="J32" s="10">
        <v>27</v>
      </c>
      <c r="K32" s="7">
        <f t="shared" si="3"/>
        <v>3462.5618518518518</v>
      </c>
      <c r="L32" s="8">
        <f t="shared" si="0"/>
        <v>2.3702509161681713E-2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28257</v>
      </c>
      <c r="J33" s="10">
        <v>260</v>
      </c>
      <c r="K33" s="7">
        <f t="shared" si="3"/>
        <v>108.68076923076923</v>
      </c>
      <c r="L33" s="8">
        <f t="shared" si="0"/>
        <v>7.1640576270132691E-3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1798327.83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1618435.83</v>
      </c>
      <c r="J39" s="25">
        <v>1</v>
      </c>
      <c r="K39" s="24" t="s">
        <v>6</v>
      </c>
      <c r="L39" s="27">
        <f t="shared" ref="L39:L44" si="4">I39/I$44</f>
        <v>0.41032549639887644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21200</v>
      </c>
      <c r="J40" s="28">
        <v>1</v>
      </c>
      <c r="K40" s="7">
        <f t="shared" ref="K40:K41" si="5">IF(J40=0,"-",I40/J40)</f>
        <v>21200</v>
      </c>
      <c r="L40" s="27">
        <f t="shared" si="4"/>
        <v>5.3748813282613623E-3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20000</v>
      </c>
      <c r="J42" s="28">
        <v>1</v>
      </c>
      <c r="K42" s="24" t="s">
        <v>6</v>
      </c>
      <c r="L42" s="27">
        <f t="shared" si="4"/>
        <v>5.0706427625107188E-3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3944273.13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3944273.13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98606.83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3948131</v>
      </c>
      <c r="J48" s="105" t="s">
        <v>36</v>
      </c>
      <c r="K48" s="106"/>
      <c r="L48" s="129">
        <f>I44/I48</f>
        <v>0.99902286170342369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AyEP4Hd/SOxmCg7ft3qlckll9Kh3Pra0f1PLCuDG4zsSh0WtEBwNJNs5j8kSEIC2twneUExYdR6IzIumjADJw==" saltValue="MrDzGGwAjhuD52ZqGEEsx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4FFEB-5364-47AD-8D04-300690E8F8C4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135000</v>
      </c>
      <c r="J18" s="10">
        <v>3</v>
      </c>
      <c r="K18" s="7">
        <f t="shared" si="1"/>
        <v>45000</v>
      </c>
      <c r="L18" s="8">
        <f t="shared" si="0"/>
        <v>2.9337828456575291E-2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135000</v>
      </c>
      <c r="J24" s="13" t="s">
        <v>6</v>
      </c>
      <c r="K24" s="13" t="s">
        <v>6</v>
      </c>
      <c r="L24" s="14">
        <f t="shared" si="0"/>
        <v>2.9337828456575291E-2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787266</v>
      </c>
      <c r="J25" s="10">
        <v>356</v>
      </c>
      <c r="K25" s="18">
        <f t="shared" ref="K25:K37" si="3">IF(J25=0,"-",I25/J25)</f>
        <v>2211.4213483146068</v>
      </c>
      <c r="L25" s="19">
        <f t="shared" si="0"/>
        <v>0.17108648042736446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82496</v>
      </c>
      <c r="J26" s="10">
        <v>39</v>
      </c>
      <c r="K26" s="7">
        <f t="shared" si="3"/>
        <v>2115.2820512820513</v>
      </c>
      <c r="L26" s="8">
        <f t="shared" si="0"/>
        <v>1.7927803676693596E-2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285525.65000000002</v>
      </c>
      <c r="J27" s="10">
        <v>55</v>
      </c>
      <c r="K27" s="18">
        <f t="shared" si="3"/>
        <v>5191.3754545454549</v>
      </c>
      <c r="L27" s="19">
        <f t="shared" si="0"/>
        <v>6.2049648441867833E-2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22257.18</v>
      </c>
      <c r="J28" s="10">
        <v>11</v>
      </c>
      <c r="K28" s="7">
        <f t="shared" si="3"/>
        <v>2023.38</v>
      </c>
      <c r="L28" s="8">
        <f t="shared" si="0"/>
        <v>4.8368691019786553E-3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31477.26</v>
      </c>
      <c r="J29" s="10">
        <v>16</v>
      </c>
      <c r="K29" s="18">
        <f t="shared" si="3"/>
        <v>1967.3287499999999</v>
      </c>
      <c r="L29" s="19">
        <f t="shared" si="0"/>
        <v>6.84055151231866E-3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5059.3</v>
      </c>
      <c r="J30" s="10">
        <v>2</v>
      </c>
      <c r="K30" s="18">
        <f t="shared" si="3"/>
        <v>2529.65</v>
      </c>
      <c r="L30" s="19">
        <f t="shared" si="0"/>
        <v>1.0994731519285287E-3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1398138.4</v>
      </c>
      <c r="J31" s="10">
        <v>740</v>
      </c>
      <c r="K31" s="7">
        <f t="shared" si="3"/>
        <v>1889.3762162162161</v>
      </c>
      <c r="L31" s="8">
        <f t="shared" si="0"/>
        <v>0.30383958916852333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120220.07</v>
      </c>
      <c r="J32" s="10">
        <v>34</v>
      </c>
      <c r="K32" s="7">
        <f t="shared" si="3"/>
        <v>3535.8844117647059</v>
      </c>
      <c r="L32" s="8">
        <f t="shared" si="0"/>
        <v>2.6125894745907215E-2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29122.02</v>
      </c>
      <c r="J33" s="10">
        <v>219</v>
      </c>
      <c r="K33" s="7">
        <f t="shared" si="3"/>
        <v>132.9772602739726</v>
      </c>
      <c r="L33" s="8">
        <f t="shared" si="0"/>
        <v>6.3287172375478132E-3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6166.16</v>
      </c>
      <c r="J34" s="10">
        <v>1</v>
      </c>
      <c r="K34" s="7">
        <f t="shared" si="3"/>
        <v>6166.16</v>
      </c>
      <c r="L34" s="8">
        <f t="shared" si="0"/>
        <v>1.3400129208577503E-3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2150124.91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1935038.24</v>
      </c>
      <c r="J39" s="25">
        <v>2</v>
      </c>
      <c r="K39" s="24" t="s">
        <v>6</v>
      </c>
      <c r="L39" s="27">
        <f t="shared" ref="L39:L44" si="4">I39/I$44</f>
        <v>0.42051718475580274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4466567.5699999994</v>
      </c>
      <c r="J43" s="31" t="s">
        <v>6</v>
      </c>
      <c r="K43" s="31" t="s">
        <v>6</v>
      </c>
      <c r="L43" s="14">
        <f t="shared" si="4"/>
        <v>0.97066217154342471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4601567.5699999994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115041.02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4602407</v>
      </c>
      <c r="J48" s="105" t="s">
        <v>36</v>
      </c>
      <c r="K48" s="106"/>
      <c r="L48" s="129">
        <f>I44/I48</f>
        <v>0.99981761065459862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mL1CGFND3TV3G5QubKz/k4izOnEVDBydvoBOpsH5cZ8KRExyrNPFmTYvhD4aYvUCj38A/LysqmW4gqYbRVZlQ==" saltValue="/Qdxq6jmPKHamIhJFgEsI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3A38E-CE5B-4CA2-A35A-030FB6728F4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55000</v>
      </c>
      <c r="J12" s="6">
        <v>1</v>
      </c>
      <c r="K12" s="7">
        <f t="shared" ref="K12:K23" si="1">IF(J12=0,"-",I12/J12)</f>
        <v>55000</v>
      </c>
      <c r="L12" s="8">
        <f t="shared" si="0"/>
        <v>7.9609125331760906E-3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4.3423159271869585E-3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85000</v>
      </c>
      <c r="J24" s="13" t="s">
        <v>6</v>
      </c>
      <c r="K24" s="13" t="s">
        <v>6</v>
      </c>
      <c r="L24" s="14">
        <f t="shared" si="0"/>
        <v>1.2303228460363049E-2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772585</v>
      </c>
      <c r="J25" s="10">
        <v>437</v>
      </c>
      <c r="K25" s="18">
        <f t="shared" ref="K25:K37" si="3">IF(J25=0,"-",I25/J25)</f>
        <v>1767.9290617848969</v>
      </c>
      <c r="L25" s="19">
        <f t="shared" si="0"/>
        <v>0.11182693835352454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150228</v>
      </c>
      <c r="J26" s="10">
        <v>88</v>
      </c>
      <c r="K26" s="7">
        <f t="shared" si="3"/>
        <v>1707.1363636363637</v>
      </c>
      <c r="L26" s="8">
        <f t="shared" si="0"/>
        <v>2.1744581236981413E-2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618324.79</v>
      </c>
      <c r="J27" s="10">
        <v>89</v>
      </c>
      <c r="K27" s="18">
        <f t="shared" si="3"/>
        <v>6947.4695505617983</v>
      </c>
      <c r="L27" s="19">
        <f t="shared" si="0"/>
        <v>8.9498719459717713E-2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138116</v>
      </c>
      <c r="J28" s="10">
        <v>25</v>
      </c>
      <c r="K28" s="7">
        <f t="shared" si="3"/>
        <v>5524.64</v>
      </c>
      <c r="L28" s="8">
        <f t="shared" si="0"/>
        <v>1.9991443553311797E-2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52466.2</v>
      </c>
      <c r="J29" s="10">
        <v>18</v>
      </c>
      <c r="K29" s="18">
        <f t="shared" si="3"/>
        <v>2914.7888888888888</v>
      </c>
      <c r="L29" s="19">
        <f t="shared" si="0"/>
        <v>7.5941605299658793E-3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12467.2</v>
      </c>
      <c r="J30" s="10">
        <v>6</v>
      </c>
      <c r="K30" s="18">
        <f t="shared" si="3"/>
        <v>2077.8666666666668</v>
      </c>
      <c r="L30" s="19">
        <f t="shared" si="0"/>
        <v>1.8045507042475082E-3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1940223.73</v>
      </c>
      <c r="J31" s="10">
        <v>929</v>
      </c>
      <c r="K31" s="7">
        <f t="shared" si="3"/>
        <v>2088.5077825618946</v>
      </c>
      <c r="L31" s="8">
        <f t="shared" si="0"/>
        <v>0.28083548016950294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208725.46</v>
      </c>
      <c r="J32" s="10">
        <v>58</v>
      </c>
      <c r="K32" s="7">
        <f t="shared" si="3"/>
        <v>3598.7148275862069</v>
      </c>
      <c r="L32" s="8">
        <f t="shared" si="0"/>
        <v>3.0211729645580811E-2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60000</v>
      </c>
      <c r="J33" s="10">
        <v>120</v>
      </c>
      <c r="K33" s="7">
        <f t="shared" si="3"/>
        <v>500</v>
      </c>
      <c r="L33" s="8">
        <f t="shared" si="0"/>
        <v>8.684631854373917E-3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3689062.22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3320156</v>
      </c>
      <c r="J39" s="25">
        <v>2</v>
      </c>
      <c r="K39" s="24" t="s">
        <v>6</v>
      </c>
      <c r="L39" s="27">
        <f t="shared" ref="L39:L44" si="4">I39/I$44</f>
        <v>0.48057220931817807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60000</v>
      </c>
      <c r="J40" s="28">
        <v>3</v>
      </c>
      <c r="K40" s="7">
        <f t="shared" ref="K40:K41" si="5">IF(J40=0,"-",I40/J40)</f>
        <v>20000</v>
      </c>
      <c r="L40" s="27">
        <f t="shared" si="4"/>
        <v>8.684631854373917E-3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41200</v>
      </c>
      <c r="J41" s="28">
        <v>2</v>
      </c>
      <c r="K41" s="7">
        <f t="shared" si="5"/>
        <v>20600</v>
      </c>
      <c r="L41" s="27">
        <f t="shared" si="4"/>
        <v>5.9634472066700892E-3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6823755.7199999997</v>
      </c>
      <c r="J43" s="31" t="s">
        <v>6</v>
      </c>
      <c r="K43" s="31" t="s">
        <v>6</v>
      </c>
      <c r="L43" s="14">
        <f t="shared" si="4"/>
        <v>0.98769677153963698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6908755.7199999997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172593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6938872</v>
      </c>
      <c r="J48" s="105" t="s">
        <v>36</v>
      </c>
      <c r="K48" s="106"/>
      <c r="L48" s="129">
        <f>I44/I48</f>
        <v>0.99565977294292207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LIFZvPl3P11dGi+bZtuB2GFLhX9RkTSr7/sDM7gXa3t4wTosDsDT0WGm7XJsSyUICDUQ8SFthLVwoggG4I9xw==" saltValue="77QYr7ozqUjRUiiofXft/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5646C-C4B8-4683-801B-F5A4315A9A19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2505.62</v>
      </c>
      <c r="J19" s="10">
        <v>1</v>
      </c>
      <c r="K19" s="7">
        <f t="shared" si="1"/>
        <v>2505.62</v>
      </c>
      <c r="L19" s="8">
        <f t="shared" si="0"/>
        <v>3.4923334268968111E-4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2505.62</v>
      </c>
      <c r="J24" s="13" t="s">
        <v>6</v>
      </c>
      <c r="K24" s="13" t="s">
        <v>6</v>
      </c>
      <c r="L24" s="14">
        <f t="shared" si="0"/>
        <v>3.4923334268968111E-4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995255</v>
      </c>
      <c r="J25" s="10">
        <v>455</v>
      </c>
      <c r="K25" s="18">
        <f t="shared" ref="K25:K37" si="3">IF(J25=0,"-",I25/J25)</f>
        <v>2187.3736263736264</v>
      </c>
      <c r="L25" s="19">
        <f t="shared" si="0"/>
        <v>0.13871865266026717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88745</v>
      </c>
      <c r="J26" s="10">
        <v>41</v>
      </c>
      <c r="K26" s="7">
        <f t="shared" si="3"/>
        <v>2164.5121951219512</v>
      </c>
      <c r="L26" s="8">
        <f t="shared" si="0"/>
        <v>1.2369279059472608E-2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1389215.25</v>
      </c>
      <c r="J27" s="10">
        <v>166</v>
      </c>
      <c r="K27" s="18">
        <f t="shared" si="3"/>
        <v>8368.7665662650597</v>
      </c>
      <c r="L27" s="19">
        <f t="shared" si="0"/>
        <v>0.19362883656459523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66239.08</v>
      </c>
      <c r="J28" s="10">
        <v>24</v>
      </c>
      <c r="K28" s="7">
        <f t="shared" si="3"/>
        <v>2759.9616666666666</v>
      </c>
      <c r="L28" s="8">
        <f t="shared" si="0"/>
        <v>9.2324036865483218E-3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51285.17</v>
      </c>
      <c r="J29" s="10">
        <v>28</v>
      </c>
      <c r="K29" s="18">
        <f t="shared" si="3"/>
        <v>1831.6132142857143</v>
      </c>
      <c r="L29" s="19">
        <f t="shared" si="0"/>
        <v>7.1481275490731053E-3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23017.18</v>
      </c>
      <c r="J30" s="10">
        <v>12</v>
      </c>
      <c r="K30" s="18">
        <f t="shared" si="3"/>
        <v>1918.0983333333334</v>
      </c>
      <c r="L30" s="19">
        <f t="shared" si="0"/>
        <v>3.208134797251808E-3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1895353.91</v>
      </c>
      <c r="J31" s="10">
        <v>1157</v>
      </c>
      <c r="K31" s="7">
        <f t="shared" si="3"/>
        <v>1638.1624114088158</v>
      </c>
      <c r="L31" s="8">
        <f t="shared" si="0"/>
        <v>0.26417444846754778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222832.29</v>
      </c>
      <c r="J32" s="10">
        <v>56</v>
      </c>
      <c r="K32" s="7">
        <f t="shared" si="3"/>
        <v>3979.1480357142859</v>
      </c>
      <c r="L32" s="8">
        <f t="shared" si="0"/>
        <v>3.1058366989366468E-2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3112266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2801015</v>
      </c>
      <c r="J39" s="25">
        <v>1</v>
      </c>
      <c r="K39" s="24" t="s">
        <v>6</v>
      </c>
      <c r="L39" s="27">
        <f t="shared" ref="L39:L44" si="4">I39/I$44</f>
        <v>0.3904055009833643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40000</v>
      </c>
      <c r="J40" s="28">
        <v>1</v>
      </c>
      <c r="K40" s="7">
        <f t="shared" ref="K40:K41" si="5">IF(J40=0,"-",I40/J40)</f>
        <v>40000</v>
      </c>
      <c r="L40" s="27">
        <f t="shared" si="4"/>
        <v>5.5752004324627225E-3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40000</v>
      </c>
      <c r="J41" s="28">
        <v>1</v>
      </c>
      <c r="K41" s="7">
        <f t="shared" si="5"/>
        <v>40000</v>
      </c>
      <c r="L41" s="27">
        <f t="shared" si="4"/>
        <v>5.5752004324627225E-3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7172124.3300000001</v>
      </c>
      <c r="J43" s="31" t="s">
        <v>6</v>
      </c>
      <c r="K43" s="31" t="s">
        <v>6</v>
      </c>
      <c r="L43" s="14">
        <f t="shared" si="4"/>
        <v>0.99965076665731034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7174629.9500000002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179364.92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7196378</v>
      </c>
      <c r="J48" s="105" t="s">
        <v>36</v>
      </c>
      <c r="K48" s="106"/>
      <c r="L48" s="129">
        <f>I44/I48</f>
        <v>0.99697791722447049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b+BnRA5uWRZ4NJnrKfwvuFcAJmwy+AhlfI+DD8VXtiUvlt8AWy3jezW5vZtv+adabWu3LdQ6xjTYOpPrsAH3Q==" saltValue="/bniuNpoGA8KeIdNHkW4Y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ED233-96A3-4C7B-BB14-D3158F3D1E0C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31888.45</v>
      </c>
      <c r="J17" s="10">
        <v>2</v>
      </c>
      <c r="K17" s="7">
        <f t="shared" si="1"/>
        <v>15944.225</v>
      </c>
      <c r="L17" s="8">
        <f t="shared" si="0"/>
        <v>4.7166320217716705E-3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132703.49</v>
      </c>
      <c r="J18" s="10">
        <v>2</v>
      </c>
      <c r="K18" s="7">
        <f t="shared" si="1"/>
        <v>66351.744999999995</v>
      </c>
      <c r="L18" s="8">
        <f t="shared" si="0"/>
        <v>1.9628220573118374E-2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164591.94</v>
      </c>
      <c r="J24" s="13" t="s">
        <v>6</v>
      </c>
      <c r="K24" s="13" t="s">
        <v>6</v>
      </c>
      <c r="L24" s="14">
        <f t="shared" si="0"/>
        <v>2.4344852594890047E-2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1216712</v>
      </c>
      <c r="J25" s="10">
        <v>603</v>
      </c>
      <c r="K25" s="18">
        <f t="shared" ref="K25:K37" si="3">IF(J25=0,"-",I25/J25)</f>
        <v>2017.7645107794363</v>
      </c>
      <c r="L25" s="19">
        <f t="shared" si="0"/>
        <v>0.17996430621349901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139121</v>
      </c>
      <c r="J26" s="10">
        <v>68</v>
      </c>
      <c r="K26" s="7">
        <f t="shared" si="3"/>
        <v>2045.8970588235295</v>
      </c>
      <c r="L26" s="8">
        <f t="shared" si="0"/>
        <v>2.0577436767886072E-2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611867.72</v>
      </c>
      <c r="J27" s="10">
        <v>137</v>
      </c>
      <c r="K27" s="18">
        <f t="shared" si="3"/>
        <v>4466.187737226277</v>
      </c>
      <c r="L27" s="19">
        <f t="shared" si="0"/>
        <v>9.0501572865423763E-2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61470.95</v>
      </c>
      <c r="J28" s="10">
        <v>17</v>
      </c>
      <c r="K28" s="7">
        <f t="shared" si="3"/>
        <v>3615.9382352941175</v>
      </c>
      <c r="L28" s="8">
        <f t="shared" si="0"/>
        <v>9.0921901559569453E-3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48041.23</v>
      </c>
      <c r="J29" s="10">
        <v>26</v>
      </c>
      <c r="K29" s="18">
        <f t="shared" si="3"/>
        <v>1847.7396153846155</v>
      </c>
      <c r="L29" s="19">
        <f t="shared" si="0"/>
        <v>7.1057954771491828E-3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17256.75</v>
      </c>
      <c r="J30" s="10">
        <v>5</v>
      </c>
      <c r="K30" s="18">
        <f t="shared" si="3"/>
        <v>3451.35</v>
      </c>
      <c r="L30" s="19">
        <f t="shared" si="0"/>
        <v>2.5524520521288518E-3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1242867.2</v>
      </c>
      <c r="J31" s="10">
        <v>497</v>
      </c>
      <c r="K31" s="7">
        <f t="shared" si="3"/>
        <v>2500.7388329979876</v>
      </c>
      <c r="L31" s="8">
        <f t="shared" si="0"/>
        <v>0.18383293118134295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179146.25</v>
      </c>
      <c r="J32" s="10">
        <v>39</v>
      </c>
      <c r="K32" s="7">
        <f t="shared" si="3"/>
        <v>4593.4935897435898</v>
      </c>
      <c r="L32" s="8">
        <f t="shared" si="0"/>
        <v>2.649758578200926E-2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133151.69</v>
      </c>
      <c r="J33" s="10">
        <v>223</v>
      </c>
      <c r="K33" s="7">
        <f t="shared" si="3"/>
        <v>597.09278026905827</v>
      </c>
      <c r="L33" s="8">
        <f t="shared" si="0"/>
        <v>1.9694513995099E-2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1434.67</v>
      </c>
      <c r="J34" s="10">
        <v>3</v>
      </c>
      <c r="K34" s="7">
        <f t="shared" si="3"/>
        <v>478.22333333333336</v>
      </c>
      <c r="L34" s="8">
        <f t="shared" si="0"/>
        <v>2.1220255179148448E-4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3715134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3343620</v>
      </c>
      <c r="J39" s="25">
        <v>2</v>
      </c>
      <c r="K39" s="24" t="s">
        <v>6</v>
      </c>
      <c r="L39" s="27">
        <f t="shared" ref="L39:L44" si="4">I39/I$44</f>
        <v>0.49455602767259599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6596259.8399999999</v>
      </c>
      <c r="J43" s="31" t="s">
        <v>6</v>
      </c>
      <c r="K43" s="31" t="s">
        <v>6</v>
      </c>
      <c r="L43" s="14">
        <f t="shared" si="4"/>
        <v>0.97565514740510995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6760851.7800000003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168906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6781345</v>
      </c>
      <c r="J48" s="105" t="s">
        <v>36</v>
      </c>
      <c r="K48" s="106"/>
      <c r="L48" s="129">
        <f>I44/I48</f>
        <v>0.99697800067685693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LnkLvQkp3YsmDP2Ni52cT3jCKzCiWHN7gAexcckTfBC12db7zuG2yz6y9is8WTGavnRmN9VgQFf9l+ftzzaMw==" saltValue="Tb73vhIgKs3YWluyoTtBS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4629F-0DBB-4C5E-823F-5741EC328317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63638.49</v>
      </c>
      <c r="J17" s="10">
        <v>4</v>
      </c>
      <c r="K17" s="7">
        <f t="shared" si="1"/>
        <v>15909.622499999999</v>
      </c>
      <c r="L17" s="8">
        <f t="shared" si="0"/>
        <v>2.7889814335458413E-2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63638.49</v>
      </c>
      <c r="J24" s="13" t="s">
        <v>6</v>
      </c>
      <c r="K24" s="13" t="s">
        <v>6</v>
      </c>
      <c r="L24" s="14">
        <f t="shared" si="0"/>
        <v>2.7889814335458413E-2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268525</v>
      </c>
      <c r="J25" s="10">
        <v>124</v>
      </c>
      <c r="K25" s="18">
        <f t="shared" ref="K25:K37" si="3">IF(J25=0,"-",I25/J25)</f>
        <v>2165.5241935483873</v>
      </c>
      <c r="L25" s="19">
        <f t="shared" si="0"/>
        <v>0.11768211964848585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32086</v>
      </c>
      <c r="J26" s="10">
        <v>15</v>
      </c>
      <c r="K26" s="7">
        <f t="shared" si="3"/>
        <v>2139.0666666666666</v>
      </c>
      <c r="L26" s="8">
        <f t="shared" si="0"/>
        <v>1.4061813578033022E-2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308680</v>
      </c>
      <c r="J27" s="10">
        <v>41</v>
      </c>
      <c r="K27" s="18">
        <f t="shared" si="3"/>
        <v>7528.7804878048782</v>
      </c>
      <c r="L27" s="19">
        <f t="shared" si="0"/>
        <v>0.1352802036797118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119474.5</v>
      </c>
      <c r="J28" s="10">
        <v>7</v>
      </c>
      <c r="K28" s="7">
        <f t="shared" si="3"/>
        <v>17067.785714285714</v>
      </c>
      <c r="L28" s="8">
        <f t="shared" si="0"/>
        <v>5.236016163836895E-2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34351.379999999997</v>
      </c>
      <c r="J29" s="10">
        <v>12</v>
      </c>
      <c r="K29" s="18">
        <f t="shared" si="3"/>
        <v>2862.6149999999998</v>
      </c>
      <c r="L29" s="19">
        <f t="shared" si="0"/>
        <v>1.5054625123361339E-2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374727.62</v>
      </c>
      <c r="J31" s="10">
        <v>155</v>
      </c>
      <c r="K31" s="7">
        <f t="shared" si="3"/>
        <v>2417.5975483870966</v>
      </c>
      <c r="L31" s="8">
        <f t="shared" si="0"/>
        <v>0.16422582855388637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54028.7</v>
      </c>
      <c r="J32" s="10">
        <v>16</v>
      </c>
      <c r="K32" s="7">
        <f t="shared" si="3"/>
        <v>3376.7937499999998</v>
      </c>
      <c r="L32" s="8">
        <f t="shared" si="0"/>
        <v>2.3678286706459911E-2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1390561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1231860</v>
      </c>
      <c r="J39" s="25">
        <v>1</v>
      </c>
      <c r="K39" s="24" t="s">
        <v>6</v>
      </c>
      <c r="L39" s="27">
        <f t="shared" ref="L39:L44" si="4">I39/I$44</f>
        <v>0.5398674086590961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2218144</v>
      </c>
      <c r="J43" s="31" t="s">
        <v>6</v>
      </c>
      <c r="K43" s="31" t="s">
        <v>6</v>
      </c>
      <c r="L43" s="14">
        <f t="shared" si="4"/>
        <v>0.97211018566454144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2281782.4900000002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54236.76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2285084</v>
      </c>
      <c r="J48" s="105" t="s">
        <v>36</v>
      </c>
      <c r="K48" s="106"/>
      <c r="L48" s="129">
        <f>I44/I48</f>
        <v>0.99855519096890977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IFivnc4nL0naeKHkW63oOsSU/abTh2l29QcRUxLJd0zwuUXURQfvP13uIN5MlKGG3n0BjeM2Mbv7293nBh3sQ==" saltValue="v9rOqakrc5ZPoy3Mh1fS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FF966-E636-478E-910E-FC7DBC859A11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895860</v>
      </c>
      <c r="J25" s="10">
        <v>405</v>
      </c>
      <c r="K25" s="18">
        <f t="shared" ref="K25:K37" si="3">IF(J25=0,"-",I25/J25)</f>
        <v>2212</v>
      </c>
      <c r="L25" s="19">
        <f t="shared" si="0"/>
        <v>0.15412546520992587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97882</v>
      </c>
      <c r="J26" s="10">
        <v>47</v>
      </c>
      <c r="K26" s="7">
        <f t="shared" si="3"/>
        <v>2082.5957446808511</v>
      </c>
      <c r="L26" s="8">
        <f t="shared" si="0"/>
        <v>1.683980620373492E-2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647362.30000000005</v>
      </c>
      <c r="J27" s="10">
        <v>206</v>
      </c>
      <c r="K27" s="18">
        <f t="shared" si="3"/>
        <v>3142.535436893204</v>
      </c>
      <c r="L27" s="19">
        <f t="shared" si="0"/>
        <v>0.11137344634972832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52279.99</v>
      </c>
      <c r="J28" s="10">
        <v>17</v>
      </c>
      <c r="K28" s="7">
        <f t="shared" si="3"/>
        <v>3075.2935294117647</v>
      </c>
      <c r="L28" s="8">
        <f t="shared" si="0"/>
        <v>8.9943493178847953E-3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188681.86</v>
      </c>
      <c r="J29" s="10">
        <v>81</v>
      </c>
      <c r="K29" s="18">
        <f t="shared" si="3"/>
        <v>2329.4056790123454</v>
      </c>
      <c r="L29" s="19">
        <f t="shared" si="0"/>
        <v>3.2461187517217091E-2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28279.11</v>
      </c>
      <c r="J30" s="10">
        <v>8</v>
      </c>
      <c r="K30" s="18">
        <f t="shared" si="3"/>
        <v>3534.8887500000001</v>
      </c>
      <c r="L30" s="19">
        <f t="shared" si="0"/>
        <v>4.8651920885770849E-3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1780993.04</v>
      </c>
      <c r="J31" s="10">
        <v>948</v>
      </c>
      <c r="K31" s="7">
        <f t="shared" si="3"/>
        <v>1878.684641350211</v>
      </c>
      <c r="L31" s="8">
        <f t="shared" si="0"/>
        <v>0.30640544373634288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197253.44</v>
      </c>
      <c r="J32" s="10">
        <v>49</v>
      </c>
      <c r="K32" s="7">
        <f t="shared" si="3"/>
        <v>4025.5804081632655</v>
      </c>
      <c r="L32" s="8">
        <f t="shared" si="0"/>
        <v>3.3935858509430268E-2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11900</v>
      </c>
      <c r="J33" s="10">
        <v>140</v>
      </c>
      <c r="K33" s="7">
        <f t="shared" si="3"/>
        <v>85</v>
      </c>
      <c r="L33" s="8">
        <f t="shared" si="0"/>
        <v>2.0472987252451477E-3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1900</v>
      </c>
      <c r="J34" s="10">
        <v>19</v>
      </c>
      <c r="K34" s="7">
        <f t="shared" si="3"/>
        <v>100</v>
      </c>
      <c r="L34" s="8">
        <f t="shared" si="0"/>
        <v>3.2687962840048575E-4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2541935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2287740</v>
      </c>
      <c r="J39" s="25">
        <v>2</v>
      </c>
      <c r="K39" s="24" t="s">
        <v>6</v>
      </c>
      <c r="L39" s="27">
        <f t="shared" ref="L39:L44" si="4">I39/I$44</f>
        <v>0.39358715846154069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5812537.2000000002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5812537.2000000002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145312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5812540</v>
      </c>
      <c r="J48" s="105" t="s">
        <v>36</v>
      </c>
      <c r="K48" s="106"/>
      <c r="L48" s="129">
        <f>I44/I48</f>
        <v>0.99999951828288491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Dzlmici31JYlCQcmhCStOnokeagw3gyXjg+INCXGBMQfEfSv9zZbteUotDqTmNDDeT/xUnJjoNw1abar4IXVw==" saltValue="MNae+ACH3AP8wK3NrLgCb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578A5-CF0D-4BCA-96F6-318182243336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340660</v>
      </c>
      <c r="J25" s="10">
        <v>159</v>
      </c>
      <c r="K25" s="18">
        <f t="shared" ref="K25:K37" si="3">IF(J25=0,"-",I25/J25)</f>
        <v>2142.51572327044</v>
      </c>
      <c r="L25" s="19">
        <f t="shared" si="0"/>
        <v>0.17508285701384055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50950</v>
      </c>
      <c r="J26" s="10">
        <v>24</v>
      </c>
      <c r="K26" s="7">
        <f t="shared" si="3"/>
        <v>2122.9166666666665</v>
      </c>
      <c r="L26" s="8">
        <f t="shared" si="0"/>
        <v>2.6185849717768966E-2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137174</v>
      </c>
      <c r="J27" s="10">
        <v>44</v>
      </c>
      <c r="K27" s="18">
        <f t="shared" si="3"/>
        <v>3117.590909090909</v>
      </c>
      <c r="L27" s="19">
        <f t="shared" si="0"/>
        <v>7.0500839041908542E-2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18800</v>
      </c>
      <c r="J28" s="10">
        <v>7</v>
      </c>
      <c r="K28" s="7">
        <f t="shared" si="3"/>
        <v>2685.7142857142858</v>
      </c>
      <c r="L28" s="8">
        <f t="shared" si="0"/>
        <v>9.6622958723072919E-3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7803.4</v>
      </c>
      <c r="J29" s="10">
        <v>4</v>
      </c>
      <c r="K29" s="18">
        <f t="shared" si="3"/>
        <v>1950.85</v>
      </c>
      <c r="L29" s="19">
        <f t="shared" si="0"/>
        <v>4.010572319678868E-3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1533.4</v>
      </c>
      <c r="J30" s="10">
        <v>2</v>
      </c>
      <c r="K30" s="18">
        <f t="shared" si="3"/>
        <v>766.7</v>
      </c>
      <c r="L30" s="19">
        <f t="shared" si="0"/>
        <v>7.8809385588276615E-4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628397.18999999994</v>
      </c>
      <c r="J31" s="10">
        <v>462</v>
      </c>
      <c r="K31" s="7">
        <f t="shared" si="3"/>
        <v>1360.1670779220779</v>
      </c>
      <c r="L31" s="8">
        <f t="shared" si="0"/>
        <v>0.32296593484609049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73681.56</v>
      </c>
      <c r="J32" s="10">
        <v>29</v>
      </c>
      <c r="K32" s="7">
        <f t="shared" si="3"/>
        <v>2540.7434482758622</v>
      </c>
      <c r="L32" s="8">
        <f t="shared" si="0"/>
        <v>3.7868778353891602E-2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22164.75</v>
      </c>
      <c r="J33" s="10">
        <v>206</v>
      </c>
      <c r="K33" s="7">
        <f t="shared" si="3"/>
        <v>107.59587378640776</v>
      </c>
      <c r="L33" s="8">
        <f t="shared" si="0"/>
        <v>1.1391615555091652E-2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903449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809508</v>
      </c>
      <c r="J39" s="25">
        <v>1</v>
      </c>
      <c r="K39" s="24" t="s">
        <v>6</v>
      </c>
      <c r="L39" s="27">
        <f t="shared" ref="L39:L44" si="4">I39/I$44</f>
        <v>0.41604818122338999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1945707.3399999999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1945707.3399999999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48642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2043109</v>
      </c>
      <c r="J48" s="105" t="s">
        <v>36</v>
      </c>
      <c r="K48" s="106"/>
      <c r="L48" s="129">
        <f>I44/I48</f>
        <v>0.9523267432134066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itHWVpXRI/joJY+juvnWYjVS8lHsGuGRmvLwG8FEyCZ+DKAJXYPiM8IJE5VCx+6+fi4nQr5ZN2+lTveDimtGQ==" saltValue="qxA9nDTSqfltcWFlqG4Hm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DBB24-616C-4D3A-9B39-2FFAA065DF7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3.1544244839078632E-2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3.1544244839078632E-2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306683</v>
      </c>
      <c r="J25" s="10">
        <v>145</v>
      </c>
      <c r="K25" s="18">
        <f t="shared" ref="K25:K37" si="3">IF(J25=0,"-",I25/J25)</f>
        <v>2115.0551724137931</v>
      </c>
      <c r="L25" s="19">
        <f t="shared" si="0"/>
        <v>0.1209260454997894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20643</v>
      </c>
      <c r="J26" s="10">
        <v>10</v>
      </c>
      <c r="K26" s="7">
        <f t="shared" si="3"/>
        <v>2064.3000000000002</v>
      </c>
      <c r="L26" s="8">
        <f t="shared" si="0"/>
        <v>8.1395980776637518E-3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163523.65</v>
      </c>
      <c r="J27" s="10">
        <v>48</v>
      </c>
      <c r="K27" s="18">
        <f t="shared" si="3"/>
        <v>3406.7427083333332</v>
      </c>
      <c r="L27" s="19">
        <f t="shared" si="0"/>
        <v>6.4477875657247496E-2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22998.85</v>
      </c>
      <c r="J28" s="10">
        <v>11</v>
      </c>
      <c r="K28" s="7">
        <f t="shared" si="3"/>
        <v>2090.8045454545454</v>
      </c>
      <c r="L28" s="8">
        <f t="shared" si="0"/>
        <v>9.0685169427155449E-3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37419.199999999997</v>
      </c>
      <c r="J29" s="10">
        <v>20</v>
      </c>
      <c r="K29" s="18">
        <f t="shared" si="3"/>
        <v>1870.9599999999998</v>
      </c>
      <c r="L29" s="19">
        <f t="shared" si="0"/>
        <v>1.4754505081030638E-2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1660</v>
      </c>
      <c r="J30" s="10">
        <v>1</v>
      </c>
      <c r="K30" s="18">
        <f t="shared" si="3"/>
        <v>1660</v>
      </c>
      <c r="L30" s="19">
        <f t="shared" si="0"/>
        <v>6.5454308041088156E-4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407918.19</v>
      </c>
      <c r="J31" s="10">
        <v>235</v>
      </c>
      <c r="K31" s="7">
        <f t="shared" si="3"/>
        <v>1735.8220851063829</v>
      </c>
      <c r="L31" s="8">
        <f t="shared" si="0"/>
        <v>0.16084339074592247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60717.8</v>
      </c>
      <c r="J32" s="10">
        <v>17</v>
      </c>
      <c r="K32" s="7">
        <f t="shared" si="3"/>
        <v>3571.6352941176474</v>
      </c>
      <c r="L32" s="8">
        <f t="shared" si="0"/>
        <v>2.3941214366127606E-2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27148.27</v>
      </c>
      <c r="J33" s="10">
        <v>380</v>
      </c>
      <c r="K33" s="7">
        <f t="shared" si="3"/>
        <v>71.442815789473684</v>
      </c>
      <c r="L33" s="8">
        <f t="shared" si="0"/>
        <v>1.0704645947967665E-2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8290.23</v>
      </c>
      <c r="J34" s="10">
        <v>100</v>
      </c>
      <c r="K34" s="7">
        <f t="shared" si="3"/>
        <v>82.902299999999997</v>
      </c>
      <c r="L34" s="8">
        <f t="shared" si="0"/>
        <v>3.2688630611534355E-3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1681586.81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1513428</v>
      </c>
      <c r="J39" s="25">
        <v>1</v>
      </c>
      <c r="K39" s="24" t="s">
        <v>6</v>
      </c>
      <c r="L39" s="27">
        <f t="shared" ref="L39:L44" si="4">I39/I$44</f>
        <v>0.59674929222896367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2456120.31</v>
      </c>
      <c r="J43" s="31" t="s">
        <v>6</v>
      </c>
      <c r="K43" s="31" t="s">
        <v>6</v>
      </c>
      <c r="L43" s="14">
        <f t="shared" si="4"/>
        <v>0.96845575516092142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2536120.31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51674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2545278</v>
      </c>
      <c r="J48" s="105" t="s">
        <v>36</v>
      </c>
      <c r="K48" s="106"/>
      <c r="L48" s="129">
        <f>I44/I48</f>
        <v>0.99640208653043005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GD7xgx6iac9sKmGIFacSQtwX7PF+qV1rRje6oeIJygKd1b9ccjcEDLBbpmQ+GnePv7rRn4LtC3ioh9JZCid8g==" saltValue="1UAEmHV+Qx0HkhTQE604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39B3F-8576-4994-975C-99941B9F3792}">
  <dimension ref="A1:N52"/>
  <sheetViews>
    <sheetView zoomScale="115" zoomScaleNormal="115" workbookViewId="0">
      <selection activeCell="M35" sqref="M35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4" t="s">
        <v>435</v>
      </c>
      <c r="J9" s="125"/>
      <c r="K9" s="125"/>
      <c r="L9" s="126"/>
      <c r="M9" s="127" t="s">
        <v>436</v>
      </c>
    </row>
    <row r="10" spans="1:13" s="3" customFormat="1" ht="22" customHeight="1" x14ac:dyDescent="0.25">
      <c r="A10" s="118"/>
      <c r="B10" s="122"/>
      <c r="C10" s="122"/>
      <c r="D10" s="122"/>
      <c r="E10" s="122"/>
      <c r="F10" s="122"/>
      <c r="G10" s="122"/>
      <c r="H10" s="123"/>
      <c r="I10" s="43" t="s">
        <v>433</v>
      </c>
      <c r="J10" s="44" t="s">
        <v>5</v>
      </c>
      <c r="K10" s="45" t="s">
        <v>438</v>
      </c>
      <c r="L10" s="46" t="s">
        <v>8</v>
      </c>
      <c r="M10" s="128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6.4906160983722356E-5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1.3877154561966152E-2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6.8195937419264344E-4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1.6609844346228162E-4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4.2843389065529559E-4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5.7837072558623703E-5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3.69438658113685E-3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1.6572456388988053E-2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6.3015485400037228E-5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2.3263290581767475E-4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8.0879771630669933E-6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3.5107172395573129E-2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249216</v>
      </c>
      <c r="J25" s="10">
        <v>145</v>
      </c>
      <c r="K25" s="18">
        <f t="shared" ref="K25:K37" si="3">IF(J25=0,"-",I25/J25)</f>
        <v>1718.7310344827586</v>
      </c>
      <c r="L25" s="19">
        <f t="shared" si="0"/>
        <v>6.7171770261419406E-2</v>
      </c>
      <c r="M25" s="19">
        <v>9.1912130594448124E-2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20362</v>
      </c>
      <c r="J26" s="10">
        <v>13</v>
      </c>
      <c r="K26" s="7">
        <f t="shared" si="3"/>
        <v>1566.3076923076924</v>
      </c>
      <c r="L26" s="8">
        <f t="shared" si="0"/>
        <v>5.4882173939996715E-3</v>
      </c>
      <c r="M26" s="8">
        <v>1.5510248435910163E-2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326130</v>
      </c>
      <c r="J27" s="10">
        <v>61</v>
      </c>
      <c r="K27" s="18">
        <f t="shared" si="3"/>
        <v>5346.3934426229507</v>
      </c>
      <c r="L27" s="19">
        <f t="shared" si="0"/>
        <v>8.7902580233037653E-2</v>
      </c>
      <c r="M27" s="19">
        <v>9.6086621220457871E-2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25935.25</v>
      </c>
      <c r="J28" s="10">
        <v>5</v>
      </c>
      <c r="K28" s="7">
        <f t="shared" si="3"/>
        <v>5187.05</v>
      </c>
      <c r="L28" s="8">
        <f t="shared" si="0"/>
        <v>6.9903884769536373E-3</v>
      </c>
      <c r="M28" s="8">
        <v>1.1342599256575717E-2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26882.02</v>
      </c>
      <c r="J29" s="10">
        <v>11</v>
      </c>
      <c r="K29" s="18">
        <f t="shared" si="3"/>
        <v>2443.8200000000002</v>
      </c>
      <c r="L29" s="19">
        <f t="shared" si="0"/>
        <v>7.2455736052375527E-3</v>
      </c>
      <c r="M29" s="19">
        <v>1.1946311887438504E-2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2854.26</v>
      </c>
      <c r="J30" s="10">
        <v>3</v>
      </c>
      <c r="K30" s="18">
        <f t="shared" si="3"/>
        <v>951.42000000000007</v>
      </c>
      <c r="L30" s="19">
        <f t="shared" si="0"/>
        <v>7.6931536091727254E-4</v>
      </c>
      <c r="M30" s="19">
        <v>2.247933536638041E-3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820161.98</v>
      </c>
      <c r="J31" s="10">
        <v>326</v>
      </c>
      <c r="K31" s="7">
        <f t="shared" si="3"/>
        <v>2515.8342944785277</v>
      </c>
      <c r="L31" s="8">
        <f t="shared" si="0"/>
        <v>0.22106017309366519</v>
      </c>
      <c r="M31" s="8">
        <v>0.21726673108985226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148531.6</v>
      </c>
      <c r="J32" s="10">
        <v>45</v>
      </c>
      <c r="K32" s="7">
        <f t="shared" si="3"/>
        <v>3300.7022222222222</v>
      </c>
      <c r="L32" s="8">
        <f t="shared" si="0"/>
        <v>4.0034068887074038E-2</v>
      </c>
      <c r="M32" s="8">
        <v>3.0944666359992157E-2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8.5968104584330223E-3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1.4207856884874998E-3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9.8652432849167496E-5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6.7001527600904129E-4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2541934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2287740</v>
      </c>
      <c r="J39" s="25">
        <v>2</v>
      </c>
      <c r="K39" s="24" t="s">
        <v>6</v>
      </c>
      <c r="L39" s="27">
        <f t="shared" ref="L39:L44" si="4">I39/I$44</f>
        <v>0.61661990280664025</v>
      </c>
      <c r="M39" s="27">
        <v>0.53240605380617201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1.7724062653800183E-3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1.0404135579139232E-3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4.1370945733870297E-3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3710130</v>
      </c>
      <c r="J43" s="31" t="s">
        <v>6</v>
      </c>
      <c r="K43" s="31" t="s">
        <v>6</v>
      </c>
      <c r="L43" s="14">
        <f t="shared" si="4"/>
        <v>1</v>
      </c>
      <c r="M43" s="14">
        <v>0.96489282760442685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3710130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92753.25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3710914</v>
      </c>
      <c r="J48" s="105" t="s">
        <v>36</v>
      </c>
      <c r="K48" s="106"/>
      <c r="L48" s="129">
        <f>I44/I48</f>
        <v>0.99978873129369206</v>
      </c>
      <c r="M48" s="130"/>
    </row>
    <row r="49" spans="1:13" ht="5.25" customHeight="1" x14ac:dyDescent="0.25">
      <c r="A49" s="36"/>
    </row>
    <row r="50" spans="1:13" s="42" customFormat="1" ht="14.2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IKqtq4XL6Dg8GYj1f0cRt7P0TBBgb9cMxgmmFRY//MQbX8m5PBguiBFdWFX7EvEhEUUjCReS6nNDHL/qqLGjg==" saltValue="HF2UoT2dkYyjbSWjemiJ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bf28170-c0c9-421d-b621-a14f8fd09838}" enabled="1" method="Standard" siteId="{4e80bc7d-72c3-4455-a15a-165f686713b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Nazwane zakresy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Miśkiewicz Piotr</cp:lastModifiedBy>
  <cp:lastPrinted>2026-03-12T08:19:59Z</cp:lastPrinted>
  <dcterms:created xsi:type="dcterms:W3CDTF">2001-04-12T11:41:19Z</dcterms:created>
  <dcterms:modified xsi:type="dcterms:W3CDTF">2026-03-17T12:36:24Z</dcterms:modified>
</cp:coreProperties>
</file>