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FS01\Profile$\pmiskiewicz\Documents\Analiza2023\"/>
    </mc:Choice>
  </mc:AlternateContent>
  <xr:revisionPtr revIDLastSave="0" documentId="13_ncr:1_{4E320C8C-11B3-4D47-9677-E9569185DF71}" xr6:coauthVersionLast="47" xr6:coauthVersionMax="47" xr10:uidLastSave="{00000000-0000-0000-0000-000000000000}"/>
  <bookViews>
    <workbookView xWindow="-120" yWindow="-120" windowWidth="19440" windowHeight="10320" tabRatio="703" xr2:uid="{00000000-000D-0000-FFFF-FFFF00000000}"/>
  </bookViews>
  <sheets>
    <sheet name="T8" sheetId="66" r:id="rId1"/>
    <sheet name="T9" sheetId="1" r:id="rId2"/>
    <sheet name="T10" sheetId="25" r:id="rId3"/>
    <sheet name="T11_T11A" sheetId="41" r:id="rId4"/>
    <sheet name="T12" sheetId="39" r:id="rId5"/>
    <sheet name="T13" sheetId="53" r:id="rId6"/>
    <sheet name="T14" sheetId="54" r:id="rId7"/>
    <sheet name="T15" sheetId="55" r:id="rId8"/>
    <sheet name="T16-T17" sheetId="6" r:id="rId9"/>
    <sheet name="T18" sheetId="46" r:id="rId10"/>
    <sheet name="T19" sheetId="42" r:id="rId11"/>
    <sheet name="T20" sheetId="43" r:id="rId12"/>
    <sheet name="T21-T22_T22A" sheetId="44" r:id="rId13"/>
    <sheet name="T23" sheetId="12" r:id="rId14"/>
    <sheet name="T24" sheetId="28" r:id="rId15"/>
    <sheet name="T25" sheetId="29" r:id="rId16"/>
    <sheet name="T26" sheetId="30" r:id="rId17"/>
    <sheet name="T27" sheetId="31" r:id="rId18"/>
    <sheet name="T28" sheetId="33" r:id="rId19"/>
    <sheet name="T29" sheetId="32" r:id="rId20"/>
    <sheet name="T30-31_31A" sheetId="48" r:id="rId21"/>
    <sheet name="T32" sheetId="34" r:id="rId22"/>
    <sheet name="T33" sheetId="58" r:id="rId23"/>
    <sheet name="T34" sheetId="57" r:id="rId24"/>
    <sheet name="T35" sheetId="35" r:id="rId25"/>
    <sheet name="T36" sheetId="38" r:id="rId26"/>
    <sheet name="T37" sheetId="36" r:id="rId27"/>
    <sheet name="T38" sheetId="45" r:id="rId28"/>
    <sheet name="T39" sheetId="60" r:id="rId29"/>
  </sheets>
  <definedNames>
    <definedName name="_xlnm.Print_Titles" localSheetId="2">'T10'!#REF!</definedName>
    <definedName name="_xlnm.Print_Titles" localSheetId="3">T11_T11A!$1:$5</definedName>
    <definedName name="_xlnm.Print_Titles" localSheetId="4">'T12'!$1:$5</definedName>
    <definedName name="_xlnm.Print_Titles" localSheetId="5">'T13'!$1:$5</definedName>
    <definedName name="_xlnm.Print_Titles" localSheetId="6">'T14'!$1:$5</definedName>
    <definedName name="_xlnm.Print_Titles" localSheetId="7">'T15'!$1:$5</definedName>
    <definedName name="_xlnm.Print_Titles" localSheetId="8">'T16-T17'!$1:$5</definedName>
    <definedName name="_xlnm.Print_Titles" localSheetId="10">'T19'!$1:$5</definedName>
    <definedName name="_xlnm.Print_Titles" localSheetId="11">'T20'!$1:$5</definedName>
    <definedName name="_xlnm.Print_Titles" localSheetId="12">'T21-T22_T22A'!$1:$5</definedName>
    <definedName name="_xlnm.Print_Titles" localSheetId="13">'T23'!$1:$5</definedName>
    <definedName name="_xlnm.Print_Titles" localSheetId="14">'T24'!$1:$5</definedName>
    <definedName name="_xlnm.Print_Titles" localSheetId="15">'T25'!$1:$5</definedName>
    <definedName name="_xlnm.Print_Titles" localSheetId="16">'T26'!$1:$5</definedName>
    <definedName name="_xlnm.Print_Titles" localSheetId="17">'T27'!$1:$5</definedName>
    <definedName name="_xlnm.Print_Titles" localSheetId="18">'T28'!$1:$5</definedName>
    <definedName name="_xlnm.Print_Titles" localSheetId="19">'T29'!$1:$5</definedName>
    <definedName name="_xlnm.Print_Titles" localSheetId="20">'T30-31_31A'!$1:$5</definedName>
    <definedName name="_xlnm.Print_Titles" localSheetId="21">'T32'!$1:$7</definedName>
    <definedName name="_xlnm.Print_Titles" localSheetId="22">'T33'!$1:$5</definedName>
    <definedName name="_xlnm.Print_Titles" localSheetId="23">'T34'!$1:$7</definedName>
    <definedName name="_xlnm.Print_Titles" localSheetId="24">'T35'!$1:$5</definedName>
    <definedName name="_xlnm.Print_Titles" localSheetId="25">'T36'!$1:$5</definedName>
    <definedName name="_xlnm.Print_Titles" localSheetId="26">'T37'!$1:$6</definedName>
    <definedName name="_xlnm.Print_Titles" localSheetId="27">'T38'!$3:$4</definedName>
    <definedName name="_xlnm.Print_Titles" localSheetId="28">'T39'!$1:$7</definedName>
    <definedName name="_xlnm.Print_Titles" localSheetId="1">'T9'!$1:$4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66" l="1"/>
  <c r="E5" i="66"/>
  <c r="A6" i="66"/>
  <c r="E6" i="66"/>
  <c r="A7" i="66"/>
  <c r="E7" i="66"/>
  <c r="A8" i="66"/>
  <c r="A9" i="66" s="1"/>
  <c r="A10" i="66" s="1"/>
  <c r="A11" i="66" s="1"/>
  <c r="A12" i="66" s="1"/>
  <c r="A13" i="66" s="1"/>
  <c r="A14" i="66" s="1"/>
  <c r="A15" i="66" s="1"/>
  <c r="A16" i="66" s="1"/>
  <c r="A17" i="66" s="1"/>
  <c r="A18" i="66" s="1"/>
  <c r="A19" i="66" s="1"/>
  <c r="E8" i="66"/>
  <c r="E11" i="66"/>
  <c r="E12" i="66"/>
  <c r="E13" i="66"/>
  <c r="E14" i="66"/>
  <c r="E15" i="66"/>
  <c r="E16" i="66"/>
  <c r="E17" i="66"/>
  <c r="E18" i="66"/>
  <c r="C20" i="66"/>
  <c r="A25" i="66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4" i="66"/>
  <c r="E45" i="66"/>
  <c r="E46" i="66"/>
  <c r="E47" i="66"/>
  <c r="C48" i="66"/>
  <c r="C49" i="66" s="1"/>
  <c r="A45" i="45"/>
  <c r="A46" i="45" s="1"/>
  <c r="A47" i="45" s="1"/>
  <c r="A48" i="45" s="1"/>
  <c r="A44" i="45"/>
  <c r="A43" i="45"/>
  <c r="A7" i="38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A51" i="38" s="1"/>
  <c r="A52" i="38" s="1"/>
  <c r="A53" i="38" s="1"/>
  <c r="A54" i="38" s="1"/>
  <c r="A55" i="38" s="1"/>
  <c r="A56" i="38" s="1"/>
  <c r="A57" i="38" s="1"/>
  <c r="A58" i="38" s="1"/>
  <c r="A59" i="38" s="1"/>
  <c r="A60" i="38" s="1"/>
  <c r="A61" i="38" s="1"/>
  <c r="A62" i="38" s="1"/>
  <c r="A63" i="38" s="1"/>
  <c r="A64" i="38" s="1"/>
  <c r="A65" i="38" s="1"/>
  <c r="A66" i="38" s="1"/>
  <c r="A67" i="38" s="1"/>
  <c r="A68" i="38" s="1"/>
  <c r="A69" i="38" s="1"/>
  <c r="A70" i="38" s="1"/>
  <c r="A71" i="38" s="1"/>
  <c r="A72" i="38" s="1"/>
  <c r="A73" i="38" s="1"/>
  <c r="A74" i="38" s="1"/>
  <c r="A75" i="38" s="1"/>
  <c r="A76" i="38" s="1"/>
  <c r="A77" i="38" s="1"/>
  <c r="A78" i="38" s="1"/>
  <c r="A79" i="38" s="1"/>
  <c r="A80" i="38" s="1"/>
  <c r="A81" i="38" s="1"/>
  <c r="A82" i="38" s="1"/>
  <c r="A83" i="38" s="1"/>
  <c r="A84" i="38" s="1"/>
  <c r="A85" i="38" s="1"/>
  <c r="A86" i="38" s="1"/>
  <c r="A87" i="38" s="1"/>
  <c r="A88" i="38" s="1"/>
  <c r="A89" i="38" s="1"/>
  <c r="A90" i="38" s="1"/>
  <c r="A91" i="38" s="1"/>
  <c r="A92" i="38" s="1"/>
  <c r="A93" i="38" s="1"/>
  <c r="A94" i="38" s="1"/>
  <c r="A95" i="38" s="1"/>
  <c r="A96" i="38" s="1"/>
  <c r="A97" i="38" s="1"/>
  <c r="A98" i="38" s="1"/>
  <c r="A99" i="38" s="1"/>
  <c r="A100" i="38" s="1"/>
  <c r="A101" i="38" s="1"/>
  <c r="A102" i="38" s="1"/>
  <c r="A103" i="38" s="1"/>
  <c r="A104" i="38" s="1"/>
  <c r="A385" i="35"/>
  <c r="A384" i="35"/>
  <c r="A283" i="58"/>
  <c r="A284" i="58" s="1"/>
  <c r="A285" i="58" s="1"/>
  <c r="A286" i="58" s="1"/>
  <c r="A287" i="58" s="1"/>
  <c r="A288" i="58" s="1"/>
  <c r="A289" i="58" s="1"/>
  <c r="A290" i="58" s="1"/>
  <c r="A291" i="58" s="1"/>
  <c r="A292" i="58" s="1"/>
  <c r="A293" i="58" s="1"/>
  <c r="A294" i="58" s="1"/>
  <c r="A295" i="58" s="1"/>
  <c r="A296" i="58" s="1"/>
  <c r="A297" i="58" s="1"/>
  <c r="A298" i="58" s="1"/>
  <c r="A299" i="58" s="1"/>
  <c r="A300" i="58" s="1"/>
  <c r="A301" i="58" s="1"/>
  <c r="A302" i="58" s="1"/>
  <c r="A303" i="58" s="1"/>
  <c r="A304" i="58" s="1"/>
  <c r="A305" i="58" s="1"/>
  <c r="A306" i="58" s="1"/>
  <c r="A307" i="58" s="1"/>
  <c r="A308" i="58" s="1"/>
  <c r="A309" i="58" s="1"/>
  <c r="A310" i="58" s="1"/>
  <c r="A311" i="58" s="1"/>
  <c r="A366" i="33"/>
  <c r="A367" i="33" s="1"/>
  <c r="A368" i="33" s="1"/>
  <c r="A369" i="33" s="1"/>
  <c r="A370" i="33" s="1"/>
  <c r="A371" i="33" s="1"/>
  <c r="A372" i="33" s="1"/>
  <c r="A373" i="33" s="1"/>
  <c r="A374" i="33" s="1"/>
  <c r="A375" i="33" s="1"/>
  <c r="A365" i="33"/>
  <c r="A363" i="30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62" i="30"/>
  <c r="A385" i="29"/>
  <c r="A384" i="29"/>
  <c r="F8" i="66" l="1"/>
  <c r="F10" i="66"/>
  <c r="F14" i="66"/>
  <c r="F18" i="66"/>
  <c r="F28" i="66"/>
  <c r="F32" i="66"/>
  <c r="F36" i="66"/>
  <c r="F43" i="66"/>
  <c r="F46" i="66"/>
  <c r="C51" i="66"/>
  <c r="F13" i="66"/>
  <c r="F35" i="66"/>
  <c r="F41" i="66"/>
  <c r="F45" i="66"/>
  <c r="F30" i="66"/>
  <c r="F38" i="66"/>
  <c r="F4" i="66"/>
  <c r="F6" i="66"/>
  <c r="F5" i="66"/>
  <c r="F11" i="66"/>
  <c r="F15" i="66"/>
  <c r="F25" i="66"/>
  <c r="F29" i="66"/>
  <c r="F33" i="66"/>
  <c r="F37" i="66"/>
  <c r="F47" i="66"/>
  <c r="F7" i="66"/>
  <c r="F17" i="66"/>
  <c r="F27" i="66"/>
  <c r="F31" i="66"/>
  <c r="F39" i="66"/>
  <c r="F49" i="66"/>
  <c r="F9" i="66"/>
  <c r="F12" i="66"/>
  <c r="F16" i="66"/>
  <c r="F19" i="66"/>
  <c r="F26" i="66"/>
  <c r="F34" i="66"/>
  <c r="F48" i="66"/>
  <c r="F20" i="66"/>
  <c r="A14" i="46"/>
  <c r="A15" i="46" s="1"/>
  <c r="A16" i="46" s="1"/>
  <c r="A17" i="46" s="1"/>
  <c r="A18" i="46" s="1"/>
  <c r="A19" i="46" s="1"/>
  <c r="A20" i="46" s="1"/>
  <c r="A13" i="46"/>
  <c r="A15" i="55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195" i="53"/>
  <c r="A196" i="53" s="1"/>
  <c r="A8" i="36" l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A89" i="36" s="1"/>
  <c r="A90" i="36" s="1"/>
  <c r="A91" i="36" s="1"/>
  <c r="A92" i="36" s="1"/>
  <c r="A93" i="36" s="1"/>
  <c r="A94" i="36" s="1"/>
  <c r="A95" i="36" s="1"/>
  <c r="A96" i="36" s="1"/>
  <c r="A97" i="36" s="1"/>
  <c r="A98" i="36" s="1"/>
  <c r="A99" i="36" s="1"/>
  <c r="A100" i="36" s="1"/>
  <c r="A101" i="36" s="1"/>
  <c r="A102" i="36" s="1"/>
  <c r="A103" i="36" s="1"/>
  <c r="A104" i="36" s="1"/>
  <c r="A105" i="36" s="1"/>
  <c r="A106" i="36" s="1"/>
  <c r="A107" i="36" s="1"/>
  <c r="A108" i="36" s="1"/>
  <c r="A109" i="36" s="1"/>
  <c r="A110" i="36" s="1"/>
  <c r="A111" i="36" s="1"/>
  <c r="A112" i="36" s="1"/>
  <c r="A113" i="36" s="1"/>
  <c r="A114" i="36" s="1"/>
  <c r="A115" i="36" s="1"/>
  <c r="A116" i="36" s="1"/>
  <c r="A117" i="36" s="1"/>
  <c r="A118" i="36" s="1"/>
  <c r="A119" i="36" s="1"/>
  <c r="A120" i="36" s="1"/>
  <c r="A121" i="36" s="1"/>
  <c r="A122" i="36" s="1"/>
  <c r="A123" i="36" s="1"/>
  <c r="A124" i="36" s="1"/>
  <c r="A125" i="36" s="1"/>
  <c r="A126" i="36" s="1"/>
  <c r="A127" i="36" s="1"/>
  <c r="A128" i="36" s="1"/>
  <c r="A129" i="36" s="1"/>
  <c r="A130" i="36" s="1"/>
  <c r="A131" i="36" s="1"/>
  <c r="A132" i="36" s="1"/>
  <c r="A133" i="36" s="1"/>
  <c r="A134" i="36" s="1"/>
  <c r="A135" i="36" s="1"/>
  <c r="A136" i="36" s="1"/>
  <c r="A137" i="36" s="1"/>
  <c r="A138" i="36" s="1"/>
  <c r="A139" i="36" s="1"/>
  <c r="A140" i="36" s="1"/>
  <c r="A141" i="36" s="1"/>
  <c r="A142" i="36" s="1"/>
  <c r="A143" i="36" s="1"/>
  <c r="A144" i="36" s="1"/>
  <c r="A145" i="36" s="1"/>
  <c r="A146" i="36" s="1"/>
  <c r="A147" i="36" s="1"/>
  <c r="A148" i="36" s="1"/>
  <c r="A149" i="36" s="1"/>
  <c r="A150" i="36" s="1"/>
  <c r="A151" i="36" s="1"/>
  <c r="A152" i="36" s="1"/>
  <c r="A153" i="36" s="1"/>
  <c r="A154" i="36" s="1"/>
  <c r="A155" i="36" s="1"/>
  <c r="A156" i="36" s="1"/>
  <c r="A157" i="36" s="1"/>
  <c r="A158" i="36" s="1"/>
  <c r="A159" i="36" s="1"/>
  <c r="A160" i="36" s="1"/>
  <c r="A161" i="36" s="1"/>
  <c r="A162" i="36" s="1"/>
  <c r="A163" i="36" s="1"/>
  <c r="A164" i="36" s="1"/>
  <c r="A165" i="36" s="1"/>
  <c r="A166" i="36" s="1"/>
  <c r="A167" i="36" s="1"/>
  <c r="A168" i="36" s="1"/>
  <c r="A169" i="36" s="1"/>
  <c r="A170" i="36" s="1"/>
  <c r="A171" i="36" s="1"/>
  <c r="A172" i="36" s="1"/>
  <c r="A173" i="36" s="1"/>
  <c r="A174" i="36" s="1"/>
  <c r="A175" i="36" s="1"/>
  <c r="A176" i="36" s="1"/>
  <c r="A177" i="36" s="1"/>
  <c r="A178" i="36" s="1"/>
  <c r="A179" i="36" s="1"/>
  <c r="A180" i="36" s="1"/>
  <c r="A181" i="36" s="1"/>
  <c r="A182" i="36" s="1"/>
  <c r="A183" i="36" s="1"/>
  <c r="A184" i="36" s="1"/>
  <c r="A185" i="36" s="1"/>
  <c r="A186" i="36" s="1"/>
  <c r="A187" i="36" s="1"/>
  <c r="A188" i="36" s="1"/>
  <c r="A189" i="36" s="1"/>
  <c r="A190" i="36" s="1"/>
  <c r="A191" i="36" s="1"/>
  <c r="A192" i="36" s="1"/>
  <c r="A193" i="36" s="1"/>
  <c r="A194" i="36" s="1"/>
  <c r="A195" i="36" s="1"/>
  <c r="A196" i="36" s="1"/>
  <c r="A197" i="36" s="1"/>
  <c r="A198" i="36" s="1"/>
  <c r="A199" i="36" s="1"/>
  <c r="A200" i="36" s="1"/>
  <c r="A201" i="36" s="1"/>
  <c r="A202" i="36" s="1"/>
  <c r="A203" i="36" s="1"/>
  <c r="A204" i="36" s="1"/>
  <c r="A205" i="36" s="1"/>
  <c r="A206" i="36" s="1"/>
  <c r="A207" i="36" s="1"/>
  <c r="A208" i="36" s="1"/>
  <c r="A209" i="36" s="1"/>
  <c r="A210" i="36" s="1"/>
  <c r="A211" i="36" s="1"/>
  <c r="A212" i="36" s="1"/>
  <c r="A213" i="36" s="1"/>
  <c r="A214" i="36" s="1"/>
  <c r="A215" i="36" s="1"/>
  <c r="A216" i="36" s="1"/>
  <c r="A217" i="36" s="1"/>
  <c r="A218" i="36" s="1"/>
  <c r="A219" i="36" s="1"/>
  <c r="A220" i="36" s="1"/>
  <c r="A221" i="36" s="1"/>
  <c r="A222" i="36" s="1"/>
  <c r="A223" i="36" s="1"/>
  <c r="A224" i="36" s="1"/>
  <c r="A225" i="36" s="1"/>
  <c r="A226" i="36" s="1"/>
  <c r="A227" i="36" s="1"/>
  <c r="A228" i="36" s="1"/>
  <c r="A229" i="36" s="1"/>
  <c r="A230" i="36" s="1"/>
  <c r="A231" i="36" s="1"/>
  <c r="A232" i="36" s="1"/>
  <c r="A233" i="36" s="1"/>
  <c r="A234" i="36" s="1"/>
  <c r="A235" i="36" s="1"/>
  <c r="A236" i="36" s="1"/>
  <c r="A237" i="36" s="1"/>
  <c r="A238" i="36" s="1"/>
  <c r="A239" i="36" s="1"/>
  <c r="A240" i="36" s="1"/>
  <c r="A241" i="36" s="1"/>
  <c r="A242" i="36" s="1"/>
  <c r="A243" i="36" s="1"/>
  <c r="A244" i="36" s="1"/>
  <c r="A245" i="36" s="1"/>
  <c r="A246" i="36" s="1"/>
  <c r="A247" i="36" s="1"/>
  <c r="A248" i="36" s="1"/>
  <c r="A249" i="36" s="1"/>
  <c r="A250" i="36" s="1"/>
  <c r="A251" i="36" s="1"/>
  <c r="A252" i="36" s="1"/>
  <c r="A253" i="36" s="1"/>
  <c r="A254" i="36" s="1"/>
  <c r="A255" i="36" s="1"/>
  <c r="A256" i="36" s="1"/>
  <c r="A257" i="36" s="1"/>
  <c r="A258" i="36" s="1"/>
  <c r="A259" i="36" s="1"/>
  <c r="A260" i="36" s="1"/>
  <c r="A261" i="36" s="1"/>
  <c r="A262" i="36" s="1"/>
  <c r="A263" i="36" s="1"/>
  <c r="A264" i="36" s="1"/>
  <c r="A265" i="36" s="1"/>
  <c r="A266" i="36" s="1"/>
  <c r="A267" i="36" s="1"/>
  <c r="A268" i="36" s="1"/>
  <c r="A269" i="36" s="1"/>
  <c r="A270" i="36" s="1"/>
  <c r="A271" i="36" s="1"/>
  <c r="A272" i="36" s="1"/>
  <c r="A273" i="36" s="1"/>
  <c r="A274" i="36" s="1"/>
  <c r="A275" i="36" s="1"/>
  <c r="A276" i="36" s="1"/>
  <c r="A277" i="36" s="1"/>
  <c r="A278" i="36" s="1"/>
  <c r="A279" i="36" s="1"/>
  <c r="A280" i="36" s="1"/>
  <c r="A281" i="36" s="1"/>
  <c r="A282" i="36" s="1"/>
  <c r="A283" i="36" s="1"/>
  <c r="A284" i="36" s="1"/>
  <c r="A285" i="36" s="1"/>
  <c r="A286" i="36" s="1"/>
  <c r="A287" i="36" s="1"/>
  <c r="A288" i="36" s="1"/>
  <c r="A289" i="36" s="1"/>
  <c r="A290" i="36" s="1"/>
  <c r="A291" i="36" s="1"/>
  <c r="A292" i="36" s="1"/>
  <c r="A293" i="36" s="1"/>
  <c r="A294" i="36" s="1"/>
  <c r="A295" i="36" s="1"/>
  <c r="A296" i="36" s="1"/>
  <c r="A297" i="36" s="1"/>
  <c r="A298" i="36" s="1"/>
  <c r="A299" i="36" s="1"/>
  <c r="A300" i="36" s="1"/>
  <c r="A301" i="36" s="1"/>
  <c r="A302" i="36" s="1"/>
  <c r="A303" i="36" s="1"/>
  <c r="A304" i="36" s="1"/>
  <c r="A305" i="36" s="1"/>
  <c r="A306" i="36" s="1"/>
  <c r="A307" i="36" s="1"/>
  <c r="A308" i="36" s="1"/>
  <c r="A309" i="36" s="1"/>
  <c r="A310" i="36" s="1"/>
  <c r="A311" i="36" s="1"/>
  <c r="A312" i="36" s="1"/>
  <c r="A313" i="36" s="1"/>
  <c r="A314" i="36" s="1"/>
  <c r="A315" i="36" s="1"/>
  <c r="A316" i="36" s="1"/>
  <c r="A317" i="36" s="1"/>
  <c r="A37" i="48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56" i="48" s="1"/>
  <c r="A57" i="48" s="1"/>
  <c r="A7" i="48"/>
  <c r="A8" i="48" s="1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7" i="32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193" i="32" s="1"/>
  <c r="A194" i="32" s="1"/>
  <c r="A195" i="32" s="1"/>
  <c r="A196" i="32" s="1"/>
  <c r="A197" i="32" s="1"/>
  <c r="A198" i="32" s="1"/>
  <c r="A199" i="32" s="1"/>
  <c r="A200" i="32" s="1"/>
  <c r="A201" i="32" s="1"/>
  <c r="A202" i="32" s="1"/>
  <c r="A203" i="32" s="1"/>
  <c r="A204" i="32" s="1"/>
  <c r="A205" i="32" s="1"/>
  <c r="A206" i="32" s="1"/>
  <c r="A207" i="32" s="1"/>
  <c r="A208" i="32" s="1"/>
  <c r="A209" i="32" s="1"/>
  <c r="A210" i="32" s="1"/>
  <c r="A211" i="32" s="1"/>
  <c r="A212" i="32" s="1"/>
  <c r="A213" i="32" s="1"/>
  <c r="A214" i="32" s="1"/>
  <c r="A215" i="32" s="1"/>
  <c r="A216" i="32" s="1"/>
  <c r="A217" i="32" s="1"/>
  <c r="A218" i="32" s="1"/>
  <c r="A219" i="32" s="1"/>
  <c r="A220" i="32" s="1"/>
  <c r="A221" i="32" s="1"/>
  <c r="A222" i="32" s="1"/>
  <c r="A223" i="32" s="1"/>
  <c r="A224" i="32" s="1"/>
  <c r="A225" i="32" s="1"/>
  <c r="A226" i="32" s="1"/>
  <c r="A227" i="32" s="1"/>
  <c r="A228" i="32" s="1"/>
  <c r="A229" i="32" s="1"/>
  <c r="A230" i="32" s="1"/>
  <c r="A231" i="32" s="1"/>
  <c r="A232" i="32" s="1"/>
  <c r="A233" i="32" s="1"/>
  <c r="A234" i="32" s="1"/>
  <c r="A235" i="32" s="1"/>
  <c r="A236" i="32" s="1"/>
  <c r="A237" i="32" s="1"/>
  <c r="A238" i="32" s="1"/>
  <c r="A239" i="32" s="1"/>
  <c r="A240" i="32" s="1"/>
  <c r="A241" i="32" s="1"/>
  <c r="A242" i="32" s="1"/>
  <c r="A243" i="32" s="1"/>
  <c r="A244" i="32" s="1"/>
  <c r="A245" i="32" s="1"/>
  <c r="A246" i="32" s="1"/>
  <c r="A247" i="32" s="1"/>
  <c r="A248" i="32" s="1"/>
  <c r="A249" i="32" s="1"/>
  <c r="A250" i="32" s="1"/>
  <c r="A251" i="32" s="1"/>
  <c r="A252" i="32" s="1"/>
  <c r="A253" i="32" s="1"/>
  <c r="A254" i="32" s="1"/>
  <c r="A255" i="32" s="1"/>
  <c r="A256" i="32" s="1"/>
  <c r="A257" i="32" s="1"/>
  <c r="A258" i="32" s="1"/>
  <c r="A259" i="32" s="1"/>
  <c r="A260" i="32" s="1"/>
  <c r="A261" i="32" s="1"/>
  <c r="A262" i="32" s="1"/>
  <c r="A263" i="32" s="1"/>
  <c r="A264" i="32" s="1"/>
  <c r="A265" i="32" s="1"/>
  <c r="A266" i="32" s="1"/>
  <c r="A267" i="32" s="1"/>
  <c r="A268" i="32" s="1"/>
  <c r="A269" i="32" s="1"/>
  <c r="A270" i="32" s="1"/>
  <c r="A271" i="32" s="1"/>
  <c r="A272" i="32" s="1"/>
  <c r="A273" i="32" s="1"/>
  <c r="A274" i="32" s="1"/>
  <c r="A275" i="32" s="1"/>
  <c r="A276" i="32" s="1"/>
  <c r="A277" i="32" s="1"/>
  <c r="A278" i="32" s="1"/>
  <c r="A279" i="32" s="1"/>
  <c r="A280" i="32" s="1"/>
  <c r="A281" i="32" s="1"/>
  <c r="A282" i="32" s="1"/>
  <c r="A283" i="32" s="1"/>
  <c r="A284" i="32" s="1"/>
  <c r="A285" i="32" s="1"/>
  <c r="A286" i="32" s="1"/>
  <c r="A287" i="32" s="1"/>
  <c r="A288" i="32" s="1"/>
  <c r="A289" i="32" s="1"/>
  <c r="A290" i="32" s="1"/>
  <c r="A291" i="32" s="1"/>
  <c r="A292" i="32" s="1"/>
  <c r="A293" i="32" s="1"/>
  <c r="A294" i="32" s="1"/>
  <c r="A295" i="32" s="1"/>
  <c r="A296" i="32" s="1"/>
  <c r="A297" i="32" s="1"/>
  <c r="A298" i="32" s="1"/>
  <c r="A299" i="32" s="1"/>
  <c r="A300" i="32" s="1"/>
  <c r="A301" i="32" s="1"/>
  <c r="A302" i="32" s="1"/>
  <c r="A303" i="32" s="1"/>
  <c r="A304" i="32" s="1"/>
  <c r="A305" i="32" s="1"/>
  <c r="A306" i="32" s="1"/>
  <c r="A307" i="32" s="1"/>
  <c r="A308" i="32" s="1"/>
  <c r="A309" i="32" s="1"/>
  <c r="A310" i="32" s="1"/>
  <c r="A311" i="32" s="1"/>
  <c r="A312" i="32" s="1"/>
  <c r="A313" i="32" s="1"/>
  <c r="A314" i="32" s="1"/>
  <c r="A315" i="32" s="1"/>
  <c r="A316" i="32" s="1"/>
  <c r="A317" i="32" s="1"/>
  <c r="A318" i="32" s="1"/>
  <c r="A319" i="32" s="1"/>
  <c r="A320" i="32" s="1"/>
  <c r="A321" i="32" s="1"/>
  <c r="A322" i="32" s="1"/>
  <c r="A323" i="32" s="1"/>
  <c r="A324" i="32" s="1"/>
  <c r="A325" i="32" s="1"/>
  <c r="A326" i="32" s="1"/>
  <c r="A327" i="32" s="1"/>
  <c r="A328" i="32" s="1"/>
  <c r="A329" i="32" s="1"/>
  <c r="A330" i="32" s="1"/>
  <c r="A331" i="32" s="1"/>
  <c r="A332" i="32" s="1"/>
  <c r="A333" i="32" s="1"/>
  <c r="A334" i="32" s="1"/>
  <c r="A335" i="32" s="1"/>
  <c r="A336" i="32" s="1"/>
  <c r="A337" i="32" s="1"/>
  <c r="A338" i="32" s="1"/>
  <c r="A339" i="32" s="1"/>
  <c r="A340" i="32" s="1"/>
  <c r="A341" i="32" s="1"/>
  <c r="A342" i="32" s="1"/>
  <c r="A343" i="32" s="1"/>
  <c r="A344" i="32" s="1"/>
  <c r="A345" i="32" s="1"/>
  <c r="A346" i="32" s="1"/>
  <c r="A347" i="32" s="1"/>
  <c r="A348" i="32" s="1"/>
  <c r="A349" i="32" s="1"/>
  <c r="A350" i="32" s="1"/>
  <c r="A351" i="32" s="1"/>
  <c r="A352" i="32" s="1"/>
  <c r="A353" i="32" s="1"/>
  <c r="A354" i="32" s="1"/>
  <c r="A355" i="32" s="1"/>
  <c r="A356" i="32" s="1"/>
  <c r="A357" i="32" s="1"/>
  <c r="A358" i="32" s="1"/>
  <c r="A359" i="32" s="1"/>
  <c r="A360" i="32" s="1"/>
  <c r="A361" i="32" s="1"/>
  <c r="A362" i="32" s="1"/>
  <c r="A363" i="32" s="1"/>
  <c r="A364" i="32" s="1"/>
  <c r="A365" i="32" s="1"/>
  <c r="A366" i="32" s="1"/>
  <c r="A367" i="32" s="1"/>
  <c r="A368" i="32" s="1"/>
  <c r="A369" i="32" s="1"/>
  <c r="A370" i="32" s="1"/>
  <c r="A371" i="32" s="1"/>
  <c r="A372" i="32" s="1"/>
  <c r="A373" i="32" s="1"/>
  <c r="A374" i="32" s="1"/>
  <c r="A375" i="32" s="1"/>
  <c r="A376" i="32" s="1"/>
  <c r="A377" i="32" s="1"/>
  <c r="A7" i="28" l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7" i="53"/>
  <c r="A8" i="53" s="1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A38" i="53" s="1"/>
  <c r="A39" i="53" s="1"/>
  <c r="A40" i="53" s="1"/>
  <c r="A41" i="53" s="1"/>
  <c r="A42" i="53" s="1"/>
  <c r="A43" i="53" s="1"/>
  <c r="A44" i="53" s="1"/>
  <c r="A45" i="53" s="1"/>
  <c r="A46" i="53" s="1"/>
  <c r="A47" i="53" s="1"/>
  <c r="A48" i="53" s="1"/>
  <c r="A49" i="53" s="1"/>
  <c r="A50" i="53" s="1"/>
  <c r="A51" i="53" s="1"/>
  <c r="A52" i="53" s="1"/>
  <c r="A53" i="53" s="1"/>
  <c r="A54" i="53" s="1"/>
  <c r="A55" i="53" s="1"/>
  <c r="A56" i="53" s="1"/>
  <c r="A57" i="53" s="1"/>
  <c r="A58" i="53" s="1"/>
  <c r="A59" i="53" s="1"/>
  <c r="A60" i="53" s="1"/>
  <c r="A61" i="53" s="1"/>
  <c r="A62" i="53" s="1"/>
  <c r="A63" i="53" s="1"/>
  <c r="A64" i="53" s="1"/>
  <c r="A65" i="53" s="1"/>
  <c r="A66" i="53" s="1"/>
  <c r="A67" i="53" s="1"/>
  <c r="A68" i="53" s="1"/>
  <c r="A69" i="53" s="1"/>
  <c r="A70" i="53" s="1"/>
  <c r="A71" i="53" s="1"/>
  <c r="A72" i="53" s="1"/>
  <c r="A73" i="53" s="1"/>
  <c r="A74" i="53" s="1"/>
  <c r="A75" i="53" s="1"/>
  <c r="A76" i="53" s="1"/>
  <c r="A77" i="53" s="1"/>
  <c r="A78" i="53" s="1"/>
  <c r="A79" i="53" s="1"/>
  <c r="A80" i="53" s="1"/>
  <c r="A81" i="53" s="1"/>
  <c r="A82" i="53" s="1"/>
  <c r="A83" i="53" s="1"/>
  <c r="A84" i="53" s="1"/>
  <c r="A85" i="53" s="1"/>
  <c r="A86" i="53" s="1"/>
  <c r="A87" i="53" s="1"/>
  <c r="A88" i="53" s="1"/>
  <c r="A89" i="53" s="1"/>
  <c r="A90" i="53" s="1"/>
  <c r="A91" i="53" s="1"/>
  <c r="A92" i="53" s="1"/>
  <c r="A93" i="53" s="1"/>
  <c r="A94" i="53" s="1"/>
  <c r="A95" i="53" s="1"/>
  <c r="A96" i="53" s="1"/>
  <c r="A97" i="53" s="1"/>
  <c r="A98" i="53" s="1"/>
  <c r="A99" i="53" s="1"/>
  <c r="A100" i="53" s="1"/>
  <c r="A101" i="53" s="1"/>
  <c r="A102" i="53" s="1"/>
  <c r="A103" i="53" s="1"/>
  <c r="A104" i="53" s="1"/>
  <c r="A105" i="53" s="1"/>
  <c r="A106" i="53" s="1"/>
  <c r="A107" i="53" s="1"/>
  <c r="A108" i="53" s="1"/>
  <c r="A109" i="53" s="1"/>
  <c r="A110" i="53" s="1"/>
  <c r="A111" i="53" s="1"/>
  <c r="A112" i="53" s="1"/>
  <c r="A113" i="53" s="1"/>
  <c r="A114" i="53" s="1"/>
  <c r="A115" i="53" s="1"/>
  <c r="A116" i="53" s="1"/>
  <c r="A117" i="53" s="1"/>
  <c r="A118" i="53" s="1"/>
  <c r="A119" i="53" s="1"/>
  <c r="A120" i="53" s="1"/>
  <c r="A121" i="53" s="1"/>
  <c r="A122" i="53" s="1"/>
  <c r="A123" i="53" s="1"/>
  <c r="A124" i="53" s="1"/>
  <c r="A125" i="53" s="1"/>
  <c r="A126" i="53" s="1"/>
  <c r="A127" i="53" s="1"/>
  <c r="A128" i="53" s="1"/>
  <c r="A129" i="53" s="1"/>
  <c r="A130" i="53" s="1"/>
  <c r="A131" i="53" s="1"/>
  <c r="A132" i="53" s="1"/>
  <c r="A133" i="53" s="1"/>
  <c r="A134" i="53" s="1"/>
  <c r="A135" i="53" s="1"/>
  <c r="A136" i="53" s="1"/>
  <c r="A137" i="53" s="1"/>
  <c r="A138" i="53" s="1"/>
  <c r="A139" i="53" s="1"/>
  <c r="A140" i="53" s="1"/>
  <c r="A141" i="53" s="1"/>
  <c r="A142" i="53" s="1"/>
  <c r="A143" i="53" s="1"/>
  <c r="A144" i="53" s="1"/>
  <c r="A145" i="53" s="1"/>
  <c r="A146" i="53" s="1"/>
  <c r="A147" i="53" s="1"/>
  <c r="A148" i="53" s="1"/>
  <c r="A149" i="53" s="1"/>
  <c r="A150" i="53" s="1"/>
  <c r="A151" i="53" s="1"/>
  <c r="A152" i="53" s="1"/>
  <c r="A153" i="53" s="1"/>
  <c r="A154" i="53" s="1"/>
  <c r="A155" i="53" s="1"/>
  <c r="A156" i="53" s="1"/>
  <c r="A157" i="53" s="1"/>
  <c r="A158" i="53" s="1"/>
  <c r="A159" i="53" s="1"/>
  <c r="A160" i="53" s="1"/>
  <c r="A161" i="53" s="1"/>
  <c r="A162" i="53" s="1"/>
  <c r="A163" i="53" s="1"/>
  <c r="A164" i="53" s="1"/>
  <c r="A165" i="53" s="1"/>
  <c r="A166" i="53" s="1"/>
  <c r="A167" i="53" s="1"/>
  <c r="A168" i="53" s="1"/>
  <c r="A169" i="53" s="1"/>
  <c r="A170" i="53" s="1"/>
  <c r="A171" i="53" s="1"/>
  <c r="A172" i="53" s="1"/>
  <c r="A173" i="53" s="1"/>
  <c r="A174" i="53" s="1"/>
  <c r="A175" i="53" s="1"/>
  <c r="A176" i="53" s="1"/>
  <c r="A177" i="53" s="1"/>
  <c r="A178" i="53" s="1"/>
  <c r="A179" i="53" s="1"/>
  <c r="A180" i="53" s="1"/>
  <c r="A181" i="53" s="1"/>
  <c r="A182" i="53" s="1"/>
  <c r="A183" i="53" s="1"/>
  <c r="A184" i="53" s="1"/>
  <c r="A185" i="53" s="1"/>
  <c r="A186" i="53" s="1"/>
  <c r="A187" i="53" s="1"/>
  <c r="A188" i="53" s="1"/>
  <c r="A189" i="53" s="1"/>
  <c r="A190" i="53" s="1"/>
  <c r="A191" i="53" s="1"/>
  <c r="A192" i="53" s="1"/>
  <c r="A193" i="53" s="1"/>
  <c r="A194" i="53" s="1"/>
  <c r="A7" i="39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68" i="39" s="1"/>
  <c r="A69" i="39" s="1"/>
  <c r="A70" i="39" s="1"/>
  <c r="A71" i="39" s="1"/>
  <c r="A72" i="39" s="1"/>
  <c r="A73" i="39" s="1"/>
  <c r="A74" i="39" s="1"/>
  <c r="A75" i="39" s="1"/>
  <c r="A76" i="39" s="1"/>
  <c r="A77" i="39" s="1"/>
  <c r="A78" i="39" s="1"/>
  <c r="A79" i="39" s="1"/>
  <c r="A80" i="39" s="1"/>
  <c r="A81" i="39" s="1"/>
  <c r="A82" i="39" s="1"/>
  <c r="A83" i="39" s="1"/>
  <c r="A84" i="39" s="1"/>
  <c r="A85" i="39" s="1"/>
  <c r="A86" i="39" s="1"/>
  <c r="A87" i="39" s="1"/>
  <c r="A88" i="39" s="1"/>
  <c r="A89" i="39" s="1"/>
  <c r="A90" i="39" s="1"/>
  <c r="A91" i="39" s="1"/>
  <c r="A92" i="39" s="1"/>
  <c r="A93" i="39" s="1"/>
  <c r="A94" i="39" s="1"/>
  <c r="A95" i="39" s="1"/>
  <c r="A96" i="39" s="1"/>
  <c r="A97" i="39" s="1"/>
  <c r="A98" i="39" s="1"/>
  <c r="A99" i="39" s="1"/>
  <c r="A100" i="39" s="1"/>
  <c r="A101" i="39" s="1"/>
  <c r="A102" i="39" s="1"/>
  <c r="A103" i="39" s="1"/>
  <c r="A104" i="39" s="1"/>
  <c r="A105" i="39" s="1"/>
  <c r="A106" i="39" s="1"/>
  <c r="A107" i="39" s="1"/>
  <c r="A108" i="39" s="1"/>
  <c r="A109" i="39" s="1"/>
  <c r="A110" i="39" s="1"/>
  <c r="A111" i="39" s="1"/>
  <c r="A112" i="39" s="1"/>
  <c r="A113" i="39" s="1"/>
  <c r="A114" i="39" s="1"/>
  <c r="A115" i="39" s="1"/>
  <c r="A116" i="39" s="1"/>
  <c r="A117" i="39" s="1"/>
  <c r="A118" i="39" s="1"/>
  <c r="A119" i="39" s="1"/>
  <c r="A120" i="39" s="1"/>
  <c r="A121" i="39" s="1"/>
  <c r="A122" i="39" s="1"/>
  <c r="A123" i="39" s="1"/>
  <c r="A124" i="39" s="1"/>
  <c r="A125" i="39" s="1"/>
  <c r="A126" i="39" s="1"/>
  <c r="A127" i="39" s="1"/>
  <c r="A128" i="39" s="1"/>
  <c r="A129" i="39" s="1"/>
  <c r="A130" i="39" s="1"/>
  <c r="A131" i="39" s="1"/>
  <c r="A132" i="39" s="1"/>
  <c r="A133" i="39" s="1"/>
  <c r="A134" i="39" s="1"/>
  <c r="A135" i="39" s="1"/>
  <c r="A136" i="39" s="1"/>
  <c r="A137" i="39" s="1"/>
  <c r="A138" i="39" s="1"/>
  <c r="A139" i="39" s="1"/>
  <c r="A140" i="39" s="1"/>
  <c r="A141" i="39" s="1"/>
  <c r="A142" i="39" s="1"/>
  <c r="A143" i="39" s="1"/>
  <c r="A144" i="39" s="1"/>
  <c r="A145" i="39" s="1"/>
  <c r="A146" i="39" s="1"/>
  <c r="A147" i="39" s="1"/>
  <c r="A148" i="39" s="1"/>
  <c r="A149" i="39" s="1"/>
  <c r="A150" i="39" s="1"/>
  <c r="A151" i="39" s="1"/>
  <c r="A152" i="39" s="1"/>
  <c r="A153" i="39" s="1"/>
  <c r="A154" i="39" s="1"/>
  <c r="A155" i="39" s="1"/>
  <c r="A156" i="39" s="1"/>
  <c r="A157" i="39" s="1"/>
  <c r="A158" i="39" s="1"/>
  <c r="A159" i="39" s="1"/>
  <c r="A160" i="39" s="1"/>
  <c r="A161" i="39" s="1"/>
  <c r="A162" i="39" s="1"/>
  <c r="A163" i="39" s="1"/>
  <c r="A164" i="39" s="1"/>
  <c r="A165" i="39" s="1"/>
  <c r="A166" i="39" s="1"/>
  <c r="A167" i="39" s="1"/>
  <c r="A168" i="39" s="1"/>
  <c r="A169" i="39" s="1"/>
  <c r="A170" i="39" s="1"/>
  <c r="A171" i="39" s="1"/>
  <c r="A172" i="39" s="1"/>
  <c r="A173" i="39" s="1"/>
  <c r="A174" i="39" s="1"/>
  <c r="A175" i="39" s="1"/>
  <c r="A176" i="39" s="1"/>
  <c r="A177" i="39" s="1"/>
  <c r="A178" i="39" s="1"/>
  <c r="A179" i="39" s="1"/>
  <c r="A180" i="39" s="1"/>
  <c r="A181" i="39" s="1"/>
  <c r="A182" i="39" s="1"/>
  <c r="A183" i="39" s="1"/>
  <c r="A184" i="39" s="1"/>
  <c r="A185" i="39" s="1"/>
  <c r="A186" i="39" s="1"/>
  <c r="A187" i="39" s="1"/>
  <c r="A188" i="39" s="1"/>
  <c r="A189" i="39" s="1"/>
  <c r="A190" i="39" s="1"/>
  <c r="A191" i="39" s="1"/>
  <c r="A192" i="39" s="1"/>
  <c r="A193" i="39" s="1"/>
  <c r="A194" i="39" s="1"/>
  <c r="A195" i="39" s="1"/>
  <c r="A196" i="39" s="1"/>
  <c r="A197" i="39" s="1"/>
  <c r="A198" i="39" s="1"/>
  <c r="A199" i="39" s="1"/>
  <c r="A200" i="39" s="1"/>
  <c r="A201" i="39" s="1"/>
  <c r="A202" i="39" s="1"/>
  <c r="A203" i="39" s="1"/>
  <c r="A204" i="39" s="1"/>
  <c r="A205" i="39" s="1"/>
  <c r="A206" i="39" s="1"/>
  <c r="A207" i="39" s="1"/>
  <c r="A208" i="39" s="1"/>
  <c r="A209" i="39" s="1"/>
  <c r="A210" i="39" s="1"/>
  <c r="A211" i="39" s="1"/>
  <c r="A212" i="39" s="1"/>
  <c r="A213" i="39" s="1"/>
  <c r="A214" i="39" s="1"/>
  <c r="A215" i="39" s="1"/>
  <c r="A216" i="39" s="1"/>
  <c r="A217" i="39" s="1"/>
  <c r="G144" i="41"/>
  <c r="D318" i="36" l="1"/>
  <c r="E318" i="36"/>
  <c r="G318" i="36"/>
  <c r="H318" i="36"/>
  <c r="D388" i="57"/>
  <c r="E388" i="57"/>
  <c r="F388" i="57"/>
  <c r="G388" i="57"/>
  <c r="I388" i="57"/>
  <c r="J388" i="57"/>
  <c r="K388" i="57"/>
  <c r="L388" i="57"/>
  <c r="D379" i="31" l="1"/>
  <c r="E379" i="31"/>
  <c r="D180" i="43" l="1"/>
  <c r="E180" i="43"/>
  <c r="D21" i="46"/>
  <c r="E21" i="46"/>
  <c r="A16" i="54" l="1"/>
  <c r="A17" i="54" s="1"/>
  <c r="A18" i="54" s="1"/>
  <c r="A19" i="54" s="1"/>
  <c r="A20" i="54" s="1"/>
  <c r="A21" i="54" s="1"/>
  <c r="A23" i="54"/>
  <c r="A24" i="54" s="1"/>
  <c r="A25" i="54" s="1"/>
  <c r="A26" i="54" s="1"/>
  <c r="A27" i="54" s="1"/>
  <c r="A28" i="54" s="1"/>
  <c r="A29" i="54" s="1"/>
  <c r="A31" i="54"/>
  <c r="A32" i="54" s="1"/>
  <c r="A33" i="54" s="1"/>
  <c r="A34" i="54" s="1"/>
  <c r="A35" i="54" s="1"/>
  <c r="A36" i="54" s="1"/>
  <c r="A37" i="54" s="1"/>
  <c r="A39" i="54"/>
  <c r="A40" i="54" s="1"/>
  <c r="A41" i="54" s="1"/>
  <c r="A42" i="54" s="1"/>
  <c r="A43" i="54" s="1"/>
  <c r="A44" i="54" s="1"/>
  <c r="A45" i="54" s="1"/>
  <c r="A47" i="54"/>
  <c r="A19" i="25" l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D31" i="25"/>
  <c r="E31" i="25"/>
  <c r="D312" i="58" l="1"/>
  <c r="E312" i="58"/>
  <c r="D375" i="34"/>
  <c r="E375" i="34"/>
  <c r="F375" i="34"/>
  <c r="G375" i="34"/>
  <c r="I375" i="34"/>
  <c r="J375" i="34"/>
  <c r="E68" i="48"/>
  <c r="D68" i="48"/>
  <c r="A67" i="48"/>
  <c r="D380" i="30"/>
  <c r="E380" i="30"/>
  <c r="D386" i="29"/>
  <c r="E386" i="29"/>
  <c r="F28" i="44" l="1"/>
  <c r="E28" i="44"/>
  <c r="D28" i="44"/>
  <c r="G153" i="41"/>
  <c r="E153" i="41"/>
  <c r="D153" i="41"/>
  <c r="E17" i="44" l="1"/>
  <c r="D17" i="44"/>
  <c r="D105" i="38" l="1"/>
  <c r="E105" i="38"/>
  <c r="G105" i="38"/>
  <c r="H105" i="38"/>
  <c r="D381" i="12"/>
  <c r="E381" i="12"/>
  <c r="O388" i="60" l="1"/>
  <c r="N388" i="60"/>
  <c r="M388" i="60"/>
  <c r="L388" i="60"/>
  <c r="K388" i="60"/>
  <c r="J388" i="60"/>
  <c r="S388" i="60" l="1"/>
  <c r="R388" i="60"/>
  <c r="Q388" i="60"/>
  <c r="P388" i="60"/>
  <c r="I388" i="60"/>
  <c r="H388" i="60"/>
  <c r="G388" i="60"/>
  <c r="F388" i="60"/>
  <c r="E388" i="60"/>
  <c r="D388" i="60"/>
  <c r="C388" i="60"/>
  <c r="D47" i="6" l="1"/>
  <c r="E47" i="6"/>
  <c r="G47" i="6"/>
  <c r="E31" i="55" l="1"/>
  <c r="D31" i="55"/>
  <c r="E49" i="54"/>
  <c r="D49" i="54"/>
  <c r="A7" i="54"/>
  <c r="A8" i="54" s="1"/>
  <c r="A9" i="54" s="1"/>
  <c r="A10" i="54" s="1"/>
  <c r="A11" i="54" s="1"/>
  <c r="A12" i="54" s="1"/>
  <c r="A13" i="54" s="1"/>
  <c r="E197" i="53"/>
  <c r="D197" i="53"/>
  <c r="E386" i="35" l="1"/>
  <c r="D386" i="35"/>
  <c r="E8" i="44"/>
  <c r="D8" i="44"/>
  <c r="G385" i="1"/>
  <c r="E385" i="1"/>
  <c r="D385" i="1"/>
  <c r="C385" i="1"/>
  <c r="E58" i="48"/>
  <c r="D58" i="48"/>
  <c r="E28" i="48"/>
  <c r="D28" i="48"/>
  <c r="D144" i="41"/>
  <c r="E144" i="41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G31" i="25"/>
  <c r="A7" i="46"/>
  <c r="A7" i="4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55" i="41" s="1"/>
  <c r="A56" i="41" s="1"/>
  <c r="A57" i="41" s="1"/>
  <c r="A58" i="41" s="1"/>
  <c r="A59" i="41" s="1"/>
  <c r="A60" i="41" s="1"/>
  <c r="A61" i="41" s="1"/>
  <c r="A62" i="41" s="1"/>
  <c r="A63" i="41" s="1"/>
  <c r="A64" i="41" s="1"/>
  <c r="A65" i="41" s="1"/>
  <c r="A66" i="41" s="1"/>
  <c r="A67" i="41" s="1"/>
  <c r="A68" i="41" s="1"/>
  <c r="A69" i="41" s="1"/>
  <c r="A70" i="41" s="1"/>
  <c r="A71" i="41" s="1"/>
  <c r="A72" i="41" s="1"/>
  <c r="A73" i="41" s="1"/>
  <c r="A74" i="41" s="1"/>
  <c r="A75" i="41" s="1"/>
  <c r="A76" i="41" s="1"/>
  <c r="A77" i="41" s="1"/>
  <c r="A78" i="41" s="1"/>
  <c r="A79" i="41" s="1"/>
  <c r="A80" i="41" s="1"/>
  <c r="A81" i="41" s="1"/>
  <c r="A82" i="41" s="1"/>
  <c r="A83" i="41" s="1"/>
  <c r="A84" i="41" s="1"/>
  <c r="A85" i="41" s="1"/>
  <c r="A86" i="41" s="1"/>
  <c r="A87" i="41" s="1"/>
  <c r="A88" i="41" s="1"/>
  <c r="A89" i="41" s="1"/>
  <c r="A90" i="41" s="1"/>
  <c r="A91" i="41" s="1"/>
  <c r="A92" i="41" s="1"/>
  <c r="A93" i="41" s="1"/>
  <c r="A94" i="41" s="1"/>
  <c r="A95" i="41" s="1"/>
  <c r="A96" i="41" s="1"/>
  <c r="A97" i="41" s="1"/>
  <c r="A98" i="41" s="1"/>
  <c r="A99" i="41" s="1"/>
  <c r="A100" i="41" s="1"/>
  <c r="A101" i="41" s="1"/>
  <c r="A102" i="41" s="1"/>
  <c r="A103" i="41" s="1"/>
  <c r="A104" i="41" s="1"/>
  <c r="A105" i="41" s="1"/>
  <c r="A106" i="41" s="1"/>
  <c r="A107" i="41" s="1"/>
  <c r="A108" i="41" s="1"/>
  <c r="A109" i="41" s="1"/>
  <c r="A110" i="41" s="1"/>
  <c r="A111" i="41" s="1"/>
  <c r="A112" i="41" s="1"/>
  <c r="A113" i="41" s="1"/>
  <c r="A114" i="41" s="1"/>
  <c r="A115" i="41" s="1"/>
  <c r="A116" i="41" s="1"/>
  <c r="A117" i="41" s="1"/>
  <c r="A118" i="41" s="1"/>
  <c r="A119" i="41" s="1"/>
  <c r="A120" i="41" s="1"/>
  <c r="A121" i="41" s="1"/>
  <c r="A122" i="41" s="1"/>
  <c r="A123" i="41" s="1"/>
  <c r="A124" i="41" s="1"/>
  <c r="A125" i="41" s="1"/>
  <c r="A126" i="41" s="1"/>
  <c r="A127" i="41" s="1"/>
  <c r="A128" i="41" s="1"/>
  <c r="A129" i="41" s="1"/>
  <c r="A130" i="41" s="1"/>
  <c r="A131" i="41" s="1"/>
  <c r="A132" i="41" s="1"/>
  <c r="A133" i="41" s="1"/>
  <c r="A134" i="41" s="1"/>
  <c r="A135" i="41" s="1"/>
  <c r="A136" i="41" s="1"/>
  <c r="A137" i="41" s="1"/>
  <c r="A138" i="41" s="1"/>
  <c r="A139" i="41" s="1"/>
  <c r="A140" i="41" s="1"/>
  <c r="A141" i="41" s="1"/>
  <c r="A142" i="41" s="1"/>
  <c r="A143" i="41" s="1"/>
  <c r="E49" i="45"/>
  <c r="D49" i="45"/>
  <c r="E59" i="6"/>
  <c r="D59" i="6"/>
  <c r="A7" i="43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A66" i="43" s="1"/>
  <c r="A67" i="43" s="1"/>
  <c r="A68" i="43" s="1"/>
  <c r="A69" i="43" s="1"/>
  <c r="A70" i="43" s="1"/>
  <c r="A71" i="43" s="1"/>
  <c r="A72" i="43" s="1"/>
  <c r="A73" i="43" s="1"/>
  <c r="A74" i="43" s="1"/>
  <c r="A75" i="43" s="1"/>
  <c r="A76" i="43" s="1"/>
  <c r="A77" i="43" s="1"/>
  <c r="A78" i="43" s="1"/>
  <c r="A79" i="43" s="1"/>
  <c r="A80" i="43" s="1"/>
  <c r="A81" i="43" s="1"/>
  <c r="A82" i="43" s="1"/>
  <c r="A83" i="43" s="1"/>
  <c r="A84" i="43" s="1"/>
  <c r="A85" i="43" s="1"/>
  <c r="A86" i="43" s="1"/>
  <c r="A87" i="43" s="1"/>
  <c r="A88" i="43" s="1"/>
  <c r="A89" i="43" s="1"/>
  <c r="A90" i="43" s="1"/>
  <c r="A91" i="43" s="1"/>
  <c r="A92" i="43" s="1"/>
  <c r="A93" i="43" s="1"/>
  <c r="A94" i="43" s="1"/>
  <c r="A95" i="43" s="1"/>
  <c r="A96" i="43" s="1"/>
  <c r="A97" i="43" s="1"/>
  <c r="A98" i="43" s="1"/>
  <c r="A99" i="43" s="1"/>
  <c r="A100" i="43" s="1"/>
  <c r="A101" i="43" s="1"/>
  <c r="A102" i="43" s="1"/>
  <c r="A103" i="43" s="1"/>
  <c r="A104" i="43" s="1"/>
  <c r="A105" i="43" s="1"/>
  <c r="A106" i="43" s="1"/>
  <c r="A107" i="43" s="1"/>
  <c r="A108" i="43" s="1"/>
  <c r="A109" i="43" s="1"/>
  <c r="A110" i="43" s="1"/>
  <c r="A111" i="43" s="1"/>
  <c r="A112" i="43" s="1"/>
  <c r="A113" i="43" s="1"/>
  <c r="A114" i="43" s="1"/>
  <c r="A115" i="43" s="1"/>
  <c r="A116" i="43" s="1"/>
  <c r="A117" i="43" s="1"/>
  <c r="A118" i="43" s="1"/>
  <c r="A119" i="43" s="1"/>
  <c r="A120" i="43" s="1"/>
  <c r="A121" i="43" s="1"/>
  <c r="A122" i="43" s="1"/>
  <c r="A123" i="43" s="1"/>
  <c r="A124" i="43" s="1"/>
  <c r="A125" i="43" s="1"/>
  <c r="A126" i="43" s="1"/>
  <c r="A127" i="43" s="1"/>
  <c r="A128" i="43" s="1"/>
  <c r="A129" i="43" s="1"/>
  <c r="A130" i="43" s="1"/>
  <c r="A131" i="43" s="1"/>
  <c r="A132" i="43" s="1"/>
  <c r="A133" i="43" s="1"/>
  <c r="A134" i="43" s="1"/>
  <c r="A135" i="43" s="1"/>
  <c r="A136" i="43" s="1"/>
  <c r="A137" i="43" s="1"/>
  <c r="A138" i="43" s="1"/>
  <c r="A139" i="43" s="1"/>
  <c r="A140" i="43" s="1"/>
  <c r="A141" i="43" s="1"/>
  <c r="A142" i="43" s="1"/>
  <c r="A143" i="43" s="1"/>
  <c r="A144" i="43" s="1"/>
  <c r="A145" i="43" s="1"/>
  <c r="A146" i="43" s="1"/>
  <c r="A147" i="43" s="1"/>
  <c r="A148" i="43" s="1"/>
  <c r="A149" i="43" s="1"/>
  <c r="A150" i="43" s="1"/>
  <c r="A151" i="43" s="1"/>
  <c r="A152" i="43" s="1"/>
  <c r="A153" i="43" s="1"/>
  <c r="A154" i="43" s="1"/>
  <c r="A155" i="43" s="1"/>
  <c r="A156" i="43" s="1"/>
  <c r="A157" i="43" s="1"/>
  <c r="A158" i="43" s="1"/>
  <c r="A159" i="43" s="1"/>
  <c r="A160" i="43" s="1"/>
  <c r="A161" i="43" s="1"/>
  <c r="A162" i="43" s="1"/>
  <c r="A163" i="43" s="1"/>
  <c r="A164" i="43" s="1"/>
  <c r="A165" i="43" s="1"/>
  <c r="A166" i="43" s="1"/>
  <c r="A167" i="43" s="1"/>
  <c r="A168" i="43" s="1"/>
  <c r="A169" i="43" s="1"/>
  <c r="A170" i="43" s="1"/>
  <c r="A171" i="43" s="1"/>
  <c r="A172" i="43" s="1"/>
  <c r="A173" i="43" s="1"/>
  <c r="A174" i="43" s="1"/>
  <c r="A175" i="43" s="1"/>
  <c r="A176" i="43" s="1"/>
  <c r="A177" i="43" s="1"/>
  <c r="A178" i="43" s="1"/>
  <c r="A179" i="43" s="1"/>
  <c r="D218" i="39"/>
  <c r="E218" i="39"/>
  <c r="D378" i="32"/>
  <c r="E378" i="32"/>
  <c r="E180" i="42"/>
  <c r="D180" i="42"/>
  <c r="E378" i="28"/>
  <c r="D378" i="28"/>
  <c r="E376" i="33"/>
  <c r="D376" i="33"/>
  <c r="F385" i="1" l="1"/>
</calcChain>
</file>

<file path=xl/sharedStrings.xml><?xml version="1.0" encoding="utf-8"?>
<sst xmlns="http://schemas.openxmlformats.org/spreadsheetml/2006/main" count="7039" uniqueCount="558">
  <si>
    <t>Powiat</t>
  </si>
  <si>
    <t>Nr</t>
  </si>
  <si>
    <t>Środki wykorzystane</t>
  </si>
  <si>
    <t>Suma:</t>
  </si>
  <si>
    <t>x</t>
  </si>
  <si>
    <t>X</t>
  </si>
  <si>
    <t>liczba</t>
  </si>
  <si>
    <t>kwota</t>
  </si>
  <si>
    <t>WTZ ogółem</t>
  </si>
  <si>
    <t>młodzież niepełnosprawna uczestnicząca w WTZ</t>
  </si>
  <si>
    <t>Środki wykorzystane na pokrycie kosztów obsługi realizowanych zadań</t>
  </si>
  <si>
    <t>L.p.</t>
  </si>
  <si>
    <t>Szkolenia organizowane przez pracodawcę art.41</t>
  </si>
  <si>
    <t>Dofinansowanie do oprocentowania kredytu bankowego art.13</t>
  </si>
  <si>
    <t>liczba osób, które uzyskały dofinansowanie</t>
  </si>
  <si>
    <t xml:space="preserve">liczba osób, które uzyskały dofinansowanie </t>
  </si>
  <si>
    <t>średnia kwota dofinansowania</t>
  </si>
  <si>
    <t>Suma</t>
  </si>
  <si>
    <t>kwota na tworzenie</t>
  </si>
  <si>
    <t>liczba osób</t>
  </si>
  <si>
    <t>średnia</t>
  </si>
  <si>
    <t xml:space="preserve">liczba osób zatrudnionych </t>
  </si>
  <si>
    <t>średni koszt szkolenia                                      [4 : 5]</t>
  </si>
  <si>
    <t xml:space="preserve">liczba niepełnosprawnych pracowników, którzy otrzymali pomoc </t>
  </si>
  <si>
    <t>ogółem</t>
  </si>
  <si>
    <t>liczba utworzonych WTZ</t>
  </si>
  <si>
    <t>w tym środki PFRON</t>
  </si>
  <si>
    <t xml:space="preserve">Wyposażenie stanowisk pracy art.26e </t>
  </si>
  <si>
    <t>koszty wyposażenia stanowisk pracy</t>
  </si>
  <si>
    <t xml:space="preserve">liczba wyposażonych stanowisk pracy </t>
  </si>
  <si>
    <t>średni koszt wyposażenia stanowiska pracy [4 : 5]</t>
  </si>
  <si>
    <t>kwota dofinansowania</t>
  </si>
  <si>
    <t xml:space="preserve">liczba </t>
  </si>
  <si>
    <t>Środki 
wg planu</t>
  </si>
  <si>
    <t xml:space="preserve">Środki 
przekazane  </t>
  </si>
  <si>
    <t>średnia
 [4 : 5]</t>
  </si>
  <si>
    <t>średni koszt szkolenia 
[4 : 5]</t>
  </si>
  <si>
    <t>koszty 
ukończonych szkoleń</t>
  </si>
  <si>
    <t>liczba osób, 
które ukończyły szkolenie</t>
  </si>
  <si>
    <t>średni koszt 
realizacji zadań</t>
  </si>
  <si>
    <t>średnia kwota dofinansowania                                [4 : 5]</t>
  </si>
  <si>
    <t>w tym liczba uczestników WTZ przy ZPCH</t>
  </si>
  <si>
    <t>kwota 
na działanie</t>
  </si>
  <si>
    <t>kwota
na działanie</t>
  </si>
  <si>
    <t>liczba osób zatrudnionych 
na wyposażonych stanowiskach pracy</t>
  </si>
  <si>
    <t>liczba zrealizowanych zadań</t>
  </si>
  <si>
    <t>Dofinansowanie zaopatrzenia w sprzęt rehabilitacyjny dla osób prawnych i jednostek organizacyjnych nie posiadających osobowości prawnej art.35a ust.4</t>
  </si>
  <si>
    <t>Dofinansowanie sportu, kultury, rekreacji i turystyki art.35a ust.1 pkt 7 lit.b</t>
  </si>
  <si>
    <t>kwota 
dofinansowania</t>
  </si>
  <si>
    <t>średnia wartość 
udzielonego dofinansowania</t>
  </si>
  <si>
    <t>kwota 
dofinansowań</t>
  </si>
  <si>
    <t>Szkolenia organizowane przez kierownika powiatowego urzędu pracy art.40</t>
  </si>
  <si>
    <t>Dofinansowanie likwidacji barier architektonicznych, w komunikowaniu się 
i technicznych  art. 35a ust.1 pkt 7 lit.d - ogółem</t>
  </si>
  <si>
    <t xml:space="preserve">Dofinansowanie likwidacji barier architektonicznych art.35a ust.1 pkt 7 lit.d </t>
  </si>
  <si>
    <t xml:space="preserve">Dofinansowanie likwidacji barier w komunikowaniu się art.35a ust.1 pkt 7 lit.d </t>
  </si>
  <si>
    <t xml:space="preserve">Dofinansowanie likwidacji barier technicznych art.35a ust.1 pkt 7 lit.d </t>
  </si>
  <si>
    <t xml:space="preserve">Dofinansowanie usług tłumacza języka migowego lub tłumacza - przewodnika  
art.35a ust.1 pkt 7 lit.f - ogółem </t>
  </si>
  <si>
    <t xml:space="preserve">Dofinansowanie usług tłumacza języka migowego art.35a ust.1 pkt 7 lit.f </t>
  </si>
  <si>
    <t>Wykonanie planu [5:3]</t>
  </si>
  <si>
    <t>Zwrot kosztów zatrudnienia pracowników pomagających 
pracownikowi niepełnosprawnemu w pracy art.26d</t>
  </si>
  <si>
    <t xml:space="preserve">w tym </t>
  </si>
  <si>
    <t>PFRON</t>
  </si>
  <si>
    <t>NFZ</t>
  </si>
  <si>
    <t>udział własny</t>
  </si>
  <si>
    <t xml:space="preserve">kwota </t>
  </si>
  <si>
    <t>liczba osób zatrudnionych</t>
  </si>
  <si>
    <t>Zwrot wydatków na instrumenty i usługi rynku pracy dla osób niepełnosprawnych poszukujących pracy i nie pozostających 
w zatrudnieniu art.11 - ogółem</t>
  </si>
  <si>
    <t>Zwrot wydatków na staże dla osób niepełnosprawnych poszukujących pracy i nie pozostających w zatrudnieniu art.11</t>
  </si>
  <si>
    <t>Zwrot wydatków na szkolenia dla osób niepełnosprawnych poszukujących pracy i nie pozostających w zatrudnieniu art.11</t>
  </si>
  <si>
    <t>Zwrot wydatków na prace interwencyjne dla osób niepełnosprawnych poszukujących pracy i nie pozostających w zatrudnieniu art.11</t>
  </si>
  <si>
    <t>-</t>
  </si>
  <si>
    <t>liczba podmiotów</t>
  </si>
  <si>
    <t>w tym dla dzieci i młodzieży</t>
  </si>
  <si>
    <t>liczba 
osób</t>
  </si>
  <si>
    <t>Nazwa zadania</t>
  </si>
  <si>
    <t>Kwota</t>
  </si>
  <si>
    <t>Liczba</t>
  </si>
  <si>
    <t>Średnia</t>
  </si>
  <si>
    <t>Odsetek</t>
  </si>
  <si>
    <t>Zwrot kosztów zatrudnienia pracowników pomagających pracownikowi niepełnosprawnemu 
w pracy art.26d</t>
  </si>
  <si>
    <t>w tym: w zakładach pracy chronionej</t>
  </si>
  <si>
    <t>Zwrot wydatków na instrumenty i usługi rynku pracy dla osób niepełnosprawnych poszukujących pracy i nie pozostających w zatrudnieniu art.11</t>
  </si>
  <si>
    <t xml:space="preserve">Jednorazowe dofinansowanie rozpoczęcia działalności gospodarczej, rolniczej lub wniesienie wkładu do spółdzielni socjalnej art.12a  </t>
  </si>
  <si>
    <t>z tego: na rozpoczęcie działalności gospodarczej</t>
  </si>
  <si>
    <t xml:space="preserve">             na rozpoczęcie działalności rolniczej</t>
  </si>
  <si>
    <t xml:space="preserve">             na wniesienie wkładu do spółdzielni socjalnej</t>
  </si>
  <si>
    <t>Finansowanie szkoleń organizowanych przez kierownika powiatowego urzędu pracy art.40</t>
  </si>
  <si>
    <t>Zwrot kosztów szkoleń organizowanych przez pracodawcę art.41</t>
  </si>
  <si>
    <t>Razem rehabilitacja zawodowa</t>
  </si>
  <si>
    <t>Dofinansowanie turnusów rehabilitacyjnych art.35a ust.1 pkt 7 lit.a</t>
  </si>
  <si>
    <t>w tym: dzieci i młodzież niepełnosprawna wraz z opiekunami</t>
  </si>
  <si>
    <t>Dofinansowanie likwidacji barier architektonicznych, w komunikowaniu się i technicznych na wnioski indywidualnych osób art.35a ust.1 pkt 7 lit.d</t>
  </si>
  <si>
    <t>w tym: dzieci i młodzież</t>
  </si>
  <si>
    <t>z tego: na bariery architektoniczne</t>
  </si>
  <si>
    <t xml:space="preserve">             na bariery w komunikowaniu się</t>
  </si>
  <si>
    <t xml:space="preserve">             na bariery techniczne</t>
  </si>
  <si>
    <t xml:space="preserve"> w tym: dzieci i młodzież</t>
  </si>
  <si>
    <t>Koszty tworzenia warsztatów terapii zajęciowej art.35a ust.1 pkt 8 - ogółem</t>
  </si>
  <si>
    <t xml:space="preserve">w tym: dofinansowanie ze środków PFRON  </t>
  </si>
  <si>
    <t>Koszty działania WTZ powstałych w roku sprawozdawczym art.35a ust.1 pkt 8</t>
  </si>
  <si>
    <t>Koszty działania WTZ powstałych w latach poprzednich art.35a ust.1 pkt 8</t>
  </si>
  <si>
    <t>Dofinansowanie usług tłumacza języka migowego lub tłumacza - przewodnika 
art.35a ust.1 pkt 7 lit.f</t>
  </si>
  <si>
    <t>Razem rehabilitacja społeczna</t>
  </si>
  <si>
    <t>Realizacja zadań ogółem</t>
  </si>
  <si>
    <t>Koszty obsługi realizowanych zadań</t>
  </si>
  <si>
    <t>Środki wydatkowane ogółem</t>
  </si>
  <si>
    <t>Dofinansowanie likwidacji barier architektonicznych, w komunikowaniu się
 i technicznych  art.35a ust.1 pkt 7 lit.d - dzieci i młodzież</t>
  </si>
  <si>
    <t xml:space="preserve"> Jednorazowe dofinansowanie rozpoczęcia działalności rolniczej art.12a </t>
  </si>
  <si>
    <t>Dofinansowanie uczestnictwa w turnusach rehabilitacyjnych 
art.35a ust.1 pkt 7 lit.a - ogółem</t>
  </si>
  <si>
    <t xml:space="preserve">Dofinansowanie uczestnictwa w turnusach rehabilitacyjnych art.35a ust.1 pkt 7 lit.a                                                                                                               - dzieci i młodzież wraz z opiekunami </t>
  </si>
  <si>
    <t xml:space="preserve"> Jednorazowe dofinansowanie rozpoczęcia działalności gospodarczej art.12a </t>
  </si>
  <si>
    <t>Dofinansowanie zaopatrzenia w sprzęt rehabilitacyjny dla osób niepełnosprawnych 
art.35a ust.1 pkt 7 lit.c</t>
  </si>
  <si>
    <t>Dofinansowanie zaopatrzenia w przedmioty ortopedyczne i środki pomocnicze przyznawane osobom niepełnosprawnym na podstawie odrębnych przepisów art.35a ust.1 pkt 7 lit.c</t>
  </si>
  <si>
    <t>Dofinansowanie zaopatrzenia w sprzęt rehabilitacyjny dla osób niepełnosprawnych art.35a ust.1 pkt 7 lit.c - środki PFRON dzieci i młodzież</t>
  </si>
  <si>
    <t>Dofinansowanie zaopatrzenia w przedmioty ortopedyczne
i środki pomocnicze przyznawane osobom niepełnosprawnym na podstawie odrębnych przepisów art.35a ust.1 pkt 7 lit.c - środki PFRON dzieci i młodzież</t>
  </si>
  <si>
    <t>Zadania z zakresu rehabilitacji zawodowej i społecznej zlecane fundacjom oraz organizacjom pozarządowym art.36 ust.2</t>
  </si>
  <si>
    <t>Zadania z zakresu rehabilitacji zawodowej i społecznej zlecane fundacjom 
oraz organizacjom pozarządowym art.36 ust.2</t>
  </si>
  <si>
    <t>kobiety niepełnosprawne uczestniczące w WTZ</t>
  </si>
  <si>
    <t>kwota 
na działanie 
z kol.4</t>
  </si>
  <si>
    <t>środki PFRON
z kol.5</t>
  </si>
  <si>
    <t>liczba
z kol.3</t>
  </si>
  <si>
    <t>liczba uczestników 
z kol.6</t>
  </si>
  <si>
    <t xml:space="preserve">w tym
dofinansowanie ze środków PFRON </t>
  </si>
  <si>
    <t xml:space="preserve">Zwrot kosztów tworzenia stanowisk pracy art.26g ust.1 pkt 1						</t>
  </si>
  <si>
    <t xml:space="preserve">Finansowanie kosztów wynagrodzeń art.26g ust.1 pkt 2						</t>
  </si>
  <si>
    <t>Zwrot kosztów przystosowania stanowisk pracy art.26</t>
  </si>
  <si>
    <t>Zwrot kosztów wyposażenia stanowisk pracy art.26e</t>
  </si>
  <si>
    <t>Toruń</t>
  </si>
  <si>
    <t xml:space="preserve"> Jednorazowe dofinansowanie rozpoczęcia działalności gospodarczej, rolniczej lub podjęcia działalności w formie spółdzielni socjalnej art.12a </t>
  </si>
  <si>
    <t xml:space="preserve"> Jednorazowe dofinansowanie podjecia działalności w formie spółdzielni socjalnej art.12a </t>
  </si>
  <si>
    <t>Zwrot kosztów: adaptacji pomieszczeń zakładu pracy w szczególności poniesionych w związku z przystosowaniem stanowisk pracy, adaptacji lub nabycia urządzeń ułatwiających wykonywanie pracy lub funkcjonowanie  w zakładzie pracy, zakupu i autoryzacji oprogramowania oraz urządzeń i technologii wspomagających lub przystosowanych do potrzeb wynikających z niepełnosprawności, rozpoznania przez służby medycyny pracy art.26</t>
  </si>
  <si>
    <t>średni koszt realizacji zadania [4 : 5]</t>
  </si>
  <si>
    <t>liczba osób zatrudnionych 
w zwiazku z realizacją zadania</t>
  </si>
  <si>
    <t>koszty 
realizacji zadania</t>
  </si>
  <si>
    <t xml:space="preserve">Zwrot kosztów tworzenia stanowisk pracy w spółdzielniach socjalnych art.26g ust.1 pkt 1							</t>
  </si>
  <si>
    <t>osoby zatrudnione 
na utworzonych stanowiskach pracy</t>
  </si>
  <si>
    <t>liczba 
stanowisk pracy</t>
  </si>
  <si>
    <t>białogardzki</t>
  </si>
  <si>
    <t>Brak realizacji zadania</t>
  </si>
  <si>
    <t>Dofinansowanie usług tłumacza - przewodnika art.35a ust.1 pkt 7 lit.f</t>
  </si>
  <si>
    <t>liczba uczestników WTZ dofinans. PFRON</t>
  </si>
  <si>
    <t>Lublin</t>
  </si>
  <si>
    <t>Warszawa</t>
  </si>
  <si>
    <t>Tabela 8. Zbiorcze zestawienie realizacji zadań przez samorządy powiatowe w 2023 r.</t>
  </si>
  <si>
    <t>Tabela 8. Zbiorcze zestawienie realizacji zadań przez samorządy powiatowe w 2023 r. - cd.</t>
  </si>
  <si>
    <t>Tabela 9. Wykonanie planu w 2023 r. z podziałem na powiaty.</t>
  </si>
  <si>
    <t xml:space="preserve"> Rok 2023  - Tabela 10. </t>
  </si>
  <si>
    <t xml:space="preserve"> Rok 2023  - Tabela 11.</t>
  </si>
  <si>
    <t xml:space="preserve"> Rok 2023  - Tabela 11A.</t>
  </si>
  <si>
    <t xml:space="preserve"> Rok 2023  - Tabela 12. </t>
  </si>
  <si>
    <t xml:space="preserve"> Rok 2023  - Tabela 13. </t>
  </si>
  <si>
    <t xml:space="preserve"> Rok 2023  - Tabela 14. </t>
  </si>
  <si>
    <t xml:space="preserve"> Rok 2023  - Tabela 15. </t>
  </si>
  <si>
    <t xml:space="preserve"> Rok 2023  - Tabela 16. </t>
  </si>
  <si>
    <t xml:space="preserve"> Rok 2023  - Tabela 17.</t>
  </si>
  <si>
    <t xml:space="preserve"> Rok 2023  - Tabela 18. </t>
  </si>
  <si>
    <t xml:space="preserve"> Rok 2023  - Tabela 19.   </t>
  </si>
  <si>
    <t xml:space="preserve"> Rok 2023  - Tabela 20.  </t>
  </si>
  <si>
    <t xml:space="preserve"> Rok 2023  - Tabela 21.</t>
  </si>
  <si>
    <t xml:space="preserve"> Rok 2023  - Tabela 22. </t>
  </si>
  <si>
    <t xml:space="preserve"> Rok 2023  - Tabela 22A. </t>
  </si>
  <si>
    <t xml:space="preserve"> Rok 2023  - Tabela 23.</t>
  </si>
  <si>
    <t xml:space="preserve"> Rok 2023  - Tabela 24. </t>
  </si>
  <si>
    <t xml:space="preserve"> Rok 2023  - Tabela 25.</t>
  </si>
  <si>
    <t xml:space="preserve"> Rok 2023  - Tabela 26.</t>
  </si>
  <si>
    <t xml:space="preserve"> Rok 2023  - Tabela 27. </t>
  </si>
  <si>
    <t xml:space="preserve"> Rok 2023  - Tabela 28.</t>
  </si>
  <si>
    <t xml:space="preserve"> Rok 2023  - Tabela 29.</t>
  </si>
  <si>
    <t xml:space="preserve"> Rok 2023  - Tabela 30. </t>
  </si>
  <si>
    <t xml:space="preserve"> Rok 2023  - Tabela 31.</t>
  </si>
  <si>
    <t xml:space="preserve"> Rok 2023  - Tabela 32.</t>
  </si>
  <si>
    <t xml:space="preserve"> Rok 2023  - Tabela 33</t>
  </si>
  <si>
    <t xml:space="preserve"> Rok 2023  - Tabela 34.</t>
  </si>
  <si>
    <t xml:space="preserve"> Rok 2023  - Tabela 35.</t>
  </si>
  <si>
    <t xml:space="preserve"> Rok 2023  - Tabela 36.</t>
  </si>
  <si>
    <t xml:space="preserve"> Rok 2023  - Tabela 37.</t>
  </si>
  <si>
    <t xml:space="preserve"> Rok 2023  - Tabela 38.</t>
  </si>
  <si>
    <t xml:space="preserve"> Rok 2023  - Tabela 39.  Dofinansowanie kosztów organizowania i działania warsztatów terapii zajęciowej art.35 ust.1 pkt 8.</t>
  </si>
  <si>
    <t>strzelecko-drezdenecki</t>
  </si>
  <si>
    <t>żagański</t>
  </si>
  <si>
    <t>Zielona Góra</t>
  </si>
  <si>
    <t>gorlicki</t>
  </si>
  <si>
    <t>Kraków</t>
  </si>
  <si>
    <t>Nowy Sącz</t>
  </si>
  <si>
    <t>stalowowolski</t>
  </si>
  <si>
    <t>pucki</t>
  </si>
  <si>
    <t>wodzisławski</t>
  </si>
  <si>
    <t>Bytom</t>
  </si>
  <si>
    <t>Chorzów</t>
  </si>
  <si>
    <t>Jastrzębie-Zdrój</t>
  </si>
  <si>
    <t>Jaworzno</t>
  </si>
  <si>
    <t>Ruda Śląska</t>
  </si>
  <si>
    <t>Rybnik</t>
  </si>
  <si>
    <t>Siemianowice Śląskie</t>
  </si>
  <si>
    <t>Kielce</t>
  </si>
  <si>
    <t>czarnkowsko-trzcianecki</t>
  </si>
  <si>
    <t>grodziski (wielkopolski)</t>
  </si>
  <si>
    <t>koniński</t>
  </si>
  <si>
    <t>kościański</t>
  </si>
  <si>
    <t>Poznań</t>
  </si>
  <si>
    <t>policki</t>
  </si>
  <si>
    <t>Szczecin</t>
  </si>
  <si>
    <t>głogowski</t>
  </si>
  <si>
    <t>jaworski</t>
  </si>
  <si>
    <t>lubański</t>
  </si>
  <si>
    <t>milicki</t>
  </si>
  <si>
    <t>średzki (śląski)</t>
  </si>
  <si>
    <t>świdnicki</t>
  </si>
  <si>
    <t>złotoryjski</t>
  </si>
  <si>
    <t>Legnica</t>
  </si>
  <si>
    <t>Wrocław</t>
  </si>
  <si>
    <t>aleksandrowski</t>
  </si>
  <si>
    <t>bydgoski</t>
  </si>
  <si>
    <t>golubsko-dobrzyński</t>
  </si>
  <si>
    <t>grudziądzki</t>
  </si>
  <si>
    <t>inowrocławski</t>
  </si>
  <si>
    <t>mogileński</t>
  </si>
  <si>
    <t>toruński</t>
  </si>
  <si>
    <t>tucholski</t>
  </si>
  <si>
    <t>Bydgoszcz</t>
  </si>
  <si>
    <t>Grudziądz</t>
  </si>
  <si>
    <t>Włocławek</t>
  </si>
  <si>
    <t>bialski (podlaski)</t>
  </si>
  <si>
    <t>biłgorajski</t>
  </si>
  <si>
    <t>hrubieszowski</t>
  </si>
  <si>
    <t>kraśnicki</t>
  </si>
  <si>
    <t>lubelski</t>
  </si>
  <si>
    <t>łukowski</t>
  </si>
  <si>
    <t>świdnicki lub.</t>
  </si>
  <si>
    <t>tomaszowski lub.</t>
  </si>
  <si>
    <t>zamojski</t>
  </si>
  <si>
    <t>Zamość</t>
  </si>
  <si>
    <t>gorzowski</t>
  </si>
  <si>
    <t>żarski</t>
  </si>
  <si>
    <t>Gorzów Wielkopolski</t>
  </si>
  <si>
    <t>łęczycki</t>
  </si>
  <si>
    <t>łowicki</t>
  </si>
  <si>
    <t>opoczyński</t>
  </si>
  <si>
    <t>tomaszowski maz.</t>
  </si>
  <si>
    <t>zduńskowolski</t>
  </si>
  <si>
    <t>zgierski</t>
  </si>
  <si>
    <t>Łódź</t>
  </si>
  <si>
    <t>nowosądecki</t>
  </si>
  <si>
    <t>olkuski</t>
  </si>
  <si>
    <t>oświęcimski</t>
  </si>
  <si>
    <t>tarnowski</t>
  </si>
  <si>
    <t>mławski</t>
  </si>
  <si>
    <t>ostrowski maz.</t>
  </si>
  <si>
    <t>płocki</t>
  </si>
  <si>
    <t>przasnyski</t>
  </si>
  <si>
    <t>pułtuski</t>
  </si>
  <si>
    <t>wyszkowski</t>
  </si>
  <si>
    <t>Płock</t>
  </si>
  <si>
    <t>Radom</t>
  </si>
  <si>
    <t>nyski</t>
  </si>
  <si>
    <t>oleski</t>
  </si>
  <si>
    <t>jarosławski</t>
  </si>
  <si>
    <t>jasielski</t>
  </si>
  <si>
    <t>krośnieński</t>
  </si>
  <si>
    <t>łańcucki</t>
  </si>
  <si>
    <t>mielecki</t>
  </si>
  <si>
    <t>niżański</t>
  </si>
  <si>
    <t>przemyski</t>
  </si>
  <si>
    <t>przeworski</t>
  </si>
  <si>
    <t>rzeszowski</t>
  </si>
  <si>
    <t>strzyżowski</t>
  </si>
  <si>
    <t>tarnobrzeski</t>
  </si>
  <si>
    <t>Krosno</t>
  </si>
  <si>
    <t>Przemyśl</t>
  </si>
  <si>
    <t>Rzeszów</t>
  </si>
  <si>
    <t>Tarnobrzeg</t>
  </si>
  <si>
    <t>białostocki</t>
  </si>
  <si>
    <t>sokólski</t>
  </si>
  <si>
    <t>Białystok</t>
  </si>
  <si>
    <t>Łomża</t>
  </si>
  <si>
    <t>bytowski</t>
  </si>
  <si>
    <t>człuchowski</t>
  </si>
  <si>
    <t>gdański</t>
  </si>
  <si>
    <t>kwidzyński</t>
  </si>
  <si>
    <t>słupski</t>
  </si>
  <si>
    <t>starogardzki</t>
  </si>
  <si>
    <t>Gdańsk</t>
  </si>
  <si>
    <t>Słupsk</t>
  </si>
  <si>
    <t>Sopot</t>
  </si>
  <si>
    <t>pszczyński</t>
  </si>
  <si>
    <t>raciborski</t>
  </si>
  <si>
    <t>zawierciański</t>
  </si>
  <si>
    <t>Bielsko-Biała</t>
  </si>
  <si>
    <t>Częstochowa</t>
  </si>
  <si>
    <t>Katowice</t>
  </si>
  <si>
    <t>Piekary Śląskie</t>
  </si>
  <si>
    <t>Sosnowiec</t>
  </si>
  <si>
    <t>Tychy</t>
  </si>
  <si>
    <t>buski</t>
  </si>
  <si>
    <t>kielecki</t>
  </si>
  <si>
    <t>konecki</t>
  </si>
  <si>
    <t>ostrowiecki</t>
  </si>
  <si>
    <t>sandomierski</t>
  </si>
  <si>
    <t>starachowicki</t>
  </si>
  <si>
    <t>bartoszycki</t>
  </si>
  <si>
    <t>braniewski</t>
  </si>
  <si>
    <t>elbląski</t>
  </si>
  <si>
    <t>ełcki</t>
  </si>
  <si>
    <t>piski</t>
  </si>
  <si>
    <t>Elbląg</t>
  </si>
  <si>
    <t>Olsztyn</t>
  </si>
  <si>
    <t>kolski</t>
  </si>
  <si>
    <t>krotoszyński</t>
  </si>
  <si>
    <t>leszczyński</t>
  </si>
  <si>
    <t>ostrowski (wielkopolski)</t>
  </si>
  <si>
    <t>pilski</t>
  </si>
  <si>
    <t>rawicki</t>
  </si>
  <si>
    <t>słupecki</t>
  </si>
  <si>
    <t>śremski</t>
  </si>
  <si>
    <t>turecki</t>
  </si>
  <si>
    <t>wolsztyński</t>
  </si>
  <si>
    <t>Konin</t>
  </si>
  <si>
    <t>Leszno</t>
  </si>
  <si>
    <t>gryficki</t>
  </si>
  <si>
    <t>kamieński</t>
  </si>
  <si>
    <t>myśliborski</t>
  </si>
  <si>
    <t>stargardzki</t>
  </si>
  <si>
    <t>szczecinecki</t>
  </si>
  <si>
    <t>wałecki</t>
  </si>
  <si>
    <t>Koszalin</t>
  </si>
  <si>
    <t>Świnoujście</t>
  </si>
  <si>
    <t>bolesławiecki</t>
  </si>
  <si>
    <t>górowski</t>
  </si>
  <si>
    <t>kłodzki</t>
  </si>
  <si>
    <t>legnicki</t>
  </si>
  <si>
    <t>lubiński</t>
  </si>
  <si>
    <t>polkowicki</t>
  </si>
  <si>
    <t>strzeliński</t>
  </si>
  <si>
    <t>trzebnicki</t>
  </si>
  <si>
    <t>chełmiński</t>
  </si>
  <si>
    <t>nakielski</t>
  </si>
  <si>
    <t>radziejowski</t>
  </si>
  <si>
    <t>rypiński</t>
  </si>
  <si>
    <t>sępoleński</t>
  </si>
  <si>
    <t>świecki</t>
  </si>
  <si>
    <t>włocławski</t>
  </si>
  <si>
    <t>żniński</t>
  </si>
  <si>
    <t>chełmski</t>
  </si>
  <si>
    <t>janowski</t>
  </si>
  <si>
    <t>krasnostawski</t>
  </si>
  <si>
    <t>łęczyński</t>
  </si>
  <si>
    <t>opolski lub.</t>
  </si>
  <si>
    <t>parczewski</t>
  </si>
  <si>
    <t>puławski</t>
  </si>
  <si>
    <t>rycki</t>
  </si>
  <si>
    <t>włodawski</t>
  </si>
  <si>
    <t>Biała Podlaska</t>
  </si>
  <si>
    <t>Chełm</t>
  </si>
  <si>
    <t>krośnieński (odrzański)</t>
  </si>
  <si>
    <t>międzyrzecki</t>
  </si>
  <si>
    <t>zielonogórski</t>
  </si>
  <si>
    <t>bełchatowski</t>
  </si>
  <si>
    <t>brzeziński</t>
  </si>
  <si>
    <t>piotrkowski</t>
  </si>
  <si>
    <t>radomszczański</t>
  </si>
  <si>
    <t>wieruszowski</t>
  </si>
  <si>
    <t>Piotrków Trybunalski</t>
  </si>
  <si>
    <t>brzeski</t>
  </si>
  <si>
    <t>chrzanowski</t>
  </si>
  <si>
    <t>dąbrowski</t>
  </si>
  <si>
    <t>miechowski</t>
  </si>
  <si>
    <t>myślenicki</t>
  </si>
  <si>
    <t>proszowicki</t>
  </si>
  <si>
    <t>suski</t>
  </si>
  <si>
    <t>wadowicki</t>
  </si>
  <si>
    <t>ciechanowski</t>
  </si>
  <si>
    <t>gostyniński</t>
  </si>
  <si>
    <t>grodziski maz.</t>
  </si>
  <si>
    <t>grójecki</t>
  </si>
  <si>
    <t>kozienicki</t>
  </si>
  <si>
    <t>legionowski</t>
  </si>
  <si>
    <t>lipski</t>
  </si>
  <si>
    <t>miński</t>
  </si>
  <si>
    <t>nowodworski maz.</t>
  </si>
  <si>
    <t>piaseczyński</t>
  </si>
  <si>
    <t>pruszkowski</t>
  </si>
  <si>
    <t>przysuski</t>
  </si>
  <si>
    <t>szydłowiecki</t>
  </si>
  <si>
    <t>warszawski zachodni</t>
  </si>
  <si>
    <t>zwoleński</t>
  </si>
  <si>
    <t>Siedlce</t>
  </si>
  <si>
    <t>kędzierzyńsko-kozielski</t>
  </si>
  <si>
    <t>kluczborski</t>
  </si>
  <si>
    <t>krapkowicki</t>
  </si>
  <si>
    <t>opolski</t>
  </si>
  <si>
    <t>strzelecki</t>
  </si>
  <si>
    <t>bieszczadzki</t>
  </si>
  <si>
    <t>dębicki</t>
  </si>
  <si>
    <t>kolbuszowski</t>
  </si>
  <si>
    <t>leski</t>
  </si>
  <si>
    <t>leżajski</t>
  </si>
  <si>
    <t>lubaczowski</t>
  </si>
  <si>
    <t>ropczycko-sędziszowski</t>
  </si>
  <si>
    <t>augustowski</t>
  </si>
  <si>
    <t>bielski (podlaski)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</si>
  <si>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</si>
  <si>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</si>
  <si>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</si>
  <si>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</si>
  <si>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</si>
  <si>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</si>
  <si>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</si>
  <si>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suwalski</t>
  </si>
  <si>
    <t>wysokomazowiecki</t>
  </si>
  <si>
    <t>chojnicki</t>
  </si>
  <si>
    <t>kościerski</t>
  </si>
  <si>
    <t>sztumski</t>
  </si>
  <si>
    <t>wejherowski</t>
  </si>
  <si>
    <t>Gdynia</t>
  </si>
  <si>
    <t>będziński</t>
  </si>
  <si>
    <t>bielski</t>
  </si>
  <si>
    <t>cieszyński</t>
  </si>
  <si>
    <t>gliwicki</t>
  </si>
  <si>
    <t>kłobucki</t>
  </si>
  <si>
    <t>lubliniecki</t>
  </si>
  <si>
    <t>mikołowski</t>
  </si>
  <si>
    <t>myszkowski</t>
  </si>
  <si>
    <t>rybnicki</t>
  </si>
  <si>
    <t>tarnogórski</t>
  </si>
  <si>
    <t>Gliwice</t>
  </si>
  <si>
    <t>Świętochłowice</t>
  </si>
  <si>
    <t>Zabrze</t>
  </si>
  <si>
    <t>Żory</t>
  </si>
  <si>
    <t>kazimierski</t>
  </si>
  <si>
    <t>opatowski</t>
  </si>
  <si>
    <t>skarżyski</t>
  </si>
  <si>
    <t>staszowski</t>
  </si>
  <si>
    <t>włoszczowski</t>
  </si>
  <si>
    <t>giżycki</t>
  </si>
  <si>
    <t>iławski</t>
  </si>
  <si>
    <t>kętrzyński</t>
  </si>
  <si>
    <t>nowomiejski (lubawski)</t>
  </si>
  <si>
    <t>olecko</t>
  </si>
  <si>
    <t>olsztyński</t>
  </si>
  <si>
    <t>ostródzki</t>
  </si>
  <si>
    <t>szczycieński</t>
  </si>
  <si>
    <t>chodzieski</t>
  </si>
  <si>
    <t>kępiński</t>
  </si>
  <si>
    <t>obornicki</t>
  </si>
  <si>
    <t>ostrzeszowski</t>
  </si>
  <si>
    <t>poznański</t>
  </si>
  <si>
    <t>szamotulski</t>
  </si>
  <si>
    <t>średzki (wielkopolski)</t>
  </si>
  <si>
    <t>wągrowiecki</t>
  </si>
  <si>
    <t>wrzesiński</t>
  </si>
  <si>
    <t>goleniowski</t>
  </si>
  <si>
    <t>gryfiński</t>
  </si>
  <si>
    <t>koszaliński</t>
  </si>
  <si>
    <t>pyrzycki</t>
  </si>
  <si>
    <t>sławieński</t>
  </si>
  <si>
    <t>świdwiński</t>
  </si>
  <si>
    <t>sieradzki</t>
  </si>
  <si>
    <t>krakowski</t>
  </si>
  <si>
    <t>garwoliński</t>
  </si>
  <si>
    <t>wołomiński</t>
  </si>
  <si>
    <t>Dąbrowa Górnicza</t>
  </si>
  <si>
    <t>łobeski</t>
  </si>
  <si>
    <t>zgorzelecki</t>
  </si>
  <si>
    <t>Jelenia Góra</t>
  </si>
  <si>
    <t>lwówecki</t>
  </si>
  <si>
    <t>oleśnicki</t>
  </si>
  <si>
    <t>brodnicki</t>
  </si>
  <si>
    <t>wąbrzeski</t>
  </si>
  <si>
    <t>lubartowski</t>
  </si>
  <si>
    <t>nowosolski</t>
  </si>
  <si>
    <t>kutnowski</t>
  </si>
  <si>
    <t>pabianicki</t>
  </si>
  <si>
    <t>rawski</t>
  </si>
  <si>
    <t>wieluński</t>
  </si>
  <si>
    <t>limanowski</t>
  </si>
  <si>
    <t>Tarnów</t>
  </si>
  <si>
    <t>makowski</t>
  </si>
  <si>
    <t>żyrardowski</t>
  </si>
  <si>
    <t>Ostrołęka</t>
  </si>
  <si>
    <t>Opole</t>
  </si>
  <si>
    <t>sanocki</t>
  </si>
  <si>
    <t>Suwałki</t>
  </si>
  <si>
    <t>kartuski</t>
  </si>
  <si>
    <t>tczewski</t>
  </si>
  <si>
    <t>żywiecki</t>
  </si>
  <si>
    <t>Mysłowice</t>
  </si>
  <si>
    <t>jędrzejowski</t>
  </si>
  <si>
    <t>lidzbarski</t>
  </si>
  <si>
    <t>mrągowski</t>
  </si>
  <si>
    <t>gnieźnieński</t>
  </si>
  <si>
    <t>kaliski</t>
  </si>
  <si>
    <t>Kalisz</t>
  </si>
  <si>
    <t>dzierżoniowski</t>
  </si>
  <si>
    <t>karkonoski</t>
  </si>
  <si>
    <t>kamiennogórski</t>
  </si>
  <si>
    <t>oławski</t>
  </si>
  <si>
    <t>wałbrzyski</t>
  </si>
  <si>
    <t>wołowski</t>
  </si>
  <si>
    <t>wrocławski</t>
  </si>
  <si>
    <t>ząbkowicki</t>
  </si>
  <si>
    <t>Wałbrzych</t>
  </si>
  <si>
    <t>lipnowski</t>
  </si>
  <si>
    <t>radzyński</t>
  </si>
  <si>
    <t>słubicki</t>
  </si>
  <si>
    <t>sulęciński</t>
  </si>
  <si>
    <t>świebodziński</t>
  </si>
  <si>
    <t>wschowski</t>
  </si>
  <si>
    <t>łaski</t>
  </si>
  <si>
    <t>łódzki wschodni</t>
  </si>
  <si>
    <t>pajęczański</t>
  </si>
  <si>
    <t>poddębicki</t>
  </si>
  <si>
    <t>skierniewicki</t>
  </si>
  <si>
    <t>Skierniewice</t>
  </si>
  <si>
    <t>bocheński</t>
  </si>
  <si>
    <t>nowotarski</t>
  </si>
  <si>
    <t>tatrzański</t>
  </si>
  <si>
    <t>wielicki</t>
  </si>
  <si>
    <t>białobrzeski</t>
  </si>
  <si>
    <t>łosicki</t>
  </si>
  <si>
    <t>ostrołęcki</t>
  </si>
  <si>
    <t>otwocki</t>
  </si>
  <si>
    <t>płoński</t>
  </si>
  <si>
    <t>radomski</t>
  </si>
  <si>
    <t>siedlecki</t>
  </si>
  <si>
    <t>sierpecki</t>
  </si>
  <si>
    <t>sochaczewski</t>
  </si>
  <si>
    <t>sokołowski</t>
  </si>
  <si>
    <t>węgrowski</t>
  </si>
  <si>
    <t>żuromiński</t>
  </si>
  <si>
    <t>brzeski opolski</t>
  </si>
  <si>
    <t>głubczycki</t>
  </si>
  <si>
    <t>namysłowski</t>
  </si>
  <si>
    <t>prudnicki</t>
  </si>
  <si>
    <t>brzozowski</t>
  </si>
  <si>
    <t>zambrowski</t>
  </si>
  <si>
    <t>lęborski</t>
  </si>
  <si>
    <t>malborski</t>
  </si>
  <si>
    <t>nowodworski</t>
  </si>
  <si>
    <t>częstochowski</t>
  </si>
  <si>
    <t>bieruńsko-lędziński</t>
  </si>
  <si>
    <t>pińczowski</t>
  </si>
  <si>
    <t>działdowski</t>
  </si>
  <si>
    <t>gołdapski</t>
  </si>
  <si>
    <t>nidzicki</t>
  </si>
  <si>
    <t>węgorzewski</t>
  </si>
  <si>
    <t>gostyński</t>
  </si>
  <si>
    <t>jarociński</t>
  </si>
  <si>
    <t>międzychodzki</t>
  </si>
  <si>
    <t>nowotomyski</t>
  </si>
  <si>
    <t>pleszewski</t>
  </si>
  <si>
    <t>złotowski</t>
  </si>
  <si>
    <t>choszczeński</t>
  </si>
  <si>
    <t>drawski</t>
  </si>
  <si>
    <t>kołobrzeski</t>
  </si>
  <si>
    <t xml:space="preserve"> Rok 2023  - Tabela 31A. </t>
  </si>
  <si>
    <t>Warsztaty terapii zajęciowej działajace w 2023 r.</t>
  </si>
  <si>
    <t>Warsztaty terapii zajęciowej tworzone w 2023 r.</t>
  </si>
  <si>
    <t xml:space="preserve">w tym utworzone w 2023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</si>
</sst>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&quot;   &quot;\ "/>
    <numFmt numFmtId="167" formatCode="#,##0.00\ &quot;zł&quot;"/>
    <numFmt numFmtId="168" formatCode="#,##0_ ;\-#,##0\ "/>
  </numFmts>
  <fonts count="47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MS Sans Serif"/>
      <family val="2"/>
      <charset val="238"/>
    </font>
    <font>
      <sz val="8"/>
      <color indexed="8"/>
      <name val="Arial"/>
      <family val="2"/>
      <charset val="238"/>
    </font>
    <font>
      <sz val="8"/>
      <name val="Arial CE"/>
      <charset val="238"/>
    </font>
    <font>
      <sz val="7"/>
      <color indexed="8"/>
      <name val="Arial"/>
      <family val="2"/>
      <charset val="238"/>
    </font>
    <font>
      <sz val="7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7"/>
      <name val="Arial CE"/>
      <family val="2"/>
      <charset val="238"/>
    </font>
    <font>
      <sz val="6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6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8"/>
      <name val="Arial"/>
      <family val="2"/>
    </font>
    <font>
      <b/>
      <sz val="6"/>
      <color indexed="8"/>
      <name val="Arial"/>
      <family val="2"/>
    </font>
    <font>
      <sz val="7"/>
      <color indexed="8"/>
      <name val="Arial"/>
      <family val="2"/>
    </font>
    <font>
      <sz val="10"/>
      <name val="Arial CE"/>
      <family val="2"/>
      <charset val="238"/>
    </font>
    <font>
      <b/>
      <sz val="7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6"/>
      <name val="Arial CE"/>
      <family val="2"/>
      <charset val="238"/>
    </font>
    <font>
      <sz val="6"/>
      <name val="Arial CE"/>
      <family val="2"/>
      <charset val="238"/>
    </font>
    <font>
      <sz val="10"/>
      <color indexed="8"/>
      <name val="MS Sans Serif"/>
      <family val="2"/>
      <charset val="238"/>
    </font>
    <font>
      <sz val="8"/>
      <color indexed="8"/>
      <name val="Arial CE"/>
      <family val="2"/>
      <charset val="238"/>
    </font>
    <font>
      <sz val="7"/>
      <name val="Times New Roman CE"/>
      <family val="1"/>
      <charset val="238"/>
    </font>
    <font>
      <sz val="7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i/>
      <sz val="8"/>
      <name val="Arial"/>
      <family val="2"/>
      <charset val="238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30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1" xfId="6" applyFont="1" applyBorder="1" applyAlignment="1">
      <alignment horizontal="right" vertical="center" wrapText="1"/>
    </xf>
    <xf numFmtId="0" fontId="16" fillId="0" borderId="2" xfId="6" applyFont="1" applyBorder="1" applyAlignment="1">
      <alignment horizontal="left" vertical="center" wrapText="1"/>
    </xf>
    <xf numFmtId="3" fontId="17" fillId="0" borderId="2" xfId="1" applyNumberFormat="1" applyFont="1" applyFill="1" applyBorder="1" applyAlignment="1">
      <alignment horizontal="right" vertical="center" wrapText="1"/>
    </xf>
    <xf numFmtId="0" fontId="17" fillId="0" borderId="2" xfId="6" applyFont="1" applyBorder="1" applyAlignment="1">
      <alignment horizontal="right" vertical="center" wrapText="1"/>
    </xf>
    <xf numFmtId="0" fontId="17" fillId="0" borderId="1" xfId="9" applyFont="1" applyBorder="1" applyAlignment="1">
      <alignment horizontal="right" vertical="center" wrapText="1"/>
    </xf>
    <xf numFmtId="0" fontId="17" fillId="0" borderId="2" xfId="9" applyFont="1" applyBorder="1" applyAlignment="1">
      <alignment horizontal="left" vertical="center" wrapText="1"/>
    </xf>
    <xf numFmtId="0" fontId="3" fillId="0" borderId="1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3" fontId="3" fillId="0" borderId="2" xfId="1" applyNumberFormat="1" applyFont="1" applyFill="1" applyBorder="1" applyAlignment="1">
      <alignment horizontal="right" vertical="center" wrapText="1"/>
    </xf>
    <xf numFmtId="0" fontId="3" fillId="0" borderId="2" xfId="10" applyFont="1" applyBorder="1" applyAlignment="1">
      <alignment horizontal="right" vertical="center" wrapText="1"/>
    </xf>
    <xf numFmtId="0" fontId="17" fillId="0" borderId="1" xfId="11" applyFont="1" applyBorder="1" applyAlignment="1">
      <alignment horizontal="right" vertical="center" wrapText="1"/>
    </xf>
    <xf numFmtId="0" fontId="17" fillId="0" borderId="2" xfId="11" applyFont="1" applyBorder="1" applyAlignment="1">
      <alignment horizontal="left" vertical="center" wrapText="1"/>
    </xf>
    <xf numFmtId="0" fontId="3" fillId="0" borderId="1" xfId="2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3" fontId="3" fillId="0" borderId="2" xfId="2" applyNumberFormat="1" applyFont="1" applyBorder="1" applyAlignment="1">
      <alignment horizontal="right" vertical="center" wrapText="1"/>
    </xf>
    <xf numFmtId="3" fontId="3" fillId="0" borderId="3" xfId="2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65" fontId="14" fillId="0" borderId="0" xfId="1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165" fontId="13" fillId="0" borderId="0" xfId="1" applyNumberFormat="1" applyFont="1" applyAlignment="1">
      <alignment vertical="center"/>
    </xf>
    <xf numFmtId="1" fontId="12" fillId="0" borderId="0" xfId="0" applyNumberFormat="1" applyFont="1" applyAlignment="1">
      <alignment vertical="center" wrapText="1"/>
    </xf>
    <xf numFmtId="165" fontId="0" fillId="0" borderId="0" xfId="1" applyNumberFormat="1" applyFont="1" applyAlignment="1">
      <alignment vertical="center"/>
    </xf>
    <xf numFmtId="3" fontId="0" fillId="0" borderId="0" xfId="1" applyNumberFormat="1" applyFont="1" applyAlignment="1">
      <alignment horizontal="right" vertical="center"/>
    </xf>
    <xf numFmtId="165" fontId="0" fillId="0" borderId="0" xfId="1" applyNumberFormat="1" applyFont="1" applyAlignment="1">
      <alignment horizontal="right" vertical="center"/>
    </xf>
    <xf numFmtId="165" fontId="1" fillId="0" borderId="0" xfId="1" applyNumberFormat="1" applyAlignment="1">
      <alignment vertical="center"/>
    </xf>
    <xf numFmtId="165" fontId="8" fillId="0" borderId="0" xfId="1" applyNumberFormat="1" applyFont="1" applyAlignment="1">
      <alignment vertical="center"/>
    </xf>
    <xf numFmtId="0" fontId="3" fillId="0" borderId="1" xfId="4" applyFont="1" applyBorder="1" applyAlignment="1">
      <alignment horizontal="right" vertical="center" wrapText="1"/>
    </xf>
    <xf numFmtId="0" fontId="5" fillId="0" borderId="2" xfId="4" applyFont="1" applyBorder="1" applyAlignment="1">
      <alignment horizontal="left" vertical="center" wrapText="1"/>
    </xf>
    <xf numFmtId="3" fontId="3" fillId="0" borderId="2" xfId="4" applyNumberFormat="1" applyFont="1" applyBorder="1" applyAlignment="1">
      <alignment horizontal="right" vertical="center" wrapText="1"/>
    </xf>
    <xf numFmtId="3" fontId="19" fillId="0" borderId="0" xfId="0" applyNumberFormat="1" applyFont="1" applyAlignment="1">
      <alignment vertical="center"/>
    </xf>
    <xf numFmtId="0" fontId="24" fillId="0" borderId="2" xfId="2" applyFont="1" applyBorder="1" applyAlignment="1">
      <alignment horizontal="left" vertical="center" wrapText="1"/>
    </xf>
    <xf numFmtId="0" fontId="17" fillId="0" borderId="2" xfId="9" applyFont="1" applyBorder="1" applyAlignment="1">
      <alignment horizontal="right" vertical="center" wrapText="1"/>
    </xf>
    <xf numFmtId="3" fontId="1" fillId="0" borderId="0" xfId="1" applyNumberFormat="1" applyAlignment="1">
      <alignment horizontal="right" vertical="center"/>
    </xf>
    <xf numFmtId="165" fontId="1" fillId="0" borderId="0" xfId="1" applyNumberFormat="1" applyAlignment="1">
      <alignment horizontal="left" vertical="center" indent="1"/>
    </xf>
    <xf numFmtId="165" fontId="1" fillId="0" borderId="0" xfId="1" applyNumberFormat="1" applyAlignment="1">
      <alignment horizontal="right" vertical="center"/>
    </xf>
    <xf numFmtId="0" fontId="0" fillId="0" borderId="0" xfId="0" applyAlignment="1">
      <alignment vertical="center" wrapText="1"/>
    </xf>
    <xf numFmtId="0" fontId="17" fillId="0" borderId="2" xfId="11" applyFont="1" applyBorder="1" applyAlignment="1">
      <alignment horizontal="right" vertical="center" wrapText="1"/>
    </xf>
    <xf numFmtId="3" fontId="17" fillId="0" borderId="3" xfId="1" applyNumberFormat="1" applyFont="1" applyFill="1" applyBorder="1" applyAlignment="1">
      <alignment horizontal="right" vertical="center" wrapText="1"/>
    </xf>
    <xf numFmtId="10" fontId="8" fillId="0" borderId="0" xfId="12" applyNumberFormat="1" applyFont="1"/>
    <xf numFmtId="0" fontId="17" fillId="0" borderId="4" xfId="11" applyFont="1" applyBorder="1" applyAlignment="1">
      <alignment horizontal="right" vertical="center" wrapText="1"/>
    </xf>
    <xf numFmtId="0" fontId="17" fillId="0" borderId="4" xfId="11" applyFont="1" applyBorder="1" applyAlignment="1">
      <alignment horizontal="left" vertical="center" wrapText="1"/>
    </xf>
    <xf numFmtId="3" fontId="17" fillId="0" borderId="4" xfId="1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1" applyNumberFormat="1" applyFont="1" applyAlignment="1">
      <alignment horizontal="left" vertical="center"/>
    </xf>
    <xf numFmtId="0" fontId="17" fillId="0" borderId="1" xfId="7" applyFont="1" applyBorder="1" applyAlignment="1">
      <alignment horizontal="right" vertical="center" wrapText="1"/>
    </xf>
    <xf numFmtId="0" fontId="16" fillId="0" borderId="2" xfId="7" applyFont="1" applyBorder="1" applyAlignment="1">
      <alignment horizontal="left" vertical="center" wrapText="1"/>
    </xf>
    <xf numFmtId="166" fontId="31" fillId="0" borderId="2" xfId="3" applyNumberFormat="1" applyFont="1" applyBorder="1" applyAlignment="1">
      <alignment horizontal="right" vertical="center" wrapText="1"/>
    </xf>
    <xf numFmtId="0" fontId="17" fillId="0" borderId="2" xfId="7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/>
    </xf>
    <xf numFmtId="0" fontId="17" fillId="0" borderId="3" xfId="6" applyFont="1" applyBorder="1" applyAlignment="1">
      <alignment horizontal="right" vertical="center" wrapText="1"/>
    </xf>
    <xf numFmtId="0" fontId="3" fillId="0" borderId="14" xfId="2" applyFont="1" applyBorder="1" applyAlignment="1">
      <alignment horizontal="right" vertical="center" wrapText="1"/>
    </xf>
    <xf numFmtId="0" fontId="24" fillId="0" borderId="4" xfId="2" applyFont="1" applyBorder="1" applyAlignment="1">
      <alignment horizontal="left" vertical="center" wrapText="1"/>
    </xf>
    <xf numFmtId="3" fontId="3" fillId="0" borderId="4" xfId="2" applyNumberFormat="1" applyFont="1" applyBorder="1" applyAlignment="1">
      <alignment horizontal="right" vertical="center" wrapText="1"/>
    </xf>
    <xf numFmtId="3" fontId="3" fillId="0" borderId="15" xfId="2" applyNumberFormat="1" applyFont="1" applyBorder="1" applyAlignment="1">
      <alignment horizontal="right" vertical="center" wrapText="1"/>
    </xf>
    <xf numFmtId="10" fontId="3" fillId="0" borderId="2" xfId="12" applyNumberFormat="1" applyFont="1" applyFill="1" applyBorder="1" applyAlignment="1">
      <alignment horizontal="right" vertical="center" wrapText="1"/>
    </xf>
    <xf numFmtId="165" fontId="3" fillId="0" borderId="2" xfId="1" applyNumberFormat="1" applyFont="1" applyFill="1" applyBorder="1" applyAlignment="1">
      <alignment horizontal="right" vertical="center" wrapText="1"/>
    </xf>
    <xf numFmtId="3" fontId="3" fillId="0" borderId="3" xfId="1" applyNumberFormat="1" applyFont="1" applyFill="1" applyBorder="1" applyAlignment="1">
      <alignment horizontal="right" vertical="center" wrapText="1"/>
    </xf>
    <xf numFmtId="165" fontId="3" fillId="0" borderId="3" xfId="1" applyNumberFormat="1" applyFont="1" applyFill="1" applyBorder="1" applyAlignment="1">
      <alignment horizontal="right" vertical="center" wrapText="1"/>
    </xf>
    <xf numFmtId="3" fontId="3" fillId="0" borderId="3" xfId="7" applyNumberFormat="1" applyFont="1" applyBorder="1" applyAlignment="1">
      <alignment horizontal="right" vertical="center" wrapText="1"/>
    </xf>
    <xf numFmtId="165" fontId="0" fillId="0" borderId="0" xfId="0" applyNumberFormat="1"/>
    <xf numFmtId="165" fontId="20" fillId="2" borderId="2" xfId="1" applyNumberFormat="1" applyFont="1" applyFill="1" applyBorder="1" applyAlignment="1">
      <alignment horizontal="center" vertical="center" wrapText="1"/>
    </xf>
    <xf numFmtId="165" fontId="20" fillId="2" borderId="3" xfId="1" applyNumberFormat="1" applyFont="1" applyFill="1" applyBorder="1" applyAlignment="1">
      <alignment horizontal="center" vertical="center" wrapText="1"/>
    </xf>
    <xf numFmtId="1" fontId="18" fillId="2" borderId="1" xfId="8" applyNumberFormat="1" applyFont="1" applyFill="1" applyBorder="1" applyAlignment="1">
      <alignment horizontal="center" vertical="center" wrapText="1"/>
    </xf>
    <xf numFmtId="1" fontId="18" fillId="2" borderId="2" xfId="8" applyNumberFormat="1" applyFont="1" applyFill="1" applyBorder="1" applyAlignment="1">
      <alignment horizontal="center" vertical="center" wrapText="1"/>
    </xf>
    <xf numFmtId="1" fontId="18" fillId="2" borderId="2" xfId="1" applyNumberFormat="1" applyFont="1" applyFill="1" applyBorder="1" applyAlignment="1">
      <alignment horizontal="center" vertical="center" wrapText="1"/>
    </xf>
    <xf numFmtId="0" fontId="10" fillId="2" borderId="3" xfId="12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center"/>
    </xf>
    <xf numFmtId="3" fontId="13" fillId="2" borderId="7" xfId="1" applyNumberFormat="1" applyFont="1" applyFill="1" applyBorder="1" applyAlignment="1">
      <alignment horizontal="right" vertical="center"/>
    </xf>
    <xf numFmtId="3" fontId="13" fillId="2" borderId="8" xfId="1" applyNumberFormat="1" applyFont="1" applyFill="1" applyBorder="1" applyAlignment="1">
      <alignment horizontal="center" vertical="center"/>
    </xf>
    <xf numFmtId="3" fontId="13" fillId="2" borderId="7" xfId="1" applyNumberFormat="1" applyFont="1" applyFill="1" applyBorder="1" applyAlignment="1">
      <alignment horizontal="center" vertical="center"/>
    </xf>
    <xf numFmtId="1" fontId="11" fillId="2" borderId="1" xfId="8" applyNumberFormat="1" applyFont="1" applyFill="1" applyBorder="1" applyAlignment="1">
      <alignment horizontal="center" vertical="center" wrapText="1"/>
    </xf>
    <xf numFmtId="1" fontId="11" fillId="2" borderId="2" xfId="8" applyNumberFormat="1" applyFont="1" applyFill="1" applyBorder="1" applyAlignment="1">
      <alignment horizontal="center" vertical="center" wrapText="1"/>
    </xf>
    <xf numFmtId="1" fontId="11" fillId="2" borderId="2" xfId="1" applyNumberFormat="1" applyFont="1" applyFill="1" applyBorder="1" applyAlignment="1">
      <alignment horizontal="center" vertical="center" wrapText="1"/>
    </xf>
    <xf numFmtId="0" fontId="11" fillId="2" borderId="2" xfId="12" applyNumberFormat="1" applyFont="1" applyFill="1" applyBorder="1" applyAlignment="1">
      <alignment horizontal="center" vertical="center" wrapText="1"/>
    </xf>
    <xf numFmtId="0" fontId="11" fillId="2" borderId="3" xfId="12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3" fontId="9" fillId="2" borderId="7" xfId="1" applyNumberFormat="1" applyFont="1" applyFill="1" applyBorder="1" applyAlignment="1">
      <alignment horizontal="right" vertical="center"/>
    </xf>
    <xf numFmtId="3" fontId="9" fillId="2" borderId="7" xfId="1" applyNumberFormat="1" applyFont="1" applyFill="1" applyBorder="1" applyAlignment="1">
      <alignment horizontal="center" vertical="center"/>
    </xf>
    <xf numFmtId="3" fontId="9" fillId="2" borderId="8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3" fontId="5" fillId="2" borderId="5" xfId="2" applyNumberFormat="1" applyFont="1" applyFill="1" applyBorder="1" applyAlignment="1">
      <alignment horizontal="center" vertical="center" wrapText="1"/>
    </xf>
    <xf numFmtId="10" fontId="5" fillId="2" borderId="5" xfId="12" applyNumberFormat="1" applyFont="1" applyFill="1" applyBorder="1" applyAlignment="1">
      <alignment horizontal="center" vertical="center" wrapText="1"/>
    </xf>
    <xf numFmtId="3" fontId="5" fillId="2" borderId="10" xfId="2" applyNumberFormat="1" applyFont="1" applyFill="1" applyBorder="1" applyAlignment="1">
      <alignment horizontal="center" vertical="center" wrapText="1"/>
    </xf>
    <xf numFmtId="1" fontId="26" fillId="2" borderId="11" xfId="2" applyNumberFormat="1" applyFont="1" applyFill="1" applyBorder="1" applyAlignment="1">
      <alignment horizontal="center" vertical="center" wrapText="1"/>
    </xf>
    <xf numFmtId="1" fontId="26" fillId="2" borderId="12" xfId="2" applyNumberFormat="1" applyFont="1" applyFill="1" applyBorder="1" applyAlignment="1">
      <alignment horizontal="center" vertical="center" wrapText="1"/>
    </xf>
    <xf numFmtId="1" fontId="27" fillId="2" borderId="12" xfId="12" applyNumberFormat="1" applyFont="1" applyFill="1" applyBorder="1" applyAlignment="1">
      <alignment horizontal="center" vertical="center" wrapText="1"/>
    </xf>
    <xf numFmtId="1" fontId="26" fillId="2" borderId="13" xfId="2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3" fontId="13" fillId="2" borderId="7" xfId="0" applyNumberFormat="1" applyFont="1" applyFill="1" applyBorder="1" applyAlignment="1">
      <alignment vertical="center"/>
    </xf>
    <xf numFmtId="10" fontId="15" fillId="3" borderId="7" xfId="12" applyNumberFormat="1" applyFont="1" applyFill="1" applyBorder="1" applyAlignment="1">
      <alignment horizontal="right" vertical="center" wrapText="1"/>
    </xf>
    <xf numFmtId="3" fontId="13" fillId="2" borderId="8" xfId="0" applyNumberFormat="1" applyFont="1" applyFill="1" applyBorder="1" applyAlignment="1">
      <alignment vertical="center"/>
    </xf>
    <xf numFmtId="165" fontId="16" fillId="2" borderId="2" xfId="1" applyNumberFormat="1" applyFont="1" applyFill="1" applyBorder="1" applyAlignment="1">
      <alignment horizontal="center" vertical="center" wrapText="1"/>
    </xf>
    <xf numFmtId="0" fontId="16" fillId="2" borderId="2" xfId="9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1" fontId="10" fillId="2" borderId="2" xfId="12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3" fontId="22" fillId="3" borderId="7" xfId="1" applyNumberFormat="1" applyFont="1" applyFill="1" applyBorder="1" applyAlignment="1">
      <alignment horizontal="right" vertical="center" wrapText="1"/>
    </xf>
    <xf numFmtId="3" fontId="22" fillId="3" borderId="7" xfId="1" applyNumberFormat="1" applyFont="1" applyFill="1" applyBorder="1" applyAlignment="1">
      <alignment horizontal="center" vertical="center" wrapText="1"/>
    </xf>
    <xf numFmtId="3" fontId="22" fillId="3" borderId="8" xfId="1" applyNumberFormat="1" applyFont="1" applyFill="1" applyBorder="1" applyAlignment="1">
      <alignment horizontal="right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center" vertical="center" wrapText="1"/>
    </xf>
    <xf numFmtId="0" fontId="11" fillId="2" borderId="2" xfId="5" applyFont="1" applyFill="1" applyBorder="1" applyAlignment="1">
      <alignment horizontal="center" vertical="center" wrapText="1"/>
    </xf>
    <xf numFmtId="0" fontId="23" fillId="2" borderId="2" xfId="5" applyFont="1" applyFill="1" applyBorder="1" applyAlignment="1">
      <alignment horizontal="center" vertical="center" wrapText="1"/>
    </xf>
    <xf numFmtId="1" fontId="11" fillId="2" borderId="2" xfId="5" applyNumberFormat="1" applyFont="1" applyFill="1" applyBorder="1" applyAlignment="1">
      <alignment horizontal="center" vertical="center" wrapText="1"/>
    </xf>
    <xf numFmtId="1" fontId="11" fillId="2" borderId="3" xfId="5" applyNumberFormat="1" applyFont="1" applyFill="1" applyBorder="1" applyAlignment="1">
      <alignment horizontal="center" vertical="center" wrapText="1"/>
    </xf>
    <xf numFmtId="3" fontId="13" fillId="2" borderId="7" xfId="1" applyNumberFormat="1" applyFont="1" applyFill="1" applyBorder="1" applyAlignment="1">
      <alignment vertical="center"/>
    </xf>
    <xf numFmtId="165" fontId="16" fillId="2" borderId="3" xfId="1" applyNumberFormat="1" applyFont="1" applyFill="1" applyBorder="1" applyAlignment="1">
      <alignment horizontal="center" vertical="center" wrapText="1"/>
    </xf>
    <xf numFmtId="1" fontId="10" fillId="2" borderId="3" xfId="12" applyNumberFormat="1" applyFont="1" applyFill="1" applyBorder="1" applyAlignment="1">
      <alignment horizontal="center" vertical="center" wrapText="1"/>
    </xf>
    <xf numFmtId="165" fontId="13" fillId="2" borderId="6" xfId="1" applyNumberFormat="1" applyFont="1" applyFill="1" applyBorder="1" applyAlignment="1">
      <alignment horizontal="center" vertical="center"/>
    </xf>
    <xf numFmtId="165" fontId="13" fillId="2" borderId="7" xfId="1" applyNumberFormat="1" applyFont="1" applyFill="1" applyBorder="1" applyAlignment="1">
      <alignment horizontal="center" vertical="center"/>
    </xf>
    <xf numFmtId="165" fontId="13" fillId="2" borderId="7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horizontal="center" vertical="center" wrapText="1"/>
    </xf>
    <xf numFmtId="165" fontId="15" fillId="3" borderId="8" xfId="1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1" fontId="18" fillId="2" borderId="3" xfId="1" applyNumberFormat="1" applyFont="1" applyFill="1" applyBorder="1" applyAlignment="1">
      <alignment horizontal="center" vertical="center" wrapText="1"/>
    </xf>
    <xf numFmtId="0" fontId="16" fillId="2" borderId="2" xfId="7" applyFont="1" applyFill="1" applyBorder="1" applyAlignment="1">
      <alignment horizontal="center" vertical="center" wrapText="1"/>
    </xf>
    <xf numFmtId="0" fontId="5" fillId="2" borderId="2" xfId="7" applyFont="1" applyFill="1" applyBorder="1" applyAlignment="1">
      <alignment horizontal="center" vertical="center" wrapText="1"/>
    </xf>
    <xf numFmtId="3" fontId="16" fillId="2" borderId="3" xfId="7" applyNumberFormat="1" applyFont="1" applyFill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0" fontId="21" fillId="3" borderId="6" xfId="4" applyFont="1" applyFill="1" applyBorder="1" applyAlignment="1">
      <alignment horizontal="center" vertical="center" wrapText="1"/>
    </xf>
    <xf numFmtId="0" fontId="21" fillId="3" borderId="7" xfId="4" applyFont="1" applyFill="1" applyBorder="1" applyAlignment="1">
      <alignment horizontal="right" vertical="center" wrapText="1"/>
    </xf>
    <xf numFmtId="3" fontId="21" fillId="3" borderId="7" xfId="4" applyNumberFormat="1" applyFont="1" applyFill="1" applyBorder="1" applyAlignment="1">
      <alignment horizontal="right" vertical="center" wrapText="1"/>
    </xf>
    <xf numFmtId="3" fontId="21" fillId="3" borderId="8" xfId="4" applyNumberFormat="1" applyFont="1" applyFill="1" applyBorder="1" applyAlignment="1">
      <alignment horizontal="right" vertical="center" wrapText="1"/>
    </xf>
    <xf numFmtId="165" fontId="19" fillId="2" borderId="2" xfId="1" applyNumberFormat="1" applyFont="1" applyFill="1" applyBorder="1" applyAlignment="1">
      <alignment horizontal="center" vertical="center" wrapText="1"/>
    </xf>
    <xf numFmtId="168" fontId="3" fillId="0" borderId="3" xfId="1" applyNumberFormat="1" applyFont="1" applyFill="1" applyBorder="1" applyAlignment="1">
      <alignment horizontal="right" vertical="center" wrapText="1"/>
    </xf>
    <xf numFmtId="3" fontId="17" fillId="0" borderId="2" xfId="1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8" fillId="2" borderId="1" xfId="1" applyNumberFormat="1" applyFont="1" applyFill="1" applyBorder="1" applyAlignment="1">
      <alignment horizontal="center" vertical="center" wrapText="1"/>
    </xf>
    <xf numFmtId="3" fontId="17" fillId="0" borderId="1" xfId="1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vertical="center" wrapText="1"/>
    </xf>
    <xf numFmtId="3" fontId="18" fillId="2" borderId="3" xfId="1" applyNumberFormat="1" applyFont="1" applyFill="1" applyBorder="1" applyAlignment="1">
      <alignment horizontal="center" vertical="center" wrapText="1"/>
    </xf>
    <xf numFmtId="3" fontId="19" fillId="2" borderId="3" xfId="1" applyNumberFormat="1" applyFont="1" applyFill="1" applyBorder="1" applyAlignment="1">
      <alignment horizontal="center" vertical="center" wrapText="1"/>
    </xf>
    <xf numFmtId="0" fontId="20" fillId="2" borderId="9" xfId="13" applyFont="1" applyFill="1" applyBorder="1" applyAlignment="1">
      <alignment horizontal="center" vertical="center"/>
    </xf>
    <xf numFmtId="0" fontId="20" fillId="2" borderId="5" xfId="13" applyFont="1" applyFill="1" applyBorder="1" applyAlignment="1">
      <alignment horizontal="center" vertical="center" wrapText="1"/>
    </xf>
    <xf numFmtId="0" fontId="20" fillId="2" borderId="10" xfId="13" applyFont="1" applyFill="1" applyBorder="1" applyAlignment="1">
      <alignment horizontal="center" vertical="center" wrapText="1"/>
    </xf>
    <xf numFmtId="0" fontId="32" fillId="2" borderId="1" xfId="13" applyFont="1" applyFill="1" applyBorder="1" applyAlignment="1">
      <alignment horizontal="center" vertical="center"/>
    </xf>
    <xf numFmtId="0" fontId="32" fillId="2" borderId="2" xfId="13" applyFont="1" applyFill="1" applyBorder="1" applyAlignment="1">
      <alignment horizontal="center" vertical="center" wrapText="1"/>
    </xf>
    <xf numFmtId="0" fontId="6" fillId="2" borderId="2" xfId="13" applyFont="1" applyFill="1" applyBorder="1" applyAlignment="1">
      <alignment horizontal="center" vertical="center"/>
    </xf>
    <xf numFmtId="0" fontId="6" fillId="2" borderId="3" xfId="13" applyFont="1" applyFill="1" applyBorder="1" applyAlignment="1">
      <alignment horizontal="center" vertical="center"/>
    </xf>
    <xf numFmtId="0" fontId="20" fillId="4" borderId="1" xfId="13" applyFont="1" applyFill="1" applyBorder="1" applyAlignment="1">
      <alignment vertical="center"/>
    </xf>
    <xf numFmtId="0" fontId="20" fillId="4" borderId="2" xfId="13" applyFont="1" applyFill="1" applyBorder="1" applyAlignment="1">
      <alignment vertical="center" wrapText="1"/>
    </xf>
    <xf numFmtId="0" fontId="33" fillId="0" borderId="1" xfId="13" applyFont="1" applyBorder="1" applyAlignment="1">
      <alignment vertical="center"/>
    </xf>
    <xf numFmtId="0" fontId="33" fillId="0" borderId="2" xfId="13" applyFont="1" applyBorder="1" applyAlignment="1">
      <alignment vertical="center" wrapText="1"/>
    </xf>
    <xf numFmtId="0" fontId="34" fillId="0" borderId="2" xfId="13" applyFont="1" applyBorder="1" applyAlignment="1">
      <alignment vertical="center" wrapText="1"/>
    </xf>
    <xf numFmtId="0" fontId="35" fillId="2" borderId="1" xfId="13" applyFont="1" applyFill="1" applyBorder="1" applyAlignment="1">
      <alignment vertical="center" wrapText="1"/>
    </xf>
    <xf numFmtId="0" fontId="35" fillId="2" borderId="2" xfId="13" applyFont="1" applyFill="1" applyBorder="1" applyAlignment="1">
      <alignment vertical="center" wrapText="1"/>
    </xf>
    <xf numFmtId="0" fontId="8" fillId="0" borderId="0" xfId="13" applyFont="1" applyAlignment="1">
      <alignment vertical="center"/>
    </xf>
    <xf numFmtId="0" fontId="20" fillId="0" borderId="2" xfId="13" applyFont="1" applyBorder="1" applyAlignment="1">
      <alignment vertical="center" wrapText="1"/>
    </xf>
    <xf numFmtId="0" fontId="35" fillId="2" borderId="6" xfId="13" applyFont="1" applyFill="1" applyBorder="1" applyAlignment="1">
      <alignment vertical="center" wrapText="1"/>
    </xf>
    <xf numFmtId="0" fontId="35" fillId="2" borderId="7" xfId="13" applyFont="1" applyFill="1" applyBorder="1" applyAlignment="1">
      <alignment vertical="center" wrapText="1"/>
    </xf>
    <xf numFmtId="0" fontId="1" fillId="0" borderId="0" xfId="13"/>
    <xf numFmtId="3" fontId="1" fillId="0" borderId="0" xfId="13" applyNumberFormat="1"/>
    <xf numFmtId="3" fontId="36" fillId="0" borderId="0" xfId="13" applyNumberFormat="1" applyFont="1"/>
    <xf numFmtId="0" fontId="37" fillId="4" borderId="2" xfId="13" applyFont="1" applyFill="1" applyBorder="1" applyAlignment="1">
      <alignment vertical="center"/>
    </xf>
    <xf numFmtId="3" fontId="37" fillId="0" borderId="2" xfId="13" applyNumberFormat="1" applyFont="1" applyBorder="1" applyAlignment="1">
      <alignment vertical="center"/>
    </xf>
    <xf numFmtId="10" fontId="37" fillId="0" borderId="3" xfId="13" applyNumberFormat="1" applyFont="1" applyBorder="1" applyAlignment="1">
      <alignment horizontal="right" vertical="center"/>
    </xf>
    <xf numFmtId="3" fontId="38" fillId="0" borderId="2" xfId="13" applyNumberFormat="1" applyFont="1" applyBorder="1" applyAlignment="1">
      <alignment vertical="center"/>
    </xf>
    <xf numFmtId="3" fontId="39" fillId="0" borderId="2" xfId="13" applyNumberFormat="1" applyFont="1" applyBorder="1" applyAlignment="1">
      <alignment vertical="center"/>
    </xf>
    <xf numFmtId="10" fontId="39" fillId="0" borderId="3" xfId="13" applyNumberFormat="1" applyFont="1" applyBorder="1" applyAlignment="1">
      <alignment horizontal="right" vertical="center"/>
    </xf>
    <xf numFmtId="3" fontId="37" fillId="0" borderId="2" xfId="13" applyNumberFormat="1" applyFont="1" applyBorder="1" applyAlignment="1">
      <alignment horizontal="right" vertical="center"/>
    </xf>
    <xf numFmtId="3" fontId="39" fillId="0" borderId="2" xfId="13" applyNumberFormat="1" applyFont="1" applyBorder="1" applyAlignment="1">
      <alignment horizontal="right" vertical="center"/>
    </xf>
    <xf numFmtId="3" fontId="38" fillId="0" borderId="2" xfId="13" applyNumberFormat="1" applyFont="1" applyBorder="1" applyAlignment="1">
      <alignment horizontal="right" vertical="center"/>
    </xf>
    <xf numFmtId="3" fontId="40" fillId="0" borderId="2" xfId="13" applyNumberFormat="1" applyFont="1" applyBorder="1" applyAlignment="1">
      <alignment vertical="center"/>
    </xf>
    <xf numFmtId="3" fontId="41" fillId="2" borderId="2" xfId="13" applyNumberFormat="1" applyFont="1" applyFill="1" applyBorder="1" applyAlignment="1">
      <alignment vertical="center"/>
    </xf>
    <xf numFmtId="3" fontId="41" fillId="2" borderId="2" xfId="13" applyNumberFormat="1" applyFont="1" applyFill="1" applyBorder="1" applyAlignment="1">
      <alignment horizontal="center" vertical="center"/>
    </xf>
    <xf numFmtId="10" fontId="42" fillId="2" borderId="3" xfId="13" applyNumberFormat="1" applyFont="1" applyFill="1" applyBorder="1" applyAlignment="1">
      <alignment horizontal="right" vertical="center"/>
    </xf>
    <xf numFmtId="3" fontId="40" fillId="4" borderId="2" xfId="13" applyNumberFormat="1" applyFont="1" applyFill="1" applyBorder="1" applyAlignment="1">
      <alignment vertical="center"/>
    </xf>
    <xf numFmtId="10" fontId="37" fillId="0" borderId="3" xfId="13" applyNumberFormat="1" applyFont="1" applyBorder="1" applyAlignment="1">
      <alignment horizontal="center" vertical="center"/>
    </xf>
    <xf numFmtId="3" fontId="39" fillId="0" borderId="2" xfId="13" applyNumberFormat="1" applyFont="1" applyBorder="1" applyAlignment="1">
      <alignment horizontal="center" vertical="center"/>
    </xf>
    <xf numFmtId="3" fontId="38" fillId="0" borderId="2" xfId="13" applyNumberFormat="1" applyFont="1" applyBorder="1" applyAlignment="1">
      <alignment horizontal="center" vertical="center"/>
    </xf>
    <xf numFmtId="3" fontId="38" fillId="0" borderId="3" xfId="13" applyNumberFormat="1" applyFont="1" applyBorder="1" applyAlignment="1">
      <alignment horizontal="center" vertical="center"/>
    </xf>
    <xf numFmtId="3" fontId="41" fillId="2" borderId="7" xfId="13" applyNumberFormat="1" applyFont="1" applyFill="1" applyBorder="1" applyAlignment="1">
      <alignment vertical="center"/>
    </xf>
    <xf numFmtId="3" fontId="41" fillId="2" borderId="7" xfId="13" applyNumberFormat="1" applyFont="1" applyFill="1" applyBorder="1" applyAlignment="1">
      <alignment horizontal="center" vertical="center"/>
    </xf>
    <xf numFmtId="3" fontId="41" fillId="2" borderId="8" xfId="13" applyNumberFormat="1" applyFont="1" applyFill="1" applyBorder="1" applyAlignment="1">
      <alignment horizontal="center" vertical="center"/>
    </xf>
    <xf numFmtId="3" fontId="37" fillId="4" borderId="2" xfId="13" applyNumberFormat="1" applyFont="1" applyFill="1" applyBorder="1" applyAlignment="1">
      <alignment vertical="center"/>
    </xf>
    <xf numFmtId="3" fontId="13" fillId="2" borderId="6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3" fontId="43" fillId="4" borderId="19" xfId="13" applyNumberFormat="1" applyFont="1" applyFill="1" applyBorder="1" applyAlignment="1">
      <alignment vertical="center"/>
    </xf>
    <xf numFmtId="0" fontId="44" fillId="4" borderId="0" xfId="13" applyFont="1" applyFill="1" applyAlignment="1">
      <alignment vertical="center"/>
    </xf>
    <xf numFmtId="3" fontId="45" fillId="4" borderId="2" xfId="13" applyNumberFormat="1" applyFont="1" applyFill="1" applyBorder="1" applyAlignment="1">
      <alignment vertical="center"/>
    </xf>
    <xf numFmtId="3" fontId="45" fillId="4" borderId="2" xfId="13" applyNumberFormat="1" applyFont="1" applyFill="1" applyBorder="1" applyAlignment="1">
      <alignment horizontal="right" vertical="center"/>
    </xf>
    <xf numFmtId="3" fontId="38" fillId="0" borderId="19" xfId="13" applyNumberFormat="1" applyFont="1" applyBorder="1" applyAlignment="1">
      <alignment vertical="center"/>
    </xf>
    <xf numFmtId="0" fontId="1" fillId="0" borderId="0" xfId="13" applyAlignment="1">
      <alignment vertical="center"/>
    </xf>
    <xf numFmtId="0" fontId="3" fillId="0" borderId="14" xfId="10" applyFont="1" applyBorder="1" applyAlignment="1">
      <alignment horizontal="right" vertical="center" wrapText="1"/>
    </xf>
    <xf numFmtId="0" fontId="3" fillId="0" borderId="4" xfId="10" applyFont="1" applyBorder="1" applyAlignment="1">
      <alignment horizontal="right" vertical="center" wrapText="1"/>
    </xf>
    <xf numFmtId="0" fontId="3" fillId="0" borderId="4" xfId="10" applyFont="1" applyBorder="1" applyAlignment="1">
      <alignment horizontal="left" vertical="center" wrapText="1"/>
    </xf>
    <xf numFmtId="3" fontId="3" fillId="0" borderId="4" xfId="1" applyNumberFormat="1" applyFont="1" applyFill="1" applyBorder="1" applyAlignment="1">
      <alignment horizontal="right" vertical="center" wrapText="1"/>
    </xf>
    <xf numFmtId="165" fontId="3" fillId="0" borderId="15" xfId="1" applyNumberFormat="1" applyFont="1" applyFill="1" applyBorder="1" applyAlignment="1">
      <alignment horizontal="right" vertical="center" wrapText="1"/>
    </xf>
    <xf numFmtId="10" fontId="42" fillId="2" borderId="8" xfId="13" applyNumberFormat="1" applyFont="1" applyFill="1" applyBorder="1" applyAlignment="1">
      <alignment horizontal="right" vertical="center"/>
    </xf>
    <xf numFmtId="0" fontId="8" fillId="0" borderId="0" xfId="13" applyFont="1" applyAlignment="1">
      <alignment vertical="top"/>
    </xf>
    <xf numFmtId="0" fontId="5" fillId="2" borderId="2" xfId="9" applyFont="1" applyFill="1" applyBorder="1" applyAlignment="1">
      <alignment horizontal="center" vertical="center" wrapText="1"/>
    </xf>
    <xf numFmtId="168" fontId="3" fillId="0" borderId="15" xfId="1" applyNumberFormat="1" applyFont="1" applyFill="1" applyBorder="1" applyAlignment="1">
      <alignment horizontal="right" vertical="center" wrapText="1"/>
    </xf>
    <xf numFmtId="168" fontId="15" fillId="3" borderId="8" xfId="1" applyNumberFormat="1" applyFont="1" applyFill="1" applyBorder="1" applyAlignment="1">
      <alignment horizontal="right" vertical="center" wrapText="1"/>
    </xf>
    <xf numFmtId="0" fontId="1" fillId="0" borderId="0" xfId="13" applyAlignment="1">
      <alignment vertical="top"/>
    </xf>
    <xf numFmtId="0" fontId="0" fillId="0" borderId="0" xfId="13" applyFont="1" applyAlignment="1">
      <alignment vertical="top"/>
    </xf>
    <xf numFmtId="0" fontId="1" fillId="0" borderId="0" xfId="13" applyAlignment="1">
      <alignment vertical="top"/>
    </xf>
    <xf numFmtId="0" fontId="35" fillId="4" borderId="30" xfId="13" applyFont="1" applyFill="1" applyBorder="1" applyAlignment="1">
      <alignment vertical="center" wrapText="1"/>
    </xf>
    <xf numFmtId="0" fontId="1" fillId="0" borderId="30" xfId="13" applyBorder="1" applyAlignment="1">
      <alignment vertical="center"/>
    </xf>
    <xf numFmtId="0" fontId="46" fillId="4" borderId="31" xfId="13" applyFont="1" applyFill="1" applyBorder="1" applyAlignment="1">
      <alignment vertical="top" wrapText="1"/>
    </xf>
    <xf numFmtId="0" fontId="1" fillId="0" borderId="31" xfId="13" applyBorder="1" applyAlignment="1">
      <alignment vertical="top"/>
    </xf>
    <xf numFmtId="0" fontId="0" fillId="0" borderId="0" xfId="0" applyAlignment="1">
      <alignment wrapText="1"/>
    </xf>
    <xf numFmtId="0" fontId="25" fillId="0" borderId="0" xfId="0" applyFont="1" applyAlignment="1">
      <alignment vertical="center" wrapText="1"/>
    </xf>
    <xf numFmtId="0" fontId="16" fillId="2" borderId="9" xfId="9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16" fillId="2" borderId="5" xfId="9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165" fontId="19" fillId="2" borderId="5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0" fillId="0" borderId="0" xfId="0"/>
    <xf numFmtId="0" fontId="5" fillId="2" borderId="9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49" fontId="19" fillId="2" borderId="5" xfId="1" applyNumberFormat="1" applyFon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wrapText="1"/>
    </xf>
    <xf numFmtId="0" fontId="0" fillId="2" borderId="10" xfId="0" applyFill="1" applyBorder="1"/>
    <xf numFmtId="165" fontId="19" fillId="2" borderId="10" xfId="1" applyNumberFormat="1" applyFont="1" applyFill="1" applyBorder="1" applyAlignment="1">
      <alignment horizontal="center" vertical="center" wrapText="1"/>
    </xf>
    <xf numFmtId="0" fontId="20" fillId="2" borderId="5" xfId="11" applyFont="1" applyFill="1" applyBorder="1" applyAlignment="1">
      <alignment horizontal="center" vertical="center" wrapText="1"/>
    </xf>
    <xf numFmtId="0" fontId="20" fillId="2" borderId="9" xfId="11" applyFont="1" applyFill="1" applyBorder="1" applyAlignment="1">
      <alignment horizontal="center" vertical="center" wrapText="1"/>
    </xf>
    <xf numFmtId="165" fontId="19" fillId="2" borderId="16" xfId="1" applyNumberFormat="1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165" fontId="19" fillId="2" borderId="5" xfId="1" applyNumberFormat="1" applyFont="1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65" fontId="19" fillId="2" borderId="16" xfId="1" applyNumberFormat="1" applyFont="1" applyFill="1" applyBorder="1" applyAlignment="1">
      <alignment horizontal="center" vertical="center" wrapText="1"/>
    </xf>
    <xf numFmtId="165" fontId="19" fillId="2" borderId="17" xfId="1" applyNumberFormat="1" applyFont="1" applyFill="1" applyBorder="1" applyAlignment="1">
      <alignment horizontal="center" vertical="center" wrapText="1"/>
    </xf>
    <xf numFmtId="165" fontId="19" fillId="2" borderId="18" xfId="1" applyNumberFormat="1" applyFont="1" applyFill="1" applyBorder="1" applyAlignment="1">
      <alignment horizontal="center" vertical="center" wrapText="1"/>
    </xf>
    <xf numFmtId="0" fontId="3" fillId="0" borderId="21" xfId="1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0" fillId="2" borderId="2" xfId="1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0" fillId="2" borderId="1" xfId="1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5" fontId="19" fillId="2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5" fontId="20" fillId="2" borderId="2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20" fillId="2" borderId="5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5" fontId="19" fillId="2" borderId="9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6" fillId="2" borderId="5" xfId="7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 wrapText="1"/>
    </xf>
    <xf numFmtId="3" fontId="19" fillId="2" borderId="10" xfId="0" applyNumberFormat="1" applyFont="1" applyFill="1" applyBorder="1" applyAlignment="1">
      <alignment horizontal="center" vertical="center" wrapText="1"/>
    </xf>
    <xf numFmtId="0" fontId="16" fillId="2" borderId="9" xfId="7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textRotation="90" wrapText="1"/>
    </xf>
    <xf numFmtId="0" fontId="19" fillId="0" borderId="12" xfId="0" applyFont="1" applyBorder="1" applyAlignment="1">
      <alignment horizontal="center" vertical="center" textRotation="90" wrapText="1"/>
    </xf>
    <xf numFmtId="0" fontId="19" fillId="2" borderId="9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textRotation="90" wrapText="1"/>
    </xf>
    <xf numFmtId="0" fontId="19" fillId="2" borderId="2" xfId="0" applyFont="1" applyFill="1" applyBorder="1" applyAlignment="1">
      <alignment horizontal="center" vertical="center" wrapText="1"/>
    </xf>
    <xf numFmtId="167" fontId="19" fillId="2" borderId="16" xfId="0" applyNumberFormat="1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2" borderId="26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9" xfId="0" applyBorder="1" applyAlignment="1">
      <alignment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</cellXfs>
  <cellStyles count="15">
    <cellStyle name="Dziesiętny" xfId="1" builtinId="3"/>
    <cellStyle name="Normalny" xfId="0" builtinId="0"/>
    <cellStyle name="Normalny 2" xfId="13" xr:uid="{00000000-0005-0000-0000-000002000000}"/>
    <cellStyle name="Normalny_Arkusz1" xfId="2" xr:uid="{00000000-0005-0000-0000-000003000000}"/>
    <cellStyle name="Normalny_Arkusz1 2" xfId="3" xr:uid="{00000000-0005-0000-0000-000004000000}"/>
    <cellStyle name="Normalny_Arkusz14" xfId="4" xr:uid="{00000000-0005-0000-0000-000005000000}"/>
    <cellStyle name="Normalny_Arkusz2" xfId="5" xr:uid="{00000000-0005-0000-0000-000006000000}"/>
    <cellStyle name="Normalny_Arkusz2 (2)" xfId="6" xr:uid="{00000000-0005-0000-0000-000007000000}"/>
    <cellStyle name="Normalny_Arkusz2 2" xfId="7" xr:uid="{00000000-0005-0000-0000-000008000000}"/>
    <cellStyle name="Normalny_Arkusz3" xfId="8" xr:uid="{00000000-0005-0000-0000-000009000000}"/>
    <cellStyle name="Normalny_Arkusz4" xfId="9" xr:uid="{00000000-0005-0000-0000-00000A000000}"/>
    <cellStyle name="Normalny_Arkusz6" xfId="10" xr:uid="{00000000-0005-0000-0000-00000B000000}"/>
    <cellStyle name="Normalny_Arkusz7" xfId="11" xr:uid="{00000000-0005-0000-0000-00000C000000}"/>
    <cellStyle name="Procentowy" xfId="12" builtinId="5"/>
    <cellStyle name="Procentowy 2" xfId="14" xr:uid="{00000000-0005-0000-0000-00000E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74A0C-DA5E-4AD4-8447-18D4B2A3DAF9}">
  <sheetPr codeName="Arkusz1">
    <tabColor rgb="FFFFFF00"/>
  </sheetPr>
  <dimension ref="A1:F55"/>
  <sheetViews>
    <sheetView tabSelected="1" zoomScaleNormal="100" workbookViewId="0">
      <selection activeCell="B55" sqref="B55"/>
    </sheetView>
  </sheetViews>
  <sheetFormatPr defaultColWidth="9.140625" defaultRowHeight="12.75" x14ac:dyDescent="0.2"/>
  <cols>
    <col min="1" max="1" width="3.7109375" style="184" customWidth="1"/>
    <col min="2" max="2" width="53.7109375" style="184" customWidth="1"/>
    <col min="3" max="3" width="11.42578125" style="184" bestFit="1" customWidth="1"/>
    <col min="4" max="4" width="7.42578125" style="184" customWidth="1"/>
    <col min="5" max="5" width="8.42578125" style="184" bestFit="1" customWidth="1"/>
    <col min="6" max="6" width="7.85546875" style="184" customWidth="1"/>
    <col min="7" max="16384" width="9.140625" style="184"/>
  </cols>
  <sheetData>
    <row r="1" spans="1:6" s="229" customFormat="1" ht="30" customHeight="1" x14ac:dyDescent="0.2">
      <c r="A1" s="230" t="s">
        <v>143</v>
      </c>
      <c r="B1" s="231"/>
      <c r="C1" s="231"/>
      <c r="D1" s="231"/>
      <c r="E1" s="231"/>
    </row>
    <row r="2" spans="1:6" s="218" customFormat="1" ht="20.100000000000001" customHeight="1" x14ac:dyDescent="0.2">
      <c r="A2" s="166" t="s">
        <v>1</v>
      </c>
      <c r="B2" s="167" t="s">
        <v>74</v>
      </c>
      <c r="C2" s="167" t="s">
        <v>75</v>
      </c>
      <c r="D2" s="167" t="s">
        <v>76</v>
      </c>
      <c r="E2" s="167" t="s">
        <v>77</v>
      </c>
      <c r="F2" s="168" t="s">
        <v>78</v>
      </c>
    </row>
    <row r="3" spans="1:6" s="218" customFormat="1" ht="14.1" customHeight="1" x14ac:dyDescent="0.2">
      <c r="A3" s="169">
        <v>1</v>
      </c>
      <c r="B3" s="170">
        <v>2</v>
      </c>
      <c r="C3" s="171">
        <v>3</v>
      </c>
      <c r="D3" s="171">
        <v>4</v>
      </c>
      <c r="E3" s="171">
        <v>5</v>
      </c>
      <c r="F3" s="172">
        <v>6</v>
      </c>
    </row>
    <row r="4" spans="1:6" s="218" customFormat="1" ht="14.1" customHeight="1" x14ac:dyDescent="0.2">
      <c r="A4" s="173">
        <v>1</v>
      </c>
      <c r="B4" s="174" t="s">
        <v>125</v>
      </c>
      <c r="C4" s="208">
        <v>10000</v>
      </c>
      <c r="D4" s="187">
        <v>1</v>
      </c>
      <c r="E4" s="188">
        <f>C4/D4</f>
        <v>10000</v>
      </c>
      <c r="F4" s="189">
        <f t="shared" ref="F4:F20" si="0">C4/$C$49</f>
        <v>6.5588287183963106E-6</v>
      </c>
    </row>
    <row r="5" spans="1:6" s="218" customFormat="1" ht="34.15" customHeight="1" x14ac:dyDescent="0.2">
      <c r="A5" s="175">
        <v>2</v>
      </c>
      <c r="B5" s="176" t="s">
        <v>79</v>
      </c>
      <c r="C5" s="190">
        <v>744818</v>
      </c>
      <c r="D5" s="190">
        <v>168</v>
      </c>
      <c r="E5" s="188">
        <f>C5/D5</f>
        <v>4433.4404761904761</v>
      </c>
      <c r="F5" s="189">
        <f t="shared" si="0"/>
        <v>4.8851336883785033E-4</v>
      </c>
    </row>
    <row r="6" spans="1:6" s="218" customFormat="1" ht="15.95" customHeight="1" x14ac:dyDescent="0.2">
      <c r="A6" s="175">
        <f t="shared" ref="A6:A19" si="1">A5+1</f>
        <v>3</v>
      </c>
      <c r="B6" s="177" t="s">
        <v>80</v>
      </c>
      <c r="C6" s="191">
        <v>122567.67</v>
      </c>
      <c r="D6" s="191">
        <v>20</v>
      </c>
      <c r="E6" s="191">
        <f>C6/D6</f>
        <v>6128.3834999999999</v>
      </c>
      <c r="F6" s="192">
        <f t="shared" si="0"/>
        <v>8.0390035394292187E-5</v>
      </c>
    </row>
    <row r="7" spans="1:6" s="218" customFormat="1" ht="15.95" customHeight="1" x14ac:dyDescent="0.2">
      <c r="A7" s="175">
        <f t="shared" si="1"/>
        <v>4</v>
      </c>
      <c r="B7" s="176" t="s">
        <v>126</v>
      </c>
      <c r="C7" s="188">
        <v>29676496.989999998</v>
      </c>
      <c r="D7" s="188">
        <v>455</v>
      </c>
      <c r="E7" s="193">
        <f>C7/D7</f>
        <v>65223.070307692302</v>
      </c>
      <c r="F7" s="189">
        <f t="shared" si="0"/>
        <v>1.9464306071941367E-2</v>
      </c>
    </row>
    <row r="8" spans="1:6" s="218" customFormat="1" ht="15.95" customHeight="1" x14ac:dyDescent="0.2">
      <c r="A8" s="175">
        <f t="shared" si="1"/>
        <v>5</v>
      </c>
      <c r="B8" s="177" t="s">
        <v>80</v>
      </c>
      <c r="C8" s="191">
        <v>2255421.1800000002</v>
      </c>
      <c r="D8" s="191">
        <v>47</v>
      </c>
      <c r="E8" s="194">
        <f>C8/D8</f>
        <v>47987.684680851067</v>
      </c>
      <c r="F8" s="192">
        <f t="shared" si="0"/>
        <v>1.4792921207463295E-3</v>
      </c>
    </row>
    <row r="9" spans="1:6" s="218" customFormat="1" ht="15.95" customHeight="1" x14ac:dyDescent="0.2">
      <c r="A9" s="175">
        <f t="shared" si="1"/>
        <v>6</v>
      </c>
      <c r="B9" s="181" t="s">
        <v>123</v>
      </c>
      <c r="C9" s="188">
        <v>0</v>
      </c>
      <c r="D9" s="188">
        <v>0</v>
      </c>
      <c r="E9" s="194" t="s">
        <v>70</v>
      </c>
      <c r="F9" s="192">
        <f t="shared" si="0"/>
        <v>0</v>
      </c>
    </row>
    <row r="10" spans="1:6" s="218" customFormat="1" ht="15.95" customHeight="1" x14ac:dyDescent="0.2">
      <c r="A10" s="175">
        <f t="shared" si="1"/>
        <v>7</v>
      </c>
      <c r="B10" s="181" t="s">
        <v>124</v>
      </c>
      <c r="C10" s="188">
        <v>0</v>
      </c>
      <c r="D10" s="188">
        <v>0</v>
      </c>
      <c r="E10" s="194" t="s">
        <v>70</v>
      </c>
      <c r="F10" s="192">
        <f t="shared" si="0"/>
        <v>0</v>
      </c>
    </row>
    <row r="11" spans="1:6" s="218" customFormat="1" ht="21" customHeight="1" x14ac:dyDescent="0.2">
      <c r="A11" s="175">
        <f t="shared" si="1"/>
        <v>8</v>
      </c>
      <c r="B11" s="176" t="s">
        <v>81</v>
      </c>
      <c r="C11" s="190">
        <v>7448838.1100000003</v>
      </c>
      <c r="D11" s="190">
        <v>807</v>
      </c>
      <c r="E11" s="190">
        <f t="shared" ref="E11:E18" si="2">C11/D11</f>
        <v>9230.282664188353</v>
      </c>
      <c r="F11" s="189">
        <f t="shared" si="0"/>
        <v>4.88556533145529E-3</v>
      </c>
    </row>
    <row r="12" spans="1:6" s="218" customFormat="1" ht="21" customHeight="1" x14ac:dyDescent="0.2">
      <c r="A12" s="175">
        <f t="shared" si="1"/>
        <v>9</v>
      </c>
      <c r="B12" s="176" t="s">
        <v>82</v>
      </c>
      <c r="C12" s="190">
        <v>24008867.510000002</v>
      </c>
      <c r="D12" s="190">
        <v>470</v>
      </c>
      <c r="E12" s="195">
        <f t="shared" si="2"/>
        <v>51082.696829787237</v>
      </c>
      <c r="F12" s="189">
        <f t="shared" si="0"/>
        <v>1.5747004972076012E-2</v>
      </c>
    </row>
    <row r="13" spans="1:6" s="218" customFormat="1" ht="15.95" customHeight="1" x14ac:dyDescent="0.2">
      <c r="A13" s="175">
        <f t="shared" si="1"/>
        <v>10</v>
      </c>
      <c r="B13" s="177" t="s">
        <v>83</v>
      </c>
      <c r="C13" s="191">
        <v>23516473.66</v>
      </c>
      <c r="D13" s="191">
        <v>465</v>
      </c>
      <c r="E13" s="194">
        <f t="shared" si="2"/>
        <v>50573.061634408601</v>
      </c>
      <c r="F13" s="192">
        <f t="shared" si="0"/>
        <v>1.5424052279661839E-2</v>
      </c>
    </row>
    <row r="14" spans="1:6" s="218" customFormat="1" ht="15.95" customHeight="1" x14ac:dyDescent="0.2">
      <c r="A14" s="175">
        <f t="shared" si="1"/>
        <v>11</v>
      </c>
      <c r="B14" s="177" t="s">
        <v>84</v>
      </c>
      <c r="C14" s="191">
        <v>130293.85</v>
      </c>
      <c r="D14" s="191">
        <v>2</v>
      </c>
      <c r="E14" s="194">
        <f t="shared" si="2"/>
        <v>65146.925000000003</v>
      </c>
      <c r="F14" s="192">
        <f t="shared" si="0"/>
        <v>8.5457504521042123E-5</v>
      </c>
    </row>
    <row r="15" spans="1:6" s="218" customFormat="1" ht="15.95" customHeight="1" x14ac:dyDescent="0.2">
      <c r="A15" s="175">
        <f t="shared" si="1"/>
        <v>12</v>
      </c>
      <c r="B15" s="177" t="s">
        <v>85</v>
      </c>
      <c r="C15" s="191">
        <v>362100</v>
      </c>
      <c r="D15" s="191">
        <v>3</v>
      </c>
      <c r="E15" s="194">
        <f t="shared" si="2"/>
        <v>120700</v>
      </c>
      <c r="F15" s="192">
        <f t="shared" si="0"/>
        <v>2.3749518789313042E-4</v>
      </c>
    </row>
    <row r="16" spans="1:6" s="218" customFormat="1" ht="15.95" customHeight="1" x14ac:dyDescent="0.2">
      <c r="A16" s="175">
        <f t="shared" si="1"/>
        <v>13</v>
      </c>
      <c r="B16" s="176" t="s">
        <v>13</v>
      </c>
      <c r="C16" s="190">
        <v>103758.13</v>
      </c>
      <c r="D16" s="190">
        <v>16</v>
      </c>
      <c r="E16" s="190">
        <f t="shared" si="2"/>
        <v>6484.8831250000003</v>
      </c>
      <c r="F16" s="189">
        <f t="shared" si="0"/>
        <v>6.8053180281109777E-5</v>
      </c>
    </row>
    <row r="17" spans="1:6" s="218" customFormat="1" ht="15.95" customHeight="1" x14ac:dyDescent="0.2">
      <c r="A17" s="175">
        <f t="shared" si="1"/>
        <v>14</v>
      </c>
      <c r="B17" s="176" t="s">
        <v>86</v>
      </c>
      <c r="C17" s="190">
        <v>462372.36</v>
      </c>
      <c r="D17" s="190">
        <v>98</v>
      </c>
      <c r="E17" s="190">
        <f t="shared" si="2"/>
        <v>4718.0853061224489</v>
      </c>
      <c r="F17" s="189">
        <f t="shared" si="0"/>
        <v>3.0326211133606775E-4</v>
      </c>
    </row>
    <row r="18" spans="1:6" s="218" customFormat="1" ht="15.95" customHeight="1" x14ac:dyDescent="0.2">
      <c r="A18" s="175">
        <f t="shared" si="1"/>
        <v>15</v>
      </c>
      <c r="B18" s="176" t="s">
        <v>87</v>
      </c>
      <c r="C18" s="196">
        <v>40161.4</v>
      </c>
      <c r="D18" s="196">
        <v>25</v>
      </c>
      <c r="E18" s="190">
        <f t="shared" si="2"/>
        <v>1606.4560000000001</v>
      </c>
      <c r="F18" s="189">
        <f t="shared" si="0"/>
        <v>2.634117436910016E-5</v>
      </c>
    </row>
    <row r="19" spans="1:6" s="218" customFormat="1" ht="15.95" customHeight="1" x14ac:dyDescent="0.2">
      <c r="A19" s="175">
        <f t="shared" si="1"/>
        <v>16</v>
      </c>
      <c r="B19" s="177" t="s">
        <v>80</v>
      </c>
      <c r="C19" s="191">
        <v>17850</v>
      </c>
      <c r="D19" s="191">
        <v>15</v>
      </c>
      <c r="E19" s="194" t="s">
        <v>70</v>
      </c>
      <c r="F19" s="192">
        <f t="shared" si="0"/>
        <v>1.1707509262337414E-5</v>
      </c>
    </row>
    <row r="20" spans="1:6" s="180" customFormat="1" ht="18" customHeight="1" x14ac:dyDescent="0.2">
      <c r="A20" s="182">
        <v>17</v>
      </c>
      <c r="B20" s="183" t="s">
        <v>88</v>
      </c>
      <c r="C20" s="205">
        <f>C4+C5+C7+C12+C18+C17+C16+C11+C9+C10</f>
        <v>62495312.5</v>
      </c>
      <c r="D20" s="206" t="s">
        <v>4</v>
      </c>
      <c r="E20" s="206" t="s">
        <v>4</v>
      </c>
      <c r="F20" s="224">
        <f t="shared" si="0"/>
        <v>4.0989605039015192E-2</v>
      </c>
    </row>
    <row r="21" spans="1:6" s="180" customFormat="1" ht="18" customHeight="1" x14ac:dyDescent="0.2">
      <c r="A21" s="232"/>
      <c r="B21" s="233"/>
      <c r="C21" s="233"/>
      <c r="D21" s="233"/>
      <c r="E21" s="233"/>
      <c r="F21" s="233"/>
    </row>
    <row r="22" spans="1:6" s="225" customFormat="1" ht="21" customHeight="1" x14ac:dyDescent="0.2">
      <c r="A22" s="234" t="s">
        <v>144</v>
      </c>
      <c r="B22" s="235"/>
      <c r="C22" s="235"/>
      <c r="D22" s="235"/>
      <c r="E22" s="235"/>
      <c r="F22" s="235"/>
    </row>
    <row r="23" spans="1:6" s="180" customFormat="1" ht="18" customHeight="1" x14ac:dyDescent="0.2">
      <c r="A23" s="166" t="s">
        <v>1</v>
      </c>
      <c r="B23" s="167" t="s">
        <v>74</v>
      </c>
      <c r="C23" s="167" t="s">
        <v>75</v>
      </c>
      <c r="D23" s="167" t="s">
        <v>76</v>
      </c>
      <c r="E23" s="167" t="s">
        <v>77</v>
      </c>
      <c r="F23" s="168" t="s">
        <v>78</v>
      </c>
    </row>
    <row r="24" spans="1:6" s="180" customFormat="1" ht="14.1" customHeight="1" x14ac:dyDescent="0.2">
      <c r="A24" s="169">
        <v>1</v>
      </c>
      <c r="B24" s="170">
        <v>2</v>
      </c>
      <c r="C24" s="171">
        <v>3</v>
      </c>
      <c r="D24" s="171">
        <v>4</v>
      </c>
      <c r="E24" s="171">
        <v>5</v>
      </c>
      <c r="F24" s="172">
        <v>6</v>
      </c>
    </row>
    <row r="25" spans="1:6" s="218" customFormat="1" ht="15.95" customHeight="1" x14ac:dyDescent="0.2">
      <c r="A25" s="175">
        <f>A20+1</f>
        <v>18</v>
      </c>
      <c r="B25" s="176" t="s">
        <v>89</v>
      </c>
      <c r="C25" s="190">
        <v>140396295.83000001</v>
      </c>
      <c r="D25" s="190">
        <v>87772</v>
      </c>
      <c r="E25" s="190">
        <f t="shared" ref="E25:E40" si="3">C25/D25</f>
        <v>1599.5567587613364</v>
      </c>
      <c r="F25" s="189">
        <f t="shared" ref="F25:F39" si="4">C25/$C$49</f>
        <v>9.2083525704626829E-2</v>
      </c>
    </row>
    <row r="26" spans="1:6" s="218" customFormat="1" ht="15.95" customHeight="1" x14ac:dyDescent="0.2">
      <c r="A26" s="175">
        <f t="shared" ref="A26:A51" si="5">A25+1</f>
        <v>19</v>
      </c>
      <c r="B26" s="177" t="s">
        <v>90</v>
      </c>
      <c r="C26" s="191">
        <v>25758456.149999999</v>
      </c>
      <c r="D26" s="191">
        <v>16179</v>
      </c>
      <c r="E26" s="191">
        <f t="shared" si="3"/>
        <v>1592.0919803448915</v>
      </c>
      <c r="F26" s="192">
        <f t="shared" si="4"/>
        <v>1.6894530193817207E-2</v>
      </c>
    </row>
    <row r="27" spans="1:6" s="218" customFormat="1" ht="21" customHeight="1" x14ac:dyDescent="0.2">
      <c r="A27" s="175">
        <f t="shared" si="5"/>
        <v>20</v>
      </c>
      <c r="B27" s="176" t="s">
        <v>91</v>
      </c>
      <c r="C27" s="196">
        <v>137397442.66999999</v>
      </c>
      <c r="D27" s="200">
        <v>26316</v>
      </c>
      <c r="E27" s="190">
        <f t="shared" si="3"/>
        <v>5221.0610529715759</v>
      </c>
      <c r="F27" s="189">
        <f t="shared" si="4"/>
        <v>9.0116629281820654E-2</v>
      </c>
    </row>
    <row r="28" spans="1:6" s="218" customFormat="1" ht="15.95" customHeight="1" x14ac:dyDescent="0.2">
      <c r="A28" s="175">
        <f t="shared" si="5"/>
        <v>21</v>
      </c>
      <c r="B28" s="177" t="s">
        <v>92</v>
      </c>
      <c r="C28" s="191">
        <v>17891913.140000001</v>
      </c>
      <c r="D28" s="191">
        <v>4681</v>
      </c>
      <c r="E28" s="191">
        <f t="shared" si="3"/>
        <v>3822.2416449476609</v>
      </c>
      <c r="F28" s="192">
        <f t="shared" si="4"/>
        <v>1.1734999372968432E-2</v>
      </c>
    </row>
    <row r="29" spans="1:6" s="218" customFormat="1" ht="15.95" customHeight="1" x14ac:dyDescent="0.2">
      <c r="A29" s="175">
        <f t="shared" si="5"/>
        <v>22</v>
      </c>
      <c r="B29" s="177" t="s">
        <v>93</v>
      </c>
      <c r="C29" s="191">
        <v>74869196.579999998</v>
      </c>
      <c r="D29" s="191">
        <v>6856</v>
      </c>
      <c r="E29" s="191">
        <f t="shared" si="3"/>
        <v>10920.244542007002</v>
      </c>
      <c r="F29" s="192">
        <f t="shared" si="4"/>
        <v>4.9105423665216287E-2</v>
      </c>
    </row>
    <row r="30" spans="1:6" s="218" customFormat="1" ht="15.95" customHeight="1" x14ac:dyDescent="0.2">
      <c r="A30" s="175">
        <f t="shared" si="5"/>
        <v>23</v>
      </c>
      <c r="B30" s="177" t="s">
        <v>94</v>
      </c>
      <c r="C30" s="191">
        <v>24968619.850000001</v>
      </c>
      <c r="D30" s="191">
        <v>10116</v>
      </c>
      <c r="E30" s="191">
        <f t="shared" si="3"/>
        <v>2468.2305110715702</v>
      </c>
      <c r="F30" s="192">
        <f t="shared" si="4"/>
        <v>1.6376490093090019E-2</v>
      </c>
    </row>
    <row r="31" spans="1:6" s="218" customFormat="1" ht="15.95" customHeight="1" x14ac:dyDescent="0.2">
      <c r="A31" s="175">
        <f t="shared" si="5"/>
        <v>24</v>
      </c>
      <c r="B31" s="177" t="s">
        <v>95</v>
      </c>
      <c r="C31" s="191">
        <v>37559626.240000002</v>
      </c>
      <c r="D31" s="191">
        <v>9344</v>
      </c>
      <c r="E31" s="191">
        <f t="shared" si="3"/>
        <v>4019.6517808219182</v>
      </c>
      <c r="F31" s="192">
        <f t="shared" si="4"/>
        <v>2.4634715523514365E-2</v>
      </c>
    </row>
    <row r="32" spans="1:6" s="218" customFormat="1" ht="21" customHeight="1" x14ac:dyDescent="0.2">
      <c r="A32" s="175">
        <f t="shared" si="5"/>
        <v>25</v>
      </c>
      <c r="B32" s="176" t="s">
        <v>111</v>
      </c>
      <c r="C32" s="190">
        <v>16165786.449999999</v>
      </c>
      <c r="D32" s="190">
        <v>7201</v>
      </c>
      <c r="E32" s="190">
        <f t="shared" si="3"/>
        <v>2244.9363213442575</v>
      </c>
      <c r="F32" s="189">
        <f t="shared" si="4"/>
        <v>1.0602862442372194E-2</v>
      </c>
    </row>
    <row r="33" spans="1:6" s="218" customFormat="1" ht="15.95" customHeight="1" x14ac:dyDescent="0.2">
      <c r="A33" s="175">
        <f t="shared" si="5"/>
        <v>26</v>
      </c>
      <c r="B33" s="177" t="s">
        <v>92</v>
      </c>
      <c r="C33" s="191">
        <v>3565764.49</v>
      </c>
      <c r="D33" s="191">
        <v>1270</v>
      </c>
      <c r="E33" s="191">
        <f t="shared" si="3"/>
        <v>2807.68857480315</v>
      </c>
      <c r="F33" s="192">
        <f t="shared" si="4"/>
        <v>2.3387238540049774E-3</v>
      </c>
    </row>
    <row r="34" spans="1:6" s="218" customFormat="1" ht="21" customHeight="1" x14ac:dyDescent="0.2">
      <c r="A34" s="175">
        <f t="shared" si="5"/>
        <v>27</v>
      </c>
      <c r="B34" s="176" t="s">
        <v>112</v>
      </c>
      <c r="C34" s="191">
        <v>291450558.75</v>
      </c>
      <c r="D34" s="191">
        <v>159159</v>
      </c>
      <c r="E34" s="190">
        <f t="shared" si="3"/>
        <v>1831.1911908845871</v>
      </c>
      <c r="F34" s="189">
        <f t="shared" si="4"/>
        <v>0.19115742947221512</v>
      </c>
    </row>
    <row r="35" spans="1:6" s="218" customFormat="1" ht="15.95" customHeight="1" x14ac:dyDescent="0.2">
      <c r="A35" s="175">
        <f t="shared" si="5"/>
        <v>28</v>
      </c>
      <c r="B35" s="177" t="s">
        <v>92</v>
      </c>
      <c r="C35" s="191">
        <v>43981277.520000003</v>
      </c>
      <c r="D35" s="191">
        <v>15354</v>
      </c>
      <c r="E35" s="191">
        <f t="shared" si="3"/>
        <v>2864.4833606877687</v>
      </c>
      <c r="F35" s="192">
        <f t="shared" si="4"/>
        <v>2.8846566606993407E-2</v>
      </c>
    </row>
    <row r="36" spans="1:6" s="218" customFormat="1" ht="21" customHeight="1" x14ac:dyDescent="0.2">
      <c r="A36" s="175">
        <f t="shared" si="5"/>
        <v>29</v>
      </c>
      <c r="B36" s="176" t="s">
        <v>46</v>
      </c>
      <c r="C36" s="188">
        <v>2254683.62</v>
      </c>
      <c r="D36" s="188">
        <v>154</v>
      </c>
      <c r="E36" s="191">
        <f t="shared" si="3"/>
        <v>14640.802727272729</v>
      </c>
      <c r="F36" s="189">
        <f t="shared" si="4"/>
        <v>1.4788083677753756E-3</v>
      </c>
    </row>
    <row r="37" spans="1:6" s="218" customFormat="1" ht="15.95" customHeight="1" x14ac:dyDescent="0.2">
      <c r="A37" s="175">
        <f t="shared" si="5"/>
        <v>30</v>
      </c>
      <c r="B37" s="177" t="s">
        <v>96</v>
      </c>
      <c r="C37" s="191">
        <v>1269443.6299999999</v>
      </c>
      <c r="D37" s="188">
        <v>91</v>
      </c>
      <c r="E37" s="191">
        <f t="shared" si="3"/>
        <v>13949.929999999998</v>
      </c>
      <c r="F37" s="192">
        <f t="shared" si="4"/>
        <v>8.3260633368292597E-4</v>
      </c>
    </row>
    <row r="38" spans="1:6" s="218" customFormat="1" ht="15.95" customHeight="1" x14ac:dyDescent="0.2">
      <c r="A38" s="175">
        <f t="shared" si="5"/>
        <v>31</v>
      </c>
      <c r="B38" s="176" t="s">
        <v>47</v>
      </c>
      <c r="C38" s="190">
        <v>15090875.939999999</v>
      </c>
      <c r="D38" s="195">
        <v>129977</v>
      </c>
      <c r="E38" s="190">
        <f t="shared" si="3"/>
        <v>116.10420258968894</v>
      </c>
      <c r="F38" s="189">
        <f t="shared" si="4"/>
        <v>9.8978470501027913E-3</v>
      </c>
    </row>
    <row r="39" spans="1:6" s="218" customFormat="1" ht="15.95" customHeight="1" x14ac:dyDescent="0.2">
      <c r="A39" s="175">
        <f t="shared" si="5"/>
        <v>32</v>
      </c>
      <c r="B39" s="177" t="s">
        <v>92</v>
      </c>
      <c r="C39" s="191">
        <v>2648025.9900000002</v>
      </c>
      <c r="D39" s="194">
        <v>15246</v>
      </c>
      <c r="E39" s="191">
        <f t="shared" si="3"/>
        <v>173.68660566706023</v>
      </c>
      <c r="F39" s="192">
        <f t="shared" si="4"/>
        <v>1.7367948910271824E-3</v>
      </c>
    </row>
    <row r="40" spans="1:6" s="218" customFormat="1" ht="15.95" customHeight="1" x14ac:dyDescent="0.2">
      <c r="A40" s="175">
        <f t="shared" si="5"/>
        <v>33</v>
      </c>
      <c r="B40" s="176" t="s">
        <v>97</v>
      </c>
      <c r="C40" s="213">
        <v>1685800</v>
      </c>
      <c r="D40" s="214">
        <v>3</v>
      </c>
      <c r="E40" s="190">
        <f t="shared" si="3"/>
        <v>561933.33333333337</v>
      </c>
      <c r="F40" s="201" t="s">
        <v>4</v>
      </c>
    </row>
    <row r="41" spans="1:6" s="218" customFormat="1" ht="15.95" customHeight="1" x14ac:dyDescent="0.2">
      <c r="A41" s="175">
        <f t="shared" si="5"/>
        <v>34</v>
      </c>
      <c r="B41" s="177" t="s">
        <v>98</v>
      </c>
      <c r="C41" s="215">
        <v>0</v>
      </c>
      <c r="D41" s="216">
        <v>0</v>
      </c>
      <c r="E41" s="194" t="s">
        <v>70</v>
      </c>
      <c r="F41" s="192">
        <f>C41/$C$49</f>
        <v>0</v>
      </c>
    </row>
    <row r="42" spans="1:6" s="218" customFormat="1" ht="15.95" customHeight="1" x14ac:dyDescent="0.2">
      <c r="A42" s="175">
        <f t="shared" si="5"/>
        <v>35</v>
      </c>
      <c r="B42" s="176" t="s">
        <v>99</v>
      </c>
      <c r="C42" s="213">
        <v>1342919.36</v>
      </c>
      <c r="D42" s="214">
        <v>4</v>
      </c>
      <c r="E42" s="202" t="s">
        <v>4</v>
      </c>
      <c r="F42" s="201" t="s">
        <v>4</v>
      </c>
    </row>
    <row r="43" spans="1:6" s="218" customFormat="1" ht="15.95" customHeight="1" x14ac:dyDescent="0.2">
      <c r="A43" s="175">
        <f t="shared" si="5"/>
        <v>36</v>
      </c>
      <c r="B43" s="177" t="s">
        <v>98</v>
      </c>
      <c r="C43" s="215">
        <v>1204561.81</v>
      </c>
      <c r="D43" s="216">
        <v>3</v>
      </c>
      <c r="E43" s="202" t="s">
        <v>4</v>
      </c>
      <c r="F43" s="192">
        <f>C43/$C$49</f>
        <v>7.9005145925114411E-4</v>
      </c>
    </row>
    <row r="44" spans="1:6" s="218" customFormat="1" ht="15.95" customHeight="1" x14ac:dyDescent="0.2">
      <c r="A44" s="175">
        <f t="shared" si="5"/>
        <v>37</v>
      </c>
      <c r="B44" s="176" t="s">
        <v>100</v>
      </c>
      <c r="C44" s="217">
        <v>959063369.53999996</v>
      </c>
      <c r="D44" s="194">
        <v>729</v>
      </c>
      <c r="E44" s="191">
        <f>C44/D44</f>
        <v>1315587.6125377228</v>
      </c>
      <c r="F44" s="201" t="s">
        <v>4</v>
      </c>
    </row>
    <row r="45" spans="1:6" s="218" customFormat="1" ht="15.95" customHeight="1" x14ac:dyDescent="0.2">
      <c r="A45" s="175">
        <f t="shared" si="5"/>
        <v>38</v>
      </c>
      <c r="B45" s="177" t="s">
        <v>98</v>
      </c>
      <c r="C45" s="191">
        <v>851041094.35000002</v>
      </c>
      <c r="D45" s="194">
        <v>729</v>
      </c>
      <c r="E45" s="191">
        <f>C45/D45</f>
        <v>1167408.9085733881</v>
      </c>
      <c r="F45" s="192">
        <f>C45/$C$49</f>
        <v>0.55818327701582049</v>
      </c>
    </row>
    <row r="46" spans="1:6" s="218" customFormat="1" ht="21" customHeight="1" x14ac:dyDescent="0.2">
      <c r="A46" s="175">
        <f t="shared" si="5"/>
        <v>39</v>
      </c>
      <c r="B46" s="181" t="s">
        <v>115</v>
      </c>
      <c r="C46" s="191">
        <v>7036207.3899999997</v>
      </c>
      <c r="D46" s="190">
        <v>235</v>
      </c>
      <c r="E46" s="190">
        <f>C46/D46</f>
        <v>29941.308042553192</v>
      </c>
      <c r="F46" s="189">
        <f>C46/$C$49</f>
        <v>4.614927909812435E-3</v>
      </c>
    </row>
    <row r="47" spans="1:6" s="218" customFormat="1" ht="21" customHeight="1" x14ac:dyDescent="0.2">
      <c r="A47" s="175">
        <f t="shared" si="5"/>
        <v>40</v>
      </c>
      <c r="B47" s="181" t="s">
        <v>101</v>
      </c>
      <c r="C47" s="190">
        <v>129651.59</v>
      </c>
      <c r="D47" s="190">
        <v>48</v>
      </c>
      <c r="E47" s="190">
        <f>C47/D47</f>
        <v>2701.0747916666664</v>
      </c>
      <c r="F47" s="189">
        <f>C47/$C$49</f>
        <v>8.5036257187774391E-5</v>
      </c>
    </row>
    <row r="48" spans="1:6" s="180" customFormat="1" ht="18" customHeight="1" x14ac:dyDescent="0.2">
      <c r="A48" s="178">
        <f t="shared" si="5"/>
        <v>41</v>
      </c>
      <c r="B48" s="179" t="s">
        <v>102</v>
      </c>
      <c r="C48" s="197">
        <f>C25+C27+C32+C34+C36+C38+C41+C43+C45+C46+C47</f>
        <v>1462167158.4000001</v>
      </c>
      <c r="D48" s="198" t="s">
        <v>4</v>
      </c>
      <c r="E48" s="198" t="s">
        <v>4</v>
      </c>
      <c r="F48" s="199">
        <f>C48/$C$49</f>
        <v>0.95901039496098484</v>
      </c>
    </row>
    <row r="49" spans="1:6" s="180" customFormat="1" ht="18" customHeight="1" x14ac:dyDescent="0.2">
      <c r="A49" s="178">
        <f t="shared" si="5"/>
        <v>42</v>
      </c>
      <c r="B49" s="179" t="s">
        <v>103</v>
      </c>
      <c r="C49" s="197">
        <f>C20+C48</f>
        <v>1524662470.9000001</v>
      </c>
      <c r="D49" s="198" t="s">
        <v>4</v>
      </c>
      <c r="E49" s="198" t="s">
        <v>4</v>
      </c>
      <c r="F49" s="199">
        <f>C49/$C$49</f>
        <v>1</v>
      </c>
    </row>
    <row r="50" spans="1:6" s="218" customFormat="1" ht="15.95" customHeight="1" x14ac:dyDescent="0.2">
      <c r="A50" s="175">
        <f t="shared" si="5"/>
        <v>43</v>
      </c>
      <c r="B50" s="176" t="s">
        <v>104</v>
      </c>
      <c r="C50" s="190">
        <v>37719229.119999997</v>
      </c>
      <c r="D50" s="203"/>
      <c r="E50" s="203" t="s">
        <v>4</v>
      </c>
      <c r="F50" s="204" t="s">
        <v>4</v>
      </c>
    </row>
    <row r="51" spans="1:6" s="180" customFormat="1" ht="18" customHeight="1" x14ac:dyDescent="0.2">
      <c r="A51" s="182">
        <f t="shared" si="5"/>
        <v>44</v>
      </c>
      <c r="B51" s="183" t="s">
        <v>105</v>
      </c>
      <c r="C51" s="205">
        <f>C49+C50</f>
        <v>1562381700.02</v>
      </c>
      <c r="D51" s="206" t="s">
        <v>4</v>
      </c>
      <c r="E51" s="206" t="s">
        <v>4</v>
      </c>
      <c r="F51" s="207" t="s">
        <v>4</v>
      </c>
    </row>
    <row r="52" spans="1:6" ht="11.1" customHeight="1" x14ac:dyDescent="0.2"/>
    <row r="54" spans="1:6" x14ac:dyDescent="0.2">
      <c r="C54" s="185"/>
    </row>
    <row r="55" spans="1:6" x14ac:dyDescent="0.2">
      <c r="C55" s="186"/>
    </row>
  </sheetData>
  <sheetProtection algorithmName="SHA-512" hashValue="jSiVLugbXTXdqqXZPi1XnCslVIv6ItlOXWMa4Mb3G6USVzIdcSpJJ2USyER7PoD9SBUeDfQtch8uDevRI5FvkA==" saltValue="/D5H9tVJSK0qcUBMZrPxAQ==" spinCount="100000" sheet="1" objects="1" scenarios="1"/>
  <mergeCells count="3">
    <mergeCell ref="A1:E1"/>
    <mergeCell ref="A21:F21"/>
    <mergeCell ref="A22:F22"/>
  </mergeCells>
  <printOptions horizontalCentered="1"/>
  <pageMargins left="0.39370078740157483" right="0.39370078740157483" top="0.98425196850393704" bottom="0.98425196850393704" header="0.39370078740157483" footer="0.31496062992125984"/>
  <pageSetup paperSize="9" orientation="portrait" horizontalDpi="1200" verticalDpi="1200" r:id="rId1"/>
  <headerFooter alignWithMargins="0">
    <oddFooter>&amp;R&amp;9&amp;P</oddFooter>
  </headerFooter>
  <rowBreaks count="1" manualBreakCount="1">
    <brk id="2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>
    <tabColor rgb="FFFFFF00"/>
  </sheetPr>
  <dimension ref="A1:F255"/>
  <sheetViews>
    <sheetView zoomScaleNormal="100" workbookViewId="0">
      <selection sqref="A1:F1"/>
    </sheetView>
  </sheetViews>
  <sheetFormatPr defaultColWidth="9.140625" defaultRowHeight="11.1" customHeight="1" x14ac:dyDescent="0.2"/>
  <cols>
    <col min="1" max="1" width="3.7109375" style="4" customWidth="1"/>
    <col min="2" max="2" width="4.140625" style="4" customWidth="1"/>
    <col min="3" max="3" width="19.28515625" style="4" customWidth="1"/>
    <col min="4" max="4" width="16.85546875" style="33" customWidth="1"/>
    <col min="5" max="5" width="16.85546875" style="4" customWidth="1"/>
    <col min="6" max="6" width="16.85546875" style="31" customWidth="1"/>
    <col min="7" max="16384" width="9.140625" style="4"/>
  </cols>
  <sheetData>
    <row r="1" spans="1:6" ht="30" customHeight="1" x14ac:dyDescent="0.2">
      <c r="A1" s="262" t="s">
        <v>155</v>
      </c>
      <c r="B1" s="262"/>
      <c r="C1" s="262"/>
      <c r="D1" s="262"/>
      <c r="E1" s="262"/>
      <c r="F1" s="262"/>
    </row>
    <row r="2" spans="1:6" ht="16.5" customHeight="1" x14ac:dyDescent="0.2">
      <c r="D2" s="44"/>
      <c r="E2" s="44"/>
      <c r="F2" s="43"/>
    </row>
    <row r="3" spans="1:6" ht="12.95" customHeight="1" x14ac:dyDescent="0.2">
      <c r="A3" s="238" t="s">
        <v>11</v>
      </c>
      <c r="B3" s="240" t="s">
        <v>1</v>
      </c>
      <c r="C3" s="240" t="s">
        <v>0</v>
      </c>
      <c r="D3" s="256" t="s">
        <v>13</v>
      </c>
      <c r="E3" s="257"/>
      <c r="F3" s="258"/>
    </row>
    <row r="4" spans="1:6" ht="32.25" customHeight="1" x14ac:dyDescent="0.2">
      <c r="A4" s="239"/>
      <c r="B4" s="241"/>
      <c r="C4" s="241"/>
      <c r="D4" s="126" t="s">
        <v>50</v>
      </c>
      <c r="E4" s="119" t="s">
        <v>14</v>
      </c>
      <c r="F4" s="135" t="s">
        <v>40</v>
      </c>
    </row>
    <row r="5" spans="1:6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136">
        <v>6</v>
      </c>
    </row>
    <row r="6" spans="1:6" ht="12" customHeight="1" x14ac:dyDescent="0.2">
      <c r="A6" s="9">
        <v>1</v>
      </c>
      <c r="B6" s="41">
        <v>10</v>
      </c>
      <c r="C6" s="10" t="s">
        <v>204</v>
      </c>
      <c r="D6" s="7">
        <v>1853.48</v>
      </c>
      <c r="E6" s="7">
        <v>1</v>
      </c>
      <c r="F6" s="76">
        <v>1853.48</v>
      </c>
    </row>
    <row r="7" spans="1:6" ht="12" customHeight="1" x14ac:dyDescent="0.2">
      <c r="A7" s="9">
        <f>A6+1</f>
        <v>2</v>
      </c>
      <c r="B7" s="41">
        <v>25</v>
      </c>
      <c r="C7" s="10" t="s">
        <v>462</v>
      </c>
      <c r="D7" s="7">
        <v>2009.42</v>
      </c>
      <c r="E7" s="7">
        <v>1</v>
      </c>
      <c r="F7" s="76">
        <v>2009.42</v>
      </c>
    </row>
    <row r="8" spans="1:6" ht="12" customHeight="1" x14ac:dyDescent="0.2">
      <c r="A8" s="9">
        <v>3</v>
      </c>
      <c r="B8" s="41">
        <v>27</v>
      </c>
      <c r="C8" s="10" t="s">
        <v>463</v>
      </c>
      <c r="D8" s="7">
        <v>3837.2</v>
      </c>
      <c r="E8" s="7">
        <v>1</v>
      </c>
      <c r="F8" s="76">
        <v>3837.2</v>
      </c>
    </row>
    <row r="9" spans="1:6" ht="12" customHeight="1" x14ac:dyDescent="0.2">
      <c r="A9" s="9">
        <v>4</v>
      </c>
      <c r="B9" s="41">
        <v>35</v>
      </c>
      <c r="C9" s="10" t="s">
        <v>213</v>
      </c>
      <c r="D9" s="7">
        <v>13949.35</v>
      </c>
      <c r="E9" s="7">
        <v>1</v>
      </c>
      <c r="F9" s="76">
        <v>13949.35</v>
      </c>
    </row>
    <row r="10" spans="1:6" ht="12" customHeight="1" x14ac:dyDescent="0.2">
      <c r="A10" s="9">
        <v>5</v>
      </c>
      <c r="B10" s="41">
        <v>76</v>
      </c>
      <c r="C10" s="10" t="s">
        <v>141</v>
      </c>
      <c r="D10" s="7">
        <v>1937.28</v>
      </c>
      <c r="E10" s="7">
        <v>1</v>
      </c>
      <c r="F10" s="76">
        <v>1937.28</v>
      </c>
    </row>
    <row r="11" spans="1:6" ht="12" customHeight="1" x14ac:dyDescent="0.2">
      <c r="A11" s="9">
        <v>6</v>
      </c>
      <c r="B11" s="41">
        <v>91</v>
      </c>
      <c r="C11" s="10" t="s">
        <v>180</v>
      </c>
      <c r="D11" s="7">
        <v>3840</v>
      </c>
      <c r="E11" s="7">
        <v>1</v>
      </c>
      <c r="F11" s="76">
        <v>3840</v>
      </c>
    </row>
    <row r="12" spans="1:6" ht="12" customHeight="1" x14ac:dyDescent="0.2">
      <c r="A12" s="9">
        <v>7</v>
      </c>
      <c r="B12" s="41">
        <v>179</v>
      </c>
      <c r="C12" s="10" t="s">
        <v>385</v>
      </c>
      <c r="D12" s="7">
        <v>7878.29</v>
      </c>
      <c r="E12" s="7">
        <v>1</v>
      </c>
      <c r="F12" s="76">
        <v>7878.29</v>
      </c>
    </row>
    <row r="13" spans="1:6" ht="12" customHeight="1" x14ac:dyDescent="0.2">
      <c r="A13" s="9">
        <f>A12+1</f>
        <v>8</v>
      </c>
      <c r="B13" s="41">
        <v>211</v>
      </c>
      <c r="C13" s="10" t="s">
        <v>265</v>
      </c>
      <c r="D13" s="7">
        <v>4150</v>
      </c>
      <c r="E13" s="7">
        <v>1</v>
      </c>
      <c r="F13" s="76">
        <v>4150</v>
      </c>
    </row>
    <row r="14" spans="1:6" ht="12" customHeight="1" x14ac:dyDescent="0.2">
      <c r="A14" s="9">
        <f t="shared" ref="A14:A20" si="0">A13+1</f>
        <v>9</v>
      </c>
      <c r="B14" s="41">
        <v>213</v>
      </c>
      <c r="C14" s="10" t="s">
        <v>267</v>
      </c>
      <c r="D14" s="7">
        <v>6796.46</v>
      </c>
      <c r="E14" s="7">
        <v>1</v>
      </c>
      <c r="F14" s="76">
        <v>6796.46</v>
      </c>
    </row>
    <row r="15" spans="1:6" ht="12" customHeight="1" x14ac:dyDescent="0.2">
      <c r="A15" s="9">
        <f t="shared" si="0"/>
        <v>10</v>
      </c>
      <c r="B15" s="41">
        <v>231</v>
      </c>
      <c r="C15" s="10" t="s">
        <v>273</v>
      </c>
      <c r="D15" s="7">
        <v>8855.8700000000008</v>
      </c>
      <c r="E15" s="7">
        <v>1</v>
      </c>
      <c r="F15" s="76">
        <v>8855.8700000000008</v>
      </c>
    </row>
    <row r="16" spans="1:6" ht="12" customHeight="1" x14ac:dyDescent="0.2">
      <c r="A16" s="9">
        <f t="shared" si="0"/>
        <v>11</v>
      </c>
      <c r="B16" s="41">
        <v>237</v>
      </c>
      <c r="C16" s="10" t="s">
        <v>277</v>
      </c>
      <c r="D16" s="7">
        <v>1700</v>
      </c>
      <c r="E16" s="7">
        <v>1</v>
      </c>
      <c r="F16" s="76">
        <v>1700</v>
      </c>
    </row>
    <row r="17" spans="1:6" ht="12" customHeight="1" x14ac:dyDescent="0.2">
      <c r="A17" s="9">
        <f t="shared" si="0"/>
        <v>12</v>
      </c>
      <c r="B17" s="41">
        <v>250</v>
      </c>
      <c r="C17" s="10" t="s">
        <v>281</v>
      </c>
      <c r="D17" s="7">
        <v>23527</v>
      </c>
      <c r="E17" s="7">
        <v>2</v>
      </c>
      <c r="F17" s="76">
        <v>11763.5</v>
      </c>
    </row>
    <row r="18" spans="1:6" ht="12" customHeight="1" x14ac:dyDescent="0.2">
      <c r="A18" s="9">
        <f t="shared" si="0"/>
        <v>13</v>
      </c>
      <c r="B18" s="41">
        <v>276</v>
      </c>
      <c r="C18" s="10" t="s">
        <v>424</v>
      </c>
      <c r="D18" s="7">
        <v>6289.44</v>
      </c>
      <c r="E18" s="7">
        <v>1</v>
      </c>
      <c r="F18" s="76">
        <v>6289.44</v>
      </c>
    </row>
    <row r="19" spans="1:6" ht="12" customHeight="1" x14ac:dyDescent="0.2">
      <c r="A19" s="9">
        <f t="shared" si="0"/>
        <v>14</v>
      </c>
      <c r="B19" s="41">
        <v>278</v>
      </c>
      <c r="C19" s="10" t="s">
        <v>190</v>
      </c>
      <c r="D19" s="7">
        <v>9600</v>
      </c>
      <c r="E19" s="7">
        <v>1</v>
      </c>
      <c r="F19" s="76">
        <v>9600</v>
      </c>
    </row>
    <row r="20" spans="1:6" ht="12" customHeight="1" x14ac:dyDescent="0.2">
      <c r="A20" s="9">
        <f t="shared" si="0"/>
        <v>15</v>
      </c>
      <c r="B20" s="41">
        <v>371</v>
      </c>
      <c r="C20" s="10" t="s">
        <v>200</v>
      </c>
      <c r="D20" s="7">
        <v>7534.34</v>
      </c>
      <c r="E20" s="7">
        <v>1</v>
      </c>
      <c r="F20" s="76">
        <v>7534.34</v>
      </c>
    </row>
    <row r="21" spans="1:6" ht="12" customHeight="1" x14ac:dyDescent="0.2">
      <c r="A21" s="137" t="s">
        <v>4</v>
      </c>
      <c r="B21" s="138" t="s">
        <v>4</v>
      </c>
      <c r="C21" s="139" t="s">
        <v>3</v>
      </c>
      <c r="D21" s="88">
        <f>SUM(D6:D20)</f>
        <v>103758.13</v>
      </c>
      <c r="E21" s="88">
        <f>SUM(E6:E20)</f>
        <v>16</v>
      </c>
      <c r="F21" s="89" t="s">
        <v>4</v>
      </c>
    </row>
    <row r="255" spans="1:6" s="29" customFormat="1" ht="11.1" customHeight="1" x14ac:dyDescent="0.2">
      <c r="A255" s="4"/>
      <c r="B255" s="4"/>
      <c r="C255" s="4"/>
      <c r="D255" s="33"/>
      <c r="E255" s="4"/>
      <c r="F255" s="31"/>
    </row>
  </sheetData>
  <sheetProtection algorithmName="SHA-512" hashValue="e5U8ibY995Mp38Pm5WMf9SoL94iLWBzABrHGUfBIgKWc0x1DiKsZiRB+xeDHsfUa6zPGOslr8O0JIU3N7ThfWg==" saltValue="s/lxMDcsxeJUQLfvtPayog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8740157480314965" bottom="0.6692913385826772" header="0.39370078740157483" footer="0.31496062992125984"/>
  <pageSetup paperSize="9" firstPageNumber="31" orientation="portrait" horizontalDpi="1200" verticalDpi="1200" r:id="rId1"/>
  <headerFooter alignWithMargins="0">
    <oddFooter>&amp;R&amp;9&amp;P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8">
    <tabColor rgb="FFFFFF00"/>
  </sheetPr>
  <dimension ref="A1:G180"/>
  <sheetViews>
    <sheetView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1" max="2" width="4.5703125" customWidth="1"/>
    <col min="3" max="3" width="19.42578125" customWidth="1"/>
    <col min="4" max="4" width="13.85546875" customWidth="1"/>
    <col min="5" max="5" width="11.85546875" customWidth="1"/>
    <col min="6" max="6" width="18.7109375" customWidth="1"/>
  </cols>
  <sheetData>
    <row r="1" spans="1:7" ht="23.25" customHeight="1" x14ac:dyDescent="0.2">
      <c r="A1" s="263" t="s">
        <v>156</v>
      </c>
      <c r="B1" s="263"/>
      <c r="C1" s="263"/>
      <c r="D1" s="263"/>
      <c r="E1" s="263"/>
      <c r="F1" s="263"/>
      <c r="G1" s="2"/>
    </row>
    <row r="2" spans="1:7" ht="14.25" customHeight="1" x14ac:dyDescent="0.2"/>
    <row r="3" spans="1:7" ht="21" customHeight="1" x14ac:dyDescent="0.2">
      <c r="A3" s="238" t="s">
        <v>11</v>
      </c>
      <c r="B3" s="240" t="s">
        <v>1</v>
      </c>
      <c r="C3" s="240" t="s">
        <v>0</v>
      </c>
      <c r="D3" s="264" t="s">
        <v>128</v>
      </c>
      <c r="E3" s="265"/>
      <c r="F3" s="266"/>
    </row>
    <row r="4" spans="1:7" ht="19.5" x14ac:dyDescent="0.2">
      <c r="A4" s="239"/>
      <c r="B4" s="241"/>
      <c r="C4" s="241"/>
      <c r="D4" s="126" t="s">
        <v>48</v>
      </c>
      <c r="E4" s="119" t="s">
        <v>32</v>
      </c>
      <c r="F4" s="140" t="s">
        <v>49</v>
      </c>
    </row>
    <row r="5" spans="1:7" s="4" customFormat="1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7" s="4" customFormat="1" ht="12" customHeight="1" x14ac:dyDescent="0.2">
      <c r="A6" s="11">
        <v>1</v>
      </c>
      <c r="B6" s="14">
        <v>5</v>
      </c>
      <c r="C6" s="12" t="s">
        <v>203</v>
      </c>
      <c r="D6" s="13">
        <v>72000</v>
      </c>
      <c r="E6" s="14">
        <v>2</v>
      </c>
      <c r="F6" s="76">
        <v>36000</v>
      </c>
    </row>
    <row r="7" spans="1:7" s="4" customFormat="1" ht="12" customHeight="1" x14ac:dyDescent="0.2">
      <c r="A7" s="11">
        <v>2</v>
      </c>
      <c r="B7" s="14">
        <v>9</v>
      </c>
      <c r="C7" s="12" t="s">
        <v>329</v>
      </c>
      <c r="D7" s="13">
        <v>23450</v>
      </c>
      <c r="E7" s="14">
        <v>1</v>
      </c>
      <c r="F7" s="76">
        <v>23450</v>
      </c>
    </row>
    <row r="8" spans="1:7" s="4" customFormat="1" ht="12" customHeight="1" x14ac:dyDescent="0.2">
      <c r="A8" s="11">
        <v>3</v>
      </c>
      <c r="B8" s="14">
        <v>11</v>
      </c>
      <c r="C8" s="12" t="s">
        <v>330</v>
      </c>
      <c r="D8" s="13">
        <v>125755.56</v>
      </c>
      <c r="E8" s="14">
        <v>3</v>
      </c>
      <c r="F8" s="76">
        <v>41918.519999999997</v>
      </c>
    </row>
    <row r="9" spans="1:7" s="4" customFormat="1" ht="12" customHeight="1" x14ac:dyDescent="0.2">
      <c r="A9" s="11">
        <v>4</v>
      </c>
      <c r="B9" s="14">
        <v>12</v>
      </c>
      <c r="C9" s="12" t="s">
        <v>464</v>
      </c>
      <c r="D9" s="13">
        <v>136000</v>
      </c>
      <c r="E9" s="14">
        <v>2</v>
      </c>
      <c r="F9" s="76">
        <v>68000</v>
      </c>
    </row>
    <row r="10" spans="1:7" s="4" customFormat="1" ht="12" customHeight="1" x14ac:dyDescent="0.2">
      <c r="A10" s="11">
        <v>5</v>
      </c>
      <c r="B10" s="14">
        <v>13</v>
      </c>
      <c r="C10" s="12" t="s">
        <v>205</v>
      </c>
      <c r="D10" s="13">
        <v>49815</v>
      </c>
      <c r="E10" s="14">
        <v>1</v>
      </c>
      <c r="F10" s="76">
        <v>49815</v>
      </c>
    </row>
    <row r="11" spans="1:7" s="4" customFormat="1" ht="12" customHeight="1" x14ac:dyDescent="0.2">
      <c r="A11" s="11">
        <v>6</v>
      </c>
      <c r="B11" s="14">
        <v>14</v>
      </c>
      <c r="C11" s="12" t="s">
        <v>465</v>
      </c>
      <c r="D11" s="13">
        <v>75197</v>
      </c>
      <c r="E11" s="14">
        <v>2</v>
      </c>
      <c r="F11" s="76">
        <v>37598.5</v>
      </c>
    </row>
    <row r="12" spans="1:7" s="4" customFormat="1" ht="12" customHeight="1" x14ac:dyDescent="0.2">
      <c r="A12" s="11">
        <v>7</v>
      </c>
      <c r="B12" s="14">
        <v>19</v>
      </c>
      <c r="C12" s="12" t="s">
        <v>207</v>
      </c>
      <c r="D12" s="13">
        <v>45000</v>
      </c>
      <c r="E12" s="14">
        <v>1</v>
      </c>
      <c r="F12" s="76">
        <v>45000</v>
      </c>
    </row>
    <row r="13" spans="1:7" s="4" customFormat="1" ht="12" customHeight="1" x14ac:dyDescent="0.2">
      <c r="A13" s="11">
        <v>8</v>
      </c>
      <c r="B13" s="14">
        <v>26</v>
      </c>
      <c r="C13" s="12" t="s">
        <v>208</v>
      </c>
      <c r="D13" s="13">
        <v>60000</v>
      </c>
      <c r="E13" s="14">
        <v>1</v>
      </c>
      <c r="F13" s="76">
        <v>60000</v>
      </c>
    </row>
    <row r="14" spans="1:7" s="4" customFormat="1" ht="12" customHeight="1" x14ac:dyDescent="0.2">
      <c r="A14" s="11">
        <v>9</v>
      </c>
      <c r="B14" s="14">
        <v>30</v>
      </c>
      <c r="C14" s="12" t="s">
        <v>210</v>
      </c>
      <c r="D14" s="13">
        <v>419572</v>
      </c>
      <c r="E14" s="14">
        <v>7</v>
      </c>
      <c r="F14" s="76">
        <v>59938.857142857145</v>
      </c>
    </row>
    <row r="15" spans="1:7" s="4" customFormat="1" ht="12" customHeight="1" x14ac:dyDescent="0.2">
      <c r="A15" s="11">
        <v>10</v>
      </c>
      <c r="B15" s="14">
        <v>32</v>
      </c>
      <c r="C15" s="12" t="s">
        <v>466</v>
      </c>
      <c r="D15" s="13">
        <v>201990</v>
      </c>
      <c r="E15" s="14">
        <v>3</v>
      </c>
      <c r="F15" s="76">
        <v>67330</v>
      </c>
    </row>
    <row r="16" spans="1:7" s="4" customFormat="1" ht="12" customHeight="1" x14ac:dyDescent="0.2">
      <c r="A16" s="11">
        <v>11</v>
      </c>
      <c r="B16" s="14">
        <v>33</v>
      </c>
      <c r="C16" s="12" t="s">
        <v>212</v>
      </c>
      <c r="D16" s="13">
        <v>171688.26</v>
      </c>
      <c r="E16" s="14">
        <v>4</v>
      </c>
      <c r="F16" s="76">
        <v>42922.065000000002</v>
      </c>
    </row>
    <row r="17" spans="1:6" s="4" customFormat="1" ht="12" customHeight="1" x14ac:dyDescent="0.2">
      <c r="A17" s="11">
        <v>12</v>
      </c>
      <c r="B17" s="14">
        <v>37</v>
      </c>
      <c r="C17" s="12" t="s">
        <v>215</v>
      </c>
      <c r="D17" s="13">
        <v>64200</v>
      </c>
      <c r="E17" s="14">
        <v>1</v>
      </c>
      <c r="F17" s="76">
        <v>64200</v>
      </c>
    </row>
    <row r="18" spans="1:6" s="4" customFormat="1" ht="12" customHeight="1" x14ac:dyDescent="0.2">
      <c r="A18" s="11">
        <v>13</v>
      </c>
      <c r="B18" s="14">
        <v>42</v>
      </c>
      <c r="C18" s="12" t="s">
        <v>337</v>
      </c>
      <c r="D18" s="13">
        <v>30000</v>
      </c>
      <c r="E18" s="14">
        <v>1</v>
      </c>
      <c r="F18" s="76">
        <v>30000</v>
      </c>
    </row>
    <row r="19" spans="1:6" s="4" customFormat="1" ht="12" customHeight="1" x14ac:dyDescent="0.2">
      <c r="A19" s="11">
        <v>14</v>
      </c>
      <c r="B19" s="14">
        <v>45</v>
      </c>
      <c r="C19" s="12" t="s">
        <v>217</v>
      </c>
      <c r="D19" s="13">
        <v>194000</v>
      </c>
      <c r="E19" s="14">
        <v>4</v>
      </c>
      <c r="F19" s="76">
        <v>48500</v>
      </c>
    </row>
    <row r="20" spans="1:6" s="4" customFormat="1" ht="12" customHeight="1" x14ac:dyDescent="0.2">
      <c r="A20" s="11">
        <v>15</v>
      </c>
      <c r="B20" s="14">
        <v>47</v>
      </c>
      <c r="C20" s="12" t="s">
        <v>467</v>
      </c>
      <c r="D20" s="13">
        <v>50000</v>
      </c>
      <c r="E20" s="14">
        <v>1</v>
      </c>
      <c r="F20" s="76">
        <v>50000</v>
      </c>
    </row>
    <row r="21" spans="1:6" s="4" customFormat="1" ht="12" customHeight="1" x14ac:dyDescent="0.2">
      <c r="A21" s="11">
        <v>16</v>
      </c>
      <c r="B21" s="14">
        <v>49</v>
      </c>
      <c r="C21" s="12" t="s">
        <v>341</v>
      </c>
      <c r="D21" s="13">
        <v>50000</v>
      </c>
      <c r="E21" s="14">
        <v>1</v>
      </c>
      <c r="F21" s="76">
        <v>50000</v>
      </c>
    </row>
    <row r="22" spans="1:6" s="4" customFormat="1" ht="12" customHeight="1" x14ac:dyDescent="0.2">
      <c r="A22" s="11">
        <v>17</v>
      </c>
      <c r="B22" s="14">
        <v>50</v>
      </c>
      <c r="C22" s="12" t="s">
        <v>219</v>
      </c>
      <c r="D22" s="13">
        <v>89954.46</v>
      </c>
      <c r="E22" s="14">
        <v>2</v>
      </c>
      <c r="F22" s="76">
        <v>44977.23</v>
      </c>
    </row>
    <row r="23" spans="1:6" s="4" customFormat="1" ht="12" customHeight="1" x14ac:dyDescent="0.2">
      <c r="A23" s="11">
        <v>18</v>
      </c>
      <c r="B23" s="14">
        <v>51</v>
      </c>
      <c r="C23" s="12" t="s">
        <v>220</v>
      </c>
      <c r="D23" s="13">
        <v>92000</v>
      </c>
      <c r="E23" s="14">
        <v>1</v>
      </c>
      <c r="F23" s="76">
        <v>92000</v>
      </c>
    </row>
    <row r="24" spans="1:6" s="4" customFormat="1" ht="12" customHeight="1" x14ac:dyDescent="0.2">
      <c r="A24" s="11">
        <v>19</v>
      </c>
      <c r="B24" s="14">
        <v>52</v>
      </c>
      <c r="C24" s="12" t="s">
        <v>127</v>
      </c>
      <c r="D24" s="13">
        <v>383655</v>
      </c>
      <c r="E24" s="14">
        <v>7</v>
      </c>
      <c r="F24" s="76">
        <v>54807.857142857145</v>
      </c>
    </row>
    <row r="25" spans="1:6" s="4" customFormat="1" ht="12" customHeight="1" x14ac:dyDescent="0.2">
      <c r="A25" s="11">
        <v>20</v>
      </c>
      <c r="B25" s="14">
        <v>53</v>
      </c>
      <c r="C25" s="12" t="s">
        <v>221</v>
      </c>
      <c r="D25" s="13">
        <v>40000</v>
      </c>
      <c r="E25" s="14">
        <v>1</v>
      </c>
      <c r="F25" s="76">
        <v>40000</v>
      </c>
    </row>
    <row r="26" spans="1:6" s="4" customFormat="1" ht="12" customHeight="1" x14ac:dyDescent="0.2">
      <c r="A26" s="11">
        <v>21</v>
      </c>
      <c r="B26" s="14">
        <v>55</v>
      </c>
      <c r="C26" s="12" t="s">
        <v>223</v>
      </c>
      <c r="D26" s="13">
        <v>40000</v>
      </c>
      <c r="E26" s="14">
        <v>1</v>
      </c>
      <c r="F26" s="76">
        <v>40000</v>
      </c>
    </row>
    <row r="27" spans="1:6" s="4" customFormat="1" ht="12" customHeight="1" x14ac:dyDescent="0.2">
      <c r="A27" s="11">
        <v>22</v>
      </c>
      <c r="B27" s="14">
        <v>57</v>
      </c>
      <c r="C27" s="12" t="s">
        <v>224</v>
      </c>
      <c r="D27" s="13">
        <v>50000</v>
      </c>
      <c r="E27" s="14">
        <v>1</v>
      </c>
      <c r="F27" s="76">
        <v>50000</v>
      </c>
    </row>
    <row r="28" spans="1:6" s="4" customFormat="1" ht="12" customHeight="1" x14ac:dyDescent="0.2">
      <c r="A28" s="11">
        <v>23</v>
      </c>
      <c r="B28" s="14">
        <v>59</v>
      </c>
      <c r="C28" s="12" t="s">
        <v>344</v>
      </c>
      <c r="D28" s="13">
        <v>60000</v>
      </c>
      <c r="E28" s="14">
        <v>1</v>
      </c>
      <c r="F28" s="76">
        <v>60000</v>
      </c>
    </row>
    <row r="29" spans="1:6" s="4" customFormat="1" ht="12" customHeight="1" x14ac:dyDescent="0.2">
      <c r="A29" s="11">
        <v>24</v>
      </c>
      <c r="B29" s="14">
        <v>61</v>
      </c>
      <c r="C29" s="12" t="s">
        <v>468</v>
      </c>
      <c r="D29" s="13">
        <v>30000</v>
      </c>
      <c r="E29" s="14">
        <v>1</v>
      </c>
      <c r="F29" s="76">
        <v>30000</v>
      </c>
    </row>
    <row r="30" spans="1:6" s="4" customFormat="1" ht="12" customHeight="1" x14ac:dyDescent="0.2">
      <c r="A30" s="11">
        <v>25</v>
      </c>
      <c r="B30" s="14">
        <v>65</v>
      </c>
      <c r="C30" s="12" t="s">
        <v>346</v>
      </c>
      <c r="D30" s="13">
        <v>80000</v>
      </c>
      <c r="E30" s="14">
        <v>1</v>
      </c>
      <c r="F30" s="76">
        <v>80000</v>
      </c>
    </row>
    <row r="31" spans="1:6" s="4" customFormat="1" ht="12" customHeight="1" x14ac:dyDescent="0.2">
      <c r="A31" s="11">
        <v>26</v>
      </c>
      <c r="B31" s="14">
        <v>66</v>
      </c>
      <c r="C31" s="12" t="s">
        <v>347</v>
      </c>
      <c r="D31" s="13">
        <v>35000</v>
      </c>
      <c r="E31" s="14">
        <v>1</v>
      </c>
      <c r="F31" s="76">
        <v>35000</v>
      </c>
    </row>
    <row r="32" spans="1:6" s="4" customFormat="1" ht="12" customHeight="1" x14ac:dyDescent="0.2">
      <c r="A32" s="11">
        <v>27</v>
      </c>
      <c r="B32" s="14">
        <v>67</v>
      </c>
      <c r="C32" s="12" t="s">
        <v>348</v>
      </c>
      <c r="D32" s="13">
        <v>33600</v>
      </c>
      <c r="E32" s="14">
        <v>1</v>
      </c>
      <c r="F32" s="76">
        <v>33600</v>
      </c>
    </row>
    <row r="33" spans="1:6" s="4" customFormat="1" ht="12" customHeight="1" x14ac:dyDescent="0.2">
      <c r="A33" s="11">
        <v>28</v>
      </c>
      <c r="B33" s="14">
        <v>69</v>
      </c>
      <c r="C33" s="12" t="s">
        <v>349</v>
      </c>
      <c r="D33" s="13">
        <v>28455.279999999999</v>
      </c>
      <c r="E33" s="14">
        <v>1</v>
      </c>
      <c r="F33" s="76">
        <v>28455.279999999999</v>
      </c>
    </row>
    <row r="34" spans="1:6" s="4" customFormat="1" ht="12" customHeight="1" x14ac:dyDescent="0.2">
      <c r="A34" s="11">
        <v>29</v>
      </c>
      <c r="B34" s="14">
        <v>70</v>
      </c>
      <c r="C34" s="12" t="s">
        <v>228</v>
      </c>
      <c r="D34" s="13">
        <v>40893</v>
      </c>
      <c r="E34" s="14">
        <v>1</v>
      </c>
      <c r="F34" s="76">
        <v>40893</v>
      </c>
    </row>
    <row r="35" spans="1:6" s="4" customFormat="1" ht="12" customHeight="1" x14ac:dyDescent="0.2">
      <c r="A35" s="11">
        <v>30</v>
      </c>
      <c r="B35" s="14">
        <v>73</v>
      </c>
      <c r="C35" s="12" t="s">
        <v>230</v>
      </c>
      <c r="D35" s="13">
        <v>80000</v>
      </c>
      <c r="E35" s="14">
        <v>2</v>
      </c>
      <c r="F35" s="76">
        <v>40000</v>
      </c>
    </row>
    <row r="36" spans="1:6" s="4" customFormat="1" ht="12" customHeight="1" x14ac:dyDescent="0.2">
      <c r="A36" s="11">
        <v>31</v>
      </c>
      <c r="B36" s="14">
        <v>76</v>
      </c>
      <c r="C36" s="12" t="s">
        <v>141</v>
      </c>
      <c r="D36" s="13">
        <v>297852.06</v>
      </c>
      <c r="E36" s="14">
        <v>9</v>
      </c>
      <c r="F36" s="76">
        <v>33094.673333333332</v>
      </c>
    </row>
    <row r="37" spans="1:6" s="4" customFormat="1" ht="12" customHeight="1" x14ac:dyDescent="0.2">
      <c r="A37" s="11">
        <v>32</v>
      </c>
      <c r="B37" s="14">
        <v>77</v>
      </c>
      <c r="C37" s="12" t="s">
        <v>231</v>
      </c>
      <c r="D37" s="13">
        <v>80000</v>
      </c>
      <c r="E37" s="14">
        <v>2</v>
      </c>
      <c r="F37" s="76">
        <v>40000</v>
      </c>
    </row>
    <row r="38" spans="1:6" s="4" customFormat="1" ht="12" customHeight="1" x14ac:dyDescent="0.2">
      <c r="A38" s="11">
        <v>33</v>
      </c>
      <c r="B38" s="14">
        <v>80</v>
      </c>
      <c r="C38" s="12" t="s">
        <v>354</v>
      </c>
      <c r="D38" s="13">
        <v>70000</v>
      </c>
      <c r="E38" s="14">
        <v>2</v>
      </c>
      <c r="F38" s="76">
        <v>35000</v>
      </c>
    </row>
    <row r="39" spans="1:6" s="4" customFormat="1" ht="12" customHeight="1" x14ac:dyDescent="0.2">
      <c r="A39" s="11">
        <v>34</v>
      </c>
      <c r="B39" s="14">
        <v>81</v>
      </c>
      <c r="C39" s="12" t="s">
        <v>469</v>
      </c>
      <c r="D39" s="13">
        <v>20325.2</v>
      </c>
      <c r="E39" s="14">
        <v>1</v>
      </c>
      <c r="F39" s="76">
        <v>20325.2</v>
      </c>
    </row>
    <row r="40" spans="1:6" s="4" customFormat="1" ht="12" customHeight="1" x14ac:dyDescent="0.2">
      <c r="A40" s="11">
        <v>35</v>
      </c>
      <c r="B40" s="14">
        <v>87</v>
      </c>
      <c r="C40" s="12" t="s">
        <v>355</v>
      </c>
      <c r="D40" s="13">
        <v>35800</v>
      </c>
      <c r="E40" s="14">
        <v>1</v>
      </c>
      <c r="F40" s="76">
        <v>35800</v>
      </c>
    </row>
    <row r="41" spans="1:6" s="4" customFormat="1" ht="12" customHeight="1" x14ac:dyDescent="0.2">
      <c r="A41" s="11">
        <v>36</v>
      </c>
      <c r="B41" s="14">
        <v>89</v>
      </c>
      <c r="C41" s="12" t="s">
        <v>233</v>
      </c>
      <c r="D41" s="13">
        <v>40000</v>
      </c>
      <c r="E41" s="14">
        <v>1</v>
      </c>
      <c r="F41" s="76">
        <v>40000</v>
      </c>
    </row>
    <row r="42" spans="1:6" s="4" customFormat="1" ht="12" customHeight="1" x14ac:dyDescent="0.2">
      <c r="A42" s="11">
        <v>37</v>
      </c>
      <c r="B42" s="14">
        <v>90</v>
      </c>
      <c r="C42" s="12" t="s">
        <v>234</v>
      </c>
      <c r="D42" s="13">
        <v>36603.360000000001</v>
      </c>
      <c r="E42" s="14">
        <v>2</v>
      </c>
      <c r="F42" s="76">
        <v>18301.68</v>
      </c>
    </row>
    <row r="43" spans="1:6" s="4" customFormat="1" ht="12" customHeight="1" x14ac:dyDescent="0.2">
      <c r="A43" s="11">
        <v>38</v>
      </c>
      <c r="B43" s="14">
        <v>92</v>
      </c>
      <c r="C43" s="12" t="s">
        <v>356</v>
      </c>
      <c r="D43" s="13">
        <v>58600</v>
      </c>
      <c r="E43" s="14">
        <v>1</v>
      </c>
      <c r="F43" s="76">
        <v>58600</v>
      </c>
    </row>
    <row r="44" spans="1:6" s="4" customFormat="1" ht="12" customHeight="1" x14ac:dyDescent="0.2">
      <c r="A44" s="11">
        <v>39</v>
      </c>
      <c r="B44" s="14">
        <v>94</v>
      </c>
      <c r="C44" s="12" t="s">
        <v>470</v>
      </c>
      <c r="D44" s="13">
        <v>29964.2</v>
      </c>
      <c r="E44" s="14">
        <v>1</v>
      </c>
      <c r="F44" s="76">
        <v>29964.2</v>
      </c>
    </row>
    <row r="45" spans="1:6" s="4" customFormat="1" ht="12" customHeight="1" x14ac:dyDescent="0.2">
      <c r="A45" s="11">
        <v>40</v>
      </c>
      <c r="B45" s="14">
        <v>99</v>
      </c>
      <c r="C45" s="12" t="s">
        <v>237</v>
      </c>
      <c r="D45" s="13">
        <v>136568.29</v>
      </c>
      <c r="E45" s="14">
        <v>4</v>
      </c>
      <c r="F45" s="76">
        <v>34142.072500000002</v>
      </c>
    </row>
    <row r="46" spans="1:6" s="4" customFormat="1" ht="12" customHeight="1" x14ac:dyDescent="0.2">
      <c r="A46" s="11">
        <v>41</v>
      </c>
      <c r="B46" s="14">
        <v>100</v>
      </c>
      <c r="C46" s="12" t="s">
        <v>471</v>
      </c>
      <c r="D46" s="13">
        <v>80000</v>
      </c>
      <c r="E46" s="14">
        <v>2</v>
      </c>
      <c r="F46" s="76">
        <v>40000</v>
      </c>
    </row>
    <row r="47" spans="1:6" s="4" customFormat="1" ht="12" customHeight="1" x14ac:dyDescent="0.2">
      <c r="A47" s="11">
        <v>42</v>
      </c>
      <c r="B47" s="14">
        <v>102</v>
      </c>
      <c r="C47" s="12" t="s">
        <v>358</v>
      </c>
      <c r="D47" s="13">
        <v>54900</v>
      </c>
      <c r="E47" s="14">
        <v>2</v>
      </c>
      <c r="F47" s="76">
        <v>27450</v>
      </c>
    </row>
    <row r="48" spans="1:6" s="4" customFormat="1" ht="12" customHeight="1" x14ac:dyDescent="0.2">
      <c r="A48" s="11">
        <v>43</v>
      </c>
      <c r="B48" s="14">
        <v>104</v>
      </c>
      <c r="C48" s="12" t="s">
        <v>359</v>
      </c>
      <c r="D48" s="13">
        <v>227999</v>
      </c>
      <c r="E48" s="14">
        <v>4</v>
      </c>
      <c r="F48" s="76">
        <v>56999.75</v>
      </c>
    </row>
    <row r="49" spans="1:6" s="4" customFormat="1" ht="12" customHeight="1" x14ac:dyDescent="0.2">
      <c r="A49" s="11">
        <v>44</v>
      </c>
      <c r="B49" s="14">
        <v>105</v>
      </c>
      <c r="C49" s="12" t="s">
        <v>472</v>
      </c>
      <c r="D49" s="13">
        <v>40000</v>
      </c>
      <c r="E49" s="14">
        <v>1</v>
      </c>
      <c r="F49" s="76">
        <v>40000</v>
      </c>
    </row>
    <row r="50" spans="1:6" s="4" customFormat="1" ht="12" customHeight="1" x14ac:dyDescent="0.2">
      <c r="A50" s="11">
        <v>45</v>
      </c>
      <c r="B50" s="14">
        <v>108</v>
      </c>
      <c r="C50" s="12" t="s">
        <v>238</v>
      </c>
      <c r="D50" s="13">
        <v>269939</v>
      </c>
      <c r="E50" s="14">
        <v>8</v>
      </c>
      <c r="F50" s="76">
        <v>33742.375</v>
      </c>
    </row>
    <row r="51" spans="1:6" s="4" customFormat="1" ht="12" customHeight="1" x14ac:dyDescent="0.2">
      <c r="A51" s="11">
        <v>46</v>
      </c>
      <c r="B51" s="14">
        <v>109</v>
      </c>
      <c r="C51" s="12" t="s">
        <v>473</v>
      </c>
      <c r="D51" s="13">
        <v>40000</v>
      </c>
      <c r="E51" s="14">
        <v>1</v>
      </c>
      <c r="F51" s="76">
        <v>40000</v>
      </c>
    </row>
    <row r="52" spans="1:6" s="4" customFormat="1" ht="12" customHeight="1" x14ac:dyDescent="0.2">
      <c r="A52" s="11">
        <v>47</v>
      </c>
      <c r="B52" s="14">
        <v>111</v>
      </c>
      <c r="C52" s="12" t="s">
        <v>239</v>
      </c>
      <c r="D52" s="13">
        <v>50000</v>
      </c>
      <c r="E52" s="14">
        <v>1</v>
      </c>
      <c r="F52" s="76">
        <v>50000</v>
      </c>
    </row>
    <row r="53" spans="1:6" s="4" customFormat="1" ht="12" customHeight="1" x14ac:dyDescent="0.2">
      <c r="A53" s="11">
        <v>48</v>
      </c>
      <c r="B53" s="14">
        <v>112</v>
      </c>
      <c r="C53" s="12" t="s">
        <v>240</v>
      </c>
      <c r="D53" s="13">
        <v>160000</v>
      </c>
      <c r="E53" s="14">
        <v>2</v>
      </c>
      <c r="F53" s="76">
        <v>80000</v>
      </c>
    </row>
    <row r="54" spans="1:6" s="4" customFormat="1" ht="12" customHeight="1" x14ac:dyDescent="0.2">
      <c r="A54" s="11">
        <v>49</v>
      </c>
      <c r="B54" s="14">
        <v>113</v>
      </c>
      <c r="C54" s="12" t="s">
        <v>241</v>
      </c>
      <c r="D54" s="13">
        <v>1676455.16</v>
      </c>
      <c r="E54" s="14">
        <v>26</v>
      </c>
      <c r="F54" s="76">
        <v>64479.044615384613</v>
      </c>
    </row>
    <row r="55" spans="1:6" s="4" customFormat="1" ht="12" customHeight="1" x14ac:dyDescent="0.2">
      <c r="A55" s="11">
        <v>50</v>
      </c>
      <c r="B55" s="14">
        <v>114</v>
      </c>
      <c r="C55" s="12" t="s">
        <v>361</v>
      </c>
      <c r="D55" s="13">
        <v>30000</v>
      </c>
      <c r="E55" s="14">
        <v>1</v>
      </c>
      <c r="F55" s="76">
        <v>30000</v>
      </c>
    </row>
    <row r="56" spans="1:6" s="4" customFormat="1" ht="12" customHeight="1" x14ac:dyDescent="0.2">
      <c r="A56" s="11">
        <v>51</v>
      </c>
      <c r="B56" s="14">
        <v>118</v>
      </c>
      <c r="C56" s="12" t="s">
        <v>363</v>
      </c>
      <c r="D56" s="13">
        <v>79502</v>
      </c>
      <c r="E56" s="14">
        <v>2</v>
      </c>
      <c r="F56" s="76">
        <v>39751</v>
      </c>
    </row>
    <row r="57" spans="1:6" s="4" customFormat="1" ht="12" customHeight="1" x14ac:dyDescent="0.2">
      <c r="A57" s="11">
        <v>52</v>
      </c>
      <c r="B57" s="14">
        <v>121</v>
      </c>
      <c r="C57" s="12" t="s">
        <v>457</v>
      </c>
      <c r="D57" s="13">
        <v>80000</v>
      </c>
      <c r="E57" s="14">
        <v>1</v>
      </c>
      <c r="F57" s="76">
        <v>80000</v>
      </c>
    </row>
    <row r="58" spans="1:6" s="4" customFormat="1" ht="12" customHeight="1" x14ac:dyDescent="0.2">
      <c r="A58" s="11">
        <v>53</v>
      </c>
      <c r="B58" s="14">
        <v>122</v>
      </c>
      <c r="C58" s="12" t="s">
        <v>474</v>
      </c>
      <c r="D58" s="13">
        <v>60000</v>
      </c>
      <c r="E58" s="14">
        <v>2</v>
      </c>
      <c r="F58" s="76">
        <v>30000</v>
      </c>
    </row>
    <row r="59" spans="1:6" s="4" customFormat="1" ht="12" customHeight="1" x14ac:dyDescent="0.2">
      <c r="A59" s="11">
        <v>54</v>
      </c>
      <c r="B59" s="14">
        <v>124</v>
      </c>
      <c r="C59" s="12" t="s">
        <v>366</v>
      </c>
      <c r="D59" s="13">
        <v>80807.7</v>
      </c>
      <c r="E59" s="14">
        <v>2</v>
      </c>
      <c r="F59" s="76">
        <v>40403.85</v>
      </c>
    </row>
    <row r="60" spans="1:6" s="4" customFormat="1" ht="12" customHeight="1" x14ac:dyDescent="0.2">
      <c r="A60" s="11">
        <v>55</v>
      </c>
      <c r="B60" s="14">
        <v>125</v>
      </c>
      <c r="C60" s="12" t="s">
        <v>242</v>
      </c>
      <c r="D60" s="13">
        <v>192865.85</v>
      </c>
      <c r="E60" s="14">
        <v>4</v>
      </c>
      <c r="F60" s="76">
        <v>48216.462500000001</v>
      </c>
    </row>
    <row r="61" spans="1:6" s="4" customFormat="1" ht="12" customHeight="1" x14ac:dyDescent="0.2">
      <c r="A61" s="11">
        <v>56</v>
      </c>
      <c r="B61" s="14">
        <v>127</v>
      </c>
      <c r="C61" s="12" t="s">
        <v>243</v>
      </c>
      <c r="D61" s="13">
        <v>59445</v>
      </c>
      <c r="E61" s="14">
        <v>1</v>
      </c>
      <c r="F61" s="76">
        <v>59445</v>
      </c>
    </row>
    <row r="62" spans="1:6" s="4" customFormat="1" ht="12" customHeight="1" x14ac:dyDescent="0.2">
      <c r="A62" s="11">
        <v>57</v>
      </c>
      <c r="B62" s="14">
        <v>128</v>
      </c>
      <c r="C62" s="12" t="s">
        <v>244</v>
      </c>
      <c r="D62" s="13">
        <v>35000</v>
      </c>
      <c r="E62" s="14">
        <v>1</v>
      </c>
      <c r="F62" s="76">
        <v>35000</v>
      </c>
    </row>
    <row r="63" spans="1:6" s="4" customFormat="1" ht="12" customHeight="1" x14ac:dyDescent="0.2">
      <c r="A63" s="11">
        <v>58</v>
      </c>
      <c r="B63" s="14">
        <v>129</v>
      </c>
      <c r="C63" s="12" t="s">
        <v>367</v>
      </c>
      <c r="D63" s="13">
        <v>90000</v>
      </c>
      <c r="E63" s="14">
        <v>3</v>
      </c>
      <c r="F63" s="76">
        <v>30000</v>
      </c>
    </row>
    <row r="64" spans="1:6" s="4" customFormat="1" ht="12" customHeight="1" x14ac:dyDescent="0.2">
      <c r="A64" s="11">
        <v>59</v>
      </c>
      <c r="B64" s="14">
        <v>131</v>
      </c>
      <c r="C64" s="12" t="s">
        <v>245</v>
      </c>
      <c r="D64" s="13">
        <v>30000</v>
      </c>
      <c r="E64" s="14">
        <v>1</v>
      </c>
      <c r="F64" s="76">
        <v>30000</v>
      </c>
    </row>
    <row r="65" spans="1:6" s="4" customFormat="1" ht="12" customHeight="1" x14ac:dyDescent="0.2">
      <c r="A65" s="11">
        <v>60</v>
      </c>
      <c r="B65" s="14">
        <v>133</v>
      </c>
      <c r="C65" s="12" t="s">
        <v>369</v>
      </c>
      <c r="D65" s="13">
        <v>26750</v>
      </c>
      <c r="E65" s="14">
        <v>1</v>
      </c>
      <c r="F65" s="76">
        <v>26750</v>
      </c>
    </row>
    <row r="66" spans="1:6" s="4" customFormat="1" ht="12" customHeight="1" x14ac:dyDescent="0.2">
      <c r="A66" s="11">
        <v>61</v>
      </c>
      <c r="B66" s="14">
        <v>135</v>
      </c>
      <c r="C66" s="12" t="s">
        <v>182</v>
      </c>
      <c r="D66" s="13">
        <v>700000</v>
      </c>
      <c r="E66" s="14">
        <v>15</v>
      </c>
      <c r="F66" s="76">
        <v>46666.666666666664</v>
      </c>
    </row>
    <row r="67" spans="1:6" s="4" customFormat="1" ht="12" customHeight="1" x14ac:dyDescent="0.2">
      <c r="A67" s="11">
        <v>62</v>
      </c>
      <c r="B67" s="14">
        <v>136</v>
      </c>
      <c r="C67" s="12" t="s">
        <v>183</v>
      </c>
      <c r="D67" s="13">
        <v>40400</v>
      </c>
      <c r="E67" s="14">
        <v>1</v>
      </c>
      <c r="F67" s="76">
        <v>40400</v>
      </c>
    </row>
    <row r="68" spans="1:6" s="4" customFormat="1" ht="12" customHeight="1" x14ac:dyDescent="0.2">
      <c r="A68" s="11">
        <v>63</v>
      </c>
      <c r="B68" s="14">
        <v>137</v>
      </c>
      <c r="C68" s="12" t="s">
        <v>475</v>
      </c>
      <c r="D68" s="13">
        <v>60000</v>
      </c>
      <c r="E68" s="14">
        <v>1</v>
      </c>
      <c r="F68" s="76">
        <v>60000</v>
      </c>
    </row>
    <row r="69" spans="1:6" s="4" customFormat="1" ht="12" customHeight="1" x14ac:dyDescent="0.2">
      <c r="A69" s="11">
        <v>64</v>
      </c>
      <c r="B69" s="14">
        <v>145</v>
      </c>
      <c r="C69" s="12" t="s">
        <v>375</v>
      </c>
      <c r="D69" s="13">
        <v>100000</v>
      </c>
      <c r="E69" s="14">
        <v>1</v>
      </c>
      <c r="F69" s="76">
        <v>100000</v>
      </c>
    </row>
    <row r="70" spans="1:6" s="4" customFormat="1" ht="12" customHeight="1" x14ac:dyDescent="0.2">
      <c r="A70" s="11">
        <v>65</v>
      </c>
      <c r="B70" s="14">
        <v>148</v>
      </c>
      <c r="C70" s="12" t="s">
        <v>476</v>
      </c>
      <c r="D70" s="13">
        <v>50000</v>
      </c>
      <c r="E70" s="14">
        <v>1</v>
      </c>
      <c r="F70" s="76">
        <v>50000</v>
      </c>
    </row>
    <row r="71" spans="1:6" s="4" customFormat="1" ht="12" customHeight="1" x14ac:dyDescent="0.2">
      <c r="A71" s="11">
        <v>66</v>
      </c>
      <c r="B71" s="14">
        <v>149</v>
      </c>
      <c r="C71" s="12" t="s">
        <v>377</v>
      </c>
      <c r="D71" s="13">
        <v>106956.68</v>
      </c>
      <c r="E71" s="14">
        <v>2</v>
      </c>
      <c r="F71" s="76">
        <v>53478.34</v>
      </c>
    </row>
    <row r="72" spans="1:6" s="4" customFormat="1" ht="12" customHeight="1" x14ac:dyDescent="0.2">
      <c r="A72" s="11">
        <v>67</v>
      </c>
      <c r="B72" s="14">
        <v>153</v>
      </c>
      <c r="C72" s="12" t="s">
        <v>247</v>
      </c>
      <c r="D72" s="13">
        <v>116700</v>
      </c>
      <c r="E72" s="14">
        <v>2</v>
      </c>
      <c r="F72" s="76">
        <v>58350</v>
      </c>
    </row>
    <row r="73" spans="1:6" s="4" customFormat="1" ht="12" customHeight="1" x14ac:dyDescent="0.2">
      <c r="A73" s="11">
        <v>68</v>
      </c>
      <c r="B73" s="14">
        <v>155</v>
      </c>
      <c r="C73" s="12" t="s">
        <v>379</v>
      </c>
      <c r="D73" s="13">
        <v>384600</v>
      </c>
      <c r="E73" s="14">
        <v>6</v>
      </c>
      <c r="F73" s="76">
        <v>64100</v>
      </c>
    </row>
    <row r="74" spans="1:6" s="4" customFormat="1" ht="12" customHeight="1" x14ac:dyDescent="0.2">
      <c r="A74" s="11">
        <v>69</v>
      </c>
      <c r="B74" s="14">
        <v>156</v>
      </c>
      <c r="C74" s="12" t="s">
        <v>248</v>
      </c>
      <c r="D74" s="13">
        <v>100400</v>
      </c>
      <c r="E74" s="14">
        <v>3</v>
      </c>
      <c r="F74" s="76">
        <v>33466.666666666664</v>
      </c>
    </row>
    <row r="75" spans="1:6" s="4" customFormat="1" ht="12" customHeight="1" x14ac:dyDescent="0.2">
      <c r="A75" s="11">
        <v>70</v>
      </c>
      <c r="B75" s="14">
        <v>158</v>
      </c>
      <c r="C75" s="12" t="s">
        <v>380</v>
      </c>
      <c r="D75" s="13">
        <v>81035</v>
      </c>
      <c r="E75" s="14">
        <v>2</v>
      </c>
      <c r="F75" s="76">
        <v>40517.5</v>
      </c>
    </row>
    <row r="76" spans="1:6" s="4" customFormat="1" ht="12" customHeight="1" x14ac:dyDescent="0.2">
      <c r="A76" s="11">
        <v>71</v>
      </c>
      <c r="B76" s="14">
        <v>161</v>
      </c>
      <c r="C76" s="12" t="s">
        <v>250</v>
      </c>
      <c r="D76" s="13">
        <v>120000</v>
      </c>
      <c r="E76" s="14">
        <v>2</v>
      </c>
      <c r="F76" s="76">
        <v>60000</v>
      </c>
    </row>
    <row r="77" spans="1:6" s="4" customFormat="1" ht="12" customHeight="1" x14ac:dyDescent="0.2">
      <c r="A77" s="11">
        <v>72</v>
      </c>
      <c r="B77" s="14">
        <v>168</v>
      </c>
      <c r="C77" s="12" t="s">
        <v>142</v>
      </c>
      <c r="D77" s="13">
        <v>1908745.28</v>
      </c>
      <c r="E77" s="14">
        <v>24</v>
      </c>
      <c r="F77" s="76">
        <v>79531.05333333333</v>
      </c>
    </row>
    <row r="78" spans="1:6" s="4" customFormat="1" ht="12" customHeight="1" x14ac:dyDescent="0.2">
      <c r="A78" s="11">
        <v>73</v>
      </c>
      <c r="B78" s="14">
        <v>169</v>
      </c>
      <c r="C78" s="12" t="s">
        <v>383</v>
      </c>
      <c r="D78" s="13">
        <v>40000</v>
      </c>
      <c r="E78" s="14">
        <v>1</v>
      </c>
      <c r="F78" s="76">
        <v>40000</v>
      </c>
    </row>
    <row r="79" spans="1:6" s="4" customFormat="1" ht="12" customHeight="1" x14ac:dyDescent="0.2">
      <c r="A79" s="11">
        <v>74</v>
      </c>
      <c r="B79" s="14">
        <v>171</v>
      </c>
      <c r="C79" s="12" t="s">
        <v>459</v>
      </c>
      <c r="D79" s="13">
        <v>107000</v>
      </c>
      <c r="E79" s="14">
        <v>2</v>
      </c>
      <c r="F79" s="76">
        <v>53500</v>
      </c>
    </row>
    <row r="80" spans="1:6" s="4" customFormat="1" ht="12" customHeight="1" x14ac:dyDescent="0.2">
      <c r="A80" s="11">
        <v>75</v>
      </c>
      <c r="B80" s="14">
        <v>175</v>
      </c>
      <c r="C80" s="12" t="s">
        <v>477</v>
      </c>
      <c r="D80" s="13">
        <v>90921.54</v>
      </c>
      <c r="E80" s="14">
        <v>2</v>
      </c>
      <c r="F80" s="76">
        <v>45460.77</v>
      </c>
    </row>
    <row r="81" spans="1:6" s="4" customFormat="1" ht="12" customHeight="1" x14ac:dyDescent="0.2">
      <c r="A81" s="11">
        <v>76</v>
      </c>
      <c r="B81" s="14">
        <v>176</v>
      </c>
      <c r="C81" s="12" t="s">
        <v>478</v>
      </c>
      <c r="D81" s="13">
        <v>40000</v>
      </c>
      <c r="E81" s="14">
        <v>1</v>
      </c>
      <c r="F81" s="76">
        <v>40000</v>
      </c>
    </row>
    <row r="82" spans="1:6" s="4" customFormat="1" ht="12" customHeight="1" x14ac:dyDescent="0.2">
      <c r="A82" s="11">
        <v>77</v>
      </c>
      <c r="B82" s="14">
        <v>177</v>
      </c>
      <c r="C82" s="12" t="s">
        <v>252</v>
      </c>
      <c r="D82" s="13">
        <v>158485.64000000001</v>
      </c>
      <c r="E82" s="14">
        <v>3</v>
      </c>
      <c r="F82" s="76">
        <v>52828.546666666669</v>
      </c>
    </row>
    <row r="83" spans="1:6" s="4" customFormat="1" ht="12" customHeight="1" x14ac:dyDescent="0.2">
      <c r="A83" s="11">
        <v>78</v>
      </c>
      <c r="B83" s="14">
        <v>178</v>
      </c>
      <c r="C83" s="12" t="s">
        <v>253</v>
      </c>
      <c r="D83" s="13">
        <v>150000</v>
      </c>
      <c r="E83" s="14">
        <v>3</v>
      </c>
      <c r="F83" s="76">
        <v>50000</v>
      </c>
    </row>
    <row r="84" spans="1:6" s="4" customFormat="1" ht="12" customHeight="1" x14ac:dyDescent="0.2">
      <c r="A84" s="11">
        <v>79</v>
      </c>
      <c r="B84" s="14">
        <v>179</v>
      </c>
      <c r="C84" s="12" t="s">
        <v>385</v>
      </c>
      <c r="D84" s="13">
        <v>40400</v>
      </c>
      <c r="E84" s="14">
        <v>1</v>
      </c>
      <c r="F84" s="76">
        <v>40400</v>
      </c>
    </row>
    <row r="85" spans="1:6" s="4" customFormat="1" ht="12" customHeight="1" x14ac:dyDescent="0.2">
      <c r="A85" s="11">
        <v>80</v>
      </c>
      <c r="B85" s="14">
        <v>187</v>
      </c>
      <c r="C85" s="12" t="s">
        <v>255</v>
      </c>
      <c r="D85" s="13">
        <v>156967.34</v>
      </c>
      <c r="E85" s="14">
        <v>2</v>
      </c>
      <c r="F85" s="76">
        <v>78483.67</v>
      </c>
    </row>
    <row r="86" spans="1:6" s="4" customFormat="1" ht="12" customHeight="1" x14ac:dyDescent="0.2">
      <c r="A86" s="11">
        <v>81</v>
      </c>
      <c r="B86" s="14">
        <v>188</v>
      </c>
      <c r="C86" s="12" t="s">
        <v>389</v>
      </c>
      <c r="D86" s="13">
        <v>60900</v>
      </c>
      <c r="E86" s="14">
        <v>1</v>
      </c>
      <c r="F86" s="76">
        <v>60900</v>
      </c>
    </row>
    <row r="87" spans="1:6" s="4" customFormat="1" ht="12" customHeight="1" x14ac:dyDescent="0.2">
      <c r="A87" s="11">
        <v>82</v>
      </c>
      <c r="B87" s="14">
        <v>191</v>
      </c>
      <c r="C87" s="12" t="s">
        <v>479</v>
      </c>
      <c r="D87" s="13">
        <v>184894.92</v>
      </c>
      <c r="E87" s="14">
        <v>2</v>
      </c>
      <c r="F87" s="76">
        <v>92447.46</v>
      </c>
    </row>
    <row r="88" spans="1:6" s="4" customFormat="1" ht="12" customHeight="1" x14ac:dyDescent="0.2">
      <c r="A88" s="11">
        <v>83</v>
      </c>
      <c r="B88" s="14">
        <v>194</v>
      </c>
      <c r="C88" s="12" t="s">
        <v>392</v>
      </c>
      <c r="D88" s="13">
        <v>40000</v>
      </c>
      <c r="E88" s="14">
        <v>1</v>
      </c>
      <c r="F88" s="76">
        <v>40000</v>
      </c>
    </row>
    <row r="89" spans="1:6" s="4" customFormat="1" ht="12" customHeight="1" x14ac:dyDescent="0.2">
      <c r="A89" s="11">
        <v>84</v>
      </c>
      <c r="B89" s="14">
        <v>195</v>
      </c>
      <c r="C89" s="12" t="s">
        <v>256</v>
      </c>
      <c r="D89" s="13">
        <v>194421</v>
      </c>
      <c r="E89" s="14">
        <v>4</v>
      </c>
      <c r="F89" s="76">
        <v>48605.25</v>
      </c>
    </row>
    <row r="90" spans="1:6" s="4" customFormat="1" ht="12" customHeight="1" x14ac:dyDescent="0.2">
      <c r="A90" s="11">
        <v>85</v>
      </c>
      <c r="B90" s="14">
        <v>196</v>
      </c>
      <c r="C90" s="12" t="s">
        <v>257</v>
      </c>
      <c r="D90" s="13">
        <v>94896</v>
      </c>
      <c r="E90" s="14">
        <v>2</v>
      </c>
      <c r="F90" s="76">
        <v>47448</v>
      </c>
    </row>
    <row r="91" spans="1:6" s="4" customFormat="1" ht="12" customHeight="1" x14ac:dyDescent="0.2">
      <c r="A91" s="11">
        <v>86</v>
      </c>
      <c r="B91" s="14">
        <v>198</v>
      </c>
      <c r="C91" s="12" t="s">
        <v>258</v>
      </c>
      <c r="D91" s="13">
        <v>57927</v>
      </c>
      <c r="E91" s="14">
        <v>2</v>
      </c>
      <c r="F91" s="76">
        <v>28963.5</v>
      </c>
    </row>
    <row r="92" spans="1:6" s="4" customFormat="1" ht="12" customHeight="1" x14ac:dyDescent="0.2">
      <c r="A92" s="11">
        <v>87</v>
      </c>
      <c r="B92" s="14">
        <v>200</v>
      </c>
      <c r="C92" s="12" t="s">
        <v>395</v>
      </c>
      <c r="D92" s="13">
        <v>35000</v>
      </c>
      <c r="E92" s="14">
        <v>1</v>
      </c>
      <c r="F92" s="76">
        <v>35000</v>
      </c>
    </row>
    <row r="93" spans="1:6" s="4" customFormat="1" ht="12" customHeight="1" x14ac:dyDescent="0.2">
      <c r="A93" s="11">
        <v>88</v>
      </c>
      <c r="B93" s="14">
        <v>201</v>
      </c>
      <c r="C93" s="12" t="s">
        <v>396</v>
      </c>
      <c r="D93" s="13">
        <v>35000</v>
      </c>
      <c r="E93" s="14">
        <v>1</v>
      </c>
      <c r="F93" s="76">
        <v>35000</v>
      </c>
    </row>
    <row r="94" spans="1:6" s="4" customFormat="1" ht="12" customHeight="1" x14ac:dyDescent="0.2">
      <c r="A94" s="11">
        <v>89</v>
      </c>
      <c r="B94" s="14">
        <v>202</v>
      </c>
      <c r="C94" s="12" t="s">
        <v>259</v>
      </c>
      <c r="D94" s="13">
        <v>40000</v>
      </c>
      <c r="E94" s="14">
        <v>1</v>
      </c>
      <c r="F94" s="76">
        <v>40000</v>
      </c>
    </row>
    <row r="95" spans="1:6" s="4" customFormat="1" ht="12" customHeight="1" x14ac:dyDescent="0.2">
      <c r="A95" s="11">
        <v>90</v>
      </c>
      <c r="B95" s="14">
        <v>204</v>
      </c>
      <c r="C95" s="12" t="s">
        <v>261</v>
      </c>
      <c r="D95" s="13">
        <v>60000</v>
      </c>
      <c r="E95" s="14">
        <v>1</v>
      </c>
      <c r="F95" s="76">
        <v>60000</v>
      </c>
    </row>
    <row r="96" spans="1:6" s="4" customFormat="1" ht="12" customHeight="1" x14ac:dyDescent="0.2">
      <c r="A96" s="11">
        <v>91</v>
      </c>
      <c r="B96" s="14">
        <v>205</v>
      </c>
      <c r="C96" s="12" t="s">
        <v>262</v>
      </c>
      <c r="D96" s="13">
        <v>60000</v>
      </c>
      <c r="E96" s="14">
        <v>1</v>
      </c>
      <c r="F96" s="76">
        <v>60000</v>
      </c>
    </row>
    <row r="97" spans="1:6" s="4" customFormat="1" ht="12" customHeight="1" x14ac:dyDescent="0.2">
      <c r="A97" s="11">
        <v>92</v>
      </c>
      <c r="B97" s="14">
        <v>206</v>
      </c>
      <c r="C97" s="12" t="s">
        <v>263</v>
      </c>
      <c r="D97" s="13">
        <v>65115</v>
      </c>
      <c r="E97" s="14">
        <v>2</v>
      </c>
      <c r="F97" s="76">
        <v>32557.5</v>
      </c>
    </row>
    <row r="98" spans="1:6" s="4" customFormat="1" ht="12" customHeight="1" x14ac:dyDescent="0.2">
      <c r="A98" s="11">
        <v>93</v>
      </c>
      <c r="B98" s="14">
        <v>207</v>
      </c>
      <c r="C98" s="12" t="s">
        <v>397</v>
      </c>
      <c r="D98" s="13">
        <v>100000</v>
      </c>
      <c r="E98" s="14">
        <v>2</v>
      </c>
      <c r="F98" s="76">
        <v>50000</v>
      </c>
    </row>
    <row r="99" spans="1:6" s="4" customFormat="1" ht="12" customHeight="1" x14ac:dyDescent="0.2">
      <c r="A99" s="11">
        <v>94</v>
      </c>
      <c r="B99" s="14">
        <v>208</v>
      </c>
      <c r="C99" s="12" t="s">
        <v>264</v>
      </c>
      <c r="D99" s="13">
        <v>99980</v>
      </c>
      <c r="E99" s="14">
        <v>2</v>
      </c>
      <c r="F99" s="76">
        <v>49990</v>
      </c>
    </row>
    <row r="100" spans="1:6" s="4" customFormat="1" ht="12" customHeight="1" x14ac:dyDescent="0.2">
      <c r="A100" s="11">
        <v>95</v>
      </c>
      <c r="B100" s="14">
        <v>209</v>
      </c>
      <c r="C100" s="12" t="s">
        <v>480</v>
      </c>
      <c r="D100" s="13">
        <v>25000</v>
      </c>
      <c r="E100" s="14">
        <v>1</v>
      </c>
      <c r="F100" s="76">
        <v>25000</v>
      </c>
    </row>
    <row r="101" spans="1:6" s="4" customFormat="1" ht="12" customHeight="1" x14ac:dyDescent="0.2">
      <c r="A101" s="11">
        <v>96</v>
      </c>
      <c r="B101" s="14">
        <v>210</v>
      </c>
      <c r="C101" s="12" t="s">
        <v>184</v>
      </c>
      <c r="D101" s="13">
        <v>150000</v>
      </c>
      <c r="E101" s="14">
        <v>3</v>
      </c>
      <c r="F101" s="76">
        <v>50000</v>
      </c>
    </row>
    <row r="102" spans="1:6" s="4" customFormat="1" ht="12" customHeight="1" x14ac:dyDescent="0.2">
      <c r="A102" s="11">
        <v>97</v>
      </c>
      <c r="B102" s="14">
        <v>213</v>
      </c>
      <c r="C102" s="12" t="s">
        <v>267</v>
      </c>
      <c r="D102" s="13">
        <v>73972.05</v>
      </c>
      <c r="E102" s="14">
        <v>2</v>
      </c>
      <c r="F102" s="76">
        <v>36986.025000000001</v>
      </c>
    </row>
    <row r="103" spans="1:6" s="4" customFormat="1" ht="12" customHeight="1" x14ac:dyDescent="0.2">
      <c r="A103" s="11">
        <v>98</v>
      </c>
      <c r="B103" s="14">
        <v>214</v>
      </c>
      <c r="C103" s="12" t="s">
        <v>268</v>
      </c>
      <c r="D103" s="13">
        <v>115325.66</v>
      </c>
      <c r="E103" s="14">
        <v>3</v>
      </c>
      <c r="F103" s="76">
        <v>38441.886666666665</v>
      </c>
    </row>
    <row r="104" spans="1:6" s="4" customFormat="1" ht="12" customHeight="1" x14ac:dyDescent="0.2">
      <c r="A104" s="11">
        <v>99</v>
      </c>
      <c r="B104" s="14">
        <v>215</v>
      </c>
      <c r="C104" s="12" t="s">
        <v>269</v>
      </c>
      <c r="D104" s="13">
        <v>510000</v>
      </c>
      <c r="E104" s="14">
        <v>6</v>
      </c>
      <c r="F104" s="76">
        <v>85000</v>
      </c>
    </row>
    <row r="105" spans="1:6" s="4" customFormat="1" ht="12" customHeight="1" x14ac:dyDescent="0.2">
      <c r="A105" s="11">
        <v>100</v>
      </c>
      <c r="B105" s="14">
        <v>216</v>
      </c>
      <c r="C105" s="12" t="s">
        <v>270</v>
      </c>
      <c r="D105" s="13">
        <v>50000</v>
      </c>
      <c r="E105" s="14">
        <v>1</v>
      </c>
      <c r="F105" s="76">
        <v>50000</v>
      </c>
    </row>
    <row r="106" spans="1:6" s="4" customFormat="1" ht="12" customHeight="1" x14ac:dyDescent="0.2">
      <c r="A106" s="11">
        <v>101</v>
      </c>
      <c r="B106" s="14">
        <v>217</v>
      </c>
      <c r="C106" s="12" t="s">
        <v>398</v>
      </c>
      <c r="D106" s="13">
        <v>27000</v>
      </c>
      <c r="E106" s="14">
        <v>1</v>
      </c>
      <c r="F106" s="76">
        <v>27000</v>
      </c>
    </row>
    <row r="107" spans="1:6" s="4" customFormat="1" ht="12" customHeight="1" x14ac:dyDescent="0.2">
      <c r="A107" s="11">
        <v>102</v>
      </c>
      <c r="B107" s="14">
        <v>218</v>
      </c>
      <c r="C107" s="12" t="s">
        <v>271</v>
      </c>
      <c r="D107" s="13">
        <v>351945</v>
      </c>
      <c r="E107" s="14">
        <v>4</v>
      </c>
      <c r="F107" s="76">
        <v>87986.25</v>
      </c>
    </row>
    <row r="108" spans="1:6" s="4" customFormat="1" ht="12" customHeight="1" x14ac:dyDescent="0.2">
      <c r="A108" s="11">
        <v>103</v>
      </c>
      <c r="B108" s="14">
        <v>219</v>
      </c>
      <c r="C108" s="12" t="s">
        <v>399</v>
      </c>
      <c r="D108" s="13">
        <v>10620.8</v>
      </c>
      <c r="E108" s="14">
        <v>1</v>
      </c>
      <c r="F108" s="76">
        <v>10620.8</v>
      </c>
    </row>
    <row r="109" spans="1:6" s="4" customFormat="1" ht="12" customHeight="1" x14ac:dyDescent="0.2">
      <c r="A109" s="11">
        <v>104</v>
      </c>
      <c r="B109" s="14">
        <v>223</v>
      </c>
      <c r="C109" s="12" t="s">
        <v>403</v>
      </c>
      <c r="D109" s="13">
        <v>30000</v>
      </c>
      <c r="E109" s="14">
        <v>1</v>
      </c>
      <c r="F109" s="76">
        <v>30000</v>
      </c>
    </row>
    <row r="110" spans="1:6" s="4" customFormat="1" ht="12" customHeight="1" x14ac:dyDescent="0.2">
      <c r="A110" s="11">
        <v>105</v>
      </c>
      <c r="B110" s="14">
        <v>231</v>
      </c>
      <c r="C110" s="12" t="s">
        <v>273</v>
      </c>
      <c r="D110" s="13">
        <v>375826.82</v>
      </c>
      <c r="E110" s="14">
        <v>5</v>
      </c>
      <c r="F110" s="76">
        <v>75165.364000000001</v>
      </c>
    </row>
    <row r="111" spans="1:6" s="4" customFormat="1" ht="12" customHeight="1" x14ac:dyDescent="0.2">
      <c r="A111" s="11">
        <v>106</v>
      </c>
      <c r="B111" s="14">
        <v>232</v>
      </c>
      <c r="C111" s="12" t="s">
        <v>274</v>
      </c>
      <c r="D111" s="13">
        <v>105000</v>
      </c>
      <c r="E111" s="14">
        <v>2</v>
      </c>
      <c r="F111" s="76">
        <v>52500</v>
      </c>
    </row>
    <row r="112" spans="1:6" s="4" customFormat="1" ht="12" customHeight="1" x14ac:dyDescent="0.2">
      <c r="A112" s="11">
        <v>107</v>
      </c>
      <c r="B112" s="14">
        <v>233</v>
      </c>
      <c r="C112" s="12" t="s">
        <v>481</v>
      </c>
      <c r="D112" s="13">
        <v>72000</v>
      </c>
      <c r="E112" s="14">
        <v>2</v>
      </c>
      <c r="F112" s="76">
        <v>36000</v>
      </c>
    </row>
    <row r="113" spans="1:6" s="4" customFormat="1" ht="12" customHeight="1" x14ac:dyDescent="0.2">
      <c r="A113" s="11">
        <v>108</v>
      </c>
      <c r="B113" s="14">
        <v>234</v>
      </c>
      <c r="C113" s="12" t="s">
        <v>275</v>
      </c>
      <c r="D113" s="13">
        <v>139574.99</v>
      </c>
      <c r="E113" s="14">
        <v>2</v>
      </c>
      <c r="F113" s="76">
        <v>69787.494999999995</v>
      </c>
    </row>
    <row r="114" spans="1:6" s="4" customFormat="1" ht="12" customHeight="1" x14ac:dyDescent="0.2">
      <c r="A114" s="11">
        <v>109</v>
      </c>
      <c r="B114" s="14">
        <v>237</v>
      </c>
      <c r="C114" s="12" t="s">
        <v>277</v>
      </c>
      <c r="D114" s="13">
        <v>90000</v>
      </c>
      <c r="E114" s="14">
        <v>2</v>
      </c>
      <c r="F114" s="76">
        <v>45000</v>
      </c>
    </row>
    <row r="115" spans="1:6" s="4" customFormat="1" ht="12" customHeight="1" x14ac:dyDescent="0.2">
      <c r="A115" s="11">
        <v>110</v>
      </c>
      <c r="B115" s="14">
        <v>238</v>
      </c>
      <c r="C115" s="12" t="s">
        <v>482</v>
      </c>
      <c r="D115" s="13">
        <v>35000</v>
      </c>
      <c r="E115" s="14">
        <v>1</v>
      </c>
      <c r="F115" s="76">
        <v>35000</v>
      </c>
    </row>
    <row r="116" spans="1:6" s="4" customFormat="1" ht="12" customHeight="1" x14ac:dyDescent="0.2">
      <c r="A116" s="11">
        <v>111</v>
      </c>
      <c r="B116" s="14">
        <v>245</v>
      </c>
      <c r="C116" s="12" t="s">
        <v>279</v>
      </c>
      <c r="D116" s="13">
        <v>80000</v>
      </c>
      <c r="E116" s="14">
        <v>2</v>
      </c>
      <c r="F116" s="76">
        <v>40000</v>
      </c>
    </row>
    <row r="117" spans="1:6" s="4" customFormat="1" ht="12" customHeight="1" x14ac:dyDescent="0.2">
      <c r="A117" s="11">
        <v>112</v>
      </c>
      <c r="B117" s="14">
        <v>246</v>
      </c>
      <c r="C117" s="12" t="s">
        <v>280</v>
      </c>
      <c r="D117" s="13">
        <v>232888.8</v>
      </c>
      <c r="E117" s="14">
        <v>6</v>
      </c>
      <c r="F117" s="76">
        <v>38814.799999999996</v>
      </c>
    </row>
    <row r="118" spans="1:6" s="4" customFormat="1" ht="12" customHeight="1" x14ac:dyDescent="0.2">
      <c r="A118" s="11">
        <v>113</v>
      </c>
      <c r="B118" s="14">
        <v>248</v>
      </c>
      <c r="C118" s="12" t="s">
        <v>483</v>
      </c>
      <c r="D118" s="13">
        <v>48771.67</v>
      </c>
      <c r="E118" s="14">
        <v>1</v>
      </c>
      <c r="F118" s="76">
        <v>48771.67</v>
      </c>
    </row>
    <row r="119" spans="1:6" s="4" customFormat="1" ht="12" customHeight="1" x14ac:dyDescent="0.2">
      <c r="A119" s="11">
        <v>114</v>
      </c>
      <c r="B119" s="14">
        <v>249</v>
      </c>
      <c r="C119" s="12" t="s">
        <v>412</v>
      </c>
      <c r="D119" s="13">
        <v>120000</v>
      </c>
      <c r="E119" s="14">
        <v>3</v>
      </c>
      <c r="F119" s="76">
        <v>40000</v>
      </c>
    </row>
    <row r="120" spans="1:6" s="4" customFormat="1" ht="12" customHeight="1" x14ac:dyDescent="0.2">
      <c r="A120" s="11">
        <v>115</v>
      </c>
      <c r="B120" s="14">
        <v>250</v>
      </c>
      <c r="C120" s="12" t="s">
        <v>281</v>
      </c>
      <c r="D120" s="13">
        <v>906000</v>
      </c>
      <c r="E120" s="14">
        <v>21</v>
      </c>
      <c r="F120" s="76">
        <v>43142.857142857145</v>
      </c>
    </row>
    <row r="121" spans="1:6" s="4" customFormat="1" ht="12" customHeight="1" x14ac:dyDescent="0.2">
      <c r="A121" s="11">
        <v>116</v>
      </c>
      <c r="B121" s="14">
        <v>251</v>
      </c>
      <c r="C121" s="12" t="s">
        <v>413</v>
      </c>
      <c r="D121" s="13">
        <v>500000</v>
      </c>
      <c r="E121" s="14">
        <v>10</v>
      </c>
      <c r="F121" s="76">
        <v>50000</v>
      </c>
    </row>
    <row r="122" spans="1:6" s="4" customFormat="1" ht="12" customHeight="1" x14ac:dyDescent="0.2">
      <c r="A122" s="11">
        <v>117</v>
      </c>
      <c r="B122" s="14">
        <v>252</v>
      </c>
      <c r="C122" s="12" t="s">
        <v>282</v>
      </c>
      <c r="D122" s="13">
        <v>39970</v>
      </c>
      <c r="E122" s="14">
        <v>1</v>
      </c>
      <c r="F122" s="76">
        <v>39970</v>
      </c>
    </row>
    <row r="123" spans="1:6" s="4" customFormat="1" ht="12" customHeight="1" x14ac:dyDescent="0.2">
      <c r="A123" s="11">
        <v>118</v>
      </c>
      <c r="B123" s="14">
        <v>253</v>
      </c>
      <c r="C123" s="12" t="s">
        <v>283</v>
      </c>
      <c r="D123" s="13">
        <v>23940</v>
      </c>
      <c r="E123" s="14">
        <v>1</v>
      </c>
      <c r="F123" s="76">
        <v>23940</v>
      </c>
    </row>
    <row r="124" spans="1:6" s="4" customFormat="1" ht="12" customHeight="1" x14ac:dyDescent="0.2">
      <c r="A124" s="11">
        <v>119</v>
      </c>
      <c r="B124" s="14">
        <v>254</v>
      </c>
      <c r="C124" s="12" t="s">
        <v>414</v>
      </c>
      <c r="D124" s="13">
        <v>32500</v>
      </c>
      <c r="E124" s="14">
        <v>1</v>
      </c>
      <c r="F124" s="76">
        <v>32500</v>
      </c>
    </row>
    <row r="125" spans="1:6" s="4" customFormat="1" ht="12" customHeight="1" x14ac:dyDescent="0.2">
      <c r="A125" s="11">
        <v>120</v>
      </c>
      <c r="B125" s="14">
        <v>256</v>
      </c>
      <c r="C125" s="12" t="s">
        <v>416</v>
      </c>
      <c r="D125" s="13">
        <v>121619.66</v>
      </c>
      <c r="E125" s="14">
        <v>3</v>
      </c>
      <c r="F125" s="76">
        <v>40539.886666666665</v>
      </c>
    </row>
    <row r="126" spans="1:6" s="4" customFormat="1" ht="12" customHeight="1" x14ac:dyDescent="0.2">
      <c r="A126" s="11">
        <v>121</v>
      </c>
      <c r="B126" s="14">
        <v>258</v>
      </c>
      <c r="C126" s="12" t="s">
        <v>417</v>
      </c>
      <c r="D126" s="13">
        <v>85000</v>
      </c>
      <c r="E126" s="14">
        <v>1</v>
      </c>
      <c r="F126" s="76">
        <v>85000</v>
      </c>
    </row>
    <row r="127" spans="1:6" s="4" customFormat="1" ht="12" customHeight="1" x14ac:dyDescent="0.2">
      <c r="A127" s="11">
        <v>122</v>
      </c>
      <c r="B127" s="14">
        <v>260</v>
      </c>
      <c r="C127" s="12" t="s">
        <v>419</v>
      </c>
      <c r="D127" s="13">
        <v>59979</v>
      </c>
      <c r="E127" s="14">
        <v>1</v>
      </c>
      <c r="F127" s="76">
        <v>59979</v>
      </c>
    </row>
    <row r="128" spans="1:6" s="4" customFormat="1" ht="12" customHeight="1" x14ac:dyDescent="0.2">
      <c r="A128" s="11">
        <v>123</v>
      </c>
      <c r="B128" s="14">
        <v>261</v>
      </c>
      <c r="C128" s="12" t="s">
        <v>420</v>
      </c>
      <c r="D128" s="13">
        <v>25000</v>
      </c>
      <c r="E128" s="14">
        <v>1</v>
      </c>
      <c r="F128" s="76">
        <v>25000</v>
      </c>
    </row>
    <row r="129" spans="1:6" s="4" customFormat="1" ht="12" customHeight="1" x14ac:dyDescent="0.2">
      <c r="A129" s="11">
        <v>124</v>
      </c>
      <c r="B129" s="14">
        <v>262</v>
      </c>
      <c r="C129" s="12" t="s">
        <v>421</v>
      </c>
      <c r="D129" s="13">
        <v>27000</v>
      </c>
      <c r="E129" s="14">
        <v>1</v>
      </c>
      <c r="F129" s="76">
        <v>27000</v>
      </c>
    </row>
    <row r="130" spans="1:6" s="4" customFormat="1" ht="12" customHeight="1" x14ac:dyDescent="0.2">
      <c r="A130" s="11">
        <v>125</v>
      </c>
      <c r="B130" s="14">
        <v>264</v>
      </c>
      <c r="C130" s="12" t="s">
        <v>285</v>
      </c>
      <c r="D130" s="13">
        <v>49000</v>
      </c>
      <c r="E130" s="14">
        <v>1</v>
      </c>
      <c r="F130" s="76">
        <v>49000</v>
      </c>
    </row>
    <row r="131" spans="1:6" s="4" customFormat="1" ht="12" customHeight="1" x14ac:dyDescent="0.2">
      <c r="A131" s="11">
        <v>126</v>
      </c>
      <c r="B131" s="14">
        <v>266</v>
      </c>
      <c r="C131" s="12" t="s">
        <v>423</v>
      </c>
      <c r="D131" s="13">
        <v>90000</v>
      </c>
      <c r="E131" s="14">
        <v>1</v>
      </c>
      <c r="F131" s="76">
        <v>90000</v>
      </c>
    </row>
    <row r="132" spans="1:6" s="4" customFormat="1" ht="12" customHeight="1" x14ac:dyDescent="0.2">
      <c r="A132" s="11">
        <v>127</v>
      </c>
      <c r="B132" s="14">
        <v>269</v>
      </c>
      <c r="C132" s="12" t="s">
        <v>286</v>
      </c>
      <c r="D132" s="13">
        <v>42744.4</v>
      </c>
      <c r="E132" s="14">
        <v>1</v>
      </c>
      <c r="F132" s="76">
        <v>42744.4</v>
      </c>
    </row>
    <row r="133" spans="1:6" s="4" customFormat="1" ht="12" customHeight="1" x14ac:dyDescent="0.2">
      <c r="A133" s="11">
        <v>128</v>
      </c>
      <c r="B133" s="14">
        <v>270</v>
      </c>
      <c r="C133" s="12" t="s">
        <v>484</v>
      </c>
      <c r="D133" s="13">
        <v>75000</v>
      </c>
      <c r="E133" s="14">
        <v>2</v>
      </c>
      <c r="F133" s="76">
        <v>37500</v>
      </c>
    </row>
    <row r="134" spans="1:6" s="4" customFormat="1" ht="12" customHeight="1" x14ac:dyDescent="0.2">
      <c r="A134" s="11">
        <v>129</v>
      </c>
      <c r="B134" s="14">
        <v>271</v>
      </c>
      <c r="C134" s="12" t="s">
        <v>287</v>
      </c>
      <c r="D134" s="13">
        <v>129928</v>
      </c>
      <c r="E134" s="14">
        <v>3</v>
      </c>
      <c r="F134" s="76">
        <v>43309.333333333336</v>
      </c>
    </row>
    <row r="135" spans="1:6" s="4" customFormat="1" ht="12" customHeight="1" x14ac:dyDescent="0.2">
      <c r="A135" s="11">
        <v>130</v>
      </c>
      <c r="B135" s="14">
        <v>273</v>
      </c>
      <c r="C135" s="12" t="s">
        <v>188</v>
      </c>
      <c r="D135" s="13">
        <v>60000</v>
      </c>
      <c r="E135" s="14">
        <v>1</v>
      </c>
      <c r="F135" s="76">
        <v>60000</v>
      </c>
    </row>
    <row r="136" spans="1:6" s="4" customFormat="1" ht="12" customHeight="1" x14ac:dyDescent="0.2">
      <c r="A136" s="11">
        <v>131</v>
      </c>
      <c r="B136" s="14">
        <v>274</v>
      </c>
      <c r="C136" s="12" t="s">
        <v>288</v>
      </c>
      <c r="D136" s="13">
        <v>35000</v>
      </c>
      <c r="E136" s="14">
        <v>1</v>
      </c>
      <c r="F136" s="76">
        <v>35000</v>
      </c>
    </row>
    <row r="137" spans="1:6" s="4" customFormat="1" ht="12" customHeight="1" x14ac:dyDescent="0.2">
      <c r="A137" s="11">
        <v>132</v>
      </c>
      <c r="B137" s="14">
        <v>275</v>
      </c>
      <c r="C137" s="12" t="s">
        <v>460</v>
      </c>
      <c r="D137" s="13">
        <v>198212.4</v>
      </c>
      <c r="E137" s="14">
        <v>2</v>
      </c>
      <c r="F137" s="76">
        <v>99106.2</v>
      </c>
    </row>
    <row r="138" spans="1:6" s="4" customFormat="1" ht="12" customHeight="1" x14ac:dyDescent="0.2">
      <c r="A138" s="11">
        <v>133</v>
      </c>
      <c r="B138" s="14">
        <v>276</v>
      </c>
      <c r="C138" s="12" t="s">
        <v>424</v>
      </c>
      <c r="D138" s="13">
        <v>110150</v>
      </c>
      <c r="E138" s="14">
        <v>2</v>
      </c>
      <c r="F138" s="76">
        <v>55075</v>
      </c>
    </row>
    <row r="139" spans="1:6" s="4" customFormat="1" ht="12" customHeight="1" x14ac:dyDescent="0.2">
      <c r="A139" s="11">
        <v>134</v>
      </c>
      <c r="B139" s="14">
        <v>277</v>
      </c>
      <c r="C139" s="12" t="s">
        <v>189</v>
      </c>
      <c r="D139" s="13">
        <v>89000</v>
      </c>
      <c r="E139" s="14">
        <v>1</v>
      </c>
      <c r="F139" s="76">
        <v>89000</v>
      </c>
    </row>
    <row r="140" spans="1:6" s="4" customFormat="1" ht="12" customHeight="1" x14ac:dyDescent="0.2">
      <c r="A140" s="11">
        <v>135</v>
      </c>
      <c r="B140" s="14">
        <v>278</v>
      </c>
      <c r="C140" s="12" t="s">
        <v>190</v>
      </c>
      <c r="D140" s="13">
        <v>120000</v>
      </c>
      <c r="E140" s="14">
        <v>2</v>
      </c>
      <c r="F140" s="76">
        <v>60000</v>
      </c>
    </row>
    <row r="141" spans="1:6" s="4" customFormat="1" ht="12" customHeight="1" x14ac:dyDescent="0.2">
      <c r="A141" s="11">
        <v>136</v>
      </c>
      <c r="B141" s="14">
        <v>280</v>
      </c>
      <c r="C141" s="12" t="s">
        <v>485</v>
      </c>
      <c r="D141" s="13">
        <v>67456.509999999995</v>
      </c>
      <c r="E141" s="14">
        <v>2</v>
      </c>
      <c r="F141" s="76">
        <v>33728.254999999997</v>
      </c>
    </row>
    <row r="142" spans="1:6" s="4" customFormat="1" ht="12" customHeight="1" x14ac:dyDescent="0.2">
      <c r="A142" s="11">
        <v>137</v>
      </c>
      <c r="B142" s="14">
        <v>282</v>
      </c>
      <c r="C142" s="12" t="s">
        <v>191</v>
      </c>
      <c r="D142" s="13">
        <v>39253.31</v>
      </c>
      <c r="E142" s="14">
        <v>1</v>
      </c>
      <c r="F142" s="76">
        <v>39253.31</v>
      </c>
    </row>
    <row r="143" spans="1:6" s="4" customFormat="1" ht="12" customHeight="1" x14ac:dyDescent="0.2">
      <c r="A143" s="11">
        <v>138</v>
      </c>
      <c r="B143" s="14">
        <v>285</v>
      </c>
      <c r="C143" s="12" t="s">
        <v>291</v>
      </c>
      <c r="D143" s="13">
        <v>140000</v>
      </c>
      <c r="E143" s="14">
        <v>2</v>
      </c>
      <c r="F143" s="76">
        <v>70000</v>
      </c>
    </row>
    <row r="144" spans="1:6" s="4" customFormat="1" ht="12" customHeight="1" x14ac:dyDescent="0.2">
      <c r="A144" s="11">
        <v>139</v>
      </c>
      <c r="B144" s="14">
        <v>288</v>
      </c>
      <c r="C144" s="12" t="s">
        <v>426</v>
      </c>
      <c r="D144" s="13">
        <v>38000</v>
      </c>
      <c r="E144" s="14">
        <v>1</v>
      </c>
      <c r="F144" s="76">
        <v>38000</v>
      </c>
    </row>
    <row r="145" spans="1:6" s="4" customFormat="1" ht="12" customHeight="1" x14ac:dyDescent="0.2">
      <c r="A145" s="11">
        <v>140</v>
      </c>
      <c r="B145" s="14">
        <v>291</v>
      </c>
      <c r="C145" s="12" t="s">
        <v>486</v>
      </c>
      <c r="D145" s="13">
        <v>70000</v>
      </c>
      <c r="E145" s="14">
        <v>2</v>
      </c>
      <c r="F145" s="76">
        <v>35000</v>
      </c>
    </row>
    <row r="146" spans="1:6" s="4" customFormat="1" ht="12" customHeight="1" x14ac:dyDescent="0.2">
      <c r="A146" s="11">
        <v>141</v>
      </c>
      <c r="B146" s="14">
        <v>293</v>
      </c>
      <c r="C146" s="12" t="s">
        <v>294</v>
      </c>
      <c r="D146" s="13">
        <v>600000</v>
      </c>
      <c r="E146" s="14">
        <v>11</v>
      </c>
      <c r="F146" s="76">
        <v>54545.454545454544</v>
      </c>
    </row>
    <row r="147" spans="1:6" s="4" customFormat="1" ht="12" customHeight="1" x14ac:dyDescent="0.2">
      <c r="A147" s="11">
        <v>142</v>
      </c>
      <c r="B147" s="14">
        <v>294</v>
      </c>
      <c r="C147" s="12" t="s">
        <v>295</v>
      </c>
      <c r="D147" s="13">
        <v>283000</v>
      </c>
      <c r="E147" s="14">
        <v>6</v>
      </c>
      <c r="F147" s="76">
        <v>47166.666666666664</v>
      </c>
    </row>
    <row r="148" spans="1:6" s="4" customFormat="1" ht="12" customHeight="1" x14ac:dyDescent="0.2">
      <c r="A148" s="11">
        <v>143</v>
      </c>
      <c r="B148" s="14">
        <v>296</v>
      </c>
      <c r="C148" s="12" t="s">
        <v>296</v>
      </c>
      <c r="D148" s="13">
        <v>218000</v>
      </c>
      <c r="E148" s="14">
        <v>7</v>
      </c>
      <c r="F148" s="76">
        <v>31142.857142857141</v>
      </c>
    </row>
    <row r="149" spans="1:6" s="4" customFormat="1" ht="12" customHeight="1" x14ac:dyDescent="0.2">
      <c r="A149" s="11">
        <v>144</v>
      </c>
      <c r="B149" s="14">
        <v>298</v>
      </c>
      <c r="C149" s="12" t="s">
        <v>297</v>
      </c>
      <c r="D149" s="13">
        <v>148000</v>
      </c>
      <c r="E149" s="14">
        <v>2</v>
      </c>
      <c r="F149" s="76">
        <v>74000</v>
      </c>
    </row>
    <row r="150" spans="1:6" s="4" customFormat="1" ht="12" customHeight="1" x14ac:dyDescent="0.2">
      <c r="A150" s="11">
        <v>145</v>
      </c>
      <c r="B150" s="14">
        <v>300</v>
      </c>
      <c r="C150" s="12" t="s">
        <v>298</v>
      </c>
      <c r="D150" s="13">
        <v>350780.12</v>
      </c>
      <c r="E150" s="14">
        <v>5</v>
      </c>
      <c r="F150" s="76">
        <v>70156.024000000005</v>
      </c>
    </row>
    <row r="151" spans="1:6" s="4" customFormat="1" ht="12" customHeight="1" x14ac:dyDescent="0.2">
      <c r="A151" s="11">
        <v>146</v>
      </c>
      <c r="B151" s="14">
        <v>301</v>
      </c>
      <c r="C151" s="12" t="s">
        <v>431</v>
      </c>
      <c r="D151" s="13">
        <v>23000</v>
      </c>
      <c r="E151" s="14">
        <v>1</v>
      </c>
      <c r="F151" s="76">
        <v>23000</v>
      </c>
    </row>
    <row r="152" spans="1:6" s="4" customFormat="1" ht="12" customHeight="1" x14ac:dyDescent="0.2">
      <c r="A152" s="11">
        <v>147</v>
      </c>
      <c r="B152" s="14">
        <v>303</v>
      </c>
      <c r="C152" s="12" t="s">
        <v>194</v>
      </c>
      <c r="D152" s="13">
        <v>644645.06000000006</v>
      </c>
      <c r="E152" s="14">
        <v>14</v>
      </c>
      <c r="F152" s="76">
        <v>46046.075714285718</v>
      </c>
    </row>
    <row r="153" spans="1:6" s="4" customFormat="1" ht="12" customHeight="1" x14ac:dyDescent="0.2">
      <c r="A153" s="11">
        <v>148</v>
      </c>
      <c r="B153" s="14">
        <v>304</v>
      </c>
      <c r="C153" s="12" t="s">
        <v>299</v>
      </c>
      <c r="D153" s="13">
        <v>73750</v>
      </c>
      <c r="E153" s="14">
        <v>1</v>
      </c>
      <c r="F153" s="76">
        <v>73750</v>
      </c>
    </row>
    <row r="154" spans="1:6" s="4" customFormat="1" ht="12" customHeight="1" x14ac:dyDescent="0.2">
      <c r="A154" s="11">
        <v>149</v>
      </c>
      <c r="B154" s="14">
        <v>308</v>
      </c>
      <c r="C154" s="12" t="s">
        <v>302</v>
      </c>
      <c r="D154" s="13">
        <v>88824.16</v>
      </c>
      <c r="E154" s="14">
        <v>3</v>
      </c>
      <c r="F154" s="76">
        <v>29608.053333333333</v>
      </c>
    </row>
    <row r="155" spans="1:6" s="4" customFormat="1" ht="12" customHeight="1" x14ac:dyDescent="0.2">
      <c r="A155" s="11">
        <v>150</v>
      </c>
      <c r="B155" s="14">
        <v>313</v>
      </c>
      <c r="C155" s="12" t="s">
        <v>487</v>
      </c>
      <c r="D155" s="13">
        <v>55000</v>
      </c>
      <c r="E155" s="14">
        <v>1</v>
      </c>
      <c r="F155" s="76">
        <v>55000</v>
      </c>
    </row>
    <row r="156" spans="1:6" s="4" customFormat="1" ht="12" customHeight="1" x14ac:dyDescent="0.2">
      <c r="A156" s="11">
        <v>151</v>
      </c>
      <c r="B156" s="14">
        <v>314</v>
      </c>
      <c r="C156" s="12" t="s">
        <v>488</v>
      </c>
      <c r="D156" s="13">
        <v>180000</v>
      </c>
      <c r="E156" s="14">
        <v>4</v>
      </c>
      <c r="F156" s="76">
        <v>45000</v>
      </c>
    </row>
    <row r="157" spans="1:6" s="4" customFormat="1" ht="12" customHeight="1" x14ac:dyDescent="0.2">
      <c r="A157" s="11">
        <v>152</v>
      </c>
      <c r="B157" s="14">
        <v>316</v>
      </c>
      <c r="C157" s="12" t="s">
        <v>436</v>
      </c>
      <c r="D157" s="13">
        <v>84000</v>
      </c>
      <c r="E157" s="14">
        <v>2</v>
      </c>
      <c r="F157" s="76">
        <v>42000</v>
      </c>
    </row>
    <row r="158" spans="1:6" s="4" customFormat="1" ht="12" customHeight="1" x14ac:dyDescent="0.2">
      <c r="A158" s="11">
        <v>153</v>
      </c>
      <c r="B158" s="14">
        <v>323</v>
      </c>
      <c r="C158" s="12" t="s">
        <v>304</v>
      </c>
      <c r="D158" s="13">
        <v>199627.18</v>
      </c>
      <c r="E158" s="14">
        <v>3</v>
      </c>
      <c r="F158" s="76">
        <v>66542.393333333326</v>
      </c>
    </row>
    <row r="159" spans="1:6" s="4" customFormat="1" ht="12" customHeight="1" x14ac:dyDescent="0.2">
      <c r="A159" s="11">
        <v>154</v>
      </c>
      <c r="B159" s="14">
        <v>324</v>
      </c>
      <c r="C159" s="12" t="s">
        <v>305</v>
      </c>
      <c r="D159" s="13">
        <v>230000</v>
      </c>
      <c r="E159" s="14">
        <v>5</v>
      </c>
      <c r="F159" s="76">
        <v>46000</v>
      </c>
    </row>
    <row r="160" spans="1:6" s="4" customFormat="1" ht="12" customHeight="1" x14ac:dyDescent="0.2">
      <c r="A160" s="11">
        <v>155</v>
      </c>
      <c r="B160" s="14">
        <v>326</v>
      </c>
      <c r="C160" s="12" t="s">
        <v>195</v>
      </c>
      <c r="D160" s="13">
        <v>70000</v>
      </c>
      <c r="E160" s="14">
        <v>1</v>
      </c>
      <c r="F160" s="76">
        <v>70000</v>
      </c>
    </row>
    <row r="161" spans="1:6" s="4" customFormat="1" ht="12" customHeight="1" x14ac:dyDescent="0.2">
      <c r="A161" s="11">
        <v>156</v>
      </c>
      <c r="B161" s="14">
        <v>327</v>
      </c>
      <c r="C161" s="12" t="s">
        <v>489</v>
      </c>
      <c r="D161" s="13">
        <v>44402</v>
      </c>
      <c r="E161" s="14">
        <v>1</v>
      </c>
      <c r="F161" s="76">
        <v>44402</v>
      </c>
    </row>
    <row r="162" spans="1:6" s="4" customFormat="1" ht="12" customHeight="1" x14ac:dyDescent="0.2">
      <c r="A162" s="11">
        <v>157</v>
      </c>
      <c r="B162" s="14">
        <v>331</v>
      </c>
      <c r="C162" s="12" t="s">
        <v>490</v>
      </c>
      <c r="D162" s="13">
        <v>110600</v>
      </c>
      <c r="E162" s="14">
        <v>2</v>
      </c>
      <c r="F162" s="76">
        <v>55300</v>
      </c>
    </row>
    <row r="163" spans="1:6" s="4" customFormat="1" ht="12" customHeight="1" x14ac:dyDescent="0.2">
      <c r="A163" s="11">
        <v>158</v>
      </c>
      <c r="B163" s="14">
        <v>334</v>
      </c>
      <c r="C163" s="12" t="s">
        <v>197</v>
      </c>
      <c r="D163" s="13">
        <v>60000</v>
      </c>
      <c r="E163" s="14">
        <v>2</v>
      </c>
      <c r="F163" s="76">
        <v>30000</v>
      </c>
    </row>
    <row r="164" spans="1:6" s="4" customFormat="1" ht="12" customHeight="1" x14ac:dyDescent="0.2">
      <c r="A164" s="11">
        <v>159</v>
      </c>
      <c r="B164" s="14">
        <v>336</v>
      </c>
      <c r="C164" s="12" t="s">
        <v>307</v>
      </c>
      <c r="D164" s="13">
        <v>80000</v>
      </c>
      <c r="E164" s="14">
        <v>2</v>
      </c>
      <c r="F164" s="76">
        <v>40000</v>
      </c>
    </row>
    <row r="165" spans="1:6" s="4" customFormat="1" ht="12" customHeight="1" x14ac:dyDescent="0.2">
      <c r="A165" s="11">
        <v>160</v>
      </c>
      <c r="B165" s="14">
        <v>337</v>
      </c>
      <c r="C165" s="12" t="s">
        <v>308</v>
      </c>
      <c r="D165" s="13">
        <v>75800</v>
      </c>
      <c r="E165" s="14">
        <v>2</v>
      </c>
      <c r="F165" s="76">
        <v>37900</v>
      </c>
    </row>
    <row r="166" spans="1:6" s="4" customFormat="1" ht="12" customHeight="1" x14ac:dyDescent="0.2">
      <c r="A166" s="11">
        <v>161</v>
      </c>
      <c r="B166" s="14">
        <v>341</v>
      </c>
      <c r="C166" s="12" t="s">
        <v>309</v>
      </c>
      <c r="D166" s="13">
        <v>149774</v>
      </c>
      <c r="E166" s="14">
        <v>4</v>
      </c>
      <c r="F166" s="76">
        <v>37443.5</v>
      </c>
    </row>
    <row r="167" spans="1:6" s="4" customFormat="1" ht="12" customHeight="1" x14ac:dyDescent="0.2">
      <c r="A167" s="11">
        <v>162</v>
      </c>
      <c r="B167" s="14">
        <v>342</v>
      </c>
      <c r="C167" s="12" t="s">
        <v>444</v>
      </c>
      <c r="D167" s="13">
        <v>50000</v>
      </c>
      <c r="E167" s="14">
        <v>1</v>
      </c>
      <c r="F167" s="76">
        <v>50000</v>
      </c>
    </row>
    <row r="168" spans="1:6" s="4" customFormat="1" ht="12" customHeight="1" x14ac:dyDescent="0.2">
      <c r="A168" s="11">
        <v>163</v>
      </c>
      <c r="B168" s="14">
        <v>345</v>
      </c>
      <c r="C168" s="12" t="s">
        <v>445</v>
      </c>
      <c r="D168" s="13">
        <v>90000</v>
      </c>
      <c r="E168" s="14">
        <v>3</v>
      </c>
      <c r="F168" s="76">
        <v>30000</v>
      </c>
    </row>
    <row r="169" spans="1:6" s="4" customFormat="1" ht="12" customHeight="1" x14ac:dyDescent="0.2">
      <c r="A169" s="11">
        <v>164</v>
      </c>
      <c r="B169" s="14">
        <v>347</v>
      </c>
      <c r="C169" s="12" t="s">
        <v>312</v>
      </c>
      <c r="D169" s="13">
        <v>55000</v>
      </c>
      <c r="E169" s="14">
        <v>1</v>
      </c>
      <c r="F169" s="76">
        <v>55000</v>
      </c>
    </row>
    <row r="170" spans="1:6" s="4" customFormat="1" ht="12" customHeight="1" x14ac:dyDescent="0.2">
      <c r="A170" s="11">
        <v>165</v>
      </c>
      <c r="B170" s="14">
        <v>348</v>
      </c>
      <c r="C170" s="12" t="s">
        <v>446</v>
      </c>
      <c r="D170" s="13">
        <v>220081.4</v>
      </c>
      <c r="E170" s="14">
        <v>4</v>
      </c>
      <c r="F170" s="76">
        <v>55020.35</v>
      </c>
    </row>
    <row r="171" spans="1:6" s="4" customFormat="1" ht="12" customHeight="1" x14ac:dyDescent="0.2">
      <c r="A171" s="11">
        <v>166</v>
      </c>
      <c r="B171" s="14">
        <v>351</v>
      </c>
      <c r="C171" s="12" t="s">
        <v>314</v>
      </c>
      <c r="D171" s="13">
        <v>50000</v>
      </c>
      <c r="E171" s="14">
        <v>2</v>
      </c>
      <c r="F171" s="76">
        <v>25000</v>
      </c>
    </row>
    <row r="172" spans="1:6" s="4" customFormat="1" ht="12" customHeight="1" x14ac:dyDescent="0.2">
      <c r="A172" s="11">
        <v>167</v>
      </c>
      <c r="B172" s="14">
        <v>352</v>
      </c>
      <c r="C172" s="12" t="s">
        <v>448</v>
      </c>
      <c r="D172" s="13">
        <v>92420.45</v>
      </c>
      <c r="E172" s="14">
        <v>2</v>
      </c>
      <c r="F172" s="76">
        <v>46210.224999999999</v>
      </c>
    </row>
    <row r="173" spans="1:6" s="4" customFormat="1" ht="12" customHeight="1" x14ac:dyDescent="0.2">
      <c r="A173" s="11">
        <v>168</v>
      </c>
      <c r="B173" s="14">
        <v>356</v>
      </c>
      <c r="C173" s="12" t="s">
        <v>491</v>
      </c>
      <c r="D173" s="13">
        <v>194410</v>
      </c>
      <c r="E173" s="14">
        <v>2</v>
      </c>
      <c r="F173" s="76">
        <v>97205</v>
      </c>
    </row>
    <row r="174" spans="1:6" s="4" customFormat="1" ht="12" customHeight="1" x14ac:dyDescent="0.2">
      <c r="A174" s="11">
        <v>169</v>
      </c>
      <c r="B174" s="14">
        <v>358</v>
      </c>
      <c r="C174" s="12" t="s">
        <v>317</v>
      </c>
      <c r="D174" s="13">
        <v>274338.71000000002</v>
      </c>
      <c r="E174" s="14">
        <v>4</v>
      </c>
      <c r="F174" s="76">
        <v>68584.677500000005</v>
      </c>
    </row>
    <row r="175" spans="1:6" s="4" customFormat="1" ht="12" customHeight="1" x14ac:dyDescent="0.2">
      <c r="A175" s="11">
        <v>170</v>
      </c>
      <c r="B175" s="14">
        <v>359</v>
      </c>
      <c r="C175" s="12" t="s">
        <v>199</v>
      </c>
      <c r="D175" s="13">
        <v>124800</v>
      </c>
      <c r="E175" s="14">
        <v>3</v>
      </c>
      <c r="F175" s="76">
        <v>41600</v>
      </c>
    </row>
    <row r="176" spans="1:6" s="4" customFormat="1" ht="12" customHeight="1" x14ac:dyDescent="0.2">
      <c r="A176" s="11">
        <v>171</v>
      </c>
      <c r="B176" s="14">
        <v>374</v>
      </c>
      <c r="C176" s="12" t="s">
        <v>321</v>
      </c>
      <c r="D176" s="13">
        <v>100000</v>
      </c>
      <c r="E176" s="14">
        <v>1</v>
      </c>
      <c r="F176" s="76">
        <v>100000</v>
      </c>
    </row>
    <row r="177" spans="1:6" s="4" customFormat="1" ht="12" customHeight="1" x14ac:dyDescent="0.2">
      <c r="A177" s="11">
        <v>172</v>
      </c>
      <c r="B177" s="14">
        <v>377</v>
      </c>
      <c r="C177" s="12" t="s">
        <v>323</v>
      </c>
      <c r="D177" s="13">
        <v>25056</v>
      </c>
      <c r="E177" s="14">
        <v>1</v>
      </c>
      <c r="F177" s="76">
        <v>25056</v>
      </c>
    </row>
    <row r="178" spans="1:6" s="4" customFormat="1" ht="12" customHeight="1" x14ac:dyDescent="0.2">
      <c r="A178" s="11">
        <v>173</v>
      </c>
      <c r="B178" s="14">
        <v>378</v>
      </c>
      <c r="C178" s="12" t="s">
        <v>324</v>
      </c>
      <c r="D178" s="13">
        <v>35000</v>
      </c>
      <c r="E178" s="14">
        <v>1</v>
      </c>
      <c r="F178" s="76">
        <v>35000</v>
      </c>
    </row>
    <row r="179" spans="1:6" s="4" customFormat="1" ht="12" customHeight="1" x14ac:dyDescent="0.2">
      <c r="A179" s="11">
        <v>174</v>
      </c>
      <c r="B179" s="14">
        <v>379</v>
      </c>
      <c r="C179" s="12" t="s">
        <v>201</v>
      </c>
      <c r="D179" s="13">
        <v>408531.58</v>
      </c>
      <c r="E179" s="14">
        <v>6</v>
      </c>
      <c r="F179" s="76">
        <v>68088.596666666665</v>
      </c>
    </row>
    <row r="180" spans="1:6" s="4" customFormat="1" ht="12" customHeight="1" x14ac:dyDescent="0.2">
      <c r="A180" s="85" t="s">
        <v>4</v>
      </c>
      <c r="B180" s="86" t="s">
        <v>4</v>
      </c>
      <c r="C180" s="87" t="s">
        <v>3</v>
      </c>
      <c r="D180" s="88">
        <f>SUM(D6:D179)</f>
        <v>24008867.509999994</v>
      </c>
      <c r="E180" s="134">
        <f>SUM(E6:E179)</f>
        <v>470</v>
      </c>
      <c r="F180" s="141" t="s">
        <v>4</v>
      </c>
    </row>
  </sheetData>
  <sheetProtection algorithmName="SHA-512" hashValue="S6tEC3WldL3/HIa0v7YsmJH5KNYVnUJMxTERWnRUyuTCxd5knuF4/akls69dC6YfSUETr45m/dN5+vzP2zsR+A==" saltValue="pFdxhHNtiT4nNft1nKbjog==" spinCount="100000" sheet="1" objects="1" scenarios="1"/>
  <mergeCells count="5">
    <mergeCell ref="A1:F1"/>
    <mergeCell ref="A3:A4"/>
    <mergeCell ref="B3:B4"/>
    <mergeCell ref="C3:C4"/>
    <mergeCell ref="D3:F3"/>
  </mergeCells>
  <phoneticPr fontId="4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32" orientation="portrait" horizontalDpi="1200" verticalDpi="1200" r:id="rId1"/>
  <headerFooter alignWithMargins="0">
    <oddFooter>&amp;R&amp;9&amp;P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9">
    <tabColor rgb="FFFFFF00"/>
  </sheetPr>
  <dimension ref="A1:G182"/>
  <sheetViews>
    <sheetView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1" max="2" width="4.5703125" customWidth="1"/>
    <col min="3" max="3" width="19.42578125" customWidth="1"/>
    <col min="4" max="5" width="14" customWidth="1"/>
    <col min="6" max="6" width="18.7109375" customWidth="1"/>
  </cols>
  <sheetData>
    <row r="1" spans="1:7" ht="26.25" customHeight="1" x14ac:dyDescent="0.2">
      <c r="A1" s="262" t="s">
        <v>157</v>
      </c>
      <c r="B1" s="262"/>
      <c r="C1" s="262"/>
      <c r="D1" s="262"/>
      <c r="E1" s="262"/>
      <c r="F1" s="262"/>
      <c r="G1" s="2"/>
    </row>
    <row r="2" spans="1:7" ht="18.75" customHeight="1" x14ac:dyDescent="0.2"/>
    <row r="3" spans="1:7" ht="21" customHeight="1" x14ac:dyDescent="0.2">
      <c r="A3" s="238" t="s">
        <v>11</v>
      </c>
      <c r="B3" s="240" t="s">
        <v>1</v>
      </c>
      <c r="C3" s="240" t="s">
        <v>0</v>
      </c>
      <c r="D3" s="264" t="s">
        <v>110</v>
      </c>
      <c r="E3" s="265"/>
      <c r="F3" s="266"/>
    </row>
    <row r="4" spans="1:7" ht="19.5" x14ac:dyDescent="0.2">
      <c r="A4" s="239"/>
      <c r="B4" s="241"/>
      <c r="C4" s="241"/>
      <c r="D4" s="126" t="s">
        <v>48</v>
      </c>
      <c r="E4" s="119" t="s">
        <v>32</v>
      </c>
      <c r="F4" s="140" t="s">
        <v>49</v>
      </c>
    </row>
    <row r="5" spans="1:7" s="4" customFormat="1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7" s="4" customFormat="1" ht="12" customHeight="1" x14ac:dyDescent="0.2">
      <c r="A6" s="11">
        <v>1</v>
      </c>
      <c r="B6" s="14">
        <v>5</v>
      </c>
      <c r="C6" s="12" t="s">
        <v>203</v>
      </c>
      <c r="D6" s="13">
        <v>72000</v>
      </c>
      <c r="E6" s="14">
        <v>2</v>
      </c>
      <c r="F6" s="76">
        <v>36000</v>
      </c>
    </row>
    <row r="7" spans="1:7" s="4" customFormat="1" ht="12" customHeight="1" x14ac:dyDescent="0.2">
      <c r="A7" s="11">
        <f>A6+1</f>
        <v>2</v>
      </c>
      <c r="B7" s="14">
        <v>9</v>
      </c>
      <c r="C7" s="12" t="s">
        <v>329</v>
      </c>
      <c r="D7" s="13">
        <v>23450</v>
      </c>
      <c r="E7" s="14">
        <v>1</v>
      </c>
      <c r="F7" s="76">
        <v>23450</v>
      </c>
    </row>
    <row r="8" spans="1:7" s="4" customFormat="1" ht="12" customHeight="1" x14ac:dyDescent="0.2">
      <c r="A8" s="11">
        <f t="shared" ref="A8:A71" si="0">A7+1</f>
        <v>3</v>
      </c>
      <c r="B8" s="14">
        <v>11</v>
      </c>
      <c r="C8" s="12" t="s">
        <v>330</v>
      </c>
      <c r="D8" s="13">
        <v>125755.56</v>
      </c>
      <c r="E8" s="14">
        <v>3</v>
      </c>
      <c r="F8" s="76">
        <v>41918.519999999997</v>
      </c>
    </row>
    <row r="9" spans="1:7" s="4" customFormat="1" ht="12" customHeight="1" x14ac:dyDescent="0.2">
      <c r="A9" s="11">
        <f t="shared" si="0"/>
        <v>4</v>
      </c>
      <c r="B9" s="14">
        <v>12</v>
      </c>
      <c r="C9" s="12" t="s">
        <v>464</v>
      </c>
      <c r="D9" s="13">
        <v>136000</v>
      </c>
      <c r="E9" s="14">
        <v>2</v>
      </c>
      <c r="F9" s="76">
        <v>68000</v>
      </c>
    </row>
    <row r="10" spans="1:7" s="4" customFormat="1" ht="12" customHeight="1" x14ac:dyDescent="0.2">
      <c r="A10" s="11">
        <f t="shared" si="0"/>
        <v>5</v>
      </c>
      <c r="B10" s="14">
        <v>13</v>
      </c>
      <c r="C10" s="12" t="s">
        <v>205</v>
      </c>
      <c r="D10" s="13">
        <v>49815</v>
      </c>
      <c r="E10" s="14">
        <v>1</v>
      </c>
      <c r="F10" s="76">
        <v>49815</v>
      </c>
    </row>
    <row r="11" spans="1:7" s="4" customFormat="1" ht="12" customHeight="1" x14ac:dyDescent="0.2">
      <c r="A11" s="11">
        <f t="shared" si="0"/>
        <v>6</v>
      </c>
      <c r="B11" s="14">
        <v>14</v>
      </c>
      <c r="C11" s="12" t="s">
        <v>465</v>
      </c>
      <c r="D11" s="13">
        <v>75197</v>
      </c>
      <c r="E11" s="14">
        <v>2</v>
      </c>
      <c r="F11" s="76">
        <v>37598.5</v>
      </c>
    </row>
    <row r="12" spans="1:7" s="4" customFormat="1" ht="12" customHeight="1" x14ac:dyDescent="0.2">
      <c r="A12" s="11">
        <f t="shared" si="0"/>
        <v>7</v>
      </c>
      <c r="B12" s="14">
        <v>19</v>
      </c>
      <c r="C12" s="12" t="s">
        <v>207</v>
      </c>
      <c r="D12" s="13">
        <v>45000</v>
      </c>
      <c r="E12" s="14">
        <v>1</v>
      </c>
      <c r="F12" s="76">
        <v>45000</v>
      </c>
    </row>
    <row r="13" spans="1:7" s="4" customFormat="1" ht="12" customHeight="1" x14ac:dyDescent="0.2">
      <c r="A13" s="11">
        <f t="shared" si="0"/>
        <v>8</v>
      </c>
      <c r="B13" s="14">
        <v>26</v>
      </c>
      <c r="C13" s="12" t="s">
        <v>208</v>
      </c>
      <c r="D13" s="13">
        <v>60000</v>
      </c>
      <c r="E13" s="14">
        <v>1</v>
      </c>
      <c r="F13" s="76">
        <v>60000</v>
      </c>
    </row>
    <row r="14" spans="1:7" s="4" customFormat="1" ht="12" customHeight="1" x14ac:dyDescent="0.2">
      <c r="A14" s="11">
        <f t="shared" si="0"/>
        <v>9</v>
      </c>
      <c r="B14" s="14">
        <v>30</v>
      </c>
      <c r="C14" s="12" t="s">
        <v>210</v>
      </c>
      <c r="D14" s="13">
        <v>419572</v>
      </c>
      <c r="E14" s="14">
        <v>7</v>
      </c>
      <c r="F14" s="76">
        <v>59938.857142857145</v>
      </c>
    </row>
    <row r="15" spans="1:7" s="4" customFormat="1" ht="12" customHeight="1" x14ac:dyDescent="0.2">
      <c r="A15" s="11">
        <f t="shared" si="0"/>
        <v>10</v>
      </c>
      <c r="B15" s="14">
        <v>32</v>
      </c>
      <c r="C15" s="12" t="s">
        <v>466</v>
      </c>
      <c r="D15" s="13">
        <v>201990</v>
      </c>
      <c r="E15" s="14">
        <v>3</v>
      </c>
      <c r="F15" s="76">
        <v>67330</v>
      </c>
    </row>
    <row r="16" spans="1:7" s="4" customFormat="1" ht="12" customHeight="1" x14ac:dyDescent="0.2">
      <c r="A16" s="11">
        <f t="shared" si="0"/>
        <v>11</v>
      </c>
      <c r="B16" s="14">
        <v>33</v>
      </c>
      <c r="C16" s="12" t="s">
        <v>212</v>
      </c>
      <c r="D16" s="13">
        <v>171688.26</v>
      </c>
      <c r="E16" s="14">
        <v>4</v>
      </c>
      <c r="F16" s="76">
        <v>42922.065000000002</v>
      </c>
    </row>
    <row r="17" spans="1:6" s="4" customFormat="1" ht="12" customHeight="1" x14ac:dyDescent="0.2">
      <c r="A17" s="11">
        <f t="shared" si="0"/>
        <v>12</v>
      </c>
      <c r="B17" s="14">
        <v>37</v>
      </c>
      <c r="C17" s="12" t="s">
        <v>215</v>
      </c>
      <c r="D17" s="13">
        <v>64200</v>
      </c>
      <c r="E17" s="14">
        <v>1</v>
      </c>
      <c r="F17" s="76">
        <v>64200</v>
      </c>
    </row>
    <row r="18" spans="1:6" s="4" customFormat="1" ht="12" customHeight="1" x14ac:dyDescent="0.2">
      <c r="A18" s="11">
        <f t="shared" si="0"/>
        <v>13</v>
      </c>
      <c r="B18" s="14">
        <v>42</v>
      </c>
      <c r="C18" s="12" t="s">
        <v>337</v>
      </c>
      <c r="D18" s="13">
        <v>30000</v>
      </c>
      <c r="E18" s="14">
        <v>1</v>
      </c>
      <c r="F18" s="76">
        <v>30000</v>
      </c>
    </row>
    <row r="19" spans="1:6" s="4" customFormat="1" ht="12" customHeight="1" x14ac:dyDescent="0.2">
      <c r="A19" s="11">
        <f t="shared" si="0"/>
        <v>14</v>
      </c>
      <c r="B19" s="14">
        <v>45</v>
      </c>
      <c r="C19" s="12" t="s">
        <v>217</v>
      </c>
      <c r="D19" s="13">
        <v>194000</v>
      </c>
      <c r="E19" s="14">
        <v>4</v>
      </c>
      <c r="F19" s="76">
        <v>48500</v>
      </c>
    </row>
    <row r="20" spans="1:6" s="4" customFormat="1" ht="12" customHeight="1" x14ac:dyDescent="0.2">
      <c r="A20" s="11">
        <f t="shared" si="0"/>
        <v>15</v>
      </c>
      <c r="B20" s="14">
        <v>47</v>
      </c>
      <c r="C20" s="12" t="s">
        <v>467</v>
      </c>
      <c r="D20" s="13">
        <v>50000</v>
      </c>
      <c r="E20" s="14">
        <v>1</v>
      </c>
      <c r="F20" s="76">
        <v>50000</v>
      </c>
    </row>
    <row r="21" spans="1:6" s="4" customFormat="1" ht="12" customHeight="1" x14ac:dyDescent="0.2">
      <c r="A21" s="11">
        <f t="shared" si="0"/>
        <v>16</v>
      </c>
      <c r="B21" s="14">
        <v>49</v>
      </c>
      <c r="C21" s="12" t="s">
        <v>341</v>
      </c>
      <c r="D21" s="13">
        <v>50000</v>
      </c>
      <c r="E21" s="14">
        <v>1</v>
      </c>
      <c r="F21" s="76">
        <v>50000</v>
      </c>
    </row>
    <row r="22" spans="1:6" s="4" customFormat="1" ht="12" customHeight="1" x14ac:dyDescent="0.2">
      <c r="A22" s="11">
        <f t="shared" si="0"/>
        <v>17</v>
      </c>
      <c r="B22" s="14">
        <v>50</v>
      </c>
      <c r="C22" s="12" t="s">
        <v>219</v>
      </c>
      <c r="D22" s="13">
        <v>89954.46</v>
      </c>
      <c r="E22" s="14">
        <v>2</v>
      </c>
      <c r="F22" s="76">
        <v>44977.23</v>
      </c>
    </row>
    <row r="23" spans="1:6" s="4" customFormat="1" ht="12" customHeight="1" x14ac:dyDescent="0.2">
      <c r="A23" s="11">
        <f t="shared" si="0"/>
        <v>18</v>
      </c>
      <c r="B23" s="14">
        <v>51</v>
      </c>
      <c r="C23" s="12" t="s">
        <v>220</v>
      </c>
      <c r="D23" s="13">
        <v>92000</v>
      </c>
      <c r="E23" s="14">
        <v>1</v>
      </c>
      <c r="F23" s="76">
        <v>92000</v>
      </c>
    </row>
    <row r="24" spans="1:6" s="4" customFormat="1" ht="12" customHeight="1" x14ac:dyDescent="0.2">
      <c r="A24" s="11">
        <f t="shared" si="0"/>
        <v>19</v>
      </c>
      <c r="B24" s="14">
        <v>52</v>
      </c>
      <c r="C24" s="12" t="s">
        <v>127</v>
      </c>
      <c r="D24" s="13">
        <v>383655</v>
      </c>
      <c r="E24" s="14">
        <v>7</v>
      </c>
      <c r="F24" s="76">
        <v>54807.857142857145</v>
      </c>
    </row>
    <row r="25" spans="1:6" s="4" customFormat="1" ht="12" customHeight="1" x14ac:dyDescent="0.2">
      <c r="A25" s="11">
        <f t="shared" si="0"/>
        <v>20</v>
      </c>
      <c r="B25" s="14">
        <v>53</v>
      </c>
      <c r="C25" s="12" t="s">
        <v>221</v>
      </c>
      <c r="D25" s="13">
        <v>40000</v>
      </c>
      <c r="E25" s="14">
        <v>1</v>
      </c>
      <c r="F25" s="76">
        <v>40000</v>
      </c>
    </row>
    <row r="26" spans="1:6" s="4" customFormat="1" ht="12" customHeight="1" x14ac:dyDescent="0.2">
      <c r="A26" s="11">
        <f t="shared" si="0"/>
        <v>21</v>
      </c>
      <c r="B26" s="14">
        <v>55</v>
      </c>
      <c r="C26" s="12" t="s">
        <v>223</v>
      </c>
      <c r="D26" s="13">
        <v>40000</v>
      </c>
      <c r="E26" s="14">
        <v>1</v>
      </c>
      <c r="F26" s="76">
        <v>40000</v>
      </c>
    </row>
    <row r="27" spans="1:6" s="4" customFormat="1" ht="12" customHeight="1" x14ac:dyDescent="0.2">
      <c r="A27" s="11">
        <f t="shared" si="0"/>
        <v>22</v>
      </c>
      <c r="B27" s="14">
        <v>57</v>
      </c>
      <c r="C27" s="12" t="s">
        <v>224</v>
      </c>
      <c r="D27" s="13">
        <v>50000</v>
      </c>
      <c r="E27" s="14">
        <v>1</v>
      </c>
      <c r="F27" s="76">
        <v>50000</v>
      </c>
    </row>
    <row r="28" spans="1:6" s="4" customFormat="1" ht="12" customHeight="1" x14ac:dyDescent="0.2">
      <c r="A28" s="11">
        <f t="shared" si="0"/>
        <v>23</v>
      </c>
      <c r="B28" s="14">
        <v>59</v>
      </c>
      <c r="C28" s="12" t="s">
        <v>344</v>
      </c>
      <c r="D28" s="13">
        <v>60000</v>
      </c>
      <c r="E28" s="14">
        <v>1</v>
      </c>
      <c r="F28" s="76">
        <v>60000</v>
      </c>
    </row>
    <row r="29" spans="1:6" s="4" customFormat="1" ht="12" customHeight="1" x14ac:dyDescent="0.2">
      <c r="A29" s="11">
        <f t="shared" si="0"/>
        <v>24</v>
      </c>
      <c r="B29" s="14">
        <v>61</v>
      </c>
      <c r="C29" s="12" t="s">
        <v>468</v>
      </c>
      <c r="D29" s="13">
        <v>30000</v>
      </c>
      <c r="E29" s="14">
        <v>1</v>
      </c>
      <c r="F29" s="76">
        <v>30000</v>
      </c>
    </row>
    <row r="30" spans="1:6" s="4" customFormat="1" ht="12" customHeight="1" x14ac:dyDescent="0.2">
      <c r="A30" s="11">
        <f t="shared" si="0"/>
        <v>25</v>
      </c>
      <c r="B30" s="14">
        <v>65</v>
      </c>
      <c r="C30" s="12" t="s">
        <v>346</v>
      </c>
      <c r="D30" s="13">
        <v>80000</v>
      </c>
      <c r="E30" s="14">
        <v>1</v>
      </c>
      <c r="F30" s="76">
        <v>80000</v>
      </c>
    </row>
    <row r="31" spans="1:6" s="4" customFormat="1" ht="12" customHeight="1" x14ac:dyDescent="0.2">
      <c r="A31" s="11">
        <f t="shared" si="0"/>
        <v>26</v>
      </c>
      <c r="B31" s="14">
        <v>66</v>
      </c>
      <c r="C31" s="12" t="s">
        <v>347</v>
      </c>
      <c r="D31" s="13">
        <v>35000</v>
      </c>
      <c r="E31" s="14">
        <v>1</v>
      </c>
      <c r="F31" s="76">
        <v>35000</v>
      </c>
    </row>
    <row r="32" spans="1:6" s="4" customFormat="1" ht="12" customHeight="1" x14ac:dyDescent="0.2">
      <c r="A32" s="11">
        <f t="shared" si="0"/>
        <v>27</v>
      </c>
      <c r="B32" s="14">
        <v>67</v>
      </c>
      <c r="C32" s="12" t="s">
        <v>348</v>
      </c>
      <c r="D32" s="13">
        <v>33600</v>
      </c>
      <c r="E32" s="14">
        <v>1</v>
      </c>
      <c r="F32" s="76">
        <v>33600</v>
      </c>
    </row>
    <row r="33" spans="1:6" s="4" customFormat="1" ht="12" customHeight="1" x14ac:dyDescent="0.2">
      <c r="A33" s="11">
        <f t="shared" si="0"/>
        <v>28</v>
      </c>
      <c r="B33" s="14">
        <v>69</v>
      </c>
      <c r="C33" s="12" t="s">
        <v>349</v>
      </c>
      <c r="D33" s="13">
        <v>28455.279999999999</v>
      </c>
      <c r="E33" s="14">
        <v>1</v>
      </c>
      <c r="F33" s="76">
        <v>28455.279999999999</v>
      </c>
    </row>
    <row r="34" spans="1:6" s="4" customFormat="1" ht="12" customHeight="1" x14ac:dyDescent="0.2">
      <c r="A34" s="11">
        <f t="shared" si="0"/>
        <v>29</v>
      </c>
      <c r="B34" s="14">
        <v>70</v>
      </c>
      <c r="C34" s="12" t="s">
        <v>228</v>
      </c>
      <c r="D34" s="13">
        <v>40893</v>
      </c>
      <c r="E34" s="14">
        <v>1</v>
      </c>
      <c r="F34" s="76">
        <v>40893</v>
      </c>
    </row>
    <row r="35" spans="1:6" s="4" customFormat="1" ht="12" customHeight="1" x14ac:dyDescent="0.2">
      <c r="A35" s="11">
        <f t="shared" si="0"/>
        <v>30</v>
      </c>
      <c r="B35" s="14">
        <v>73</v>
      </c>
      <c r="C35" s="12" t="s">
        <v>230</v>
      </c>
      <c r="D35" s="13">
        <v>80000</v>
      </c>
      <c r="E35" s="14">
        <v>2</v>
      </c>
      <c r="F35" s="76">
        <v>40000</v>
      </c>
    </row>
    <row r="36" spans="1:6" s="4" customFormat="1" ht="12" customHeight="1" x14ac:dyDescent="0.2">
      <c r="A36" s="11">
        <f t="shared" si="0"/>
        <v>31</v>
      </c>
      <c r="B36" s="14">
        <v>76</v>
      </c>
      <c r="C36" s="12" t="s">
        <v>141</v>
      </c>
      <c r="D36" s="13">
        <v>297852.06</v>
      </c>
      <c r="E36" s="14">
        <v>9</v>
      </c>
      <c r="F36" s="76">
        <v>33094.673333333332</v>
      </c>
    </row>
    <row r="37" spans="1:6" s="4" customFormat="1" ht="12" customHeight="1" x14ac:dyDescent="0.2">
      <c r="A37" s="11">
        <f t="shared" si="0"/>
        <v>32</v>
      </c>
      <c r="B37" s="14">
        <v>77</v>
      </c>
      <c r="C37" s="12" t="s">
        <v>231</v>
      </c>
      <c r="D37" s="13">
        <v>80000</v>
      </c>
      <c r="E37" s="14">
        <v>2</v>
      </c>
      <c r="F37" s="76">
        <v>40000</v>
      </c>
    </row>
    <row r="38" spans="1:6" s="4" customFormat="1" ht="12" customHeight="1" x14ac:dyDescent="0.2">
      <c r="A38" s="11">
        <f t="shared" si="0"/>
        <v>33</v>
      </c>
      <c r="B38" s="14">
        <v>80</v>
      </c>
      <c r="C38" s="12" t="s">
        <v>354</v>
      </c>
      <c r="D38" s="13">
        <v>70000</v>
      </c>
      <c r="E38" s="14">
        <v>2</v>
      </c>
      <c r="F38" s="76">
        <v>35000</v>
      </c>
    </row>
    <row r="39" spans="1:6" s="4" customFormat="1" ht="12" customHeight="1" x14ac:dyDescent="0.2">
      <c r="A39" s="11">
        <f t="shared" si="0"/>
        <v>34</v>
      </c>
      <c r="B39" s="14">
        <v>81</v>
      </c>
      <c r="C39" s="12" t="s">
        <v>469</v>
      </c>
      <c r="D39" s="13">
        <v>20325.2</v>
      </c>
      <c r="E39" s="14">
        <v>1</v>
      </c>
      <c r="F39" s="76">
        <v>20325.2</v>
      </c>
    </row>
    <row r="40" spans="1:6" s="4" customFormat="1" ht="12" customHeight="1" x14ac:dyDescent="0.2">
      <c r="A40" s="11">
        <f t="shared" si="0"/>
        <v>35</v>
      </c>
      <c r="B40" s="14">
        <v>87</v>
      </c>
      <c r="C40" s="12" t="s">
        <v>355</v>
      </c>
      <c r="D40" s="13">
        <v>35800</v>
      </c>
      <c r="E40" s="14">
        <v>1</v>
      </c>
      <c r="F40" s="76">
        <v>35800</v>
      </c>
    </row>
    <row r="41" spans="1:6" s="4" customFormat="1" ht="12" customHeight="1" x14ac:dyDescent="0.2">
      <c r="A41" s="11">
        <f t="shared" si="0"/>
        <v>36</v>
      </c>
      <c r="B41" s="14">
        <v>89</v>
      </c>
      <c r="C41" s="12" t="s">
        <v>233</v>
      </c>
      <c r="D41" s="13">
        <v>40000</v>
      </c>
      <c r="E41" s="14">
        <v>1</v>
      </c>
      <c r="F41" s="76">
        <v>40000</v>
      </c>
    </row>
    <row r="42" spans="1:6" s="4" customFormat="1" ht="12" customHeight="1" x14ac:dyDescent="0.2">
      <c r="A42" s="11">
        <f t="shared" si="0"/>
        <v>37</v>
      </c>
      <c r="B42" s="14">
        <v>90</v>
      </c>
      <c r="C42" s="12" t="s">
        <v>234</v>
      </c>
      <c r="D42" s="13">
        <v>36603.360000000001</v>
      </c>
      <c r="E42" s="14">
        <v>2</v>
      </c>
      <c r="F42" s="76">
        <v>18301.68</v>
      </c>
    </row>
    <row r="43" spans="1:6" s="4" customFormat="1" ht="12" customHeight="1" x14ac:dyDescent="0.2">
      <c r="A43" s="11">
        <f t="shared" si="0"/>
        <v>38</v>
      </c>
      <c r="B43" s="14">
        <v>92</v>
      </c>
      <c r="C43" s="12" t="s">
        <v>356</v>
      </c>
      <c r="D43" s="13">
        <v>58600</v>
      </c>
      <c r="E43" s="14">
        <v>1</v>
      </c>
      <c r="F43" s="76">
        <v>58600</v>
      </c>
    </row>
    <row r="44" spans="1:6" s="4" customFormat="1" ht="12" customHeight="1" x14ac:dyDescent="0.2">
      <c r="A44" s="11">
        <f t="shared" si="0"/>
        <v>39</v>
      </c>
      <c r="B44" s="14">
        <v>94</v>
      </c>
      <c r="C44" s="12" t="s">
        <v>470</v>
      </c>
      <c r="D44" s="13">
        <v>29964.2</v>
      </c>
      <c r="E44" s="14">
        <v>1</v>
      </c>
      <c r="F44" s="76">
        <v>29964.2</v>
      </c>
    </row>
    <row r="45" spans="1:6" s="4" customFormat="1" ht="12" customHeight="1" x14ac:dyDescent="0.2">
      <c r="A45" s="11">
        <f t="shared" si="0"/>
        <v>40</v>
      </c>
      <c r="B45" s="14">
        <v>99</v>
      </c>
      <c r="C45" s="12" t="s">
        <v>237</v>
      </c>
      <c r="D45" s="13">
        <v>136568.29</v>
      </c>
      <c r="E45" s="14">
        <v>4</v>
      </c>
      <c r="F45" s="76">
        <v>34142.072500000002</v>
      </c>
    </row>
    <row r="46" spans="1:6" s="4" customFormat="1" ht="12" customHeight="1" x14ac:dyDescent="0.2">
      <c r="A46" s="11">
        <f t="shared" si="0"/>
        <v>41</v>
      </c>
      <c r="B46" s="14">
        <v>100</v>
      </c>
      <c r="C46" s="12" t="s">
        <v>471</v>
      </c>
      <c r="D46" s="13">
        <v>80000</v>
      </c>
      <c r="E46" s="14">
        <v>2</v>
      </c>
      <c r="F46" s="76">
        <v>40000</v>
      </c>
    </row>
    <row r="47" spans="1:6" s="4" customFormat="1" ht="12" customHeight="1" x14ac:dyDescent="0.2">
      <c r="A47" s="11">
        <f t="shared" si="0"/>
        <v>42</v>
      </c>
      <c r="B47" s="14">
        <v>102</v>
      </c>
      <c r="C47" s="12" t="s">
        <v>358</v>
      </c>
      <c r="D47" s="13">
        <v>54900</v>
      </c>
      <c r="E47" s="14">
        <v>2</v>
      </c>
      <c r="F47" s="76">
        <v>27450</v>
      </c>
    </row>
    <row r="48" spans="1:6" s="4" customFormat="1" ht="12" customHeight="1" x14ac:dyDescent="0.2">
      <c r="A48" s="11">
        <f t="shared" si="0"/>
        <v>43</v>
      </c>
      <c r="B48" s="14">
        <v>104</v>
      </c>
      <c r="C48" s="12" t="s">
        <v>359</v>
      </c>
      <c r="D48" s="13">
        <v>227999</v>
      </c>
      <c r="E48" s="14">
        <v>4</v>
      </c>
      <c r="F48" s="76">
        <v>56999.75</v>
      </c>
    </row>
    <row r="49" spans="1:6" s="4" customFormat="1" ht="12" customHeight="1" x14ac:dyDescent="0.2">
      <c r="A49" s="11">
        <f t="shared" si="0"/>
        <v>44</v>
      </c>
      <c r="B49" s="14">
        <v>105</v>
      </c>
      <c r="C49" s="12" t="s">
        <v>472</v>
      </c>
      <c r="D49" s="13">
        <v>40000</v>
      </c>
      <c r="E49" s="14">
        <v>1</v>
      </c>
      <c r="F49" s="76">
        <v>40000</v>
      </c>
    </row>
    <row r="50" spans="1:6" s="4" customFormat="1" ht="12" customHeight="1" x14ac:dyDescent="0.2">
      <c r="A50" s="11">
        <f t="shared" si="0"/>
        <v>45</v>
      </c>
      <c r="B50" s="14">
        <v>108</v>
      </c>
      <c r="C50" s="12" t="s">
        <v>238</v>
      </c>
      <c r="D50" s="13">
        <v>269939</v>
      </c>
      <c r="E50" s="14">
        <v>8</v>
      </c>
      <c r="F50" s="76">
        <v>33742.375</v>
      </c>
    </row>
    <row r="51" spans="1:6" s="4" customFormat="1" ht="12" customHeight="1" x14ac:dyDescent="0.2">
      <c r="A51" s="11">
        <f t="shared" si="0"/>
        <v>46</v>
      </c>
      <c r="B51" s="14">
        <v>109</v>
      </c>
      <c r="C51" s="12" t="s">
        <v>473</v>
      </c>
      <c r="D51" s="13">
        <v>40000</v>
      </c>
      <c r="E51" s="14">
        <v>1</v>
      </c>
      <c r="F51" s="76">
        <v>40000</v>
      </c>
    </row>
    <row r="52" spans="1:6" s="4" customFormat="1" ht="12" customHeight="1" x14ac:dyDescent="0.2">
      <c r="A52" s="11">
        <f t="shared" si="0"/>
        <v>47</v>
      </c>
      <c r="B52" s="14">
        <v>111</v>
      </c>
      <c r="C52" s="12" t="s">
        <v>239</v>
      </c>
      <c r="D52" s="13">
        <v>50000</v>
      </c>
      <c r="E52" s="14">
        <v>1</v>
      </c>
      <c r="F52" s="76">
        <v>50000</v>
      </c>
    </row>
    <row r="53" spans="1:6" s="4" customFormat="1" ht="12" customHeight="1" x14ac:dyDescent="0.2">
      <c r="A53" s="11">
        <f t="shared" si="0"/>
        <v>48</v>
      </c>
      <c r="B53" s="14">
        <v>112</v>
      </c>
      <c r="C53" s="12" t="s">
        <v>240</v>
      </c>
      <c r="D53" s="13">
        <v>160000</v>
      </c>
      <c r="E53" s="14">
        <v>2</v>
      </c>
      <c r="F53" s="76">
        <v>80000</v>
      </c>
    </row>
    <row r="54" spans="1:6" s="4" customFormat="1" ht="12" customHeight="1" x14ac:dyDescent="0.2">
      <c r="A54" s="11">
        <f t="shared" si="0"/>
        <v>49</v>
      </c>
      <c r="B54" s="14">
        <v>113</v>
      </c>
      <c r="C54" s="12" t="s">
        <v>241</v>
      </c>
      <c r="D54" s="13">
        <v>1676455.16</v>
      </c>
      <c r="E54" s="14">
        <v>26</v>
      </c>
      <c r="F54" s="76">
        <v>64479.044615384613</v>
      </c>
    </row>
    <row r="55" spans="1:6" s="4" customFormat="1" ht="12" customHeight="1" x14ac:dyDescent="0.2">
      <c r="A55" s="11">
        <f t="shared" si="0"/>
        <v>50</v>
      </c>
      <c r="B55" s="14">
        <v>114</v>
      </c>
      <c r="C55" s="12" t="s">
        <v>361</v>
      </c>
      <c r="D55" s="13">
        <v>30000</v>
      </c>
      <c r="E55" s="14">
        <v>1</v>
      </c>
      <c r="F55" s="76">
        <v>30000</v>
      </c>
    </row>
    <row r="56" spans="1:6" s="4" customFormat="1" ht="12" customHeight="1" x14ac:dyDescent="0.2">
      <c r="A56" s="11">
        <f t="shared" si="0"/>
        <v>51</v>
      </c>
      <c r="B56" s="14">
        <v>118</v>
      </c>
      <c r="C56" s="12" t="s">
        <v>363</v>
      </c>
      <c r="D56" s="13">
        <v>79502</v>
      </c>
      <c r="E56" s="14">
        <v>2</v>
      </c>
      <c r="F56" s="76">
        <v>39751</v>
      </c>
    </row>
    <row r="57" spans="1:6" s="4" customFormat="1" ht="12" customHeight="1" x14ac:dyDescent="0.2">
      <c r="A57" s="11">
        <f t="shared" si="0"/>
        <v>52</v>
      </c>
      <c r="B57" s="14">
        <v>121</v>
      </c>
      <c r="C57" s="12" t="s">
        <v>457</v>
      </c>
      <c r="D57" s="13">
        <v>80000</v>
      </c>
      <c r="E57" s="14">
        <v>1</v>
      </c>
      <c r="F57" s="76">
        <v>80000</v>
      </c>
    </row>
    <row r="58" spans="1:6" s="4" customFormat="1" ht="12" customHeight="1" x14ac:dyDescent="0.2">
      <c r="A58" s="11">
        <f t="shared" si="0"/>
        <v>53</v>
      </c>
      <c r="B58" s="14">
        <v>122</v>
      </c>
      <c r="C58" s="12" t="s">
        <v>474</v>
      </c>
      <c r="D58" s="13">
        <v>60000</v>
      </c>
      <c r="E58" s="14">
        <v>2</v>
      </c>
      <c r="F58" s="76">
        <v>30000</v>
      </c>
    </row>
    <row r="59" spans="1:6" s="4" customFormat="1" ht="12" customHeight="1" x14ac:dyDescent="0.2">
      <c r="A59" s="11">
        <f t="shared" si="0"/>
        <v>54</v>
      </c>
      <c r="B59" s="14">
        <v>124</v>
      </c>
      <c r="C59" s="12" t="s">
        <v>366</v>
      </c>
      <c r="D59" s="13">
        <v>40403.85</v>
      </c>
      <c r="E59" s="14">
        <v>1</v>
      </c>
      <c r="F59" s="76">
        <v>40403.85</v>
      </c>
    </row>
    <row r="60" spans="1:6" s="4" customFormat="1" ht="12" customHeight="1" x14ac:dyDescent="0.2">
      <c r="A60" s="11">
        <f t="shared" si="0"/>
        <v>55</v>
      </c>
      <c r="B60" s="14">
        <v>125</v>
      </c>
      <c r="C60" s="12" t="s">
        <v>242</v>
      </c>
      <c r="D60" s="13">
        <v>192865.85</v>
      </c>
      <c r="E60" s="14">
        <v>4</v>
      </c>
      <c r="F60" s="76">
        <v>48216.462500000001</v>
      </c>
    </row>
    <row r="61" spans="1:6" s="4" customFormat="1" ht="12" customHeight="1" x14ac:dyDescent="0.2">
      <c r="A61" s="11">
        <f t="shared" si="0"/>
        <v>56</v>
      </c>
      <c r="B61" s="14">
        <v>127</v>
      </c>
      <c r="C61" s="12" t="s">
        <v>243</v>
      </c>
      <c r="D61" s="13">
        <v>59445</v>
      </c>
      <c r="E61" s="14">
        <v>1</v>
      </c>
      <c r="F61" s="76">
        <v>59445</v>
      </c>
    </row>
    <row r="62" spans="1:6" s="4" customFormat="1" ht="12" customHeight="1" x14ac:dyDescent="0.2">
      <c r="A62" s="11">
        <f t="shared" si="0"/>
        <v>57</v>
      </c>
      <c r="B62" s="14">
        <v>128</v>
      </c>
      <c r="C62" s="12" t="s">
        <v>244</v>
      </c>
      <c r="D62" s="13">
        <v>35000</v>
      </c>
      <c r="E62" s="14">
        <v>1</v>
      </c>
      <c r="F62" s="76">
        <v>35000</v>
      </c>
    </row>
    <row r="63" spans="1:6" s="4" customFormat="1" ht="12" customHeight="1" x14ac:dyDescent="0.2">
      <c r="A63" s="11">
        <f t="shared" si="0"/>
        <v>58</v>
      </c>
      <c r="B63" s="14">
        <v>129</v>
      </c>
      <c r="C63" s="12" t="s">
        <v>367</v>
      </c>
      <c r="D63" s="13">
        <v>90000</v>
      </c>
      <c r="E63" s="14">
        <v>3</v>
      </c>
      <c r="F63" s="76">
        <v>30000</v>
      </c>
    </row>
    <row r="64" spans="1:6" s="4" customFormat="1" ht="12" customHeight="1" x14ac:dyDescent="0.2">
      <c r="A64" s="11">
        <f t="shared" si="0"/>
        <v>59</v>
      </c>
      <c r="B64" s="14">
        <v>131</v>
      </c>
      <c r="C64" s="12" t="s">
        <v>245</v>
      </c>
      <c r="D64" s="13">
        <v>30000</v>
      </c>
      <c r="E64" s="14">
        <v>1</v>
      </c>
      <c r="F64" s="76">
        <v>30000</v>
      </c>
    </row>
    <row r="65" spans="1:6" s="4" customFormat="1" ht="12" customHeight="1" x14ac:dyDescent="0.2">
      <c r="A65" s="11">
        <f t="shared" si="0"/>
        <v>60</v>
      </c>
      <c r="B65" s="14">
        <v>133</v>
      </c>
      <c r="C65" s="12" t="s">
        <v>369</v>
      </c>
      <c r="D65" s="13">
        <v>26750</v>
      </c>
      <c r="E65" s="14">
        <v>1</v>
      </c>
      <c r="F65" s="76">
        <v>26750</v>
      </c>
    </row>
    <row r="66" spans="1:6" s="4" customFormat="1" ht="12" customHeight="1" x14ac:dyDescent="0.2">
      <c r="A66" s="11">
        <f t="shared" si="0"/>
        <v>61</v>
      </c>
      <c r="B66" s="14">
        <v>135</v>
      </c>
      <c r="C66" s="12" t="s">
        <v>182</v>
      </c>
      <c r="D66" s="13">
        <v>700000</v>
      </c>
      <c r="E66" s="14">
        <v>15</v>
      </c>
      <c r="F66" s="76">
        <v>46666.666666666664</v>
      </c>
    </row>
    <row r="67" spans="1:6" s="4" customFormat="1" ht="12" customHeight="1" x14ac:dyDescent="0.2">
      <c r="A67" s="11">
        <f t="shared" si="0"/>
        <v>62</v>
      </c>
      <c r="B67" s="14">
        <v>136</v>
      </c>
      <c r="C67" s="12" t="s">
        <v>183</v>
      </c>
      <c r="D67" s="13">
        <v>40400</v>
      </c>
      <c r="E67" s="14">
        <v>1</v>
      </c>
      <c r="F67" s="76">
        <v>40400</v>
      </c>
    </row>
    <row r="68" spans="1:6" s="4" customFormat="1" ht="12" customHeight="1" x14ac:dyDescent="0.2">
      <c r="A68" s="11">
        <f t="shared" si="0"/>
        <v>63</v>
      </c>
      <c r="B68" s="14">
        <v>137</v>
      </c>
      <c r="C68" s="12" t="s">
        <v>475</v>
      </c>
      <c r="D68" s="13">
        <v>60000</v>
      </c>
      <c r="E68" s="14">
        <v>1</v>
      </c>
      <c r="F68" s="76">
        <v>60000</v>
      </c>
    </row>
    <row r="69" spans="1:6" s="4" customFormat="1" ht="12" customHeight="1" x14ac:dyDescent="0.2">
      <c r="A69" s="11">
        <f t="shared" si="0"/>
        <v>64</v>
      </c>
      <c r="B69" s="14">
        <v>145</v>
      </c>
      <c r="C69" s="12" t="s">
        <v>375</v>
      </c>
      <c r="D69" s="13">
        <v>100000</v>
      </c>
      <c r="E69" s="14">
        <v>1</v>
      </c>
      <c r="F69" s="76">
        <v>100000</v>
      </c>
    </row>
    <row r="70" spans="1:6" s="4" customFormat="1" ht="12" customHeight="1" x14ac:dyDescent="0.2">
      <c r="A70" s="11">
        <f t="shared" si="0"/>
        <v>65</v>
      </c>
      <c r="B70" s="14">
        <v>148</v>
      </c>
      <c r="C70" s="12" t="s">
        <v>476</v>
      </c>
      <c r="D70" s="13">
        <v>50000</v>
      </c>
      <c r="E70" s="14">
        <v>1</v>
      </c>
      <c r="F70" s="76">
        <v>50000</v>
      </c>
    </row>
    <row r="71" spans="1:6" s="4" customFormat="1" ht="12" customHeight="1" x14ac:dyDescent="0.2">
      <c r="A71" s="11">
        <f t="shared" si="0"/>
        <v>66</v>
      </c>
      <c r="B71" s="14">
        <v>149</v>
      </c>
      <c r="C71" s="12" t="s">
        <v>377</v>
      </c>
      <c r="D71" s="13">
        <v>106956.68</v>
      </c>
      <c r="E71" s="14">
        <v>2</v>
      </c>
      <c r="F71" s="76">
        <v>53478.34</v>
      </c>
    </row>
    <row r="72" spans="1:6" s="4" customFormat="1" ht="12" customHeight="1" x14ac:dyDescent="0.2">
      <c r="A72" s="11">
        <f t="shared" ref="A72:A135" si="1">A71+1</f>
        <v>67</v>
      </c>
      <c r="B72" s="14">
        <v>153</v>
      </c>
      <c r="C72" s="12" t="s">
        <v>247</v>
      </c>
      <c r="D72" s="13">
        <v>116700</v>
      </c>
      <c r="E72" s="14">
        <v>2</v>
      </c>
      <c r="F72" s="76">
        <v>58350</v>
      </c>
    </row>
    <row r="73" spans="1:6" s="4" customFormat="1" ht="12" customHeight="1" x14ac:dyDescent="0.2">
      <c r="A73" s="11">
        <f t="shared" si="1"/>
        <v>68</v>
      </c>
      <c r="B73" s="14">
        <v>155</v>
      </c>
      <c r="C73" s="12" t="s">
        <v>379</v>
      </c>
      <c r="D73" s="13">
        <v>384600</v>
      </c>
      <c r="E73" s="14">
        <v>6</v>
      </c>
      <c r="F73" s="76">
        <v>64100</v>
      </c>
    </row>
    <row r="74" spans="1:6" s="4" customFormat="1" ht="12" customHeight="1" x14ac:dyDescent="0.2">
      <c r="A74" s="11">
        <f t="shared" si="1"/>
        <v>69</v>
      </c>
      <c r="B74" s="14">
        <v>156</v>
      </c>
      <c r="C74" s="12" t="s">
        <v>248</v>
      </c>
      <c r="D74" s="13">
        <v>100400</v>
      </c>
      <c r="E74" s="14">
        <v>3</v>
      </c>
      <c r="F74" s="76">
        <v>33466.666666666664</v>
      </c>
    </row>
    <row r="75" spans="1:6" s="4" customFormat="1" ht="12" customHeight="1" x14ac:dyDescent="0.2">
      <c r="A75" s="11">
        <f t="shared" si="1"/>
        <v>70</v>
      </c>
      <c r="B75" s="14">
        <v>158</v>
      </c>
      <c r="C75" s="12" t="s">
        <v>380</v>
      </c>
      <c r="D75" s="13">
        <v>81035</v>
      </c>
      <c r="E75" s="14">
        <v>2</v>
      </c>
      <c r="F75" s="76">
        <v>40517.5</v>
      </c>
    </row>
    <row r="76" spans="1:6" s="4" customFormat="1" ht="12" customHeight="1" x14ac:dyDescent="0.2">
      <c r="A76" s="11">
        <f t="shared" si="1"/>
        <v>71</v>
      </c>
      <c r="B76" s="14">
        <v>161</v>
      </c>
      <c r="C76" s="12" t="s">
        <v>250</v>
      </c>
      <c r="D76" s="13">
        <v>120000</v>
      </c>
      <c r="E76" s="14">
        <v>2</v>
      </c>
      <c r="F76" s="76">
        <v>60000</v>
      </c>
    </row>
    <row r="77" spans="1:6" s="4" customFormat="1" ht="12" customHeight="1" x14ac:dyDescent="0.2">
      <c r="A77" s="11">
        <f t="shared" si="1"/>
        <v>72</v>
      </c>
      <c r="B77" s="14">
        <v>168</v>
      </c>
      <c r="C77" s="12" t="s">
        <v>142</v>
      </c>
      <c r="D77" s="13">
        <v>1611645.28</v>
      </c>
      <c r="E77" s="14">
        <v>22</v>
      </c>
      <c r="F77" s="76">
        <v>73256.603636363638</v>
      </c>
    </row>
    <row r="78" spans="1:6" s="4" customFormat="1" ht="12" customHeight="1" x14ac:dyDescent="0.2">
      <c r="A78" s="11">
        <f t="shared" si="1"/>
        <v>73</v>
      </c>
      <c r="B78" s="14">
        <v>169</v>
      </c>
      <c r="C78" s="12" t="s">
        <v>383</v>
      </c>
      <c r="D78" s="13">
        <v>40000</v>
      </c>
      <c r="E78" s="14">
        <v>1</v>
      </c>
      <c r="F78" s="76">
        <v>40000</v>
      </c>
    </row>
    <row r="79" spans="1:6" s="4" customFormat="1" ht="12" customHeight="1" x14ac:dyDescent="0.2">
      <c r="A79" s="11">
        <f t="shared" si="1"/>
        <v>74</v>
      </c>
      <c r="B79" s="14">
        <v>171</v>
      </c>
      <c r="C79" s="12" t="s">
        <v>459</v>
      </c>
      <c r="D79" s="13">
        <v>107000</v>
      </c>
      <c r="E79" s="14">
        <v>2</v>
      </c>
      <c r="F79" s="76">
        <v>53500</v>
      </c>
    </row>
    <row r="80" spans="1:6" s="4" customFormat="1" ht="12" customHeight="1" x14ac:dyDescent="0.2">
      <c r="A80" s="11">
        <f t="shared" si="1"/>
        <v>75</v>
      </c>
      <c r="B80" s="14">
        <v>175</v>
      </c>
      <c r="C80" s="12" t="s">
        <v>477</v>
      </c>
      <c r="D80" s="13">
        <v>90921.54</v>
      </c>
      <c r="E80" s="14">
        <v>2</v>
      </c>
      <c r="F80" s="76">
        <v>45460.77</v>
      </c>
    </row>
    <row r="81" spans="1:6" s="4" customFormat="1" ht="12" customHeight="1" x14ac:dyDescent="0.2">
      <c r="A81" s="11">
        <f t="shared" si="1"/>
        <v>76</v>
      </c>
      <c r="B81" s="14">
        <v>176</v>
      </c>
      <c r="C81" s="12" t="s">
        <v>478</v>
      </c>
      <c r="D81" s="13">
        <v>40000</v>
      </c>
      <c r="E81" s="14">
        <v>1</v>
      </c>
      <c r="F81" s="76">
        <v>40000</v>
      </c>
    </row>
    <row r="82" spans="1:6" s="4" customFormat="1" ht="12" customHeight="1" x14ac:dyDescent="0.2">
      <c r="A82" s="11">
        <f t="shared" si="1"/>
        <v>77</v>
      </c>
      <c r="B82" s="14">
        <v>177</v>
      </c>
      <c r="C82" s="12" t="s">
        <v>252</v>
      </c>
      <c r="D82" s="13">
        <v>158485.64000000001</v>
      </c>
      <c r="E82" s="14">
        <v>3</v>
      </c>
      <c r="F82" s="76">
        <v>52828.546666666669</v>
      </c>
    </row>
    <row r="83" spans="1:6" s="4" customFormat="1" ht="12" customHeight="1" x14ac:dyDescent="0.2">
      <c r="A83" s="11">
        <f t="shared" si="1"/>
        <v>78</v>
      </c>
      <c r="B83" s="14">
        <v>178</v>
      </c>
      <c r="C83" s="12" t="s">
        <v>253</v>
      </c>
      <c r="D83" s="13">
        <v>150000</v>
      </c>
      <c r="E83" s="14">
        <v>3</v>
      </c>
      <c r="F83" s="76">
        <v>50000</v>
      </c>
    </row>
    <row r="84" spans="1:6" s="4" customFormat="1" ht="12" customHeight="1" x14ac:dyDescent="0.2">
      <c r="A84" s="11">
        <f t="shared" si="1"/>
        <v>79</v>
      </c>
      <c r="B84" s="14">
        <v>179</v>
      </c>
      <c r="C84" s="12" t="s">
        <v>385</v>
      </c>
      <c r="D84" s="13">
        <v>40400</v>
      </c>
      <c r="E84" s="14">
        <v>1</v>
      </c>
      <c r="F84" s="76">
        <v>40400</v>
      </c>
    </row>
    <row r="85" spans="1:6" s="4" customFormat="1" ht="12" customHeight="1" x14ac:dyDescent="0.2">
      <c r="A85" s="11">
        <f t="shared" si="1"/>
        <v>80</v>
      </c>
      <c r="B85" s="14">
        <v>187</v>
      </c>
      <c r="C85" s="12" t="s">
        <v>255</v>
      </c>
      <c r="D85" s="13">
        <v>67077.34</v>
      </c>
      <c r="E85" s="14">
        <v>1</v>
      </c>
      <c r="F85" s="76">
        <v>67077.34</v>
      </c>
    </row>
    <row r="86" spans="1:6" s="4" customFormat="1" ht="12" customHeight="1" x14ac:dyDescent="0.2">
      <c r="A86" s="11">
        <f t="shared" si="1"/>
        <v>81</v>
      </c>
      <c r="B86" s="14">
        <v>188</v>
      </c>
      <c r="C86" s="12" t="s">
        <v>389</v>
      </c>
      <c r="D86" s="13">
        <v>60900</v>
      </c>
      <c r="E86" s="14">
        <v>1</v>
      </c>
      <c r="F86" s="76">
        <v>60900</v>
      </c>
    </row>
    <row r="87" spans="1:6" s="4" customFormat="1" ht="12" customHeight="1" x14ac:dyDescent="0.2">
      <c r="A87" s="11">
        <f t="shared" si="1"/>
        <v>82</v>
      </c>
      <c r="B87" s="14">
        <v>191</v>
      </c>
      <c r="C87" s="12" t="s">
        <v>479</v>
      </c>
      <c r="D87" s="13">
        <v>184894.92</v>
      </c>
      <c r="E87" s="14">
        <v>2</v>
      </c>
      <c r="F87" s="76">
        <v>92447.46</v>
      </c>
    </row>
    <row r="88" spans="1:6" s="4" customFormat="1" ht="12" customHeight="1" x14ac:dyDescent="0.2">
      <c r="A88" s="11">
        <f t="shared" si="1"/>
        <v>83</v>
      </c>
      <c r="B88" s="14">
        <v>194</v>
      </c>
      <c r="C88" s="12" t="s">
        <v>392</v>
      </c>
      <c r="D88" s="13">
        <v>40000</v>
      </c>
      <c r="E88" s="14">
        <v>1</v>
      </c>
      <c r="F88" s="76">
        <v>40000</v>
      </c>
    </row>
    <row r="89" spans="1:6" s="4" customFormat="1" ht="12" customHeight="1" x14ac:dyDescent="0.2">
      <c r="A89" s="11">
        <f t="shared" si="1"/>
        <v>84</v>
      </c>
      <c r="B89" s="14">
        <v>195</v>
      </c>
      <c r="C89" s="12" t="s">
        <v>256</v>
      </c>
      <c r="D89" s="13">
        <v>194421</v>
      </c>
      <c r="E89" s="14">
        <v>4</v>
      </c>
      <c r="F89" s="76">
        <v>48605.25</v>
      </c>
    </row>
    <row r="90" spans="1:6" s="4" customFormat="1" ht="12" customHeight="1" x14ac:dyDescent="0.2">
      <c r="A90" s="11">
        <f t="shared" si="1"/>
        <v>85</v>
      </c>
      <c r="B90" s="14">
        <v>196</v>
      </c>
      <c r="C90" s="12" t="s">
        <v>257</v>
      </c>
      <c r="D90" s="13">
        <v>94896</v>
      </c>
      <c r="E90" s="14">
        <v>2</v>
      </c>
      <c r="F90" s="76">
        <v>47448</v>
      </c>
    </row>
    <row r="91" spans="1:6" s="4" customFormat="1" ht="12" customHeight="1" x14ac:dyDescent="0.2">
      <c r="A91" s="11">
        <f t="shared" si="1"/>
        <v>86</v>
      </c>
      <c r="B91" s="14">
        <v>198</v>
      </c>
      <c r="C91" s="12" t="s">
        <v>258</v>
      </c>
      <c r="D91" s="13">
        <v>57927</v>
      </c>
      <c r="E91" s="14">
        <v>2</v>
      </c>
      <c r="F91" s="76">
        <v>28963.5</v>
      </c>
    </row>
    <row r="92" spans="1:6" s="4" customFormat="1" ht="12" customHeight="1" x14ac:dyDescent="0.2">
      <c r="A92" s="11">
        <f t="shared" si="1"/>
        <v>87</v>
      </c>
      <c r="B92" s="14">
        <v>200</v>
      </c>
      <c r="C92" s="12" t="s">
        <v>395</v>
      </c>
      <c r="D92" s="13">
        <v>35000</v>
      </c>
      <c r="E92" s="14">
        <v>1</v>
      </c>
      <c r="F92" s="76">
        <v>35000</v>
      </c>
    </row>
    <row r="93" spans="1:6" s="4" customFormat="1" ht="12" customHeight="1" x14ac:dyDescent="0.2">
      <c r="A93" s="11">
        <f t="shared" si="1"/>
        <v>88</v>
      </c>
      <c r="B93" s="14">
        <v>201</v>
      </c>
      <c r="C93" s="12" t="s">
        <v>396</v>
      </c>
      <c r="D93" s="13">
        <v>35000</v>
      </c>
      <c r="E93" s="14">
        <v>1</v>
      </c>
      <c r="F93" s="76">
        <v>35000</v>
      </c>
    </row>
    <row r="94" spans="1:6" s="4" customFormat="1" ht="12" customHeight="1" x14ac:dyDescent="0.2">
      <c r="A94" s="11">
        <f t="shared" si="1"/>
        <v>89</v>
      </c>
      <c r="B94" s="14">
        <v>202</v>
      </c>
      <c r="C94" s="12" t="s">
        <v>259</v>
      </c>
      <c r="D94" s="13">
        <v>40000</v>
      </c>
      <c r="E94" s="14">
        <v>1</v>
      </c>
      <c r="F94" s="76">
        <v>40000</v>
      </c>
    </row>
    <row r="95" spans="1:6" s="4" customFormat="1" ht="12" customHeight="1" x14ac:dyDescent="0.2">
      <c r="A95" s="11">
        <f t="shared" si="1"/>
        <v>90</v>
      </c>
      <c r="B95" s="14">
        <v>204</v>
      </c>
      <c r="C95" s="12" t="s">
        <v>261</v>
      </c>
      <c r="D95" s="13">
        <v>60000</v>
      </c>
      <c r="E95" s="14">
        <v>1</v>
      </c>
      <c r="F95" s="76">
        <v>60000</v>
      </c>
    </row>
    <row r="96" spans="1:6" s="4" customFormat="1" ht="12" customHeight="1" x14ac:dyDescent="0.2">
      <c r="A96" s="11">
        <f t="shared" si="1"/>
        <v>91</v>
      </c>
      <c r="B96" s="14">
        <v>205</v>
      </c>
      <c r="C96" s="12" t="s">
        <v>262</v>
      </c>
      <c r="D96" s="13">
        <v>60000</v>
      </c>
      <c r="E96" s="14">
        <v>1</v>
      </c>
      <c r="F96" s="76">
        <v>60000</v>
      </c>
    </row>
    <row r="97" spans="1:6" s="4" customFormat="1" ht="12" customHeight="1" x14ac:dyDescent="0.2">
      <c r="A97" s="11">
        <f t="shared" si="1"/>
        <v>92</v>
      </c>
      <c r="B97" s="14">
        <v>206</v>
      </c>
      <c r="C97" s="12" t="s">
        <v>263</v>
      </c>
      <c r="D97" s="13">
        <v>65115</v>
      </c>
      <c r="E97" s="14">
        <v>2</v>
      </c>
      <c r="F97" s="76">
        <v>32557.5</v>
      </c>
    </row>
    <row r="98" spans="1:6" s="4" customFormat="1" ht="12" customHeight="1" x14ac:dyDescent="0.2">
      <c r="A98" s="11">
        <f t="shared" si="1"/>
        <v>93</v>
      </c>
      <c r="B98" s="14">
        <v>207</v>
      </c>
      <c r="C98" s="12" t="s">
        <v>397</v>
      </c>
      <c r="D98" s="13">
        <v>100000</v>
      </c>
      <c r="E98" s="14">
        <v>2</v>
      </c>
      <c r="F98" s="76">
        <v>50000</v>
      </c>
    </row>
    <row r="99" spans="1:6" s="4" customFormat="1" ht="12" customHeight="1" x14ac:dyDescent="0.2">
      <c r="A99" s="11">
        <f t="shared" si="1"/>
        <v>94</v>
      </c>
      <c r="B99" s="14">
        <v>208</v>
      </c>
      <c r="C99" s="12" t="s">
        <v>264</v>
      </c>
      <c r="D99" s="13">
        <v>99980</v>
      </c>
      <c r="E99" s="14">
        <v>2</v>
      </c>
      <c r="F99" s="76">
        <v>49990</v>
      </c>
    </row>
    <row r="100" spans="1:6" s="4" customFormat="1" ht="12" customHeight="1" x14ac:dyDescent="0.2">
      <c r="A100" s="11">
        <f t="shared" si="1"/>
        <v>95</v>
      </c>
      <c r="B100" s="14">
        <v>209</v>
      </c>
      <c r="C100" s="12" t="s">
        <v>480</v>
      </c>
      <c r="D100" s="13">
        <v>25000</v>
      </c>
      <c r="E100" s="14">
        <v>1</v>
      </c>
      <c r="F100" s="76">
        <v>25000</v>
      </c>
    </row>
    <row r="101" spans="1:6" s="4" customFormat="1" ht="12" customHeight="1" x14ac:dyDescent="0.2">
      <c r="A101" s="11">
        <f t="shared" si="1"/>
        <v>96</v>
      </c>
      <c r="B101" s="14">
        <v>210</v>
      </c>
      <c r="C101" s="12" t="s">
        <v>184</v>
      </c>
      <c r="D101" s="13">
        <v>150000</v>
      </c>
      <c r="E101" s="14">
        <v>3</v>
      </c>
      <c r="F101" s="76">
        <v>50000</v>
      </c>
    </row>
    <row r="102" spans="1:6" s="4" customFormat="1" ht="12" customHeight="1" x14ac:dyDescent="0.2">
      <c r="A102" s="11">
        <f t="shared" si="1"/>
        <v>97</v>
      </c>
      <c r="B102" s="14">
        <v>213</v>
      </c>
      <c r="C102" s="12" t="s">
        <v>267</v>
      </c>
      <c r="D102" s="13">
        <v>73972.05</v>
      </c>
      <c r="E102" s="14">
        <v>2</v>
      </c>
      <c r="F102" s="76">
        <v>36986.025000000001</v>
      </c>
    </row>
    <row r="103" spans="1:6" s="4" customFormat="1" ht="12" customHeight="1" x14ac:dyDescent="0.2">
      <c r="A103" s="11">
        <f t="shared" si="1"/>
        <v>98</v>
      </c>
      <c r="B103" s="14">
        <v>214</v>
      </c>
      <c r="C103" s="12" t="s">
        <v>268</v>
      </c>
      <c r="D103" s="13">
        <v>115325.66</v>
      </c>
      <c r="E103" s="14">
        <v>3</v>
      </c>
      <c r="F103" s="76">
        <v>38441.886666666665</v>
      </c>
    </row>
    <row r="104" spans="1:6" s="4" customFormat="1" ht="12" customHeight="1" x14ac:dyDescent="0.2">
      <c r="A104" s="11">
        <f t="shared" si="1"/>
        <v>99</v>
      </c>
      <c r="B104" s="14">
        <v>215</v>
      </c>
      <c r="C104" s="12" t="s">
        <v>269</v>
      </c>
      <c r="D104" s="13">
        <v>510000</v>
      </c>
      <c r="E104" s="14">
        <v>6</v>
      </c>
      <c r="F104" s="76">
        <v>85000</v>
      </c>
    </row>
    <row r="105" spans="1:6" s="4" customFormat="1" ht="12" customHeight="1" x14ac:dyDescent="0.2">
      <c r="A105" s="11">
        <f t="shared" si="1"/>
        <v>100</v>
      </c>
      <c r="B105" s="14">
        <v>216</v>
      </c>
      <c r="C105" s="12" t="s">
        <v>270</v>
      </c>
      <c r="D105" s="13">
        <v>50000</v>
      </c>
      <c r="E105" s="14">
        <v>1</v>
      </c>
      <c r="F105" s="76">
        <v>50000</v>
      </c>
    </row>
    <row r="106" spans="1:6" s="4" customFormat="1" ht="12" customHeight="1" x14ac:dyDescent="0.2">
      <c r="A106" s="11">
        <f t="shared" si="1"/>
        <v>101</v>
      </c>
      <c r="B106" s="14">
        <v>217</v>
      </c>
      <c r="C106" s="12" t="s">
        <v>398</v>
      </c>
      <c r="D106" s="13">
        <v>27000</v>
      </c>
      <c r="E106" s="14">
        <v>1</v>
      </c>
      <c r="F106" s="76">
        <v>27000</v>
      </c>
    </row>
    <row r="107" spans="1:6" s="4" customFormat="1" ht="12" customHeight="1" x14ac:dyDescent="0.2">
      <c r="A107" s="11">
        <f t="shared" si="1"/>
        <v>102</v>
      </c>
      <c r="B107" s="14">
        <v>218</v>
      </c>
      <c r="C107" s="12" t="s">
        <v>271</v>
      </c>
      <c r="D107" s="13">
        <v>351945</v>
      </c>
      <c r="E107" s="14">
        <v>4</v>
      </c>
      <c r="F107" s="76">
        <v>87986.25</v>
      </c>
    </row>
    <row r="108" spans="1:6" s="4" customFormat="1" ht="12" customHeight="1" x14ac:dyDescent="0.2">
      <c r="A108" s="11">
        <f t="shared" si="1"/>
        <v>103</v>
      </c>
      <c r="B108" s="14">
        <v>219</v>
      </c>
      <c r="C108" s="12" t="s">
        <v>399</v>
      </c>
      <c r="D108" s="13">
        <v>10620.8</v>
      </c>
      <c r="E108" s="14">
        <v>1</v>
      </c>
      <c r="F108" s="76">
        <v>10620.8</v>
      </c>
    </row>
    <row r="109" spans="1:6" s="4" customFormat="1" ht="12" customHeight="1" x14ac:dyDescent="0.2">
      <c r="A109" s="11">
        <f t="shared" si="1"/>
        <v>104</v>
      </c>
      <c r="B109" s="14">
        <v>223</v>
      </c>
      <c r="C109" s="12" t="s">
        <v>403</v>
      </c>
      <c r="D109" s="13">
        <v>30000</v>
      </c>
      <c r="E109" s="14">
        <v>1</v>
      </c>
      <c r="F109" s="76">
        <v>30000</v>
      </c>
    </row>
    <row r="110" spans="1:6" s="4" customFormat="1" ht="12" customHeight="1" x14ac:dyDescent="0.2">
      <c r="A110" s="11">
        <f t="shared" si="1"/>
        <v>105</v>
      </c>
      <c r="B110" s="14">
        <v>231</v>
      </c>
      <c r="C110" s="12" t="s">
        <v>273</v>
      </c>
      <c r="D110" s="13">
        <v>375826.82</v>
      </c>
      <c r="E110" s="14">
        <v>5</v>
      </c>
      <c r="F110" s="76">
        <v>75165.364000000001</v>
      </c>
    </row>
    <row r="111" spans="1:6" s="4" customFormat="1" ht="12" customHeight="1" x14ac:dyDescent="0.2">
      <c r="A111" s="11">
        <f t="shared" si="1"/>
        <v>106</v>
      </c>
      <c r="B111" s="14">
        <v>232</v>
      </c>
      <c r="C111" s="12" t="s">
        <v>274</v>
      </c>
      <c r="D111" s="13">
        <v>105000</v>
      </c>
      <c r="E111" s="14">
        <v>2</v>
      </c>
      <c r="F111" s="76">
        <v>52500</v>
      </c>
    </row>
    <row r="112" spans="1:6" s="4" customFormat="1" ht="12" customHeight="1" x14ac:dyDescent="0.2">
      <c r="A112" s="11">
        <f t="shared" si="1"/>
        <v>107</v>
      </c>
      <c r="B112" s="14">
        <v>233</v>
      </c>
      <c r="C112" s="12" t="s">
        <v>481</v>
      </c>
      <c r="D112" s="13">
        <v>72000</v>
      </c>
      <c r="E112" s="14">
        <v>2</v>
      </c>
      <c r="F112" s="76">
        <v>36000</v>
      </c>
    </row>
    <row r="113" spans="1:6" s="4" customFormat="1" ht="12" customHeight="1" x14ac:dyDescent="0.2">
      <c r="A113" s="11">
        <f t="shared" si="1"/>
        <v>108</v>
      </c>
      <c r="B113" s="14">
        <v>234</v>
      </c>
      <c r="C113" s="12" t="s">
        <v>275</v>
      </c>
      <c r="D113" s="13">
        <v>139574.99</v>
      </c>
      <c r="E113" s="14">
        <v>2</v>
      </c>
      <c r="F113" s="76">
        <v>69787.494999999995</v>
      </c>
    </row>
    <row r="114" spans="1:6" s="4" customFormat="1" ht="12" customHeight="1" x14ac:dyDescent="0.2">
      <c r="A114" s="11">
        <f t="shared" si="1"/>
        <v>109</v>
      </c>
      <c r="B114" s="14">
        <v>237</v>
      </c>
      <c r="C114" s="12" t="s">
        <v>277</v>
      </c>
      <c r="D114" s="13">
        <v>90000</v>
      </c>
      <c r="E114" s="14">
        <v>2</v>
      </c>
      <c r="F114" s="76">
        <v>45000</v>
      </c>
    </row>
    <row r="115" spans="1:6" s="4" customFormat="1" ht="12" customHeight="1" x14ac:dyDescent="0.2">
      <c r="A115" s="11">
        <f t="shared" si="1"/>
        <v>110</v>
      </c>
      <c r="B115" s="14">
        <v>238</v>
      </c>
      <c r="C115" s="12" t="s">
        <v>482</v>
      </c>
      <c r="D115" s="13">
        <v>35000</v>
      </c>
      <c r="E115" s="14">
        <v>1</v>
      </c>
      <c r="F115" s="76">
        <v>35000</v>
      </c>
    </row>
    <row r="116" spans="1:6" s="4" customFormat="1" ht="12" customHeight="1" x14ac:dyDescent="0.2">
      <c r="A116" s="11">
        <f t="shared" si="1"/>
        <v>111</v>
      </c>
      <c r="B116" s="14">
        <v>245</v>
      </c>
      <c r="C116" s="12" t="s">
        <v>279</v>
      </c>
      <c r="D116" s="13">
        <v>80000</v>
      </c>
      <c r="E116" s="14">
        <v>2</v>
      </c>
      <c r="F116" s="76">
        <v>40000</v>
      </c>
    </row>
    <row r="117" spans="1:6" s="4" customFormat="1" ht="12" customHeight="1" x14ac:dyDescent="0.2">
      <c r="A117" s="11">
        <f t="shared" si="1"/>
        <v>112</v>
      </c>
      <c r="B117" s="14">
        <v>246</v>
      </c>
      <c r="C117" s="12" t="s">
        <v>280</v>
      </c>
      <c r="D117" s="13">
        <v>232888.8</v>
      </c>
      <c r="E117" s="14">
        <v>6</v>
      </c>
      <c r="F117" s="76">
        <v>38814.799999999996</v>
      </c>
    </row>
    <row r="118" spans="1:6" s="4" customFormat="1" ht="12" customHeight="1" x14ac:dyDescent="0.2">
      <c r="A118" s="11">
        <f t="shared" si="1"/>
        <v>113</v>
      </c>
      <c r="B118" s="14">
        <v>248</v>
      </c>
      <c r="C118" s="12" t="s">
        <v>483</v>
      </c>
      <c r="D118" s="13">
        <v>48771.67</v>
      </c>
      <c r="E118" s="14">
        <v>1</v>
      </c>
      <c r="F118" s="76">
        <v>48771.67</v>
      </c>
    </row>
    <row r="119" spans="1:6" s="4" customFormat="1" ht="12" customHeight="1" x14ac:dyDescent="0.2">
      <c r="A119" s="11">
        <f t="shared" si="1"/>
        <v>114</v>
      </c>
      <c r="B119" s="14">
        <v>249</v>
      </c>
      <c r="C119" s="12" t="s">
        <v>412</v>
      </c>
      <c r="D119" s="13">
        <v>120000</v>
      </c>
      <c r="E119" s="14">
        <v>3</v>
      </c>
      <c r="F119" s="76">
        <v>40000</v>
      </c>
    </row>
    <row r="120" spans="1:6" s="4" customFormat="1" ht="12" customHeight="1" x14ac:dyDescent="0.2">
      <c r="A120" s="11">
        <f t="shared" si="1"/>
        <v>115</v>
      </c>
      <c r="B120" s="14">
        <v>250</v>
      </c>
      <c r="C120" s="12" t="s">
        <v>281</v>
      </c>
      <c r="D120" s="13">
        <v>906000</v>
      </c>
      <c r="E120" s="14">
        <v>21</v>
      </c>
      <c r="F120" s="76">
        <v>43142.857142857145</v>
      </c>
    </row>
    <row r="121" spans="1:6" s="4" customFormat="1" ht="12" customHeight="1" x14ac:dyDescent="0.2">
      <c r="A121" s="11">
        <f t="shared" si="1"/>
        <v>116</v>
      </c>
      <c r="B121" s="14">
        <v>251</v>
      </c>
      <c r="C121" s="12" t="s">
        <v>413</v>
      </c>
      <c r="D121" s="13">
        <v>500000</v>
      </c>
      <c r="E121" s="14">
        <v>10</v>
      </c>
      <c r="F121" s="76">
        <v>50000</v>
      </c>
    </row>
    <row r="122" spans="1:6" s="4" customFormat="1" ht="12" customHeight="1" x14ac:dyDescent="0.2">
      <c r="A122" s="11">
        <f t="shared" si="1"/>
        <v>117</v>
      </c>
      <c r="B122" s="14">
        <v>252</v>
      </c>
      <c r="C122" s="12" t="s">
        <v>282</v>
      </c>
      <c r="D122" s="13">
        <v>39970</v>
      </c>
      <c r="E122" s="14">
        <v>1</v>
      </c>
      <c r="F122" s="76">
        <v>39970</v>
      </c>
    </row>
    <row r="123" spans="1:6" s="4" customFormat="1" ht="12" customHeight="1" x14ac:dyDescent="0.2">
      <c r="A123" s="11">
        <f t="shared" si="1"/>
        <v>118</v>
      </c>
      <c r="B123" s="14">
        <v>253</v>
      </c>
      <c r="C123" s="12" t="s">
        <v>283</v>
      </c>
      <c r="D123" s="13">
        <v>23940</v>
      </c>
      <c r="E123" s="14">
        <v>1</v>
      </c>
      <c r="F123" s="76">
        <v>23940</v>
      </c>
    </row>
    <row r="124" spans="1:6" s="4" customFormat="1" ht="12" customHeight="1" x14ac:dyDescent="0.2">
      <c r="A124" s="11">
        <f t="shared" si="1"/>
        <v>119</v>
      </c>
      <c r="B124" s="14">
        <v>254</v>
      </c>
      <c r="C124" s="12" t="s">
        <v>414</v>
      </c>
      <c r="D124" s="13">
        <v>32500</v>
      </c>
      <c r="E124" s="14">
        <v>1</v>
      </c>
      <c r="F124" s="76">
        <v>32500</v>
      </c>
    </row>
    <row r="125" spans="1:6" s="4" customFormat="1" ht="12" customHeight="1" x14ac:dyDescent="0.2">
      <c r="A125" s="11">
        <f t="shared" si="1"/>
        <v>120</v>
      </c>
      <c r="B125" s="14">
        <v>256</v>
      </c>
      <c r="C125" s="12" t="s">
        <v>416</v>
      </c>
      <c r="D125" s="13">
        <v>121619.66</v>
      </c>
      <c r="E125" s="14">
        <v>3</v>
      </c>
      <c r="F125" s="76">
        <v>40539.886666666665</v>
      </c>
    </row>
    <row r="126" spans="1:6" s="4" customFormat="1" ht="12" customHeight="1" x14ac:dyDescent="0.2">
      <c r="A126" s="11">
        <f t="shared" si="1"/>
        <v>121</v>
      </c>
      <c r="B126" s="14">
        <v>258</v>
      </c>
      <c r="C126" s="12" t="s">
        <v>417</v>
      </c>
      <c r="D126" s="13">
        <v>85000</v>
      </c>
      <c r="E126" s="14">
        <v>1</v>
      </c>
      <c r="F126" s="76">
        <v>85000</v>
      </c>
    </row>
    <row r="127" spans="1:6" s="4" customFormat="1" ht="12" customHeight="1" x14ac:dyDescent="0.2">
      <c r="A127" s="11">
        <f t="shared" si="1"/>
        <v>122</v>
      </c>
      <c r="B127" s="14">
        <v>260</v>
      </c>
      <c r="C127" s="12" t="s">
        <v>419</v>
      </c>
      <c r="D127" s="13">
        <v>59979</v>
      </c>
      <c r="E127" s="14">
        <v>1</v>
      </c>
      <c r="F127" s="76">
        <v>59979</v>
      </c>
    </row>
    <row r="128" spans="1:6" s="4" customFormat="1" ht="12" customHeight="1" x14ac:dyDescent="0.2">
      <c r="A128" s="11">
        <f t="shared" si="1"/>
        <v>123</v>
      </c>
      <c r="B128" s="14">
        <v>261</v>
      </c>
      <c r="C128" s="12" t="s">
        <v>420</v>
      </c>
      <c r="D128" s="13">
        <v>25000</v>
      </c>
      <c r="E128" s="14">
        <v>1</v>
      </c>
      <c r="F128" s="76">
        <v>25000</v>
      </c>
    </row>
    <row r="129" spans="1:6" s="4" customFormat="1" ht="12" customHeight="1" x14ac:dyDescent="0.2">
      <c r="A129" s="11">
        <f t="shared" si="1"/>
        <v>124</v>
      </c>
      <c r="B129" s="14">
        <v>262</v>
      </c>
      <c r="C129" s="12" t="s">
        <v>421</v>
      </c>
      <c r="D129" s="13">
        <v>27000</v>
      </c>
      <c r="E129" s="14">
        <v>1</v>
      </c>
      <c r="F129" s="76">
        <v>27000</v>
      </c>
    </row>
    <row r="130" spans="1:6" s="4" customFormat="1" ht="12" customHeight="1" x14ac:dyDescent="0.2">
      <c r="A130" s="11">
        <f t="shared" si="1"/>
        <v>125</v>
      </c>
      <c r="B130" s="14">
        <v>264</v>
      </c>
      <c r="C130" s="12" t="s">
        <v>285</v>
      </c>
      <c r="D130" s="13">
        <v>49000</v>
      </c>
      <c r="E130" s="14">
        <v>1</v>
      </c>
      <c r="F130" s="76">
        <v>49000</v>
      </c>
    </row>
    <row r="131" spans="1:6" s="4" customFormat="1" ht="12" customHeight="1" x14ac:dyDescent="0.2">
      <c r="A131" s="11">
        <f t="shared" si="1"/>
        <v>126</v>
      </c>
      <c r="B131" s="14">
        <v>266</v>
      </c>
      <c r="C131" s="12" t="s">
        <v>423</v>
      </c>
      <c r="D131" s="13">
        <v>90000</v>
      </c>
      <c r="E131" s="14">
        <v>1</v>
      </c>
      <c r="F131" s="76">
        <v>90000</v>
      </c>
    </row>
    <row r="132" spans="1:6" s="4" customFormat="1" ht="12" customHeight="1" x14ac:dyDescent="0.2">
      <c r="A132" s="11">
        <f t="shared" si="1"/>
        <v>127</v>
      </c>
      <c r="B132" s="14">
        <v>269</v>
      </c>
      <c r="C132" s="12" t="s">
        <v>286</v>
      </c>
      <c r="D132" s="13">
        <v>42744.4</v>
      </c>
      <c r="E132" s="14">
        <v>1</v>
      </c>
      <c r="F132" s="76">
        <v>42744.4</v>
      </c>
    </row>
    <row r="133" spans="1:6" s="4" customFormat="1" ht="12" customHeight="1" x14ac:dyDescent="0.2">
      <c r="A133" s="11">
        <f t="shared" si="1"/>
        <v>128</v>
      </c>
      <c r="B133" s="14">
        <v>270</v>
      </c>
      <c r="C133" s="12" t="s">
        <v>484</v>
      </c>
      <c r="D133" s="13">
        <v>75000</v>
      </c>
      <c r="E133" s="14">
        <v>2</v>
      </c>
      <c r="F133" s="76">
        <v>37500</v>
      </c>
    </row>
    <row r="134" spans="1:6" s="4" customFormat="1" ht="12" customHeight="1" x14ac:dyDescent="0.2">
      <c r="A134" s="11">
        <f t="shared" si="1"/>
        <v>129</v>
      </c>
      <c r="B134" s="14">
        <v>271</v>
      </c>
      <c r="C134" s="12" t="s">
        <v>287</v>
      </c>
      <c r="D134" s="13">
        <v>129928</v>
      </c>
      <c r="E134" s="14">
        <v>3</v>
      </c>
      <c r="F134" s="76">
        <v>43309.333333333336</v>
      </c>
    </row>
    <row r="135" spans="1:6" s="4" customFormat="1" ht="12" customHeight="1" x14ac:dyDescent="0.2">
      <c r="A135" s="11">
        <f t="shared" si="1"/>
        <v>130</v>
      </c>
      <c r="B135" s="14">
        <v>273</v>
      </c>
      <c r="C135" s="12" t="s">
        <v>188</v>
      </c>
      <c r="D135" s="13">
        <v>60000</v>
      </c>
      <c r="E135" s="14">
        <v>1</v>
      </c>
      <c r="F135" s="76">
        <v>60000</v>
      </c>
    </row>
    <row r="136" spans="1:6" s="4" customFormat="1" ht="12" customHeight="1" x14ac:dyDescent="0.2">
      <c r="A136" s="11">
        <f t="shared" ref="A136:A179" si="2">A135+1</f>
        <v>131</v>
      </c>
      <c r="B136" s="14">
        <v>274</v>
      </c>
      <c r="C136" s="12" t="s">
        <v>288</v>
      </c>
      <c r="D136" s="13">
        <v>35000</v>
      </c>
      <c r="E136" s="14">
        <v>1</v>
      </c>
      <c r="F136" s="76">
        <v>35000</v>
      </c>
    </row>
    <row r="137" spans="1:6" s="4" customFormat="1" ht="12" customHeight="1" x14ac:dyDescent="0.2">
      <c r="A137" s="11">
        <f t="shared" si="2"/>
        <v>132</v>
      </c>
      <c r="B137" s="14">
        <v>275</v>
      </c>
      <c r="C137" s="12" t="s">
        <v>460</v>
      </c>
      <c r="D137" s="13">
        <v>198212.4</v>
      </c>
      <c r="E137" s="14">
        <v>2</v>
      </c>
      <c r="F137" s="76">
        <v>99106.2</v>
      </c>
    </row>
    <row r="138" spans="1:6" s="4" customFormat="1" ht="12" customHeight="1" x14ac:dyDescent="0.2">
      <c r="A138" s="11">
        <f t="shared" si="2"/>
        <v>133</v>
      </c>
      <c r="B138" s="14">
        <v>276</v>
      </c>
      <c r="C138" s="12" t="s">
        <v>424</v>
      </c>
      <c r="D138" s="13">
        <v>110150</v>
      </c>
      <c r="E138" s="14">
        <v>2</v>
      </c>
      <c r="F138" s="76">
        <v>55075</v>
      </c>
    </row>
    <row r="139" spans="1:6" s="4" customFormat="1" ht="12" customHeight="1" x14ac:dyDescent="0.2">
      <c r="A139" s="11">
        <f t="shared" si="2"/>
        <v>134</v>
      </c>
      <c r="B139" s="14">
        <v>277</v>
      </c>
      <c r="C139" s="12" t="s">
        <v>189</v>
      </c>
      <c r="D139" s="13">
        <v>89000</v>
      </c>
      <c r="E139" s="14">
        <v>1</v>
      </c>
      <c r="F139" s="76">
        <v>89000</v>
      </c>
    </row>
    <row r="140" spans="1:6" s="4" customFormat="1" ht="12" customHeight="1" x14ac:dyDescent="0.2">
      <c r="A140" s="11">
        <f t="shared" si="2"/>
        <v>135</v>
      </c>
      <c r="B140" s="14">
        <v>278</v>
      </c>
      <c r="C140" s="12" t="s">
        <v>190</v>
      </c>
      <c r="D140" s="13">
        <v>120000</v>
      </c>
      <c r="E140" s="14">
        <v>2</v>
      </c>
      <c r="F140" s="76">
        <v>60000</v>
      </c>
    </row>
    <row r="141" spans="1:6" s="4" customFormat="1" ht="12" customHeight="1" x14ac:dyDescent="0.2">
      <c r="A141" s="11">
        <f t="shared" si="2"/>
        <v>136</v>
      </c>
      <c r="B141" s="14">
        <v>280</v>
      </c>
      <c r="C141" s="12" t="s">
        <v>485</v>
      </c>
      <c r="D141" s="13">
        <v>67456.509999999995</v>
      </c>
      <c r="E141" s="14">
        <v>2</v>
      </c>
      <c r="F141" s="76">
        <v>33728.254999999997</v>
      </c>
    </row>
    <row r="142" spans="1:6" s="4" customFormat="1" ht="12" customHeight="1" x14ac:dyDescent="0.2">
      <c r="A142" s="11">
        <f t="shared" si="2"/>
        <v>137</v>
      </c>
      <c r="B142" s="14">
        <v>282</v>
      </c>
      <c r="C142" s="12" t="s">
        <v>191</v>
      </c>
      <c r="D142" s="13">
        <v>39253.31</v>
      </c>
      <c r="E142" s="14">
        <v>1</v>
      </c>
      <c r="F142" s="76">
        <v>39253.31</v>
      </c>
    </row>
    <row r="143" spans="1:6" s="4" customFormat="1" ht="12" customHeight="1" x14ac:dyDescent="0.2">
      <c r="A143" s="11">
        <f t="shared" si="2"/>
        <v>138</v>
      </c>
      <c r="B143" s="14">
        <v>285</v>
      </c>
      <c r="C143" s="12" t="s">
        <v>291</v>
      </c>
      <c r="D143" s="13">
        <v>140000</v>
      </c>
      <c r="E143" s="14">
        <v>2</v>
      </c>
      <c r="F143" s="76">
        <v>70000</v>
      </c>
    </row>
    <row r="144" spans="1:6" s="4" customFormat="1" ht="12" customHeight="1" x14ac:dyDescent="0.2">
      <c r="A144" s="11">
        <f t="shared" si="2"/>
        <v>139</v>
      </c>
      <c r="B144" s="14">
        <v>288</v>
      </c>
      <c r="C144" s="12" t="s">
        <v>426</v>
      </c>
      <c r="D144" s="13">
        <v>38000</v>
      </c>
      <c r="E144" s="14">
        <v>1</v>
      </c>
      <c r="F144" s="76">
        <v>38000</v>
      </c>
    </row>
    <row r="145" spans="1:6" s="4" customFormat="1" ht="12" customHeight="1" x14ac:dyDescent="0.2">
      <c r="A145" s="11">
        <f t="shared" si="2"/>
        <v>140</v>
      </c>
      <c r="B145" s="14">
        <v>291</v>
      </c>
      <c r="C145" s="12" t="s">
        <v>486</v>
      </c>
      <c r="D145" s="13">
        <v>70000</v>
      </c>
      <c r="E145" s="14">
        <v>2</v>
      </c>
      <c r="F145" s="76">
        <v>35000</v>
      </c>
    </row>
    <row r="146" spans="1:6" s="4" customFormat="1" ht="12" customHeight="1" x14ac:dyDescent="0.2">
      <c r="A146" s="11">
        <f t="shared" si="2"/>
        <v>141</v>
      </c>
      <c r="B146" s="14">
        <v>293</v>
      </c>
      <c r="C146" s="12" t="s">
        <v>294</v>
      </c>
      <c r="D146" s="13">
        <v>535000</v>
      </c>
      <c r="E146" s="14">
        <v>10</v>
      </c>
      <c r="F146" s="76">
        <v>53500</v>
      </c>
    </row>
    <row r="147" spans="1:6" s="4" customFormat="1" ht="12" customHeight="1" x14ac:dyDescent="0.2">
      <c r="A147" s="11">
        <f t="shared" si="2"/>
        <v>142</v>
      </c>
      <c r="B147" s="14">
        <v>294</v>
      </c>
      <c r="C147" s="12" t="s">
        <v>295</v>
      </c>
      <c r="D147" s="13">
        <v>283000</v>
      </c>
      <c r="E147" s="14">
        <v>6</v>
      </c>
      <c r="F147" s="76">
        <v>47166.666666666664</v>
      </c>
    </row>
    <row r="148" spans="1:6" s="4" customFormat="1" ht="12" customHeight="1" x14ac:dyDescent="0.2">
      <c r="A148" s="11">
        <f t="shared" si="2"/>
        <v>143</v>
      </c>
      <c r="B148" s="14">
        <v>296</v>
      </c>
      <c r="C148" s="12" t="s">
        <v>296</v>
      </c>
      <c r="D148" s="13">
        <v>218000</v>
      </c>
      <c r="E148" s="14">
        <v>7</v>
      </c>
      <c r="F148" s="76">
        <v>31142.857142857141</v>
      </c>
    </row>
    <row r="149" spans="1:6" s="4" customFormat="1" ht="12" customHeight="1" x14ac:dyDescent="0.2">
      <c r="A149" s="11">
        <f t="shared" si="2"/>
        <v>144</v>
      </c>
      <c r="B149" s="14">
        <v>298</v>
      </c>
      <c r="C149" s="12" t="s">
        <v>297</v>
      </c>
      <c r="D149" s="13">
        <v>148000</v>
      </c>
      <c r="E149" s="14">
        <v>2</v>
      </c>
      <c r="F149" s="76">
        <v>74000</v>
      </c>
    </row>
    <row r="150" spans="1:6" s="4" customFormat="1" ht="12" customHeight="1" x14ac:dyDescent="0.2">
      <c r="A150" s="11">
        <f t="shared" si="2"/>
        <v>145</v>
      </c>
      <c r="B150" s="14">
        <v>300</v>
      </c>
      <c r="C150" s="12" t="s">
        <v>298</v>
      </c>
      <c r="D150" s="13">
        <v>350780.12</v>
      </c>
      <c r="E150" s="14">
        <v>5</v>
      </c>
      <c r="F150" s="76">
        <v>70156.024000000005</v>
      </c>
    </row>
    <row r="151" spans="1:6" s="4" customFormat="1" ht="12" customHeight="1" x14ac:dyDescent="0.2">
      <c r="A151" s="11">
        <f t="shared" si="2"/>
        <v>146</v>
      </c>
      <c r="B151" s="14">
        <v>301</v>
      </c>
      <c r="C151" s="12" t="s">
        <v>431</v>
      </c>
      <c r="D151" s="13">
        <v>23000</v>
      </c>
      <c r="E151" s="14">
        <v>1</v>
      </c>
      <c r="F151" s="76">
        <v>23000</v>
      </c>
    </row>
    <row r="152" spans="1:6" s="4" customFormat="1" ht="12" customHeight="1" x14ac:dyDescent="0.2">
      <c r="A152" s="11">
        <f t="shared" si="2"/>
        <v>147</v>
      </c>
      <c r="B152" s="14">
        <v>303</v>
      </c>
      <c r="C152" s="12" t="s">
        <v>194</v>
      </c>
      <c r="D152" s="13">
        <v>644645.06000000006</v>
      </c>
      <c r="E152" s="14">
        <v>14</v>
      </c>
      <c r="F152" s="76">
        <v>46046.075714285718</v>
      </c>
    </row>
    <row r="153" spans="1:6" s="4" customFormat="1" ht="12" customHeight="1" x14ac:dyDescent="0.2">
      <c r="A153" s="11">
        <f t="shared" si="2"/>
        <v>148</v>
      </c>
      <c r="B153" s="14">
        <v>304</v>
      </c>
      <c r="C153" s="12" t="s">
        <v>299</v>
      </c>
      <c r="D153" s="13">
        <v>73750</v>
      </c>
      <c r="E153" s="14">
        <v>1</v>
      </c>
      <c r="F153" s="76">
        <v>73750</v>
      </c>
    </row>
    <row r="154" spans="1:6" s="4" customFormat="1" ht="12" customHeight="1" x14ac:dyDescent="0.2">
      <c r="A154" s="11">
        <f t="shared" si="2"/>
        <v>149</v>
      </c>
      <c r="B154" s="14">
        <v>308</v>
      </c>
      <c r="C154" s="12" t="s">
        <v>302</v>
      </c>
      <c r="D154" s="13">
        <v>88824.16</v>
      </c>
      <c r="E154" s="14">
        <v>3</v>
      </c>
      <c r="F154" s="76">
        <v>29608.053333333333</v>
      </c>
    </row>
    <row r="155" spans="1:6" s="4" customFormat="1" ht="12" customHeight="1" x14ac:dyDescent="0.2">
      <c r="A155" s="11">
        <f t="shared" si="2"/>
        <v>150</v>
      </c>
      <c r="B155" s="14">
        <v>313</v>
      </c>
      <c r="C155" s="12" t="s">
        <v>487</v>
      </c>
      <c r="D155" s="13">
        <v>55000</v>
      </c>
      <c r="E155" s="14">
        <v>1</v>
      </c>
      <c r="F155" s="76">
        <v>55000</v>
      </c>
    </row>
    <row r="156" spans="1:6" s="4" customFormat="1" ht="12" customHeight="1" x14ac:dyDescent="0.2">
      <c r="A156" s="11">
        <f t="shared" si="2"/>
        <v>151</v>
      </c>
      <c r="B156" s="14">
        <v>314</v>
      </c>
      <c r="C156" s="12" t="s">
        <v>488</v>
      </c>
      <c r="D156" s="13">
        <v>180000</v>
      </c>
      <c r="E156" s="14">
        <v>4</v>
      </c>
      <c r="F156" s="76">
        <v>45000</v>
      </c>
    </row>
    <row r="157" spans="1:6" s="4" customFormat="1" ht="12" customHeight="1" x14ac:dyDescent="0.2">
      <c r="A157" s="11">
        <f t="shared" si="2"/>
        <v>152</v>
      </c>
      <c r="B157" s="14">
        <v>316</v>
      </c>
      <c r="C157" s="12" t="s">
        <v>436</v>
      </c>
      <c r="D157" s="13">
        <v>84000</v>
      </c>
      <c r="E157" s="14">
        <v>2</v>
      </c>
      <c r="F157" s="76">
        <v>42000</v>
      </c>
    </row>
    <row r="158" spans="1:6" s="4" customFormat="1" ht="12" customHeight="1" x14ac:dyDescent="0.2">
      <c r="A158" s="11">
        <f t="shared" si="2"/>
        <v>153</v>
      </c>
      <c r="B158" s="14">
        <v>323</v>
      </c>
      <c r="C158" s="12" t="s">
        <v>304</v>
      </c>
      <c r="D158" s="13">
        <v>199627.18</v>
      </c>
      <c r="E158" s="14">
        <v>3</v>
      </c>
      <c r="F158" s="76">
        <v>66542.393333333326</v>
      </c>
    </row>
    <row r="159" spans="1:6" s="4" customFormat="1" ht="12" customHeight="1" x14ac:dyDescent="0.2">
      <c r="A159" s="11">
        <f t="shared" si="2"/>
        <v>154</v>
      </c>
      <c r="B159" s="14">
        <v>324</v>
      </c>
      <c r="C159" s="12" t="s">
        <v>305</v>
      </c>
      <c r="D159" s="13">
        <v>230000</v>
      </c>
      <c r="E159" s="14">
        <v>5</v>
      </c>
      <c r="F159" s="76">
        <v>46000</v>
      </c>
    </row>
    <row r="160" spans="1:6" s="4" customFormat="1" ht="12" customHeight="1" x14ac:dyDescent="0.2">
      <c r="A160" s="11">
        <f t="shared" si="2"/>
        <v>155</v>
      </c>
      <c r="B160" s="14">
        <v>326</v>
      </c>
      <c r="C160" s="12" t="s">
        <v>195</v>
      </c>
      <c r="D160" s="13">
        <v>70000</v>
      </c>
      <c r="E160" s="14">
        <v>1</v>
      </c>
      <c r="F160" s="76">
        <v>70000</v>
      </c>
    </row>
    <row r="161" spans="1:6" s="4" customFormat="1" ht="12" customHeight="1" x14ac:dyDescent="0.2">
      <c r="A161" s="11">
        <f t="shared" si="2"/>
        <v>156</v>
      </c>
      <c r="B161" s="14">
        <v>327</v>
      </c>
      <c r="C161" s="12" t="s">
        <v>489</v>
      </c>
      <c r="D161" s="13">
        <v>44402</v>
      </c>
      <c r="E161" s="14">
        <v>1</v>
      </c>
      <c r="F161" s="76">
        <v>44402</v>
      </c>
    </row>
    <row r="162" spans="1:6" s="4" customFormat="1" ht="12" customHeight="1" x14ac:dyDescent="0.2">
      <c r="A162" s="11">
        <f t="shared" si="2"/>
        <v>157</v>
      </c>
      <c r="B162" s="14">
        <v>331</v>
      </c>
      <c r="C162" s="12" t="s">
        <v>490</v>
      </c>
      <c r="D162" s="13">
        <v>110600</v>
      </c>
      <c r="E162" s="14">
        <v>2</v>
      </c>
      <c r="F162" s="76">
        <v>55300</v>
      </c>
    </row>
    <row r="163" spans="1:6" s="4" customFormat="1" ht="12" customHeight="1" x14ac:dyDescent="0.2">
      <c r="A163" s="11">
        <f t="shared" si="2"/>
        <v>158</v>
      </c>
      <c r="B163" s="14">
        <v>334</v>
      </c>
      <c r="C163" s="12" t="s">
        <v>197</v>
      </c>
      <c r="D163" s="13">
        <v>60000</v>
      </c>
      <c r="E163" s="14">
        <v>2</v>
      </c>
      <c r="F163" s="76">
        <v>30000</v>
      </c>
    </row>
    <row r="164" spans="1:6" s="4" customFormat="1" ht="12" customHeight="1" x14ac:dyDescent="0.2">
      <c r="A164" s="11">
        <f t="shared" si="2"/>
        <v>159</v>
      </c>
      <c r="B164" s="14">
        <v>336</v>
      </c>
      <c r="C164" s="12" t="s">
        <v>307</v>
      </c>
      <c r="D164" s="13">
        <v>80000</v>
      </c>
      <c r="E164" s="14">
        <v>2</v>
      </c>
      <c r="F164" s="76">
        <v>40000</v>
      </c>
    </row>
    <row r="165" spans="1:6" s="4" customFormat="1" ht="12" customHeight="1" x14ac:dyDescent="0.2">
      <c r="A165" s="11">
        <f t="shared" si="2"/>
        <v>160</v>
      </c>
      <c r="B165" s="14">
        <v>337</v>
      </c>
      <c r="C165" s="12" t="s">
        <v>308</v>
      </c>
      <c r="D165" s="13">
        <v>75800</v>
      </c>
      <c r="E165" s="14">
        <v>2</v>
      </c>
      <c r="F165" s="76">
        <v>37900</v>
      </c>
    </row>
    <row r="166" spans="1:6" s="4" customFormat="1" ht="12" customHeight="1" x14ac:dyDescent="0.2">
      <c r="A166" s="11">
        <f t="shared" si="2"/>
        <v>161</v>
      </c>
      <c r="B166" s="14">
        <v>341</v>
      </c>
      <c r="C166" s="12" t="s">
        <v>309</v>
      </c>
      <c r="D166" s="13">
        <v>149774</v>
      </c>
      <c r="E166" s="14">
        <v>4</v>
      </c>
      <c r="F166" s="76">
        <v>37443.5</v>
      </c>
    </row>
    <row r="167" spans="1:6" s="4" customFormat="1" ht="12" customHeight="1" x14ac:dyDescent="0.2">
      <c r="A167" s="11">
        <f t="shared" si="2"/>
        <v>162</v>
      </c>
      <c r="B167" s="14">
        <v>342</v>
      </c>
      <c r="C167" s="12" t="s">
        <v>444</v>
      </c>
      <c r="D167" s="13">
        <v>50000</v>
      </c>
      <c r="E167" s="14">
        <v>1</v>
      </c>
      <c r="F167" s="76">
        <v>50000</v>
      </c>
    </row>
    <row r="168" spans="1:6" s="4" customFormat="1" ht="12" customHeight="1" x14ac:dyDescent="0.2">
      <c r="A168" s="11">
        <f t="shared" si="2"/>
        <v>163</v>
      </c>
      <c r="B168" s="14">
        <v>345</v>
      </c>
      <c r="C168" s="12" t="s">
        <v>445</v>
      </c>
      <c r="D168" s="13">
        <v>90000</v>
      </c>
      <c r="E168" s="14">
        <v>3</v>
      </c>
      <c r="F168" s="76">
        <v>30000</v>
      </c>
    </row>
    <row r="169" spans="1:6" s="4" customFormat="1" ht="12" customHeight="1" x14ac:dyDescent="0.2">
      <c r="A169" s="11">
        <f t="shared" si="2"/>
        <v>164</v>
      </c>
      <c r="B169" s="14">
        <v>347</v>
      </c>
      <c r="C169" s="12" t="s">
        <v>312</v>
      </c>
      <c r="D169" s="13">
        <v>55000</v>
      </c>
      <c r="E169" s="14">
        <v>1</v>
      </c>
      <c r="F169" s="76">
        <v>55000</v>
      </c>
    </row>
    <row r="170" spans="1:6" s="4" customFormat="1" ht="12" customHeight="1" x14ac:dyDescent="0.2">
      <c r="A170" s="11">
        <f t="shared" si="2"/>
        <v>165</v>
      </c>
      <c r="B170" s="14">
        <v>348</v>
      </c>
      <c r="C170" s="12" t="s">
        <v>446</v>
      </c>
      <c r="D170" s="13">
        <v>220081.4</v>
      </c>
      <c r="E170" s="14">
        <v>4</v>
      </c>
      <c r="F170" s="76">
        <v>55020.35</v>
      </c>
    </row>
    <row r="171" spans="1:6" s="4" customFormat="1" ht="12" customHeight="1" x14ac:dyDescent="0.2">
      <c r="A171" s="11">
        <f t="shared" si="2"/>
        <v>166</v>
      </c>
      <c r="B171" s="14">
        <v>351</v>
      </c>
      <c r="C171" s="12" t="s">
        <v>314</v>
      </c>
      <c r="D171" s="13">
        <v>50000</v>
      </c>
      <c r="E171" s="14">
        <v>2</v>
      </c>
      <c r="F171" s="76">
        <v>25000</v>
      </c>
    </row>
    <row r="172" spans="1:6" s="4" customFormat="1" ht="12" customHeight="1" x14ac:dyDescent="0.2">
      <c r="A172" s="11">
        <f t="shared" si="2"/>
        <v>167</v>
      </c>
      <c r="B172" s="14">
        <v>352</v>
      </c>
      <c r="C172" s="12" t="s">
        <v>448</v>
      </c>
      <c r="D172" s="13">
        <v>92420.45</v>
      </c>
      <c r="E172" s="14">
        <v>2</v>
      </c>
      <c r="F172" s="76">
        <v>46210.224999999999</v>
      </c>
    </row>
    <row r="173" spans="1:6" s="4" customFormat="1" ht="12" customHeight="1" x14ac:dyDescent="0.2">
      <c r="A173" s="11">
        <f t="shared" si="2"/>
        <v>168</v>
      </c>
      <c r="B173" s="14">
        <v>356</v>
      </c>
      <c r="C173" s="12" t="s">
        <v>491</v>
      </c>
      <c r="D173" s="13">
        <v>194410</v>
      </c>
      <c r="E173" s="14">
        <v>2</v>
      </c>
      <c r="F173" s="76">
        <v>97205</v>
      </c>
    </row>
    <row r="174" spans="1:6" s="4" customFormat="1" ht="12" customHeight="1" x14ac:dyDescent="0.2">
      <c r="A174" s="11">
        <f t="shared" si="2"/>
        <v>169</v>
      </c>
      <c r="B174" s="14">
        <v>358</v>
      </c>
      <c r="C174" s="12" t="s">
        <v>317</v>
      </c>
      <c r="D174" s="13">
        <v>274338.71000000002</v>
      </c>
      <c r="E174" s="14">
        <v>4</v>
      </c>
      <c r="F174" s="76">
        <v>68584.677500000005</v>
      </c>
    </row>
    <row r="175" spans="1:6" s="4" customFormat="1" ht="12" customHeight="1" x14ac:dyDescent="0.2">
      <c r="A175" s="11">
        <f t="shared" si="2"/>
        <v>170</v>
      </c>
      <c r="B175" s="14">
        <v>359</v>
      </c>
      <c r="C175" s="12" t="s">
        <v>199</v>
      </c>
      <c r="D175" s="13">
        <v>124800</v>
      </c>
      <c r="E175" s="14">
        <v>3</v>
      </c>
      <c r="F175" s="76">
        <v>41600</v>
      </c>
    </row>
    <row r="176" spans="1:6" s="4" customFormat="1" ht="12" customHeight="1" x14ac:dyDescent="0.2">
      <c r="A176" s="11">
        <f t="shared" si="2"/>
        <v>171</v>
      </c>
      <c r="B176" s="14">
        <v>374</v>
      </c>
      <c r="C176" s="12" t="s">
        <v>321</v>
      </c>
      <c r="D176" s="13">
        <v>100000</v>
      </c>
      <c r="E176" s="14">
        <v>1</v>
      </c>
      <c r="F176" s="76">
        <v>100000</v>
      </c>
    </row>
    <row r="177" spans="1:6" s="4" customFormat="1" ht="12" customHeight="1" x14ac:dyDescent="0.2">
      <c r="A177" s="11">
        <f t="shared" si="2"/>
        <v>172</v>
      </c>
      <c r="B177" s="14">
        <v>377</v>
      </c>
      <c r="C177" s="12" t="s">
        <v>323</v>
      </c>
      <c r="D177" s="13">
        <v>25056</v>
      </c>
      <c r="E177" s="14">
        <v>1</v>
      </c>
      <c r="F177" s="76">
        <v>25056</v>
      </c>
    </row>
    <row r="178" spans="1:6" s="4" customFormat="1" ht="12" customHeight="1" x14ac:dyDescent="0.2">
      <c r="A178" s="11">
        <f t="shared" si="2"/>
        <v>173</v>
      </c>
      <c r="B178" s="14">
        <v>378</v>
      </c>
      <c r="C178" s="12" t="s">
        <v>324</v>
      </c>
      <c r="D178" s="13">
        <v>35000</v>
      </c>
      <c r="E178" s="14">
        <v>1</v>
      </c>
      <c r="F178" s="76">
        <v>35000</v>
      </c>
    </row>
    <row r="179" spans="1:6" s="4" customFormat="1" ht="12" customHeight="1" x14ac:dyDescent="0.2">
      <c r="A179" s="11">
        <f t="shared" si="2"/>
        <v>174</v>
      </c>
      <c r="B179" s="14">
        <v>379</v>
      </c>
      <c r="C179" s="12" t="s">
        <v>201</v>
      </c>
      <c r="D179" s="13">
        <v>408531.58</v>
      </c>
      <c r="E179" s="14">
        <v>6</v>
      </c>
      <c r="F179" s="76">
        <v>68088.596666666665</v>
      </c>
    </row>
    <row r="180" spans="1:6" s="4" customFormat="1" ht="12" customHeight="1" x14ac:dyDescent="0.2">
      <c r="A180" s="85" t="s">
        <v>4</v>
      </c>
      <c r="B180" s="86" t="s">
        <v>4</v>
      </c>
      <c r="C180" s="87" t="s">
        <v>3</v>
      </c>
      <c r="D180" s="88">
        <f>SUM(D6:D179)</f>
        <v>23516473.659999996</v>
      </c>
      <c r="E180" s="134">
        <f>SUM(E6:E179)</f>
        <v>465</v>
      </c>
      <c r="F180" s="141" t="s">
        <v>4</v>
      </c>
    </row>
    <row r="181" spans="1:6" x14ac:dyDescent="0.2">
      <c r="F181" s="78"/>
    </row>
    <row r="182" spans="1:6" x14ac:dyDescent="0.2">
      <c r="F182" s="78"/>
    </row>
  </sheetData>
  <sheetProtection algorithmName="SHA-512" hashValue="A0jAqDY6XDWTevxnSeXOM1OxIwJW485PztL4dkOJ+H/Ynf02K1Q91+gR2qfVkWaqOBDnrNLpssGFOUf5mUAHgg==" saltValue="WNBGYoiHQJ5ce2GCCwWLzg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8740157480314965" bottom="0.6692913385826772" header="0.39370078740157483" footer="0.31496062992125984"/>
  <pageSetup paperSize="9" firstPageNumber="38" orientation="portrait" horizontalDpi="1200" verticalDpi="1200" r:id="rId1"/>
  <headerFooter alignWithMargins="0">
    <oddFooter>&amp;R&amp;9&amp;P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0">
    <tabColor rgb="FFFFFF00"/>
  </sheetPr>
  <dimension ref="A1:G28"/>
  <sheetViews>
    <sheetView zoomScaleNormal="100" workbookViewId="0">
      <selection sqref="A1:F1"/>
    </sheetView>
  </sheetViews>
  <sheetFormatPr defaultRowHeight="12.75" x14ac:dyDescent="0.2"/>
  <cols>
    <col min="1" max="2" width="4.5703125" customWidth="1"/>
    <col min="3" max="3" width="19.42578125" customWidth="1"/>
    <col min="4" max="5" width="13.28515625" customWidth="1"/>
    <col min="6" max="6" width="18.7109375" customWidth="1"/>
  </cols>
  <sheetData>
    <row r="1" spans="1:7" ht="32.25" customHeight="1" x14ac:dyDescent="0.2">
      <c r="A1" s="263" t="s">
        <v>158</v>
      </c>
      <c r="B1" s="263"/>
      <c r="C1" s="263"/>
      <c r="D1" s="263"/>
      <c r="E1" s="263"/>
      <c r="F1" s="263"/>
      <c r="G1" s="2"/>
    </row>
    <row r="2" spans="1:7" ht="16.5" customHeight="1" x14ac:dyDescent="0.2"/>
    <row r="3" spans="1:7" ht="21" customHeight="1" x14ac:dyDescent="0.2">
      <c r="A3" s="238" t="s">
        <v>11</v>
      </c>
      <c r="B3" s="240" t="s">
        <v>1</v>
      </c>
      <c r="C3" s="240" t="s">
        <v>0</v>
      </c>
      <c r="D3" s="264" t="s">
        <v>107</v>
      </c>
      <c r="E3" s="265"/>
      <c r="F3" s="266"/>
    </row>
    <row r="4" spans="1:7" ht="19.5" x14ac:dyDescent="0.2">
      <c r="A4" s="239"/>
      <c r="B4" s="241"/>
      <c r="C4" s="241"/>
      <c r="D4" s="126" t="s">
        <v>48</v>
      </c>
      <c r="E4" s="119" t="s">
        <v>32</v>
      </c>
      <c r="F4" s="140" t="s">
        <v>49</v>
      </c>
    </row>
    <row r="5" spans="1:7" s="4" customFormat="1" ht="12.6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7" s="4" customFormat="1" ht="12.6" customHeight="1" x14ac:dyDescent="0.2">
      <c r="A6" s="11">
        <v>1</v>
      </c>
      <c r="B6" s="14">
        <v>124</v>
      </c>
      <c r="C6" s="12" t="s">
        <v>366</v>
      </c>
      <c r="D6" s="13">
        <v>40403.85</v>
      </c>
      <c r="E6" s="14">
        <v>1</v>
      </c>
      <c r="F6" s="76">
        <v>40403.85</v>
      </c>
    </row>
    <row r="7" spans="1:7" s="4" customFormat="1" ht="12.6" customHeight="1" x14ac:dyDescent="0.2">
      <c r="A7" s="11">
        <v>2</v>
      </c>
      <c r="B7" s="14">
        <v>187</v>
      </c>
      <c r="C7" s="12" t="s">
        <v>255</v>
      </c>
      <c r="D7" s="13">
        <v>89890</v>
      </c>
      <c r="E7" s="14">
        <v>1</v>
      </c>
      <c r="F7" s="76">
        <v>89890</v>
      </c>
    </row>
    <row r="8" spans="1:7" s="4" customFormat="1" ht="12.6" customHeight="1" x14ac:dyDescent="0.2">
      <c r="A8" s="85" t="s">
        <v>4</v>
      </c>
      <c r="B8" s="86" t="s">
        <v>4</v>
      </c>
      <c r="C8" s="87" t="s">
        <v>3</v>
      </c>
      <c r="D8" s="88">
        <f>SUM(D6:D7)</f>
        <v>130293.85</v>
      </c>
      <c r="E8" s="88">
        <f>SUM(E6:E7)</f>
        <v>2</v>
      </c>
      <c r="F8" s="141" t="s">
        <v>4</v>
      </c>
    </row>
    <row r="9" spans="1:7" ht="39" customHeight="1" x14ac:dyDescent="0.2"/>
    <row r="10" spans="1:7" ht="30.75" customHeight="1" x14ac:dyDescent="0.2">
      <c r="A10" s="262" t="s">
        <v>159</v>
      </c>
      <c r="B10" s="262"/>
      <c r="C10" s="262"/>
      <c r="D10" s="262"/>
      <c r="E10" s="262"/>
      <c r="F10" s="262"/>
    </row>
    <row r="11" spans="1:7" ht="17.25" customHeight="1" x14ac:dyDescent="0.2"/>
    <row r="12" spans="1:7" ht="21" customHeight="1" x14ac:dyDescent="0.2">
      <c r="A12" s="238" t="s">
        <v>11</v>
      </c>
      <c r="B12" s="240" t="s">
        <v>1</v>
      </c>
      <c r="C12" s="240" t="s">
        <v>0</v>
      </c>
      <c r="D12" s="264" t="s">
        <v>129</v>
      </c>
      <c r="E12" s="265"/>
      <c r="F12" s="266"/>
    </row>
    <row r="13" spans="1:7" ht="19.5" x14ac:dyDescent="0.2">
      <c r="A13" s="239"/>
      <c r="B13" s="241"/>
      <c r="C13" s="241"/>
      <c r="D13" s="118" t="s">
        <v>31</v>
      </c>
      <c r="E13" s="119" t="s">
        <v>32</v>
      </c>
      <c r="F13" s="140" t="s">
        <v>49</v>
      </c>
    </row>
    <row r="14" spans="1:7" ht="12.6" customHeight="1" x14ac:dyDescent="0.2">
      <c r="A14" s="81">
        <v>1</v>
      </c>
      <c r="B14" s="82">
        <v>2</v>
      </c>
      <c r="C14" s="82">
        <v>3</v>
      </c>
      <c r="D14" s="83">
        <v>4</v>
      </c>
      <c r="E14" s="83">
        <v>5</v>
      </c>
      <c r="F14" s="84">
        <v>6</v>
      </c>
    </row>
    <row r="15" spans="1:7" ht="12.6" customHeight="1" x14ac:dyDescent="0.2">
      <c r="A15" s="11">
        <v>1</v>
      </c>
      <c r="B15" s="14">
        <v>168</v>
      </c>
      <c r="C15" s="12" t="s">
        <v>142</v>
      </c>
      <c r="D15" s="13">
        <v>297100</v>
      </c>
      <c r="E15" s="14">
        <v>2</v>
      </c>
      <c r="F15" s="76">
        <v>148550</v>
      </c>
    </row>
    <row r="16" spans="1:7" ht="12.6" customHeight="1" x14ac:dyDescent="0.2">
      <c r="A16" s="219">
        <v>2</v>
      </c>
      <c r="B16" s="220">
        <v>293</v>
      </c>
      <c r="C16" s="221" t="s">
        <v>294</v>
      </c>
      <c r="D16" s="222">
        <v>65000</v>
      </c>
      <c r="E16" s="220">
        <v>1</v>
      </c>
      <c r="F16" s="223">
        <v>65000</v>
      </c>
    </row>
    <row r="17" spans="1:6" ht="12.6" customHeight="1" x14ac:dyDescent="0.2">
      <c r="A17" s="85" t="s">
        <v>4</v>
      </c>
      <c r="B17" s="86" t="s">
        <v>4</v>
      </c>
      <c r="C17" s="87" t="s">
        <v>3</v>
      </c>
      <c r="D17" s="88">
        <f>SUM(D15:D16)</f>
        <v>362100</v>
      </c>
      <c r="E17" s="88">
        <f>SUM(E15:E16)</f>
        <v>3</v>
      </c>
      <c r="F17" s="141" t="s">
        <v>4</v>
      </c>
    </row>
    <row r="21" spans="1:6" ht="30" customHeight="1" x14ac:dyDescent="0.2">
      <c r="A21" s="262" t="s">
        <v>160</v>
      </c>
      <c r="B21" s="262"/>
      <c r="C21" s="262"/>
      <c r="D21" s="262"/>
      <c r="E21" s="262"/>
      <c r="F21" s="262"/>
    </row>
    <row r="23" spans="1:6" ht="21" customHeight="1" x14ac:dyDescent="0.2">
      <c r="A23" s="238" t="s">
        <v>11</v>
      </c>
      <c r="B23" s="240" t="s">
        <v>1</v>
      </c>
      <c r="C23" s="240" t="s">
        <v>0</v>
      </c>
      <c r="D23" s="264" t="s">
        <v>134</v>
      </c>
      <c r="E23" s="265"/>
      <c r="F23" s="266"/>
    </row>
    <row r="24" spans="1:6" ht="29.25" x14ac:dyDescent="0.2">
      <c r="A24" s="239"/>
      <c r="B24" s="241"/>
      <c r="C24" s="241"/>
      <c r="D24" s="126" t="s">
        <v>64</v>
      </c>
      <c r="E24" s="226" t="s">
        <v>136</v>
      </c>
      <c r="F24" s="140" t="s">
        <v>135</v>
      </c>
    </row>
    <row r="25" spans="1:6" x14ac:dyDescent="0.2">
      <c r="A25" s="81">
        <v>1</v>
      </c>
      <c r="B25" s="82">
        <v>2</v>
      </c>
      <c r="C25" s="82">
        <v>3</v>
      </c>
      <c r="D25" s="83">
        <v>4</v>
      </c>
      <c r="E25" s="83">
        <v>5</v>
      </c>
      <c r="F25" s="84">
        <v>6</v>
      </c>
    </row>
    <row r="26" spans="1:6" x14ac:dyDescent="0.2">
      <c r="A26" s="11">
        <v>1</v>
      </c>
      <c r="B26" s="267" t="s">
        <v>138</v>
      </c>
      <c r="C26" s="268"/>
      <c r="D26" s="268"/>
      <c r="E26" s="268"/>
      <c r="F26" s="269"/>
    </row>
    <row r="27" spans="1:6" x14ac:dyDescent="0.2">
      <c r="A27" s="219">
        <v>2</v>
      </c>
      <c r="B27" s="220"/>
      <c r="C27" s="221"/>
      <c r="D27" s="222"/>
      <c r="E27" s="220"/>
      <c r="F27" s="227"/>
    </row>
    <row r="28" spans="1:6" x14ac:dyDescent="0.2">
      <c r="A28" s="85" t="s">
        <v>4</v>
      </c>
      <c r="B28" s="86" t="s">
        <v>4</v>
      </c>
      <c r="C28" s="87" t="s">
        <v>3</v>
      </c>
      <c r="D28" s="88">
        <f>SUM(D26:D27)</f>
        <v>0</v>
      </c>
      <c r="E28" s="88">
        <f>SUM(E26:E27)</f>
        <v>0</v>
      </c>
      <c r="F28" s="228">
        <f>SUM(F26:F27)</f>
        <v>0</v>
      </c>
    </row>
  </sheetData>
  <sheetProtection algorithmName="SHA-512" hashValue="j9tvtTY8xFUfQT84ATJ+Gj7xdQ8BV9cg+MqKk5YBsFq4lqyUksn7/COLGh9A2RNv45RAmVc9zM5nl2T8KfPO+Q==" saltValue="1lN/73pImBH91JKVWP6AEA==" spinCount="100000" sheet="1" objects="1" scenarios="1"/>
  <mergeCells count="16">
    <mergeCell ref="A1:F1"/>
    <mergeCell ref="A3:A4"/>
    <mergeCell ref="B3:B4"/>
    <mergeCell ref="C3:C4"/>
    <mergeCell ref="D3:F3"/>
    <mergeCell ref="B26:F26"/>
    <mergeCell ref="A10:F10"/>
    <mergeCell ref="A21:F21"/>
    <mergeCell ref="A23:A24"/>
    <mergeCell ref="B23:B24"/>
    <mergeCell ref="C23:C24"/>
    <mergeCell ref="D23:F23"/>
    <mergeCell ref="A12:A13"/>
    <mergeCell ref="B12:B13"/>
    <mergeCell ref="C12:C13"/>
    <mergeCell ref="D12:F12"/>
  </mergeCells>
  <printOptions horizontalCentered="1"/>
  <pageMargins left="0.98425196850393704" right="0.78740157480314965" top="0.78740157480314965" bottom="0.6692913385826772" header="0.39370078740157483" footer="0.31496062992125984"/>
  <pageSetup paperSize="9" firstPageNumber="44" orientation="portrait" horizontalDpi="1200" verticalDpi="1200" r:id="rId1"/>
  <headerFooter alignWithMargins="0">
    <oddFooter>&amp;R&amp;9&amp;P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>
    <tabColor rgb="FFFFFF00"/>
  </sheetPr>
  <dimension ref="A1:F381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1.1" customHeight="1" x14ac:dyDescent="0.2"/>
  <cols>
    <col min="1" max="2" width="3.5703125" style="4" customWidth="1"/>
    <col min="3" max="3" width="19" style="4" customWidth="1"/>
    <col min="4" max="4" width="15.85546875" style="31" customWidth="1"/>
    <col min="5" max="5" width="18.28515625" style="31" customWidth="1"/>
    <col min="6" max="6" width="15.7109375" style="35" customWidth="1"/>
    <col min="7" max="16384" width="9.140625" style="4"/>
  </cols>
  <sheetData>
    <row r="1" spans="1:6" ht="26.1" customHeight="1" x14ac:dyDescent="0.2">
      <c r="A1" s="262" t="s">
        <v>161</v>
      </c>
      <c r="B1" s="262"/>
      <c r="C1" s="262"/>
      <c r="D1" s="262"/>
      <c r="E1" s="262"/>
      <c r="F1" s="262"/>
    </row>
    <row r="2" spans="1:6" ht="18" customHeight="1" x14ac:dyDescent="0.2">
      <c r="A2" s="45"/>
    </row>
    <row r="3" spans="1:6" s="18" customFormat="1" ht="21" customHeight="1" x14ac:dyDescent="0.2">
      <c r="A3" s="255" t="s">
        <v>11</v>
      </c>
      <c r="B3" s="254" t="s">
        <v>1</v>
      </c>
      <c r="C3" s="254" t="s">
        <v>0</v>
      </c>
      <c r="D3" s="264" t="s">
        <v>108</v>
      </c>
      <c r="E3" s="265"/>
      <c r="F3" s="266"/>
    </row>
    <row r="4" spans="1:6" s="19" customFormat="1" ht="21" customHeight="1" x14ac:dyDescent="0.2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">
      <c r="A6" s="15">
        <v>1</v>
      </c>
      <c r="B6" s="46">
        <v>1</v>
      </c>
      <c r="C6" s="16" t="s">
        <v>326</v>
      </c>
      <c r="D6" s="7">
        <v>209326</v>
      </c>
      <c r="E6" s="7">
        <v>121</v>
      </c>
      <c r="F6" s="75">
        <v>1729.9669421487604</v>
      </c>
    </row>
    <row r="7" spans="1:6" ht="12" customHeight="1" x14ac:dyDescent="0.2">
      <c r="A7" s="15">
        <f>A6+1</f>
        <v>2</v>
      </c>
      <c r="B7" s="46">
        <v>2</v>
      </c>
      <c r="C7" s="16" t="s">
        <v>492</v>
      </c>
      <c r="D7" s="7">
        <v>339867</v>
      </c>
      <c r="E7" s="7">
        <v>248</v>
      </c>
      <c r="F7" s="75">
        <v>1370.4314516129032</v>
      </c>
    </row>
    <row r="8" spans="1:6" ht="12" customHeight="1" x14ac:dyDescent="0.2">
      <c r="A8" s="15">
        <f t="shared" ref="A8:A71" si="0">A7+1</f>
        <v>3</v>
      </c>
      <c r="B8" s="46">
        <v>3</v>
      </c>
      <c r="C8" s="16" t="s">
        <v>202</v>
      </c>
      <c r="D8" s="7">
        <v>350930</v>
      </c>
      <c r="E8" s="7">
        <v>181</v>
      </c>
      <c r="F8" s="75">
        <v>1938.8397790055249</v>
      </c>
    </row>
    <row r="9" spans="1:6" ht="12" customHeight="1" x14ac:dyDescent="0.2">
      <c r="A9" s="15">
        <f t="shared" si="0"/>
        <v>4</v>
      </c>
      <c r="B9" s="46">
        <v>4</v>
      </c>
      <c r="C9" s="16" t="s">
        <v>327</v>
      </c>
      <c r="D9" s="7">
        <v>250823</v>
      </c>
      <c r="E9" s="7">
        <v>187</v>
      </c>
      <c r="F9" s="75">
        <v>1341.2994652406417</v>
      </c>
    </row>
    <row r="10" spans="1:6" ht="12" customHeight="1" x14ac:dyDescent="0.2">
      <c r="A10" s="15">
        <f t="shared" si="0"/>
        <v>5</v>
      </c>
      <c r="B10" s="46">
        <v>5</v>
      </c>
      <c r="C10" s="16" t="s">
        <v>203</v>
      </c>
      <c r="D10" s="7">
        <v>241388</v>
      </c>
      <c r="E10" s="7">
        <v>141</v>
      </c>
      <c r="F10" s="75">
        <v>1711.9716312056737</v>
      </c>
    </row>
    <row r="11" spans="1:6" ht="12" customHeight="1" x14ac:dyDescent="0.2">
      <c r="A11" s="15">
        <f t="shared" si="0"/>
        <v>6</v>
      </c>
      <c r="B11" s="46">
        <v>6</v>
      </c>
      <c r="C11" s="16" t="s">
        <v>493</v>
      </c>
      <c r="D11" s="7">
        <v>274621.86</v>
      </c>
      <c r="E11" s="7">
        <v>162</v>
      </c>
      <c r="F11" s="75">
        <v>1695.1966666666665</v>
      </c>
    </row>
    <row r="12" spans="1:6" ht="12" customHeight="1" x14ac:dyDescent="0.2">
      <c r="A12" s="15">
        <f t="shared" si="0"/>
        <v>7</v>
      </c>
      <c r="B12" s="46">
        <v>7</v>
      </c>
      <c r="C12" s="16" t="s">
        <v>494</v>
      </c>
      <c r="D12" s="7">
        <v>113393</v>
      </c>
      <c r="E12" s="7">
        <v>66</v>
      </c>
      <c r="F12" s="75">
        <v>1718.0757575757575</v>
      </c>
    </row>
    <row r="13" spans="1:6" ht="12" customHeight="1" x14ac:dyDescent="0.2">
      <c r="A13" s="15">
        <f t="shared" si="0"/>
        <v>8</v>
      </c>
      <c r="B13" s="46">
        <v>8</v>
      </c>
      <c r="C13" s="16" t="s">
        <v>328</v>
      </c>
      <c r="D13" s="7">
        <v>477568.93</v>
      </c>
      <c r="E13" s="7">
        <v>280</v>
      </c>
      <c r="F13" s="75">
        <v>1705.6033214285715</v>
      </c>
    </row>
    <row r="14" spans="1:6" ht="12" customHeight="1" x14ac:dyDescent="0.2">
      <c r="A14" s="15">
        <f t="shared" si="0"/>
        <v>9</v>
      </c>
      <c r="B14" s="46">
        <v>9</v>
      </c>
      <c r="C14" s="16" t="s">
        <v>329</v>
      </c>
      <c r="D14" s="7">
        <v>352735</v>
      </c>
      <c r="E14" s="7">
        <v>253</v>
      </c>
      <c r="F14" s="75">
        <v>1394.209486166008</v>
      </c>
    </row>
    <row r="15" spans="1:6" ht="12" customHeight="1" x14ac:dyDescent="0.2">
      <c r="A15" s="15">
        <f t="shared" si="0"/>
        <v>10</v>
      </c>
      <c r="B15" s="46">
        <v>10</v>
      </c>
      <c r="C15" s="16" t="s">
        <v>204</v>
      </c>
      <c r="D15" s="7">
        <v>373787</v>
      </c>
      <c r="E15" s="7">
        <v>283</v>
      </c>
      <c r="F15" s="75">
        <v>1320.8021201413428</v>
      </c>
    </row>
    <row r="16" spans="1:6" ht="12" customHeight="1" x14ac:dyDescent="0.2">
      <c r="A16" s="15">
        <f t="shared" si="0"/>
        <v>11</v>
      </c>
      <c r="B16" s="46">
        <v>11</v>
      </c>
      <c r="C16" s="16" t="s">
        <v>330</v>
      </c>
      <c r="D16" s="7">
        <v>283809</v>
      </c>
      <c r="E16" s="7">
        <v>163</v>
      </c>
      <c r="F16" s="75">
        <v>1741.159509202454</v>
      </c>
    </row>
    <row r="17" spans="1:6" ht="12" customHeight="1" x14ac:dyDescent="0.2">
      <c r="A17" s="15">
        <f t="shared" si="0"/>
        <v>12</v>
      </c>
      <c r="B17" s="46">
        <v>12</v>
      </c>
      <c r="C17" s="16" t="s">
        <v>464</v>
      </c>
      <c r="D17" s="7">
        <v>79732</v>
      </c>
      <c r="E17" s="7">
        <v>56</v>
      </c>
      <c r="F17" s="75">
        <v>1423.7857142857142</v>
      </c>
    </row>
    <row r="18" spans="1:6" ht="12" customHeight="1" x14ac:dyDescent="0.2">
      <c r="A18" s="15">
        <f t="shared" si="0"/>
        <v>13</v>
      </c>
      <c r="B18" s="46">
        <v>14</v>
      </c>
      <c r="C18" s="16" t="s">
        <v>465</v>
      </c>
      <c r="D18" s="7">
        <v>307275.5</v>
      </c>
      <c r="E18" s="7">
        <v>179</v>
      </c>
      <c r="F18" s="75">
        <v>1716.622905027933</v>
      </c>
    </row>
    <row r="19" spans="1:6" ht="12" customHeight="1" x14ac:dyDescent="0.2">
      <c r="A19" s="15">
        <f t="shared" si="0"/>
        <v>14</v>
      </c>
      <c r="B19" s="46">
        <v>15</v>
      </c>
      <c r="C19" s="16" t="s">
        <v>495</v>
      </c>
      <c r="D19" s="7">
        <v>339460</v>
      </c>
      <c r="E19" s="7">
        <v>245</v>
      </c>
      <c r="F19" s="75">
        <v>1385.5510204081634</v>
      </c>
    </row>
    <row r="20" spans="1:6" ht="12" customHeight="1" x14ac:dyDescent="0.2">
      <c r="A20" s="15">
        <f t="shared" si="0"/>
        <v>15</v>
      </c>
      <c r="B20" s="46">
        <v>16</v>
      </c>
      <c r="C20" s="16" t="s">
        <v>331</v>
      </c>
      <c r="D20" s="7">
        <v>243432</v>
      </c>
      <c r="E20" s="7">
        <v>179</v>
      </c>
      <c r="F20" s="75">
        <v>1359.9553072625699</v>
      </c>
    </row>
    <row r="21" spans="1:6" ht="12" customHeight="1" x14ac:dyDescent="0.2">
      <c r="A21" s="15">
        <f t="shared" si="0"/>
        <v>16</v>
      </c>
      <c r="B21" s="46">
        <v>17</v>
      </c>
      <c r="C21" s="16" t="s">
        <v>332</v>
      </c>
      <c r="D21" s="7">
        <v>150000</v>
      </c>
      <c r="E21" s="7">
        <v>90</v>
      </c>
      <c r="F21" s="75">
        <v>1666.6666666666667</v>
      </c>
    </row>
    <row r="22" spans="1:6" ht="12" customHeight="1" x14ac:dyDescent="0.2">
      <c r="A22" s="15">
        <f t="shared" si="0"/>
        <v>17</v>
      </c>
      <c r="B22" s="46">
        <v>18</v>
      </c>
      <c r="C22" s="16" t="s">
        <v>206</v>
      </c>
      <c r="D22" s="7">
        <v>146730</v>
      </c>
      <c r="E22" s="7">
        <v>89</v>
      </c>
      <c r="F22" s="75">
        <v>1648.6516853932585</v>
      </c>
    </row>
    <row r="23" spans="1:6" ht="12" customHeight="1" x14ac:dyDescent="0.2">
      <c r="A23" s="15">
        <f t="shared" si="0"/>
        <v>18</v>
      </c>
      <c r="B23" s="46">
        <v>19</v>
      </c>
      <c r="C23" s="16" t="s">
        <v>207</v>
      </c>
      <c r="D23" s="7">
        <v>321860</v>
      </c>
      <c r="E23" s="7">
        <v>186</v>
      </c>
      <c r="F23" s="75">
        <v>1730.4301075268818</v>
      </c>
    </row>
    <row r="24" spans="1:6" ht="12" customHeight="1" x14ac:dyDescent="0.2">
      <c r="A24" s="15">
        <f t="shared" si="0"/>
        <v>19</v>
      </c>
      <c r="B24" s="46">
        <v>20</v>
      </c>
      <c r="C24" s="16" t="s">
        <v>333</v>
      </c>
      <c r="D24" s="7">
        <v>298566</v>
      </c>
      <c r="E24" s="7">
        <v>171</v>
      </c>
      <c r="F24" s="75">
        <v>1746</v>
      </c>
    </row>
    <row r="25" spans="1:6" ht="12" customHeight="1" x14ac:dyDescent="0.2">
      <c r="A25" s="15">
        <f t="shared" si="0"/>
        <v>20</v>
      </c>
      <c r="B25" s="46">
        <v>21</v>
      </c>
      <c r="C25" s="16" t="s">
        <v>496</v>
      </c>
      <c r="D25" s="7">
        <v>308007</v>
      </c>
      <c r="E25" s="7">
        <v>175</v>
      </c>
      <c r="F25" s="75">
        <v>1760.04</v>
      </c>
    </row>
    <row r="26" spans="1:6" ht="12" customHeight="1" x14ac:dyDescent="0.2">
      <c r="A26" s="15">
        <f t="shared" si="0"/>
        <v>21</v>
      </c>
      <c r="B26" s="46">
        <v>22</v>
      </c>
      <c r="C26" s="16" t="s">
        <v>497</v>
      </c>
      <c r="D26" s="7">
        <v>208235</v>
      </c>
      <c r="E26" s="7">
        <v>120</v>
      </c>
      <c r="F26" s="75">
        <v>1735.2916666666667</v>
      </c>
    </row>
    <row r="27" spans="1:6" ht="12" customHeight="1" x14ac:dyDescent="0.2">
      <c r="A27" s="15">
        <f t="shared" si="0"/>
        <v>22</v>
      </c>
      <c r="B27" s="46">
        <v>24</v>
      </c>
      <c r="C27" s="16" t="s">
        <v>499</v>
      </c>
      <c r="D27" s="7">
        <v>496932</v>
      </c>
      <c r="E27" s="7">
        <v>294</v>
      </c>
      <c r="F27" s="75">
        <v>1690.2448979591836</v>
      </c>
    </row>
    <row r="28" spans="1:6" ht="12" customHeight="1" x14ac:dyDescent="0.2">
      <c r="A28" s="15">
        <f t="shared" si="0"/>
        <v>23</v>
      </c>
      <c r="B28" s="46">
        <v>25</v>
      </c>
      <c r="C28" s="16" t="s">
        <v>462</v>
      </c>
      <c r="D28" s="7">
        <v>187377</v>
      </c>
      <c r="E28" s="7">
        <v>111</v>
      </c>
      <c r="F28" s="75">
        <v>1688.081081081081</v>
      </c>
    </row>
    <row r="29" spans="1:6" ht="12" customHeight="1" x14ac:dyDescent="0.2">
      <c r="A29" s="15">
        <f t="shared" si="0"/>
        <v>24</v>
      </c>
      <c r="B29" s="46">
        <v>26</v>
      </c>
      <c r="C29" s="16" t="s">
        <v>208</v>
      </c>
      <c r="D29" s="7">
        <v>478055</v>
      </c>
      <c r="E29" s="7">
        <v>285</v>
      </c>
      <c r="F29" s="75">
        <v>1677.3859649122808</v>
      </c>
    </row>
    <row r="30" spans="1:6" ht="12" customHeight="1" x14ac:dyDescent="0.2">
      <c r="A30" s="15">
        <f t="shared" si="0"/>
        <v>25</v>
      </c>
      <c r="B30" s="46">
        <v>27</v>
      </c>
      <c r="C30" s="16" t="s">
        <v>463</v>
      </c>
      <c r="D30" s="7">
        <v>484484</v>
      </c>
      <c r="E30" s="7">
        <v>275</v>
      </c>
      <c r="F30" s="75">
        <v>1761.76</v>
      </c>
    </row>
    <row r="31" spans="1:6" ht="12" customHeight="1" x14ac:dyDescent="0.2">
      <c r="A31" s="15">
        <f t="shared" si="0"/>
        <v>26</v>
      </c>
      <c r="B31" s="46">
        <v>28</v>
      </c>
      <c r="C31" s="16" t="s">
        <v>209</v>
      </c>
      <c r="D31" s="7">
        <v>555694.5</v>
      </c>
      <c r="E31" s="7">
        <v>321</v>
      </c>
      <c r="F31" s="75">
        <v>1731.1355140186915</v>
      </c>
    </row>
    <row r="32" spans="1:6" ht="12" customHeight="1" x14ac:dyDescent="0.2">
      <c r="A32" s="15">
        <f t="shared" si="0"/>
        <v>27</v>
      </c>
      <c r="B32" s="46">
        <v>29</v>
      </c>
      <c r="C32" s="16" t="s">
        <v>500</v>
      </c>
      <c r="D32" s="7">
        <v>761588</v>
      </c>
      <c r="E32" s="7">
        <v>432</v>
      </c>
      <c r="F32" s="75">
        <v>1762.9351851851852</v>
      </c>
    </row>
    <row r="33" spans="1:6" ht="12" customHeight="1" x14ac:dyDescent="0.2">
      <c r="A33" s="15">
        <f t="shared" si="0"/>
        <v>28</v>
      </c>
      <c r="B33" s="46">
        <v>30</v>
      </c>
      <c r="C33" s="16" t="s">
        <v>210</v>
      </c>
      <c r="D33" s="7">
        <v>792048</v>
      </c>
      <c r="E33" s="7">
        <v>471</v>
      </c>
      <c r="F33" s="75">
        <v>1681.6305732484077</v>
      </c>
    </row>
    <row r="34" spans="1:6" ht="12" customHeight="1" x14ac:dyDescent="0.2">
      <c r="A34" s="15">
        <f t="shared" si="0"/>
        <v>29</v>
      </c>
      <c r="B34" s="46">
        <v>31</v>
      </c>
      <c r="C34" s="16" t="s">
        <v>211</v>
      </c>
      <c r="D34" s="7">
        <v>130827</v>
      </c>
      <c r="E34" s="7">
        <v>90</v>
      </c>
      <c r="F34" s="75">
        <v>1453.6333333333334</v>
      </c>
    </row>
    <row r="35" spans="1:6" ht="12" customHeight="1" x14ac:dyDescent="0.2">
      <c r="A35" s="15">
        <f t="shared" si="0"/>
        <v>30</v>
      </c>
      <c r="B35" s="46">
        <v>32</v>
      </c>
      <c r="C35" s="16" t="s">
        <v>466</v>
      </c>
      <c r="D35" s="7">
        <v>189633</v>
      </c>
      <c r="E35" s="7">
        <v>110</v>
      </c>
      <c r="F35" s="75">
        <v>1723.9363636363637</v>
      </c>
    </row>
    <row r="36" spans="1:6" ht="12" customHeight="1" x14ac:dyDescent="0.2">
      <c r="A36" s="15">
        <f t="shared" si="0"/>
        <v>31</v>
      </c>
      <c r="B36" s="46">
        <v>33</v>
      </c>
      <c r="C36" s="16" t="s">
        <v>212</v>
      </c>
      <c r="D36" s="7">
        <v>309466</v>
      </c>
      <c r="E36" s="7">
        <v>187</v>
      </c>
      <c r="F36" s="75">
        <v>1654.8983957219252</v>
      </c>
    </row>
    <row r="37" spans="1:6" ht="12" customHeight="1" x14ac:dyDescent="0.2">
      <c r="A37" s="15">
        <f t="shared" si="0"/>
        <v>32</v>
      </c>
      <c r="B37" s="46">
        <v>34</v>
      </c>
      <c r="C37" s="16" t="s">
        <v>334</v>
      </c>
      <c r="D37" s="7">
        <v>288800</v>
      </c>
      <c r="E37" s="7">
        <v>167</v>
      </c>
      <c r="F37" s="75">
        <v>1729.3413173652696</v>
      </c>
    </row>
    <row r="38" spans="1:6" ht="12" customHeight="1" x14ac:dyDescent="0.2">
      <c r="A38" s="15">
        <f t="shared" si="0"/>
        <v>33</v>
      </c>
      <c r="B38" s="46">
        <v>35</v>
      </c>
      <c r="C38" s="16" t="s">
        <v>213</v>
      </c>
      <c r="D38" s="7">
        <v>161673</v>
      </c>
      <c r="E38" s="7">
        <v>93</v>
      </c>
      <c r="F38" s="75">
        <v>1738.4193548387098</v>
      </c>
    </row>
    <row r="39" spans="1:6" ht="12" customHeight="1" x14ac:dyDescent="0.2">
      <c r="A39" s="15">
        <f t="shared" si="0"/>
        <v>34</v>
      </c>
      <c r="B39" s="46">
        <v>36</v>
      </c>
      <c r="C39" s="16" t="s">
        <v>214</v>
      </c>
      <c r="D39" s="7">
        <v>94967</v>
      </c>
      <c r="E39" s="7">
        <v>56</v>
      </c>
      <c r="F39" s="75">
        <v>1695.8392857142858</v>
      </c>
    </row>
    <row r="40" spans="1:6" ht="12" customHeight="1" x14ac:dyDescent="0.2">
      <c r="A40" s="15">
        <f t="shared" si="0"/>
        <v>35</v>
      </c>
      <c r="B40" s="46">
        <v>37</v>
      </c>
      <c r="C40" s="16" t="s">
        <v>215</v>
      </c>
      <c r="D40" s="7">
        <v>526139</v>
      </c>
      <c r="E40" s="7">
        <v>312</v>
      </c>
      <c r="F40" s="75">
        <v>1686.3429487179487</v>
      </c>
    </row>
    <row r="41" spans="1:6" ht="12" customHeight="1" x14ac:dyDescent="0.2">
      <c r="A41" s="15">
        <f t="shared" si="0"/>
        <v>36</v>
      </c>
      <c r="B41" s="46">
        <v>38</v>
      </c>
      <c r="C41" s="16" t="s">
        <v>501</v>
      </c>
      <c r="D41" s="7">
        <v>309444</v>
      </c>
      <c r="E41" s="7">
        <v>220</v>
      </c>
      <c r="F41" s="75">
        <v>1406.5636363636363</v>
      </c>
    </row>
    <row r="42" spans="1:6" ht="12" customHeight="1" x14ac:dyDescent="0.2">
      <c r="A42" s="15">
        <f t="shared" si="0"/>
        <v>37</v>
      </c>
      <c r="B42" s="46">
        <v>39</v>
      </c>
      <c r="C42" s="16" t="s">
        <v>216</v>
      </c>
      <c r="D42" s="7">
        <v>190317</v>
      </c>
      <c r="E42" s="7">
        <v>132</v>
      </c>
      <c r="F42" s="75">
        <v>1441.7954545454545</v>
      </c>
    </row>
    <row r="43" spans="1:6" ht="12" customHeight="1" x14ac:dyDescent="0.2">
      <c r="A43" s="15">
        <f t="shared" si="0"/>
        <v>38</v>
      </c>
      <c r="B43" s="46">
        <v>40</v>
      </c>
      <c r="C43" s="16" t="s">
        <v>335</v>
      </c>
      <c r="D43" s="7">
        <v>337620</v>
      </c>
      <c r="E43" s="7">
        <v>194</v>
      </c>
      <c r="F43" s="75">
        <v>1740.3092783505156</v>
      </c>
    </row>
    <row r="44" spans="1:6" ht="12" customHeight="1" x14ac:dyDescent="0.2">
      <c r="A44" s="15">
        <f t="shared" si="0"/>
        <v>39</v>
      </c>
      <c r="B44" s="46">
        <v>41</v>
      </c>
      <c r="C44" s="16" t="s">
        <v>336</v>
      </c>
      <c r="D44" s="7">
        <v>175860</v>
      </c>
      <c r="E44" s="7">
        <v>100</v>
      </c>
      <c r="F44" s="75">
        <v>1758.6</v>
      </c>
    </row>
    <row r="45" spans="1:6" ht="12" customHeight="1" x14ac:dyDescent="0.2">
      <c r="A45" s="15">
        <f t="shared" si="0"/>
        <v>40</v>
      </c>
      <c r="B45" s="46">
        <v>42</v>
      </c>
      <c r="C45" s="16" t="s">
        <v>337</v>
      </c>
      <c r="D45" s="7">
        <v>225908.26</v>
      </c>
      <c r="E45" s="7">
        <v>134</v>
      </c>
      <c r="F45" s="75">
        <v>1685.882537313433</v>
      </c>
    </row>
    <row r="46" spans="1:6" ht="12" customHeight="1" x14ac:dyDescent="0.2">
      <c r="A46" s="15">
        <f t="shared" si="0"/>
        <v>41</v>
      </c>
      <c r="B46" s="46">
        <v>43</v>
      </c>
      <c r="C46" s="16" t="s">
        <v>338</v>
      </c>
      <c r="D46" s="7">
        <v>208857</v>
      </c>
      <c r="E46" s="7">
        <v>123</v>
      </c>
      <c r="F46" s="75">
        <v>1698.0243902439024</v>
      </c>
    </row>
    <row r="47" spans="1:6" ht="12" customHeight="1" x14ac:dyDescent="0.2">
      <c r="A47" s="15">
        <f t="shared" si="0"/>
        <v>42</v>
      </c>
      <c r="B47" s="46">
        <v>44</v>
      </c>
      <c r="C47" s="16" t="s">
        <v>339</v>
      </c>
      <c r="D47" s="7">
        <v>464315</v>
      </c>
      <c r="E47" s="7">
        <v>330</v>
      </c>
      <c r="F47" s="75">
        <v>1407.0151515151515</v>
      </c>
    </row>
    <row r="48" spans="1:6" ht="12" customHeight="1" x14ac:dyDescent="0.2">
      <c r="A48" s="15">
        <f t="shared" si="0"/>
        <v>43</v>
      </c>
      <c r="B48" s="46">
        <v>45</v>
      </c>
      <c r="C48" s="16" t="s">
        <v>217</v>
      </c>
      <c r="D48" s="7">
        <v>125707.5</v>
      </c>
      <c r="E48" s="7">
        <v>78</v>
      </c>
      <c r="F48" s="75">
        <v>1611.6346153846155</v>
      </c>
    </row>
    <row r="49" spans="1:6" ht="12" customHeight="1" x14ac:dyDescent="0.2">
      <c r="A49" s="15">
        <f t="shared" si="0"/>
        <v>44</v>
      </c>
      <c r="B49" s="46">
        <v>46</v>
      </c>
      <c r="C49" s="16" t="s">
        <v>218</v>
      </c>
      <c r="D49" s="7">
        <v>397551</v>
      </c>
      <c r="E49" s="7">
        <v>237</v>
      </c>
      <c r="F49" s="75">
        <v>1677.4303797468353</v>
      </c>
    </row>
    <row r="50" spans="1:6" ht="12" customHeight="1" x14ac:dyDescent="0.2">
      <c r="A50" s="15">
        <f t="shared" si="0"/>
        <v>45</v>
      </c>
      <c r="B50" s="46">
        <v>47</v>
      </c>
      <c r="C50" s="16" t="s">
        <v>467</v>
      </c>
      <c r="D50" s="7">
        <v>207425</v>
      </c>
      <c r="E50" s="7">
        <v>116</v>
      </c>
      <c r="F50" s="75">
        <v>1788.1465517241379</v>
      </c>
    </row>
    <row r="51" spans="1:6" ht="12" customHeight="1" x14ac:dyDescent="0.2">
      <c r="A51" s="15">
        <f t="shared" si="0"/>
        <v>46</v>
      </c>
      <c r="B51" s="46">
        <v>48</v>
      </c>
      <c r="C51" s="16" t="s">
        <v>340</v>
      </c>
      <c r="D51" s="7">
        <v>183747</v>
      </c>
      <c r="E51" s="7">
        <v>134</v>
      </c>
      <c r="F51" s="75">
        <v>1371.2462686567164</v>
      </c>
    </row>
    <row r="52" spans="1:6" ht="12" customHeight="1" x14ac:dyDescent="0.2">
      <c r="A52" s="15">
        <f t="shared" si="0"/>
        <v>47</v>
      </c>
      <c r="B52" s="46">
        <v>49</v>
      </c>
      <c r="C52" s="16" t="s">
        <v>341</v>
      </c>
      <c r="D52" s="7">
        <v>164819</v>
      </c>
      <c r="E52" s="7">
        <v>96</v>
      </c>
      <c r="F52" s="75">
        <v>1716.8645833333333</v>
      </c>
    </row>
    <row r="53" spans="1:6" ht="12" customHeight="1" x14ac:dyDescent="0.2">
      <c r="A53" s="15">
        <f t="shared" si="0"/>
        <v>48</v>
      </c>
      <c r="B53" s="46">
        <v>50</v>
      </c>
      <c r="C53" s="16" t="s">
        <v>219</v>
      </c>
      <c r="D53" s="7">
        <v>536488</v>
      </c>
      <c r="E53" s="7">
        <v>354</v>
      </c>
      <c r="F53" s="75">
        <v>1515.5028248587571</v>
      </c>
    </row>
    <row r="54" spans="1:6" ht="12" customHeight="1" x14ac:dyDescent="0.2">
      <c r="A54" s="15">
        <f t="shared" si="0"/>
        <v>49</v>
      </c>
      <c r="B54" s="46">
        <v>51</v>
      </c>
      <c r="C54" s="16" t="s">
        <v>220</v>
      </c>
      <c r="D54" s="7">
        <v>264569</v>
      </c>
      <c r="E54" s="7">
        <v>154</v>
      </c>
      <c r="F54" s="75">
        <v>1717.9805194805194</v>
      </c>
    </row>
    <row r="55" spans="1:6" ht="12" customHeight="1" x14ac:dyDescent="0.2">
      <c r="A55" s="15">
        <f t="shared" si="0"/>
        <v>50</v>
      </c>
      <c r="B55" s="46">
        <v>52</v>
      </c>
      <c r="C55" s="16" t="s">
        <v>127</v>
      </c>
      <c r="D55" s="7">
        <v>732051</v>
      </c>
      <c r="E55" s="7">
        <v>427</v>
      </c>
      <c r="F55" s="75">
        <v>1714.4051522248244</v>
      </c>
    </row>
    <row r="56" spans="1:6" ht="12" customHeight="1" x14ac:dyDescent="0.2">
      <c r="A56" s="15">
        <f t="shared" si="0"/>
        <v>51</v>
      </c>
      <c r="B56" s="46">
        <v>53</v>
      </c>
      <c r="C56" s="16" t="s">
        <v>221</v>
      </c>
      <c r="D56" s="7">
        <v>768046</v>
      </c>
      <c r="E56" s="7">
        <v>465</v>
      </c>
      <c r="F56" s="75">
        <v>1651.7118279569893</v>
      </c>
    </row>
    <row r="57" spans="1:6" ht="12" customHeight="1" x14ac:dyDescent="0.2">
      <c r="A57" s="15">
        <f t="shared" si="0"/>
        <v>52</v>
      </c>
      <c r="B57" s="46">
        <v>54</v>
      </c>
      <c r="C57" s="16" t="s">
        <v>222</v>
      </c>
      <c r="D57" s="7">
        <v>399252</v>
      </c>
      <c r="E57" s="7">
        <v>232</v>
      </c>
      <c r="F57" s="75">
        <v>1720.9137931034484</v>
      </c>
    </row>
    <row r="58" spans="1:6" ht="12" customHeight="1" x14ac:dyDescent="0.2">
      <c r="A58" s="15">
        <f t="shared" si="0"/>
        <v>53</v>
      </c>
      <c r="B58" s="46">
        <v>55</v>
      </c>
      <c r="C58" s="16" t="s">
        <v>223</v>
      </c>
      <c r="D58" s="7">
        <v>384821</v>
      </c>
      <c r="E58" s="7">
        <v>217</v>
      </c>
      <c r="F58" s="75">
        <v>1773.36866359447</v>
      </c>
    </row>
    <row r="59" spans="1:6" ht="12" customHeight="1" x14ac:dyDescent="0.2">
      <c r="A59" s="15">
        <f t="shared" si="0"/>
        <v>54</v>
      </c>
      <c r="B59" s="46">
        <v>56</v>
      </c>
      <c r="C59" s="16" t="s">
        <v>342</v>
      </c>
      <c r="D59" s="7">
        <v>284271</v>
      </c>
      <c r="E59" s="7">
        <v>164</v>
      </c>
      <c r="F59" s="75">
        <v>1733.3597560975609</v>
      </c>
    </row>
    <row r="60" spans="1:6" ht="12" customHeight="1" x14ac:dyDescent="0.2">
      <c r="A60" s="15">
        <f t="shared" si="0"/>
        <v>55</v>
      </c>
      <c r="B60" s="46">
        <v>57</v>
      </c>
      <c r="C60" s="16" t="s">
        <v>224</v>
      </c>
      <c r="D60" s="7">
        <v>238607</v>
      </c>
      <c r="E60" s="7">
        <v>141</v>
      </c>
      <c r="F60" s="75">
        <v>1692.2482269503546</v>
      </c>
    </row>
    <row r="61" spans="1:6" ht="12" customHeight="1" x14ac:dyDescent="0.2">
      <c r="A61" s="15">
        <f t="shared" si="0"/>
        <v>56</v>
      </c>
      <c r="B61" s="46">
        <v>58</v>
      </c>
      <c r="C61" s="16" t="s">
        <v>343</v>
      </c>
      <c r="D61" s="7">
        <v>45684</v>
      </c>
      <c r="E61" s="7">
        <v>29</v>
      </c>
      <c r="F61" s="75">
        <v>1575.3103448275863</v>
      </c>
    </row>
    <row r="62" spans="1:6" ht="12" customHeight="1" x14ac:dyDescent="0.2">
      <c r="A62" s="15">
        <f t="shared" si="0"/>
        <v>57</v>
      </c>
      <c r="B62" s="46">
        <v>59</v>
      </c>
      <c r="C62" s="16" t="s">
        <v>344</v>
      </c>
      <c r="D62" s="7">
        <v>182831</v>
      </c>
      <c r="E62" s="7">
        <v>103</v>
      </c>
      <c r="F62" s="75">
        <v>1775.0582524271845</v>
      </c>
    </row>
    <row r="63" spans="1:6" ht="12" customHeight="1" x14ac:dyDescent="0.2">
      <c r="A63" s="15">
        <f t="shared" si="0"/>
        <v>58</v>
      </c>
      <c r="B63" s="46">
        <v>60</v>
      </c>
      <c r="C63" s="16" t="s">
        <v>225</v>
      </c>
      <c r="D63" s="7">
        <v>426386</v>
      </c>
      <c r="E63" s="7">
        <v>242</v>
      </c>
      <c r="F63" s="75">
        <v>1761.9256198347107</v>
      </c>
    </row>
    <row r="64" spans="1:6" ht="12" customHeight="1" x14ac:dyDescent="0.2">
      <c r="A64" s="15">
        <f t="shared" si="0"/>
        <v>59</v>
      </c>
      <c r="B64" s="46">
        <v>61</v>
      </c>
      <c r="C64" s="16" t="s">
        <v>468</v>
      </c>
      <c r="D64" s="7">
        <v>94429</v>
      </c>
      <c r="E64" s="7">
        <v>67</v>
      </c>
      <c r="F64" s="75">
        <v>1409.3880597014925</v>
      </c>
    </row>
    <row r="65" spans="1:6" ht="12" customHeight="1" x14ac:dyDescent="0.2">
      <c r="A65" s="15">
        <f t="shared" si="0"/>
        <v>60</v>
      </c>
      <c r="B65" s="46">
        <v>62</v>
      </c>
      <c r="C65" s="16" t="s">
        <v>226</v>
      </c>
      <c r="D65" s="7">
        <v>440182</v>
      </c>
      <c r="E65" s="7">
        <v>254</v>
      </c>
      <c r="F65" s="75">
        <v>1733</v>
      </c>
    </row>
    <row r="66" spans="1:6" ht="12" customHeight="1" x14ac:dyDescent="0.2">
      <c r="A66" s="15">
        <f t="shared" si="0"/>
        <v>61</v>
      </c>
      <c r="B66" s="46">
        <v>63</v>
      </c>
      <c r="C66" s="16" t="s">
        <v>345</v>
      </c>
      <c r="D66" s="7">
        <v>294205</v>
      </c>
      <c r="E66" s="7">
        <v>208</v>
      </c>
      <c r="F66" s="75">
        <v>1414.4471153846155</v>
      </c>
    </row>
    <row r="67" spans="1:6" ht="12" customHeight="1" x14ac:dyDescent="0.2">
      <c r="A67" s="15">
        <f t="shared" si="0"/>
        <v>62</v>
      </c>
      <c r="B67" s="46">
        <v>64</v>
      </c>
      <c r="C67" s="16" t="s">
        <v>227</v>
      </c>
      <c r="D67" s="7">
        <v>542160</v>
      </c>
      <c r="E67" s="7">
        <v>336</v>
      </c>
      <c r="F67" s="75">
        <v>1613.5714285714287</v>
      </c>
    </row>
    <row r="68" spans="1:6" ht="12" customHeight="1" x14ac:dyDescent="0.2">
      <c r="A68" s="15">
        <f t="shared" si="0"/>
        <v>63</v>
      </c>
      <c r="B68" s="46">
        <v>65</v>
      </c>
      <c r="C68" s="16" t="s">
        <v>346</v>
      </c>
      <c r="D68" s="7">
        <v>98878</v>
      </c>
      <c r="E68" s="7">
        <v>69</v>
      </c>
      <c r="F68" s="75">
        <v>1433.0144927536232</v>
      </c>
    </row>
    <row r="69" spans="1:6" ht="12" customHeight="1" x14ac:dyDescent="0.2">
      <c r="A69" s="15">
        <f t="shared" si="0"/>
        <v>64</v>
      </c>
      <c r="B69" s="46">
        <v>66</v>
      </c>
      <c r="C69" s="16" t="s">
        <v>347</v>
      </c>
      <c r="D69" s="7">
        <v>63928</v>
      </c>
      <c r="E69" s="7">
        <v>38</v>
      </c>
      <c r="F69" s="75">
        <v>1682.3157894736842</v>
      </c>
    </row>
    <row r="70" spans="1:6" ht="12" customHeight="1" x14ac:dyDescent="0.2">
      <c r="A70" s="15">
        <f t="shared" si="0"/>
        <v>65</v>
      </c>
      <c r="B70" s="46">
        <v>67</v>
      </c>
      <c r="C70" s="16" t="s">
        <v>348</v>
      </c>
      <c r="D70" s="7">
        <v>363415</v>
      </c>
      <c r="E70" s="7">
        <v>214</v>
      </c>
      <c r="F70" s="75">
        <v>1698.2009345794393</v>
      </c>
    </row>
    <row r="71" spans="1:6" ht="12" customHeight="1" x14ac:dyDescent="0.2">
      <c r="A71" s="15">
        <f t="shared" si="0"/>
        <v>66</v>
      </c>
      <c r="B71" s="46">
        <v>68</v>
      </c>
      <c r="C71" s="16" t="s">
        <v>502</v>
      </c>
      <c r="D71" s="7">
        <v>352830</v>
      </c>
      <c r="E71" s="7">
        <v>207</v>
      </c>
      <c r="F71" s="75">
        <v>1704.4927536231885</v>
      </c>
    </row>
    <row r="72" spans="1:6" ht="12" customHeight="1" x14ac:dyDescent="0.2">
      <c r="A72" s="15">
        <f t="shared" ref="A72:A135" si="1">A71+1</f>
        <v>67</v>
      </c>
      <c r="B72" s="46">
        <v>69</v>
      </c>
      <c r="C72" s="16" t="s">
        <v>349</v>
      </c>
      <c r="D72" s="7">
        <v>257975.88</v>
      </c>
      <c r="E72" s="7">
        <v>161</v>
      </c>
      <c r="F72" s="75">
        <v>1602.3346583850932</v>
      </c>
    </row>
    <row r="73" spans="1:6" ht="12" customHeight="1" x14ac:dyDescent="0.2">
      <c r="A73" s="15">
        <f t="shared" si="1"/>
        <v>68</v>
      </c>
      <c r="B73" s="46">
        <v>70</v>
      </c>
      <c r="C73" s="16" t="s">
        <v>228</v>
      </c>
      <c r="D73" s="7">
        <v>272379</v>
      </c>
      <c r="E73" s="7">
        <v>196</v>
      </c>
      <c r="F73" s="75">
        <v>1389.6887755102041</v>
      </c>
    </row>
    <row r="74" spans="1:6" ht="12" customHeight="1" x14ac:dyDescent="0.2">
      <c r="A74" s="15">
        <f t="shared" si="1"/>
        <v>69</v>
      </c>
      <c r="B74" s="46">
        <v>71</v>
      </c>
      <c r="C74" s="16" t="s">
        <v>229</v>
      </c>
      <c r="D74" s="7">
        <v>138182</v>
      </c>
      <c r="E74" s="7">
        <v>80</v>
      </c>
      <c r="F74" s="75">
        <v>1727.2750000000001</v>
      </c>
    </row>
    <row r="75" spans="1:6" ht="12" customHeight="1" x14ac:dyDescent="0.2">
      <c r="A75" s="15">
        <f t="shared" si="1"/>
        <v>70</v>
      </c>
      <c r="B75" s="46">
        <v>72</v>
      </c>
      <c r="C75" s="16" t="s">
        <v>350</v>
      </c>
      <c r="D75" s="7">
        <v>50204</v>
      </c>
      <c r="E75" s="7">
        <v>36</v>
      </c>
      <c r="F75" s="75">
        <v>1394.5555555555557</v>
      </c>
    </row>
    <row r="76" spans="1:6" ht="12" customHeight="1" x14ac:dyDescent="0.2">
      <c r="A76" s="15">
        <f t="shared" si="1"/>
        <v>71</v>
      </c>
      <c r="B76" s="46">
        <v>73</v>
      </c>
      <c r="C76" s="16" t="s">
        <v>230</v>
      </c>
      <c r="D76" s="7">
        <v>208739</v>
      </c>
      <c r="E76" s="7">
        <v>124</v>
      </c>
      <c r="F76" s="75">
        <v>1683.3790322580646</v>
      </c>
    </row>
    <row r="77" spans="1:6" ht="12" customHeight="1" x14ac:dyDescent="0.2">
      <c r="A77" s="15">
        <f t="shared" si="1"/>
        <v>72</v>
      </c>
      <c r="B77" s="46">
        <v>74</v>
      </c>
      <c r="C77" s="16" t="s">
        <v>351</v>
      </c>
      <c r="D77" s="7">
        <v>265931</v>
      </c>
      <c r="E77" s="7">
        <v>197</v>
      </c>
      <c r="F77" s="75">
        <v>1349.9035532994924</v>
      </c>
    </row>
    <row r="78" spans="1:6" ht="12" customHeight="1" x14ac:dyDescent="0.2">
      <c r="A78" s="15">
        <f t="shared" si="1"/>
        <v>73</v>
      </c>
      <c r="B78" s="46">
        <v>75</v>
      </c>
      <c r="C78" s="16" t="s">
        <v>352</v>
      </c>
      <c r="D78" s="7">
        <v>400103</v>
      </c>
      <c r="E78" s="7">
        <v>233</v>
      </c>
      <c r="F78" s="75">
        <v>1717.1802575107297</v>
      </c>
    </row>
    <row r="79" spans="1:6" ht="12" customHeight="1" x14ac:dyDescent="0.2">
      <c r="A79" s="15">
        <f t="shared" si="1"/>
        <v>74</v>
      </c>
      <c r="B79" s="46">
        <v>76</v>
      </c>
      <c r="C79" s="16" t="s">
        <v>141</v>
      </c>
      <c r="D79" s="7">
        <v>1179498</v>
      </c>
      <c r="E79" s="7">
        <v>666</v>
      </c>
      <c r="F79" s="75">
        <v>1771.018018018018</v>
      </c>
    </row>
    <row r="80" spans="1:6" ht="12" customHeight="1" x14ac:dyDescent="0.2">
      <c r="A80" s="15">
        <f t="shared" si="1"/>
        <v>75</v>
      </c>
      <c r="B80" s="46">
        <v>77</v>
      </c>
      <c r="C80" s="16" t="s">
        <v>231</v>
      </c>
      <c r="D80" s="7">
        <v>302852</v>
      </c>
      <c r="E80" s="7">
        <v>181</v>
      </c>
      <c r="F80" s="75">
        <v>1673.2154696132598</v>
      </c>
    </row>
    <row r="81" spans="1:6" ht="12" customHeight="1" x14ac:dyDescent="0.2">
      <c r="A81" s="15">
        <f t="shared" si="1"/>
        <v>76</v>
      </c>
      <c r="B81" s="46">
        <v>78</v>
      </c>
      <c r="C81" s="16" t="s">
        <v>232</v>
      </c>
      <c r="D81" s="7">
        <v>286276.86</v>
      </c>
      <c r="E81" s="7">
        <v>210</v>
      </c>
      <c r="F81" s="75">
        <v>1363.2231428571429</v>
      </c>
    </row>
    <row r="82" spans="1:6" ht="12" customHeight="1" x14ac:dyDescent="0.2">
      <c r="A82" s="15">
        <f t="shared" si="1"/>
        <v>77</v>
      </c>
      <c r="B82" s="46">
        <v>79</v>
      </c>
      <c r="C82" s="16" t="s">
        <v>353</v>
      </c>
      <c r="D82" s="7">
        <v>272124</v>
      </c>
      <c r="E82" s="7">
        <v>198</v>
      </c>
      <c r="F82" s="75">
        <v>1374.3636363636363</v>
      </c>
    </row>
    <row r="83" spans="1:6" ht="12" customHeight="1" x14ac:dyDescent="0.2">
      <c r="A83" s="15">
        <f t="shared" si="1"/>
        <v>78</v>
      </c>
      <c r="B83" s="46">
        <v>80</v>
      </c>
      <c r="C83" s="16" t="s">
        <v>354</v>
      </c>
      <c r="D83" s="7">
        <v>137517</v>
      </c>
      <c r="E83" s="7">
        <v>93</v>
      </c>
      <c r="F83" s="75">
        <v>1478.6774193548388</v>
      </c>
    </row>
    <row r="84" spans="1:6" ht="12" customHeight="1" x14ac:dyDescent="0.2">
      <c r="A84" s="15">
        <f t="shared" si="1"/>
        <v>79</v>
      </c>
      <c r="B84" s="46">
        <v>81</v>
      </c>
      <c r="C84" s="16" t="s">
        <v>469</v>
      </c>
      <c r="D84" s="7">
        <v>333701</v>
      </c>
      <c r="E84" s="7">
        <v>236</v>
      </c>
      <c r="F84" s="75">
        <v>1413.9872881355932</v>
      </c>
    </row>
    <row r="85" spans="1:6" ht="12" customHeight="1" x14ac:dyDescent="0.2">
      <c r="A85" s="15">
        <f t="shared" si="1"/>
        <v>80</v>
      </c>
      <c r="B85" s="46">
        <v>82</v>
      </c>
      <c r="C85" s="16" t="s">
        <v>503</v>
      </c>
      <c r="D85" s="7">
        <v>174090.55</v>
      </c>
      <c r="E85" s="7">
        <v>100</v>
      </c>
      <c r="F85" s="75">
        <v>1740.9054999999998</v>
      </c>
    </row>
    <row r="86" spans="1:6" ht="12" customHeight="1" x14ac:dyDescent="0.2">
      <c r="A86" s="15">
        <f t="shared" si="1"/>
        <v>81</v>
      </c>
      <c r="B86" s="46">
        <v>83</v>
      </c>
      <c r="C86" s="16" t="s">
        <v>178</v>
      </c>
      <c r="D86" s="7">
        <v>222086</v>
      </c>
      <c r="E86" s="7">
        <v>128</v>
      </c>
      <c r="F86" s="75">
        <v>1735.046875</v>
      </c>
    </row>
    <row r="87" spans="1:6" ht="12" customHeight="1" x14ac:dyDescent="0.2">
      <c r="A87" s="15">
        <f t="shared" si="1"/>
        <v>82</v>
      </c>
      <c r="B87" s="46">
        <v>84</v>
      </c>
      <c r="C87" s="16" t="s">
        <v>504</v>
      </c>
      <c r="D87" s="7">
        <v>181973</v>
      </c>
      <c r="E87" s="7">
        <v>131</v>
      </c>
      <c r="F87" s="75">
        <v>1389.1068702290077</v>
      </c>
    </row>
    <row r="88" spans="1:6" ht="12" customHeight="1" x14ac:dyDescent="0.2">
      <c r="A88" s="15">
        <f t="shared" si="1"/>
        <v>83</v>
      </c>
      <c r="B88" s="46">
        <v>85</v>
      </c>
      <c r="C88" s="16" t="s">
        <v>505</v>
      </c>
      <c r="D88" s="7">
        <v>309733</v>
      </c>
      <c r="E88" s="7">
        <v>180</v>
      </c>
      <c r="F88" s="75">
        <v>1720.7388888888888</v>
      </c>
    </row>
    <row r="89" spans="1:6" ht="12" customHeight="1" x14ac:dyDescent="0.2">
      <c r="A89" s="15">
        <f t="shared" si="1"/>
        <v>84</v>
      </c>
      <c r="B89" s="46">
        <v>86</v>
      </c>
      <c r="C89" s="16" t="s">
        <v>506</v>
      </c>
      <c r="D89" s="7">
        <v>146070</v>
      </c>
      <c r="E89" s="7">
        <v>89</v>
      </c>
      <c r="F89" s="75">
        <v>1641.2359550561798</v>
      </c>
    </row>
    <row r="90" spans="1:6" ht="12" customHeight="1" x14ac:dyDescent="0.2">
      <c r="A90" s="15">
        <f t="shared" si="1"/>
        <v>85</v>
      </c>
      <c r="B90" s="46">
        <v>87</v>
      </c>
      <c r="C90" s="16" t="s">
        <v>355</v>
      </c>
      <c r="D90" s="7">
        <v>737302</v>
      </c>
      <c r="E90" s="7">
        <v>411</v>
      </c>
      <c r="F90" s="75">
        <v>1793.9221411192214</v>
      </c>
    </row>
    <row r="91" spans="1:6" ht="12" customHeight="1" x14ac:dyDescent="0.2">
      <c r="A91" s="15">
        <f t="shared" si="1"/>
        <v>86</v>
      </c>
      <c r="B91" s="46">
        <v>88</v>
      </c>
      <c r="C91" s="16" t="s">
        <v>179</v>
      </c>
      <c r="D91" s="7">
        <v>426066</v>
      </c>
      <c r="E91" s="7">
        <v>320</v>
      </c>
      <c r="F91" s="75">
        <v>1331.45625</v>
      </c>
    </row>
    <row r="92" spans="1:6" ht="12" customHeight="1" x14ac:dyDescent="0.2">
      <c r="A92" s="15">
        <f t="shared" si="1"/>
        <v>87</v>
      </c>
      <c r="B92" s="46">
        <v>89</v>
      </c>
      <c r="C92" s="16" t="s">
        <v>233</v>
      </c>
      <c r="D92" s="7">
        <v>586908</v>
      </c>
      <c r="E92" s="7">
        <v>333</v>
      </c>
      <c r="F92" s="75">
        <v>1762.4864864864865</v>
      </c>
    </row>
    <row r="93" spans="1:6" ht="12" customHeight="1" x14ac:dyDescent="0.2">
      <c r="A93" s="15">
        <f t="shared" si="1"/>
        <v>88</v>
      </c>
      <c r="B93" s="46">
        <v>90</v>
      </c>
      <c r="C93" s="16" t="s">
        <v>234</v>
      </c>
      <c r="D93" s="7">
        <v>630651</v>
      </c>
      <c r="E93" s="7">
        <v>445</v>
      </c>
      <c r="F93" s="75">
        <v>1417.1932584269664</v>
      </c>
    </row>
    <row r="94" spans="1:6" ht="12" customHeight="1" x14ac:dyDescent="0.2">
      <c r="A94" s="15">
        <f t="shared" si="1"/>
        <v>89</v>
      </c>
      <c r="B94" s="46">
        <v>91</v>
      </c>
      <c r="C94" s="16" t="s">
        <v>180</v>
      </c>
      <c r="D94" s="7">
        <v>841369.5</v>
      </c>
      <c r="E94" s="7">
        <v>470</v>
      </c>
      <c r="F94" s="75">
        <v>1790.1478723404255</v>
      </c>
    </row>
    <row r="95" spans="1:6" ht="12" customHeight="1" x14ac:dyDescent="0.2">
      <c r="A95" s="15">
        <f t="shared" si="1"/>
        <v>90</v>
      </c>
      <c r="B95" s="46">
        <v>92</v>
      </c>
      <c r="C95" s="16" t="s">
        <v>356</v>
      </c>
      <c r="D95" s="7">
        <v>1133319</v>
      </c>
      <c r="E95" s="7">
        <v>698</v>
      </c>
      <c r="F95" s="75">
        <v>1623.6661891117478</v>
      </c>
    </row>
    <row r="96" spans="1:6" ht="12" customHeight="1" x14ac:dyDescent="0.2">
      <c r="A96" s="15">
        <f t="shared" si="1"/>
        <v>91</v>
      </c>
      <c r="B96" s="46">
        <v>93</v>
      </c>
      <c r="C96" s="16" t="s">
        <v>357</v>
      </c>
      <c r="D96" s="7">
        <v>204918</v>
      </c>
      <c r="E96" s="7">
        <v>119</v>
      </c>
      <c r="F96" s="75">
        <v>1722</v>
      </c>
    </row>
    <row r="97" spans="1:6" ht="12" customHeight="1" x14ac:dyDescent="0.2">
      <c r="A97" s="15">
        <f t="shared" si="1"/>
        <v>92</v>
      </c>
      <c r="B97" s="46">
        <v>94</v>
      </c>
      <c r="C97" s="16" t="s">
        <v>470</v>
      </c>
      <c r="D97" s="7">
        <v>681207</v>
      </c>
      <c r="E97" s="7">
        <v>433</v>
      </c>
      <c r="F97" s="75">
        <v>1573.2263279445729</v>
      </c>
    </row>
    <row r="98" spans="1:6" ht="12" customHeight="1" x14ac:dyDescent="0.2">
      <c r="A98" s="15">
        <f t="shared" si="1"/>
        <v>93</v>
      </c>
      <c r="B98" s="46">
        <v>95</v>
      </c>
      <c r="C98" s="16" t="s">
        <v>507</v>
      </c>
      <c r="D98" s="7">
        <v>280000</v>
      </c>
      <c r="E98" s="7">
        <v>206</v>
      </c>
      <c r="F98" s="75">
        <v>1359.2233009708739</v>
      </c>
    </row>
    <row r="99" spans="1:6" ht="12" customHeight="1" x14ac:dyDescent="0.2">
      <c r="A99" s="15">
        <f t="shared" si="1"/>
        <v>94</v>
      </c>
      <c r="B99" s="46">
        <v>96</v>
      </c>
      <c r="C99" s="16" t="s">
        <v>235</v>
      </c>
      <c r="D99" s="7">
        <v>204471</v>
      </c>
      <c r="E99" s="7">
        <v>152</v>
      </c>
      <c r="F99" s="75">
        <v>1345.203947368421</v>
      </c>
    </row>
    <row r="100" spans="1:6" ht="12" customHeight="1" x14ac:dyDescent="0.2">
      <c r="A100" s="15">
        <f t="shared" si="1"/>
        <v>95</v>
      </c>
      <c r="B100" s="46">
        <v>97</v>
      </c>
      <c r="C100" s="16" t="s">
        <v>236</v>
      </c>
      <c r="D100" s="7">
        <v>249280</v>
      </c>
      <c r="E100" s="7">
        <v>181</v>
      </c>
      <c r="F100" s="75">
        <v>1377.2375690607735</v>
      </c>
    </row>
    <row r="101" spans="1:6" ht="12" customHeight="1" x14ac:dyDescent="0.2">
      <c r="A101" s="15">
        <f t="shared" si="1"/>
        <v>96</v>
      </c>
      <c r="B101" s="46">
        <v>98</v>
      </c>
      <c r="C101" s="16" t="s">
        <v>508</v>
      </c>
      <c r="D101" s="7">
        <v>52046</v>
      </c>
      <c r="E101" s="7">
        <v>30</v>
      </c>
      <c r="F101" s="75">
        <v>1734.8666666666666</v>
      </c>
    </row>
    <row r="102" spans="1:6" ht="12" customHeight="1" x14ac:dyDescent="0.2">
      <c r="A102" s="15">
        <f t="shared" si="1"/>
        <v>97</v>
      </c>
      <c r="B102" s="46">
        <v>99</v>
      </c>
      <c r="C102" s="16" t="s">
        <v>237</v>
      </c>
      <c r="D102" s="7">
        <v>446993</v>
      </c>
      <c r="E102" s="7">
        <v>320</v>
      </c>
      <c r="F102" s="75">
        <v>1396.8531250000001</v>
      </c>
    </row>
    <row r="103" spans="1:6" ht="12" customHeight="1" x14ac:dyDescent="0.2">
      <c r="A103" s="15">
        <f t="shared" si="1"/>
        <v>98</v>
      </c>
      <c r="B103" s="46">
        <v>100</v>
      </c>
      <c r="C103" s="16" t="s">
        <v>471</v>
      </c>
      <c r="D103" s="7">
        <v>864321</v>
      </c>
      <c r="E103" s="7">
        <v>509</v>
      </c>
      <c r="F103" s="75">
        <v>1698.0766208251473</v>
      </c>
    </row>
    <row r="104" spans="1:6" ht="12" customHeight="1" x14ac:dyDescent="0.2">
      <c r="A104" s="15">
        <f t="shared" si="1"/>
        <v>99</v>
      </c>
      <c r="B104" s="46">
        <v>101</v>
      </c>
      <c r="C104" s="16" t="s">
        <v>509</v>
      </c>
      <c r="D104" s="7">
        <v>281672</v>
      </c>
      <c r="E104" s="7">
        <v>167</v>
      </c>
      <c r="F104" s="75">
        <v>1686.6586826347304</v>
      </c>
    </row>
    <row r="105" spans="1:6" ht="12" customHeight="1" x14ac:dyDescent="0.2">
      <c r="A105" s="15">
        <f t="shared" si="1"/>
        <v>100</v>
      </c>
      <c r="B105" s="46">
        <v>102</v>
      </c>
      <c r="C105" s="16" t="s">
        <v>358</v>
      </c>
      <c r="D105" s="7">
        <v>567380</v>
      </c>
      <c r="E105" s="7">
        <v>414</v>
      </c>
      <c r="F105" s="75">
        <v>1370.4830917874397</v>
      </c>
    </row>
    <row r="106" spans="1:6" ht="12" customHeight="1" x14ac:dyDescent="0.2">
      <c r="A106" s="15">
        <f t="shared" si="1"/>
        <v>101</v>
      </c>
      <c r="B106" s="46">
        <v>103</v>
      </c>
      <c r="C106" s="16" t="s">
        <v>510</v>
      </c>
      <c r="D106" s="7">
        <v>300000</v>
      </c>
      <c r="E106" s="7">
        <v>174</v>
      </c>
      <c r="F106" s="75">
        <v>1724.1379310344828</v>
      </c>
    </row>
    <row r="107" spans="1:6" ht="12" customHeight="1" x14ac:dyDescent="0.2">
      <c r="A107" s="15">
        <f t="shared" si="1"/>
        <v>102</v>
      </c>
      <c r="B107" s="46">
        <v>104</v>
      </c>
      <c r="C107" s="16" t="s">
        <v>359</v>
      </c>
      <c r="D107" s="7">
        <v>521498</v>
      </c>
      <c r="E107" s="7">
        <v>317</v>
      </c>
      <c r="F107" s="75">
        <v>1645.1041009463722</v>
      </c>
    </row>
    <row r="108" spans="1:6" ht="12" customHeight="1" x14ac:dyDescent="0.2">
      <c r="A108" s="15">
        <f t="shared" si="1"/>
        <v>103</v>
      </c>
      <c r="B108" s="46">
        <v>105</v>
      </c>
      <c r="C108" s="16" t="s">
        <v>472</v>
      </c>
      <c r="D108" s="7">
        <v>195865</v>
      </c>
      <c r="E108" s="7">
        <v>142</v>
      </c>
      <c r="F108" s="75">
        <v>1379.3309859154929</v>
      </c>
    </row>
    <row r="109" spans="1:6" ht="12" customHeight="1" x14ac:dyDescent="0.2">
      <c r="A109" s="15">
        <f t="shared" si="1"/>
        <v>104</v>
      </c>
      <c r="B109" s="46">
        <v>106</v>
      </c>
      <c r="C109" s="16" t="s">
        <v>456</v>
      </c>
      <c r="D109" s="7">
        <v>356751</v>
      </c>
      <c r="E109" s="7">
        <v>259</v>
      </c>
      <c r="F109" s="75">
        <v>1377.4169884169885</v>
      </c>
    </row>
    <row r="110" spans="1:6" ht="12" customHeight="1" x14ac:dyDescent="0.2">
      <c r="A110" s="15">
        <f t="shared" si="1"/>
        <v>105</v>
      </c>
      <c r="B110" s="46">
        <v>107</v>
      </c>
      <c r="C110" s="16" t="s">
        <v>511</v>
      </c>
      <c r="D110" s="7">
        <v>167579</v>
      </c>
      <c r="E110" s="7">
        <v>123</v>
      </c>
      <c r="F110" s="75">
        <v>1362.4308943089432</v>
      </c>
    </row>
    <row r="111" spans="1:6" ht="12" customHeight="1" x14ac:dyDescent="0.2">
      <c r="A111" s="15">
        <f t="shared" si="1"/>
        <v>106</v>
      </c>
      <c r="B111" s="46">
        <v>108</v>
      </c>
      <c r="C111" s="16" t="s">
        <v>238</v>
      </c>
      <c r="D111" s="7">
        <v>670089</v>
      </c>
      <c r="E111" s="7">
        <v>475</v>
      </c>
      <c r="F111" s="75">
        <v>1410.7136842105263</v>
      </c>
    </row>
    <row r="112" spans="1:6" ht="12" customHeight="1" x14ac:dyDescent="0.2">
      <c r="A112" s="15">
        <f t="shared" si="1"/>
        <v>107</v>
      </c>
      <c r="B112" s="46">
        <v>109</v>
      </c>
      <c r="C112" s="16" t="s">
        <v>473</v>
      </c>
      <c r="D112" s="7">
        <v>198546</v>
      </c>
      <c r="E112" s="7">
        <v>142</v>
      </c>
      <c r="F112" s="75">
        <v>1398.2112676056338</v>
      </c>
    </row>
    <row r="113" spans="1:6" ht="12" customHeight="1" x14ac:dyDescent="0.2">
      <c r="A113" s="15">
        <f t="shared" si="1"/>
        <v>108</v>
      </c>
      <c r="B113" s="46">
        <v>110</v>
      </c>
      <c r="C113" s="16" t="s">
        <v>360</v>
      </c>
      <c r="D113" s="7">
        <v>199613</v>
      </c>
      <c r="E113" s="7">
        <v>119</v>
      </c>
      <c r="F113" s="75">
        <v>1677.420168067227</v>
      </c>
    </row>
    <row r="114" spans="1:6" ht="12" customHeight="1" x14ac:dyDescent="0.2">
      <c r="A114" s="15">
        <f t="shared" si="1"/>
        <v>109</v>
      </c>
      <c r="B114" s="46">
        <v>111</v>
      </c>
      <c r="C114" s="16" t="s">
        <v>239</v>
      </c>
      <c r="D114" s="7">
        <v>392779.85</v>
      </c>
      <c r="E114" s="7">
        <v>228</v>
      </c>
      <c r="F114" s="75">
        <v>1722.7186403508772</v>
      </c>
    </row>
    <row r="115" spans="1:6" ht="12" customHeight="1" x14ac:dyDescent="0.2">
      <c r="A115" s="15">
        <f t="shared" si="1"/>
        <v>110</v>
      </c>
      <c r="B115" s="46">
        <v>112</v>
      </c>
      <c r="C115" s="16" t="s">
        <v>240</v>
      </c>
      <c r="D115" s="7">
        <v>696791.6</v>
      </c>
      <c r="E115" s="7">
        <v>507</v>
      </c>
      <c r="F115" s="75">
        <v>1374.342406311637</v>
      </c>
    </row>
    <row r="116" spans="1:6" ht="12" customHeight="1" x14ac:dyDescent="0.2">
      <c r="A116" s="15">
        <f t="shared" si="1"/>
        <v>111</v>
      </c>
      <c r="B116" s="46">
        <v>113</v>
      </c>
      <c r="C116" s="16" t="s">
        <v>241</v>
      </c>
      <c r="D116" s="7">
        <v>3053355.36</v>
      </c>
      <c r="E116" s="7">
        <v>1765</v>
      </c>
      <c r="F116" s="75">
        <v>1729.9463796033995</v>
      </c>
    </row>
    <row r="117" spans="1:6" ht="12" customHeight="1" x14ac:dyDescent="0.2">
      <c r="A117" s="15">
        <f t="shared" si="1"/>
        <v>112</v>
      </c>
      <c r="B117" s="46">
        <v>114</v>
      </c>
      <c r="C117" s="16" t="s">
        <v>361</v>
      </c>
      <c r="D117" s="7">
        <v>1020840</v>
      </c>
      <c r="E117" s="7">
        <v>601</v>
      </c>
      <c r="F117" s="75">
        <v>1698.5690515806989</v>
      </c>
    </row>
    <row r="118" spans="1:6" ht="12" customHeight="1" x14ac:dyDescent="0.2">
      <c r="A118" s="15">
        <f t="shared" si="1"/>
        <v>113</v>
      </c>
      <c r="B118" s="46">
        <v>115</v>
      </c>
      <c r="C118" s="16" t="s">
        <v>512</v>
      </c>
      <c r="D118" s="7">
        <v>384870</v>
      </c>
      <c r="E118" s="7">
        <v>269</v>
      </c>
      <c r="F118" s="75">
        <v>1430.7434944237918</v>
      </c>
    </row>
    <row r="119" spans="1:6" ht="12" customHeight="1" x14ac:dyDescent="0.2">
      <c r="A119" s="15">
        <f t="shared" si="1"/>
        <v>114</v>
      </c>
      <c r="B119" s="46">
        <v>117</v>
      </c>
      <c r="C119" s="16" t="s">
        <v>362</v>
      </c>
      <c r="D119" s="7">
        <v>147916</v>
      </c>
      <c r="E119" s="7">
        <v>107</v>
      </c>
      <c r="F119" s="75">
        <v>1382.3925233644859</v>
      </c>
    </row>
    <row r="120" spans="1:6" ht="12" customHeight="1" x14ac:dyDescent="0.2">
      <c r="A120" s="15">
        <f t="shared" si="1"/>
        <v>115</v>
      </c>
      <c r="B120" s="46">
        <v>118</v>
      </c>
      <c r="C120" s="16" t="s">
        <v>363</v>
      </c>
      <c r="D120" s="7">
        <v>593446</v>
      </c>
      <c r="E120" s="7">
        <v>356</v>
      </c>
      <c r="F120" s="75">
        <v>1666.9831460674156</v>
      </c>
    </row>
    <row r="121" spans="1:6" ht="12" customHeight="1" x14ac:dyDescent="0.2">
      <c r="A121" s="15">
        <f t="shared" si="1"/>
        <v>116</v>
      </c>
      <c r="B121" s="46">
        <v>119</v>
      </c>
      <c r="C121" s="16" t="s">
        <v>364</v>
      </c>
      <c r="D121" s="7">
        <v>137614</v>
      </c>
      <c r="E121" s="7">
        <v>98</v>
      </c>
      <c r="F121" s="75">
        <v>1404.2244897959183</v>
      </c>
    </row>
    <row r="122" spans="1:6" ht="12" customHeight="1" x14ac:dyDescent="0.2">
      <c r="A122" s="15">
        <f t="shared" si="1"/>
        <v>117</v>
      </c>
      <c r="B122" s="46">
        <v>120</v>
      </c>
      <c r="C122" s="16" t="s">
        <v>181</v>
      </c>
      <c r="D122" s="7">
        <v>463771</v>
      </c>
      <c r="E122" s="7">
        <v>325</v>
      </c>
      <c r="F122" s="75">
        <v>1426.9876923076922</v>
      </c>
    </row>
    <row r="123" spans="1:6" ht="12" customHeight="1" x14ac:dyDescent="0.2">
      <c r="A123" s="15">
        <f t="shared" si="1"/>
        <v>118</v>
      </c>
      <c r="B123" s="46">
        <v>121</v>
      </c>
      <c r="C123" s="16" t="s">
        <v>457</v>
      </c>
      <c r="D123" s="7">
        <v>878808.98</v>
      </c>
      <c r="E123" s="7">
        <v>523</v>
      </c>
      <c r="F123" s="75">
        <v>1680.3230975143404</v>
      </c>
    </row>
    <row r="124" spans="1:6" ht="12" customHeight="1" x14ac:dyDescent="0.2">
      <c r="A124" s="15">
        <f t="shared" si="1"/>
        <v>119</v>
      </c>
      <c r="B124" s="46">
        <v>122</v>
      </c>
      <c r="C124" s="16" t="s">
        <v>474</v>
      </c>
      <c r="D124" s="7">
        <v>136045</v>
      </c>
      <c r="E124" s="7">
        <v>99</v>
      </c>
      <c r="F124" s="75">
        <v>1374.1919191919192</v>
      </c>
    </row>
    <row r="125" spans="1:6" ht="12" customHeight="1" x14ac:dyDescent="0.2">
      <c r="A125" s="15">
        <f t="shared" si="1"/>
        <v>120</v>
      </c>
      <c r="B125" s="46">
        <v>123</v>
      </c>
      <c r="C125" s="16" t="s">
        <v>365</v>
      </c>
      <c r="D125" s="7">
        <v>258014</v>
      </c>
      <c r="E125" s="7">
        <v>149</v>
      </c>
      <c r="F125" s="75">
        <v>1731.6375838926174</v>
      </c>
    </row>
    <row r="126" spans="1:6" ht="12" customHeight="1" x14ac:dyDescent="0.2">
      <c r="A126" s="15">
        <f t="shared" si="1"/>
        <v>121</v>
      </c>
      <c r="B126" s="46">
        <v>124</v>
      </c>
      <c r="C126" s="16" t="s">
        <v>366</v>
      </c>
      <c r="D126" s="7">
        <v>294009</v>
      </c>
      <c r="E126" s="7">
        <v>171</v>
      </c>
      <c r="F126" s="75">
        <v>1719.3508771929824</v>
      </c>
    </row>
    <row r="127" spans="1:6" ht="12" customHeight="1" x14ac:dyDescent="0.2">
      <c r="A127" s="15">
        <f t="shared" si="1"/>
        <v>122</v>
      </c>
      <c r="B127" s="46">
        <v>125</v>
      </c>
      <c r="C127" s="16" t="s">
        <v>242</v>
      </c>
      <c r="D127" s="7">
        <v>482977</v>
      </c>
      <c r="E127" s="7">
        <v>285</v>
      </c>
      <c r="F127" s="75">
        <v>1694.6561403508772</v>
      </c>
    </row>
    <row r="128" spans="1:6" ht="12" customHeight="1" x14ac:dyDescent="0.2">
      <c r="A128" s="15">
        <f t="shared" si="1"/>
        <v>123</v>
      </c>
      <c r="B128" s="46">
        <v>126</v>
      </c>
      <c r="C128" s="16" t="s">
        <v>514</v>
      </c>
      <c r="D128" s="7">
        <v>333794</v>
      </c>
      <c r="E128" s="7">
        <v>193</v>
      </c>
      <c r="F128" s="75">
        <v>1729.5025906735752</v>
      </c>
    </row>
    <row r="129" spans="1:6" ht="12" customHeight="1" x14ac:dyDescent="0.2">
      <c r="A129" s="15">
        <f t="shared" si="1"/>
        <v>124</v>
      </c>
      <c r="B129" s="46">
        <v>127</v>
      </c>
      <c r="C129" s="16" t="s">
        <v>243</v>
      </c>
      <c r="D129" s="7">
        <v>396321</v>
      </c>
      <c r="E129" s="7">
        <v>232</v>
      </c>
      <c r="F129" s="75">
        <v>1708.280172413793</v>
      </c>
    </row>
    <row r="130" spans="1:6" ht="12" customHeight="1" x14ac:dyDescent="0.2">
      <c r="A130" s="15">
        <f t="shared" si="1"/>
        <v>125</v>
      </c>
      <c r="B130" s="46">
        <v>128</v>
      </c>
      <c r="C130" s="16" t="s">
        <v>244</v>
      </c>
      <c r="D130" s="7">
        <v>735627</v>
      </c>
      <c r="E130" s="7">
        <v>441</v>
      </c>
      <c r="F130" s="75">
        <v>1668.0884353741496</v>
      </c>
    </row>
    <row r="131" spans="1:6" ht="12" customHeight="1" x14ac:dyDescent="0.2">
      <c r="A131" s="15">
        <f t="shared" si="1"/>
        <v>126</v>
      </c>
      <c r="B131" s="46">
        <v>129</v>
      </c>
      <c r="C131" s="16" t="s">
        <v>367</v>
      </c>
      <c r="D131" s="7">
        <v>238417</v>
      </c>
      <c r="E131" s="7">
        <v>171</v>
      </c>
      <c r="F131" s="75">
        <v>1394.2514619883041</v>
      </c>
    </row>
    <row r="132" spans="1:6" ht="12" customHeight="1" x14ac:dyDescent="0.2">
      <c r="A132" s="15">
        <f t="shared" si="1"/>
        <v>127</v>
      </c>
      <c r="B132" s="46">
        <v>130</v>
      </c>
      <c r="C132" s="16" t="s">
        <v>368</v>
      </c>
      <c r="D132" s="7">
        <v>191576</v>
      </c>
      <c r="E132" s="7">
        <v>137</v>
      </c>
      <c r="F132" s="75">
        <v>1398.3649635036497</v>
      </c>
    </row>
    <row r="133" spans="1:6" ht="12" customHeight="1" x14ac:dyDescent="0.2">
      <c r="A133" s="15">
        <f t="shared" si="1"/>
        <v>128</v>
      </c>
      <c r="B133" s="46">
        <v>131</v>
      </c>
      <c r="C133" s="16" t="s">
        <v>245</v>
      </c>
      <c r="D133" s="7">
        <v>798105</v>
      </c>
      <c r="E133" s="7">
        <v>570</v>
      </c>
      <c r="F133" s="75">
        <v>1400.1842105263158</v>
      </c>
    </row>
    <row r="134" spans="1:6" ht="12" customHeight="1" x14ac:dyDescent="0.2">
      <c r="A134" s="15">
        <f t="shared" si="1"/>
        <v>129</v>
      </c>
      <c r="B134" s="46">
        <v>132</v>
      </c>
      <c r="C134" s="16" t="s">
        <v>515</v>
      </c>
      <c r="D134" s="7">
        <v>147551</v>
      </c>
      <c r="E134" s="7">
        <v>106</v>
      </c>
      <c r="F134" s="75">
        <v>1391.9905660377358</v>
      </c>
    </row>
    <row r="135" spans="1:6" ht="12" customHeight="1" x14ac:dyDescent="0.2">
      <c r="A135" s="15">
        <f t="shared" si="1"/>
        <v>130</v>
      </c>
      <c r="B135" s="46">
        <v>133</v>
      </c>
      <c r="C135" s="16" t="s">
        <v>369</v>
      </c>
      <c r="D135" s="7">
        <v>579971</v>
      </c>
      <c r="E135" s="7">
        <v>337</v>
      </c>
      <c r="F135" s="75">
        <v>1720.9821958456973</v>
      </c>
    </row>
    <row r="136" spans="1:6" ht="12" customHeight="1" x14ac:dyDescent="0.2">
      <c r="A136" s="15">
        <f t="shared" ref="A136:A199" si="2">A135+1</f>
        <v>131</v>
      </c>
      <c r="B136" s="46">
        <v>134</v>
      </c>
      <c r="C136" s="16" t="s">
        <v>516</v>
      </c>
      <c r="D136" s="7">
        <v>288246.63</v>
      </c>
      <c r="E136" s="7">
        <v>169</v>
      </c>
      <c r="F136" s="75">
        <v>1705.6013609467457</v>
      </c>
    </row>
    <row r="137" spans="1:6" ht="12" customHeight="1" x14ac:dyDescent="0.2">
      <c r="A137" s="15">
        <f t="shared" si="2"/>
        <v>132</v>
      </c>
      <c r="B137" s="46">
        <v>135</v>
      </c>
      <c r="C137" s="16" t="s">
        <v>182</v>
      </c>
      <c r="D137" s="7">
        <v>1700000</v>
      </c>
      <c r="E137" s="7">
        <v>1025</v>
      </c>
      <c r="F137" s="75">
        <v>1658.5365853658536</v>
      </c>
    </row>
    <row r="138" spans="1:6" ht="12" customHeight="1" x14ac:dyDescent="0.2">
      <c r="A138" s="15">
        <f t="shared" si="2"/>
        <v>133</v>
      </c>
      <c r="B138" s="46">
        <v>136</v>
      </c>
      <c r="C138" s="16" t="s">
        <v>183</v>
      </c>
      <c r="D138" s="7">
        <v>229992</v>
      </c>
      <c r="E138" s="7">
        <v>165</v>
      </c>
      <c r="F138" s="75">
        <v>1393.8909090909092</v>
      </c>
    </row>
    <row r="139" spans="1:6" ht="12" customHeight="1" x14ac:dyDescent="0.2">
      <c r="A139" s="15">
        <f t="shared" si="2"/>
        <v>134</v>
      </c>
      <c r="B139" s="46">
        <v>137</v>
      </c>
      <c r="C139" s="16" t="s">
        <v>475</v>
      </c>
      <c r="D139" s="7">
        <v>726141</v>
      </c>
      <c r="E139" s="7">
        <v>507</v>
      </c>
      <c r="F139" s="75">
        <v>1432.2307692307693</v>
      </c>
    </row>
    <row r="140" spans="1:6" ht="12" customHeight="1" x14ac:dyDescent="0.2">
      <c r="A140" s="15">
        <f t="shared" si="2"/>
        <v>135</v>
      </c>
      <c r="B140" s="46">
        <v>138</v>
      </c>
      <c r="C140" s="16" t="s">
        <v>517</v>
      </c>
      <c r="D140" s="7">
        <v>91342</v>
      </c>
      <c r="E140" s="7">
        <v>53</v>
      </c>
      <c r="F140" s="75">
        <v>1723.433962264151</v>
      </c>
    </row>
    <row r="141" spans="1:6" ht="12" customHeight="1" x14ac:dyDescent="0.2">
      <c r="A141" s="15">
        <f t="shared" si="2"/>
        <v>136</v>
      </c>
      <c r="B141" s="46">
        <v>139</v>
      </c>
      <c r="C141" s="16" t="s">
        <v>370</v>
      </c>
      <c r="D141" s="7">
        <v>304694</v>
      </c>
      <c r="E141" s="7">
        <v>207</v>
      </c>
      <c r="F141" s="75">
        <v>1471.9516908212561</v>
      </c>
    </row>
    <row r="142" spans="1:6" ht="12" customHeight="1" x14ac:dyDescent="0.2">
      <c r="A142" s="15">
        <f t="shared" si="2"/>
        <v>137</v>
      </c>
      <c r="B142" s="46">
        <v>140</v>
      </c>
      <c r="C142" s="16" t="s">
        <v>458</v>
      </c>
      <c r="D142" s="7">
        <v>130277</v>
      </c>
      <c r="E142" s="7">
        <v>76</v>
      </c>
      <c r="F142" s="75">
        <v>1714.171052631579</v>
      </c>
    </row>
    <row r="143" spans="1:6" ht="12" customHeight="1" x14ac:dyDescent="0.2">
      <c r="A143" s="15">
        <f t="shared" si="2"/>
        <v>138</v>
      </c>
      <c r="B143" s="46">
        <v>141</v>
      </c>
      <c r="C143" s="16" t="s">
        <v>371</v>
      </c>
      <c r="D143" s="7">
        <v>158305</v>
      </c>
      <c r="E143" s="7">
        <v>95</v>
      </c>
      <c r="F143" s="75">
        <v>1666.3684210526317</v>
      </c>
    </row>
    <row r="144" spans="1:6" ht="12" customHeight="1" x14ac:dyDescent="0.2">
      <c r="A144" s="15">
        <f t="shared" si="2"/>
        <v>139</v>
      </c>
      <c r="B144" s="46">
        <v>142</v>
      </c>
      <c r="C144" s="16" t="s">
        <v>372</v>
      </c>
      <c r="D144" s="7">
        <v>272515</v>
      </c>
      <c r="E144" s="7">
        <v>159</v>
      </c>
      <c r="F144" s="75">
        <v>1713.9308176100628</v>
      </c>
    </row>
    <row r="145" spans="1:6" ht="12" customHeight="1" x14ac:dyDescent="0.2">
      <c r="A145" s="15">
        <f t="shared" si="2"/>
        <v>140</v>
      </c>
      <c r="B145" s="46">
        <v>143</v>
      </c>
      <c r="C145" s="16" t="s">
        <v>373</v>
      </c>
      <c r="D145" s="7">
        <v>154921</v>
      </c>
      <c r="E145" s="7">
        <v>93</v>
      </c>
      <c r="F145" s="75">
        <v>1665.8172043010752</v>
      </c>
    </row>
    <row r="146" spans="1:6" ht="12" customHeight="1" x14ac:dyDescent="0.2">
      <c r="A146" s="15">
        <f t="shared" si="2"/>
        <v>141</v>
      </c>
      <c r="B146" s="46">
        <v>144</v>
      </c>
      <c r="C146" s="16" t="s">
        <v>374</v>
      </c>
      <c r="D146" s="7">
        <v>284351</v>
      </c>
      <c r="E146" s="7">
        <v>212</v>
      </c>
      <c r="F146" s="75">
        <v>1341.2783018867924</v>
      </c>
    </row>
    <row r="147" spans="1:6" ht="12" customHeight="1" x14ac:dyDescent="0.2">
      <c r="A147" s="15">
        <f t="shared" si="2"/>
        <v>142</v>
      </c>
      <c r="B147" s="46">
        <v>145</v>
      </c>
      <c r="C147" s="16" t="s">
        <v>375</v>
      </c>
      <c r="D147" s="7">
        <v>101843</v>
      </c>
      <c r="E147" s="7">
        <v>73</v>
      </c>
      <c r="F147" s="75">
        <v>1395.1095890410959</v>
      </c>
    </row>
    <row r="148" spans="1:6" ht="12" customHeight="1" x14ac:dyDescent="0.2">
      <c r="A148" s="15">
        <f t="shared" si="2"/>
        <v>143</v>
      </c>
      <c r="B148" s="46">
        <v>146</v>
      </c>
      <c r="C148" s="16" t="s">
        <v>376</v>
      </c>
      <c r="D148" s="7">
        <v>230815.71</v>
      </c>
      <c r="E148" s="7">
        <v>138</v>
      </c>
      <c r="F148" s="75">
        <v>1672.5776086956521</v>
      </c>
    </row>
    <row r="149" spans="1:6" ht="12" customHeight="1" x14ac:dyDescent="0.2">
      <c r="A149" s="15">
        <f t="shared" si="2"/>
        <v>144</v>
      </c>
      <c r="B149" s="46">
        <v>147</v>
      </c>
      <c r="C149" s="16" t="s">
        <v>518</v>
      </c>
      <c r="D149" s="7">
        <v>58449</v>
      </c>
      <c r="E149" s="7">
        <v>34</v>
      </c>
      <c r="F149" s="75">
        <v>1719.0882352941176</v>
      </c>
    </row>
    <row r="150" spans="1:6" ht="12" customHeight="1" x14ac:dyDescent="0.2">
      <c r="A150" s="15">
        <f t="shared" si="2"/>
        <v>145</v>
      </c>
      <c r="B150" s="46">
        <v>148</v>
      </c>
      <c r="C150" s="16" t="s">
        <v>476</v>
      </c>
      <c r="D150" s="7">
        <v>114793</v>
      </c>
      <c r="E150" s="7">
        <v>82</v>
      </c>
      <c r="F150" s="75">
        <v>1399.9146341463415</v>
      </c>
    </row>
    <row r="151" spans="1:6" ht="12" customHeight="1" x14ac:dyDescent="0.2">
      <c r="A151" s="15">
        <f t="shared" si="2"/>
        <v>146</v>
      </c>
      <c r="B151" s="46">
        <v>149</v>
      </c>
      <c r="C151" s="16" t="s">
        <v>377</v>
      </c>
      <c r="D151" s="7">
        <v>567119</v>
      </c>
      <c r="E151" s="7">
        <v>325</v>
      </c>
      <c r="F151" s="75">
        <v>1744.9815384615385</v>
      </c>
    </row>
    <row r="152" spans="1:6" ht="12" customHeight="1" x14ac:dyDescent="0.2">
      <c r="A152" s="15">
        <f t="shared" si="2"/>
        <v>147</v>
      </c>
      <c r="B152" s="46">
        <v>150</v>
      </c>
      <c r="C152" s="16" t="s">
        <v>246</v>
      </c>
      <c r="D152" s="7">
        <v>259717.7</v>
      </c>
      <c r="E152" s="7">
        <v>197</v>
      </c>
      <c r="F152" s="75">
        <v>1318.3639593908631</v>
      </c>
    </row>
    <row r="153" spans="1:6" ht="12" customHeight="1" x14ac:dyDescent="0.2">
      <c r="A153" s="15">
        <f t="shared" si="2"/>
        <v>148</v>
      </c>
      <c r="B153" s="46">
        <v>151</v>
      </c>
      <c r="C153" s="16" t="s">
        <v>378</v>
      </c>
      <c r="D153" s="7">
        <v>369851</v>
      </c>
      <c r="E153" s="7">
        <v>270</v>
      </c>
      <c r="F153" s="75">
        <v>1369.8185185185184</v>
      </c>
    </row>
    <row r="154" spans="1:6" ht="12" customHeight="1" x14ac:dyDescent="0.2">
      <c r="A154" s="15">
        <f t="shared" si="2"/>
        <v>149</v>
      </c>
      <c r="B154" s="46">
        <v>152</v>
      </c>
      <c r="C154" s="16" t="s">
        <v>519</v>
      </c>
      <c r="D154" s="7">
        <v>280179.43</v>
      </c>
      <c r="E154" s="7">
        <v>207</v>
      </c>
      <c r="F154" s="75">
        <v>1353.5238164251207</v>
      </c>
    </row>
    <row r="155" spans="1:6" ht="12" customHeight="1" x14ac:dyDescent="0.2">
      <c r="A155" s="15">
        <f t="shared" si="2"/>
        <v>150</v>
      </c>
      <c r="B155" s="46">
        <v>153</v>
      </c>
      <c r="C155" s="16" t="s">
        <v>247</v>
      </c>
      <c r="D155" s="7">
        <v>227307</v>
      </c>
      <c r="E155" s="7">
        <v>134</v>
      </c>
      <c r="F155" s="75">
        <v>1696.3208955223881</v>
      </c>
    </row>
    <row r="156" spans="1:6" ht="12" customHeight="1" x14ac:dyDescent="0.2">
      <c r="A156" s="15">
        <f t="shared" si="2"/>
        <v>151</v>
      </c>
      <c r="B156" s="46">
        <v>154</v>
      </c>
      <c r="C156" s="16" t="s">
        <v>520</v>
      </c>
      <c r="D156" s="7">
        <v>278575</v>
      </c>
      <c r="E156" s="7">
        <v>213</v>
      </c>
      <c r="F156" s="75">
        <v>1307.8638497652582</v>
      </c>
    </row>
    <row r="157" spans="1:6" ht="12" customHeight="1" x14ac:dyDescent="0.2">
      <c r="A157" s="15">
        <f t="shared" si="2"/>
        <v>152</v>
      </c>
      <c r="B157" s="46">
        <v>155</v>
      </c>
      <c r="C157" s="16" t="s">
        <v>379</v>
      </c>
      <c r="D157" s="7">
        <v>496387.55</v>
      </c>
      <c r="E157" s="7">
        <v>329</v>
      </c>
      <c r="F157" s="75">
        <v>1508.7767477203647</v>
      </c>
    </row>
    <row r="158" spans="1:6" ht="12" customHeight="1" x14ac:dyDescent="0.2">
      <c r="A158" s="15">
        <f t="shared" si="2"/>
        <v>153</v>
      </c>
      <c r="B158" s="46">
        <v>156</v>
      </c>
      <c r="C158" s="16" t="s">
        <v>248</v>
      </c>
      <c r="D158" s="7">
        <v>207783</v>
      </c>
      <c r="E158" s="7">
        <v>159</v>
      </c>
      <c r="F158" s="75">
        <v>1306.8113207547169</v>
      </c>
    </row>
    <row r="159" spans="1:6" ht="12" customHeight="1" x14ac:dyDescent="0.2">
      <c r="A159" s="15">
        <f t="shared" si="2"/>
        <v>154</v>
      </c>
      <c r="B159" s="46">
        <v>157</v>
      </c>
      <c r="C159" s="16" t="s">
        <v>521</v>
      </c>
      <c r="D159" s="7">
        <v>365137</v>
      </c>
      <c r="E159" s="7">
        <v>215</v>
      </c>
      <c r="F159" s="75">
        <v>1698.3116279069768</v>
      </c>
    </row>
    <row r="160" spans="1:6" ht="12" customHeight="1" x14ac:dyDescent="0.2">
      <c r="A160" s="15">
        <f t="shared" si="2"/>
        <v>155</v>
      </c>
      <c r="B160" s="46">
        <v>158</v>
      </c>
      <c r="C160" s="16" t="s">
        <v>380</v>
      </c>
      <c r="D160" s="7">
        <v>497984</v>
      </c>
      <c r="E160" s="7">
        <v>289</v>
      </c>
      <c r="F160" s="75">
        <v>1723.1280276816608</v>
      </c>
    </row>
    <row r="161" spans="1:6" ht="12" customHeight="1" x14ac:dyDescent="0.2">
      <c r="A161" s="15">
        <f t="shared" si="2"/>
        <v>156</v>
      </c>
      <c r="B161" s="46">
        <v>159</v>
      </c>
      <c r="C161" s="16" t="s">
        <v>249</v>
      </c>
      <c r="D161" s="7">
        <v>190981</v>
      </c>
      <c r="E161" s="7">
        <v>110</v>
      </c>
      <c r="F161" s="75">
        <v>1736.1909090909091</v>
      </c>
    </row>
    <row r="162" spans="1:6" ht="12" customHeight="1" x14ac:dyDescent="0.2">
      <c r="A162" s="15">
        <f t="shared" si="2"/>
        <v>157</v>
      </c>
      <c r="B162" s="46">
        <v>160</v>
      </c>
      <c r="C162" s="16" t="s">
        <v>381</v>
      </c>
      <c r="D162" s="7">
        <v>36363</v>
      </c>
      <c r="E162" s="7">
        <v>21</v>
      </c>
      <c r="F162" s="75">
        <v>1731.5714285714287</v>
      </c>
    </row>
    <row r="163" spans="1:6" ht="12" customHeight="1" x14ac:dyDescent="0.2">
      <c r="A163" s="15">
        <f t="shared" si="2"/>
        <v>158</v>
      </c>
      <c r="B163" s="46">
        <v>161</v>
      </c>
      <c r="C163" s="16" t="s">
        <v>250</v>
      </c>
      <c r="D163" s="7">
        <v>120767</v>
      </c>
      <c r="E163" s="7">
        <v>85</v>
      </c>
      <c r="F163" s="75">
        <v>1420.7882352941176</v>
      </c>
    </row>
    <row r="164" spans="1:6" ht="12" customHeight="1" x14ac:dyDescent="0.2">
      <c r="A164" s="15">
        <f t="shared" si="2"/>
        <v>159</v>
      </c>
      <c r="B164" s="46">
        <v>162</v>
      </c>
      <c r="C164" s="16" t="s">
        <v>522</v>
      </c>
      <c r="D164" s="7">
        <v>490161.36</v>
      </c>
      <c r="E164" s="7">
        <v>290</v>
      </c>
      <c r="F164" s="75">
        <v>1690.2115862068965</v>
      </c>
    </row>
    <row r="165" spans="1:6" ht="12" customHeight="1" x14ac:dyDescent="0.2">
      <c r="A165" s="15">
        <f t="shared" si="2"/>
        <v>160</v>
      </c>
      <c r="B165" s="46">
        <v>163</v>
      </c>
      <c r="C165" s="16" t="s">
        <v>523</v>
      </c>
      <c r="D165" s="7">
        <v>325107.14</v>
      </c>
      <c r="E165" s="7">
        <v>237</v>
      </c>
      <c r="F165" s="75">
        <v>1371.7600843881858</v>
      </c>
    </row>
    <row r="166" spans="1:6" ht="12" customHeight="1" x14ac:dyDescent="0.2">
      <c r="A166" s="15">
        <f t="shared" si="2"/>
        <v>161</v>
      </c>
      <c r="B166" s="46">
        <v>164</v>
      </c>
      <c r="C166" s="16" t="s">
        <v>524</v>
      </c>
      <c r="D166" s="7">
        <v>144654</v>
      </c>
      <c r="E166" s="7">
        <v>85</v>
      </c>
      <c r="F166" s="75">
        <v>1701.8117647058823</v>
      </c>
    </row>
    <row r="167" spans="1:6" ht="12" customHeight="1" x14ac:dyDescent="0.2">
      <c r="A167" s="15">
        <f t="shared" si="2"/>
        <v>162</v>
      </c>
      <c r="B167" s="46">
        <v>165</v>
      </c>
      <c r="C167" s="16" t="s">
        <v>525</v>
      </c>
      <c r="D167" s="7">
        <v>332124.59999999998</v>
      </c>
      <c r="E167" s="7">
        <v>204</v>
      </c>
      <c r="F167" s="75">
        <v>1628.0617647058823</v>
      </c>
    </row>
    <row r="168" spans="1:6" ht="12" customHeight="1" x14ac:dyDescent="0.2">
      <c r="A168" s="15">
        <f t="shared" si="2"/>
        <v>163</v>
      </c>
      <c r="B168" s="46">
        <v>166</v>
      </c>
      <c r="C168" s="16" t="s">
        <v>526</v>
      </c>
      <c r="D168" s="7">
        <v>80856</v>
      </c>
      <c r="E168" s="7">
        <v>58</v>
      </c>
      <c r="F168" s="75">
        <v>1394.0689655172414</v>
      </c>
    </row>
    <row r="169" spans="1:6" ht="12" customHeight="1" x14ac:dyDescent="0.2">
      <c r="A169" s="15">
        <f t="shared" si="2"/>
        <v>164</v>
      </c>
      <c r="B169" s="46">
        <v>167</v>
      </c>
      <c r="C169" s="16" t="s">
        <v>382</v>
      </c>
      <c r="D169" s="7">
        <v>216492</v>
      </c>
      <c r="E169" s="7">
        <v>128</v>
      </c>
      <c r="F169" s="75">
        <v>1691.34375</v>
      </c>
    </row>
    <row r="170" spans="1:6" ht="12" customHeight="1" x14ac:dyDescent="0.2">
      <c r="A170" s="15">
        <f t="shared" si="2"/>
        <v>165</v>
      </c>
      <c r="B170" s="46">
        <v>168</v>
      </c>
      <c r="C170" s="16" t="s">
        <v>142</v>
      </c>
      <c r="D170" s="7">
        <v>3701224.8</v>
      </c>
      <c r="E170" s="7">
        <v>2160</v>
      </c>
      <c r="F170" s="75">
        <v>1713.53</v>
      </c>
    </row>
    <row r="171" spans="1:6" ht="12" customHeight="1" x14ac:dyDescent="0.2">
      <c r="A171" s="15">
        <f t="shared" si="2"/>
        <v>166</v>
      </c>
      <c r="B171" s="46">
        <v>169</v>
      </c>
      <c r="C171" s="16" t="s">
        <v>383</v>
      </c>
      <c r="D171" s="7">
        <v>335025</v>
      </c>
      <c r="E171" s="7">
        <v>239</v>
      </c>
      <c r="F171" s="75">
        <v>1401.7782426778242</v>
      </c>
    </row>
    <row r="172" spans="1:6" ht="12" customHeight="1" x14ac:dyDescent="0.2">
      <c r="A172" s="15">
        <f t="shared" si="2"/>
        <v>167</v>
      </c>
      <c r="B172" s="46">
        <v>170</v>
      </c>
      <c r="C172" s="16" t="s">
        <v>527</v>
      </c>
      <c r="D172" s="7">
        <v>60000</v>
      </c>
      <c r="E172" s="7">
        <v>36</v>
      </c>
      <c r="F172" s="75">
        <v>1666.6666666666667</v>
      </c>
    </row>
    <row r="173" spans="1:6" ht="12" customHeight="1" x14ac:dyDescent="0.2">
      <c r="A173" s="15">
        <f t="shared" si="2"/>
        <v>168</v>
      </c>
      <c r="B173" s="46">
        <v>171</v>
      </c>
      <c r="C173" s="16" t="s">
        <v>459</v>
      </c>
      <c r="D173" s="7">
        <v>549872</v>
      </c>
      <c r="E173" s="7">
        <v>332</v>
      </c>
      <c r="F173" s="75">
        <v>1656.2409638554218</v>
      </c>
    </row>
    <row r="174" spans="1:6" ht="12" customHeight="1" x14ac:dyDescent="0.2">
      <c r="A174" s="15">
        <f t="shared" si="2"/>
        <v>169</v>
      </c>
      <c r="B174" s="46">
        <v>172</v>
      </c>
      <c r="C174" s="16" t="s">
        <v>251</v>
      </c>
      <c r="D174" s="7">
        <v>158592</v>
      </c>
      <c r="E174" s="7">
        <v>114</v>
      </c>
      <c r="F174" s="75">
        <v>1391.1578947368421</v>
      </c>
    </row>
    <row r="175" spans="1:6" ht="12" customHeight="1" x14ac:dyDescent="0.2">
      <c r="A175" s="15">
        <f t="shared" si="2"/>
        <v>170</v>
      </c>
      <c r="B175" s="46">
        <v>173</v>
      </c>
      <c r="C175" s="16" t="s">
        <v>384</v>
      </c>
      <c r="D175" s="7">
        <v>131944</v>
      </c>
      <c r="E175" s="7">
        <v>89</v>
      </c>
      <c r="F175" s="75">
        <v>1482.5168539325844</v>
      </c>
    </row>
    <row r="176" spans="1:6" ht="12" customHeight="1" x14ac:dyDescent="0.2">
      <c r="A176" s="15">
        <f t="shared" si="2"/>
        <v>171</v>
      </c>
      <c r="B176" s="46">
        <v>174</v>
      </c>
      <c r="C176" s="16" t="s">
        <v>528</v>
      </c>
      <c r="D176" s="7">
        <v>118817</v>
      </c>
      <c r="E176" s="7">
        <v>69</v>
      </c>
      <c r="F176" s="75">
        <v>1721.9855072463768</v>
      </c>
    </row>
    <row r="177" spans="1:6" ht="12" customHeight="1" x14ac:dyDescent="0.2">
      <c r="A177" s="15">
        <f t="shared" si="2"/>
        <v>172</v>
      </c>
      <c r="B177" s="46">
        <v>175</v>
      </c>
      <c r="C177" s="16" t="s">
        <v>477</v>
      </c>
      <c r="D177" s="7">
        <v>343292</v>
      </c>
      <c r="E177" s="7">
        <v>251</v>
      </c>
      <c r="F177" s="75">
        <v>1367.6972111553785</v>
      </c>
    </row>
    <row r="178" spans="1:6" ht="12" customHeight="1" x14ac:dyDescent="0.2">
      <c r="A178" s="15">
        <f t="shared" si="2"/>
        <v>173</v>
      </c>
      <c r="B178" s="46">
        <v>176</v>
      </c>
      <c r="C178" s="16" t="s">
        <v>478</v>
      </c>
      <c r="D178" s="7">
        <v>226428</v>
      </c>
      <c r="E178" s="7">
        <v>167</v>
      </c>
      <c r="F178" s="75">
        <v>1355.8562874251497</v>
      </c>
    </row>
    <row r="179" spans="1:6" ht="12" customHeight="1" x14ac:dyDescent="0.2">
      <c r="A179" s="15">
        <f t="shared" si="2"/>
        <v>174</v>
      </c>
      <c r="B179" s="46">
        <v>177</v>
      </c>
      <c r="C179" s="16" t="s">
        <v>252</v>
      </c>
      <c r="D179" s="7">
        <v>268372</v>
      </c>
      <c r="E179" s="7">
        <v>159</v>
      </c>
      <c r="F179" s="75">
        <v>1687.874213836478</v>
      </c>
    </row>
    <row r="180" spans="1:6" ht="12" customHeight="1" x14ac:dyDescent="0.2">
      <c r="A180" s="15">
        <f t="shared" si="2"/>
        <v>175</v>
      </c>
      <c r="B180" s="46">
        <v>178</v>
      </c>
      <c r="C180" s="16" t="s">
        <v>253</v>
      </c>
      <c r="D180" s="7">
        <v>1319066.5</v>
      </c>
      <c r="E180" s="7">
        <v>768</v>
      </c>
      <c r="F180" s="75">
        <v>1717.5345052083333</v>
      </c>
    </row>
    <row r="181" spans="1:6" ht="12" customHeight="1" x14ac:dyDescent="0.2">
      <c r="A181" s="15">
        <f t="shared" si="2"/>
        <v>176</v>
      </c>
      <c r="B181" s="46">
        <v>179</v>
      </c>
      <c r="C181" s="16" t="s">
        <v>385</v>
      </c>
      <c r="D181" s="7">
        <v>404106</v>
      </c>
      <c r="E181" s="7">
        <v>292</v>
      </c>
      <c r="F181" s="75">
        <v>1383.9246575342465</v>
      </c>
    </row>
    <row r="182" spans="1:6" ht="12" customHeight="1" x14ac:dyDescent="0.2">
      <c r="A182" s="15">
        <f t="shared" si="2"/>
        <v>177</v>
      </c>
      <c r="B182" s="46">
        <v>180</v>
      </c>
      <c r="C182" s="16" t="s">
        <v>529</v>
      </c>
      <c r="D182" s="7">
        <v>615537.69999999995</v>
      </c>
      <c r="E182" s="7">
        <v>393</v>
      </c>
      <c r="F182" s="75">
        <v>1566.25368956743</v>
      </c>
    </row>
    <row r="183" spans="1:6" ht="12" customHeight="1" x14ac:dyDescent="0.2">
      <c r="A183" s="15">
        <f t="shared" si="2"/>
        <v>178</v>
      </c>
      <c r="B183" s="46">
        <v>181</v>
      </c>
      <c r="C183" s="16" t="s">
        <v>530</v>
      </c>
      <c r="D183" s="7">
        <v>194425</v>
      </c>
      <c r="E183" s="7">
        <v>114</v>
      </c>
      <c r="F183" s="75">
        <v>1705.4824561403509</v>
      </c>
    </row>
    <row r="184" spans="1:6" ht="12" customHeight="1" x14ac:dyDescent="0.2">
      <c r="A184" s="15">
        <f t="shared" si="2"/>
        <v>179</v>
      </c>
      <c r="B184" s="46">
        <v>182</v>
      </c>
      <c r="C184" s="16" t="s">
        <v>386</v>
      </c>
      <c r="D184" s="7">
        <v>449254</v>
      </c>
      <c r="E184" s="7">
        <v>269</v>
      </c>
      <c r="F184" s="75">
        <v>1670.089219330855</v>
      </c>
    </row>
    <row r="185" spans="1:6" ht="12" customHeight="1" x14ac:dyDescent="0.2">
      <c r="A185" s="15">
        <f t="shared" si="2"/>
        <v>180</v>
      </c>
      <c r="B185" s="46">
        <v>183</v>
      </c>
      <c r="C185" s="16" t="s">
        <v>387</v>
      </c>
      <c r="D185" s="7">
        <v>331734</v>
      </c>
      <c r="E185" s="7">
        <v>240</v>
      </c>
      <c r="F185" s="75">
        <v>1382.2249999999999</v>
      </c>
    </row>
    <row r="186" spans="1:6" ht="12" customHeight="1" x14ac:dyDescent="0.2">
      <c r="A186" s="15">
        <f t="shared" si="2"/>
        <v>181</v>
      </c>
      <c r="B186" s="46">
        <v>184</v>
      </c>
      <c r="C186" s="16" t="s">
        <v>388</v>
      </c>
      <c r="D186" s="7">
        <v>119883</v>
      </c>
      <c r="E186" s="7">
        <v>86</v>
      </c>
      <c r="F186" s="75">
        <v>1393.9883720930231</v>
      </c>
    </row>
    <row r="187" spans="1:6" ht="12" customHeight="1" x14ac:dyDescent="0.2">
      <c r="A187" s="15">
        <f t="shared" si="2"/>
        <v>182</v>
      </c>
      <c r="B187" s="46">
        <v>185</v>
      </c>
      <c r="C187" s="16" t="s">
        <v>531</v>
      </c>
      <c r="D187" s="7">
        <v>270986</v>
      </c>
      <c r="E187" s="7">
        <v>161</v>
      </c>
      <c r="F187" s="75">
        <v>1683.1428571428571</v>
      </c>
    </row>
    <row r="188" spans="1:6" ht="12" customHeight="1" x14ac:dyDescent="0.2">
      <c r="A188" s="15">
        <f t="shared" si="2"/>
        <v>183</v>
      </c>
      <c r="B188" s="46">
        <v>186</v>
      </c>
      <c r="C188" s="16" t="s">
        <v>254</v>
      </c>
      <c r="D188" s="7">
        <v>737842</v>
      </c>
      <c r="E188" s="7">
        <v>440</v>
      </c>
      <c r="F188" s="75">
        <v>1676.9136363636364</v>
      </c>
    </row>
    <row r="189" spans="1:6" ht="12" customHeight="1" x14ac:dyDescent="0.2">
      <c r="A189" s="15">
        <f t="shared" si="2"/>
        <v>184</v>
      </c>
      <c r="B189" s="46">
        <v>187</v>
      </c>
      <c r="C189" s="16" t="s">
        <v>255</v>
      </c>
      <c r="D189" s="7">
        <v>69868</v>
      </c>
      <c r="E189" s="7">
        <v>40</v>
      </c>
      <c r="F189" s="75">
        <v>1746.7</v>
      </c>
    </row>
    <row r="190" spans="1:6" ht="12" customHeight="1" x14ac:dyDescent="0.2">
      <c r="A190" s="15">
        <f t="shared" si="2"/>
        <v>185</v>
      </c>
      <c r="B190" s="46">
        <v>188</v>
      </c>
      <c r="C190" s="16" t="s">
        <v>389</v>
      </c>
      <c r="D190" s="7">
        <v>227813.4</v>
      </c>
      <c r="E190" s="7">
        <v>138</v>
      </c>
      <c r="F190" s="75">
        <v>1650.8217391304347</v>
      </c>
    </row>
    <row r="191" spans="1:6" ht="12" customHeight="1" x14ac:dyDescent="0.2">
      <c r="A191" s="15">
        <f t="shared" si="2"/>
        <v>186</v>
      </c>
      <c r="B191" s="46">
        <v>189</v>
      </c>
      <c r="C191" s="16" t="s">
        <v>532</v>
      </c>
      <c r="D191" s="7">
        <v>354289</v>
      </c>
      <c r="E191" s="7">
        <v>202</v>
      </c>
      <c r="F191" s="75">
        <v>1753.9059405940593</v>
      </c>
    </row>
    <row r="192" spans="1:6" ht="12" customHeight="1" x14ac:dyDescent="0.2">
      <c r="A192" s="15">
        <f t="shared" si="2"/>
        <v>187</v>
      </c>
      <c r="B192" s="46">
        <v>190</v>
      </c>
      <c r="C192" s="16" t="s">
        <v>390</v>
      </c>
      <c r="D192" s="7">
        <v>128892</v>
      </c>
      <c r="E192" s="7">
        <v>75</v>
      </c>
      <c r="F192" s="75">
        <v>1718.56</v>
      </c>
    </row>
    <row r="193" spans="1:6" ht="12" customHeight="1" x14ac:dyDescent="0.2">
      <c r="A193" s="15">
        <f t="shared" si="2"/>
        <v>188</v>
      </c>
      <c r="B193" s="46">
        <v>191</v>
      </c>
      <c r="C193" s="16" t="s">
        <v>479</v>
      </c>
      <c r="D193" s="7">
        <v>309687</v>
      </c>
      <c r="E193" s="7">
        <v>226</v>
      </c>
      <c r="F193" s="75">
        <v>1370.2964601769911</v>
      </c>
    </row>
    <row r="194" spans="1:6" ht="12" customHeight="1" x14ac:dyDescent="0.2">
      <c r="A194" s="15">
        <f t="shared" si="2"/>
        <v>189</v>
      </c>
      <c r="B194" s="46">
        <v>192</v>
      </c>
      <c r="C194" s="16" t="s">
        <v>391</v>
      </c>
      <c r="D194" s="7">
        <v>83635</v>
      </c>
      <c r="E194" s="7">
        <v>48</v>
      </c>
      <c r="F194" s="75">
        <v>1742.3958333333333</v>
      </c>
    </row>
    <row r="195" spans="1:6" ht="12" customHeight="1" x14ac:dyDescent="0.2">
      <c r="A195" s="15">
        <f t="shared" si="2"/>
        <v>190</v>
      </c>
      <c r="B195" s="46">
        <v>193</v>
      </c>
      <c r="C195" s="16" t="s">
        <v>533</v>
      </c>
      <c r="D195" s="7">
        <v>196681</v>
      </c>
      <c r="E195" s="7">
        <v>116</v>
      </c>
      <c r="F195" s="75">
        <v>1695.5258620689656</v>
      </c>
    </row>
    <row r="196" spans="1:6" ht="12" customHeight="1" x14ac:dyDescent="0.2">
      <c r="A196" s="15">
        <f t="shared" si="2"/>
        <v>191</v>
      </c>
      <c r="B196" s="46">
        <v>194</v>
      </c>
      <c r="C196" s="16" t="s">
        <v>392</v>
      </c>
      <c r="D196" s="7">
        <v>395133</v>
      </c>
      <c r="E196" s="7">
        <v>231</v>
      </c>
      <c r="F196" s="75">
        <v>1710.5324675324675</v>
      </c>
    </row>
    <row r="197" spans="1:6" ht="12" customHeight="1" x14ac:dyDescent="0.2">
      <c r="A197" s="15">
        <f t="shared" si="2"/>
        <v>192</v>
      </c>
      <c r="B197" s="46">
        <v>195</v>
      </c>
      <c r="C197" s="16" t="s">
        <v>256</v>
      </c>
      <c r="D197" s="7">
        <v>283782</v>
      </c>
      <c r="E197" s="7">
        <v>166</v>
      </c>
      <c r="F197" s="75">
        <v>1709.5301204819277</v>
      </c>
    </row>
    <row r="198" spans="1:6" ht="12" customHeight="1" x14ac:dyDescent="0.2">
      <c r="A198" s="15">
        <f t="shared" si="2"/>
        <v>193</v>
      </c>
      <c r="B198" s="46">
        <v>196</v>
      </c>
      <c r="C198" s="16" t="s">
        <v>257</v>
      </c>
      <c r="D198" s="7">
        <v>407585</v>
      </c>
      <c r="E198" s="7">
        <v>235</v>
      </c>
      <c r="F198" s="75">
        <v>1734.4042553191489</v>
      </c>
    </row>
    <row r="199" spans="1:6" ht="12" customHeight="1" x14ac:dyDescent="0.2">
      <c r="A199" s="15">
        <f t="shared" si="2"/>
        <v>194</v>
      </c>
      <c r="B199" s="46">
        <v>197</v>
      </c>
      <c r="C199" s="16" t="s">
        <v>393</v>
      </c>
      <c r="D199" s="7">
        <v>94259</v>
      </c>
      <c r="E199" s="7">
        <v>56</v>
      </c>
      <c r="F199" s="75">
        <v>1683.1964285714287</v>
      </c>
    </row>
    <row r="200" spans="1:6" ht="12" customHeight="1" x14ac:dyDescent="0.2">
      <c r="A200" s="15">
        <f t="shared" ref="A200:A263" si="3">A199+1</f>
        <v>195</v>
      </c>
      <c r="B200" s="46">
        <v>198</v>
      </c>
      <c r="C200" s="16" t="s">
        <v>258</v>
      </c>
      <c r="D200" s="7">
        <v>332835</v>
      </c>
      <c r="E200" s="7">
        <v>191</v>
      </c>
      <c r="F200" s="75">
        <v>1742.5916230366493</v>
      </c>
    </row>
    <row r="201" spans="1:6" ht="12" customHeight="1" x14ac:dyDescent="0.2">
      <c r="A201" s="15">
        <f t="shared" si="3"/>
        <v>196</v>
      </c>
      <c r="B201" s="46">
        <v>199</v>
      </c>
      <c r="C201" s="16" t="s">
        <v>394</v>
      </c>
      <c r="D201" s="7">
        <v>85443</v>
      </c>
      <c r="E201" s="7">
        <v>48</v>
      </c>
      <c r="F201" s="75">
        <v>1780.0625</v>
      </c>
    </row>
    <row r="202" spans="1:6" ht="12" customHeight="1" x14ac:dyDescent="0.2">
      <c r="A202" s="15">
        <f t="shared" si="3"/>
        <v>197</v>
      </c>
      <c r="B202" s="46">
        <v>200</v>
      </c>
      <c r="C202" s="16" t="s">
        <v>395</v>
      </c>
      <c r="D202" s="7">
        <v>232029</v>
      </c>
      <c r="E202" s="7">
        <v>147</v>
      </c>
      <c r="F202" s="75">
        <v>1578.4285714285713</v>
      </c>
    </row>
    <row r="203" spans="1:6" ht="12" customHeight="1" x14ac:dyDescent="0.2">
      <c r="A203" s="15">
        <f t="shared" si="3"/>
        <v>198</v>
      </c>
      <c r="B203" s="46">
        <v>201</v>
      </c>
      <c r="C203" s="16" t="s">
        <v>396</v>
      </c>
      <c r="D203" s="7">
        <v>145827</v>
      </c>
      <c r="E203" s="7">
        <v>88</v>
      </c>
      <c r="F203" s="75">
        <v>1657.125</v>
      </c>
    </row>
    <row r="204" spans="1:6" ht="12" customHeight="1" x14ac:dyDescent="0.2">
      <c r="A204" s="15">
        <f t="shared" si="3"/>
        <v>199</v>
      </c>
      <c r="B204" s="46">
        <v>202</v>
      </c>
      <c r="C204" s="16" t="s">
        <v>259</v>
      </c>
      <c r="D204" s="7">
        <v>299203</v>
      </c>
      <c r="E204" s="7">
        <v>176</v>
      </c>
      <c r="F204" s="75">
        <v>1700.0170454545455</v>
      </c>
    </row>
    <row r="205" spans="1:6" ht="12" customHeight="1" x14ac:dyDescent="0.2">
      <c r="A205" s="15">
        <f t="shared" si="3"/>
        <v>200</v>
      </c>
      <c r="B205" s="46">
        <v>203</v>
      </c>
      <c r="C205" s="16" t="s">
        <v>260</v>
      </c>
      <c r="D205" s="7">
        <v>145076</v>
      </c>
      <c r="E205" s="7">
        <v>102</v>
      </c>
      <c r="F205" s="75">
        <v>1422.313725490196</v>
      </c>
    </row>
    <row r="206" spans="1:6" ht="12" customHeight="1" x14ac:dyDescent="0.2">
      <c r="A206" s="15">
        <f t="shared" si="3"/>
        <v>201</v>
      </c>
      <c r="B206" s="46">
        <v>204</v>
      </c>
      <c r="C206" s="16" t="s">
        <v>261</v>
      </c>
      <c r="D206" s="7">
        <v>296162</v>
      </c>
      <c r="E206" s="7">
        <v>169</v>
      </c>
      <c r="F206" s="75">
        <v>1752.4378698224853</v>
      </c>
    </row>
    <row r="207" spans="1:6" ht="12" customHeight="1" x14ac:dyDescent="0.2">
      <c r="A207" s="15">
        <f t="shared" si="3"/>
        <v>202</v>
      </c>
      <c r="B207" s="46">
        <v>205</v>
      </c>
      <c r="C207" s="16" t="s">
        <v>262</v>
      </c>
      <c r="D207" s="7">
        <v>390239</v>
      </c>
      <c r="E207" s="7">
        <v>228</v>
      </c>
      <c r="F207" s="75">
        <v>1711.5745614035088</v>
      </c>
    </row>
    <row r="208" spans="1:6" ht="12" customHeight="1" x14ac:dyDescent="0.2">
      <c r="A208" s="15">
        <f t="shared" si="3"/>
        <v>203</v>
      </c>
      <c r="B208" s="46">
        <v>206</v>
      </c>
      <c r="C208" s="16" t="s">
        <v>263</v>
      </c>
      <c r="D208" s="7">
        <v>347526</v>
      </c>
      <c r="E208" s="7">
        <v>202</v>
      </c>
      <c r="F208" s="75">
        <v>1720.4257425742574</v>
      </c>
    </row>
    <row r="209" spans="1:6" ht="12" customHeight="1" x14ac:dyDescent="0.2">
      <c r="A209" s="15">
        <f t="shared" si="3"/>
        <v>204</v>
      </c>
      <c r="B209" s="46">
        <v>207</v>
      </c>
      <c r="C209" s="16" t="s">
        <v>397</v>
      </c>
      <c r="D209" s="7">
        <v>188083.34</v>
      </c>
      <c r="E209" s="7">
        <v>106</v>
      </c>
      <c r="F209" s="75">
        <v>1774.3711320754717</v>
      </c>
    </row>
    <row r="210" spans="1:6" ht="12" customHeight="1" x14ac:dyDescent="0.2">
      <c r="A210" s="15">
        <f t="shared" si="3"/>
        <v>205</v>
      </c>
      <c r="B210" s="46">
        <v>208</v>
      </c>
      <c r="C210" s="16" t="s">
        <v>264</v>
      </c>
      <c r="D210" s="7">
        <v>414362</v>
      </c>
      <c r="E210" s="7">
        <v>242</v>
      </c>
      <c r="F210" s="75">
        <v>1712.2396694214876</v>
      </c>
    </row>
    <row r="211" spans="1:6" ht="12" customHeight="1" x14ac:dyDescent="0.2">
      <c r="A211" s="15">
        <f t="shared" si="3"/>
        <v>206</v>
      </c>
      <c r="B211" s="46">
        <v>209</v>
      </c>
      <c r="C211" s="16" t="s">
        <v>480</v>
      </c>
      <c r="D211" s="7">
        <v>276678</v>
      </c>
      <c r="E211" s="7">
        <v>159</v>
      </c>
      <c r="F211" s="75">
        <v>1740.1132075471698</v>
      </c>
    </row>
    <row r="212" spans="1:6" ht="12" customHeight="1" x14ac:dyDescent="0.2">
      <c r="A212" s="15">
        <f t="shared" si="3"/>
        <v>207</v>
      </c>
      <c r="B212" s="46">
        <v>210</v>
      </c>
      <c r="C212" s="16" t="s">
        <v>184</v>
      </c>
      <c r="D212" s="7">
        <v>582905</v>
      </c>
      <c r="E212" s="7">
        <v>428</v>
      </c>
      <c r="F212" s="75">
        <v>1361.9275700934579</v>
      </c>
    </row>
    <row r="213" spans="1:6" ht="12" customHeight="1" x14ac:dyDescent="0.2">
      <c r="A213" s="15">
        <f t="shared" si="3"/>
        <v>208</v>
      </c>
      <c r="B213" s="46">
        <v>211</v>
      </c>
      <c r="C213" s="16" t="s">
        <v>265</v>
      </c>
      <c r="D213" s="7">
        <v>198335</v>
      </c>
      <c r="E213" s="7">
        <v>114</v>
      </c>
      <c r="F213" s="75">
        <v>1739.780701754386</v>
      </c>
    </row>
    <row r="214" spans="1:6" ht="12" customHeight="1" x14ac:dyDescent="0.2">
      <c r="A214" s="15">
        <f t="shared" si="3"/>
        <v>209</v>
      </c>
      <c r="B214" s="46">
        <v>212</v>
      </c>
      <c r="C214" s="16" t="s">
        <v>266</v>
      </c>
      <c r="D214" s="7">
        <v>172788</v>
      </c>
      <c r="E214" s="7">
        <v>103</v>
      </c>
      <c r="F214" s="75">
        <v>1677.5533980582525</v>
      </c>
    </row>
    <row r="215" spans="1:6" ht="12" customHeight="1" x14ac:dyDescent="0.2">
      <c r="A215" s="15">
        <f t="shared" si="3"/>
        <v>210</v>
      </c>
      <c r="B215" s="46">
        <v>213</v>
      </c>
      <c r="C215" s="16" t="s">
        <v>267</v>
      </c>
      <c r="D215" s="7">
        <v>260802</v>
      </c>
      <c r="E215" s="7">
        <v>148</v>
      </c>
      <c r="F215" s="75">
        <v>1762.1756756756756</v>
      </c>
    </row>
    <row r="216" spans="1:6" ht="12" customHeight="1" x14ac:dyDescent="0.2">
      <c r="A216" s="15">
        <f t="shared" si="3"/>
        <v>211</v>
      </c>
      <c r="B216" s="46">
        <v>214</v>
      </c>
      <c r="C216" s="16" t="s">
        <v>268</v>
      </c>
      <c r="D216" s="7">
        <v>534429</v>
      </c>
      <c r="E216" s="7">
        <v>314</v>
      </c>
      <c r="F216" s="75">
        <v>1702.0031847133757</v>
      </c>
    </row>
    <row r="217" spans="1:6" ht="12" customHeight="1" x14ac:dyDescent="0.2">
      <c r="A217" s="15">
        <f t="shared" si="3"/>
        <v>212</v>
      </c>
      <c r="B217" s="46">
        <v>215</v>
      </c>
      <c r="C217" s="16" t="s">
        <v>269</v>
      </c>
      <c r="D217" s="7">
        <v>533205</v>
      </c>
      <c r="E217" s="7">
        <v>307</v>
      </c>
      <c r="F217" s="75">
        <v>1736.8241042345278</v>
      </c>
    </row>
    <row r="218" spans="1:6" ht="12" customHeight="1" x14ac:dyDescent="0.2">
      <c r="A218" s="15">
        <f t="shared" si="3"/>
        <v>213</v>
      </c>
      <c r="B218" s="46">
        <v>216</v>
      </c>
      <c r="C218" s="16" t="s">
        <v>270</v>
      </c>
      <c r="D218" s="7">
        <v>247707</v>
      </c>
      <c r="E218" s="7">
        <v>145</v>
      </c>
      <c r="F218" s="75">
        <v>1708.3241379310346</v>
      </c>
    </row>
    <row r="219" spans="1:6" ht="12" customHeight="1" x14ac:dyDescent="0.2">
      <c r="A219" s="15">
        <f t="shared" si="3"/>
        <v>214</v>
      </c>
      <c r="B219" s="46">
        <v>218</v>
      </c>
      <c r="C219" s="16" t="s">
        <v>271</v>
      </c>
      <c r="D219" s="7">
        <v>414743.56</v>
      </c>
      <c r="E219" s="7">
        <v>253</v>
      </c>
      <c r="F219" s="75">
        <v>1639.3026086956522</v>
      </c>
    </row>
    <row r="220" spans="1:6" ht="12" customHeight="1" x14ac:dyDescent="0.2">
      <c r="A220" s="15">
        <f t="shared" si="3"/>
        <v>215</v>
      </c>
      <c r="B220" s="46">
        <v>219</v>
      </c>
      <c r="C220" s="16" t="s">
        <v>399</v>
      </c>
      <c r="D220" s="7">
        <v>279423</v>
      </c>
      <c r="E220" s="7">
        <v>161</v>
      </c>
      <c r="F220" s="75">
        <v>1735.5465838509317</v>
      </c>
    </row>
    <row r="221" spans="1:6" ht="12" customHeight="1" x14ac:dyDescent="0.2">
      <c r="A221" s="15">
        <f t="shared" si="3"/>
        <v>216</v>
      </c>
      <c r="B221" s="46">
        <v>220</v>
      </c>
      <c r="C221" s="16" t="s">
        <v>400</v>
      </c>
      <c r="D221" s="7">
        <v>170920</v>
      </c>
      <c r="E221" s="7">
        <v>124</v>
      </c>
      <c r="F221" s="75">
        <v>1378.3870967741937</v>
      </c>
    </row>
    <row r="222" spans="1:6" ht="12" customHeight="1" x14ac:dyDescent="0.2">
      <c r="A222" s="15">
        <f t="shared" si="3"/>
        <v>217</v>
      </c>
      <c r="B222" s="46">
        <v>221</v>
      </c>
      <c r="C222" s="16" t="s">
        <v>401</v>
      </c>
      <c r="D222" s="7">
        <v>199706</v>
      </c>
      <c r="E222" s="7">
        <v>141</v>
      </c>
      <c r="F222" s="75">
        <v>1416.3546099290779</v>
      </c>
    </row>
    <row r="223" spans="1:6" ht="12" customHeight="1" x14ac:dyDescent="0.2">
      <c r="A223" s="15">
        <f t="shared" si="3"/>
        <v>218</v>
      </c>
      <c r="B223" s="46">
        <v>222</v>
      </c>
      <c r="C223" s="16" t="s">
        <v>402</v>
      </c>
      <c r="D223" s="7">
        <v>77795</v>
      </c>
      <c r="E223" s="7">
        <v>45</v>
      </c>
      <c r="F223" s="75">
        <v>1728.7777777777778</v>
      </c>
    </row>
    <row r="224" spans="1:6" ht="12" customHeight="1" x14ac:dyDescent="0.2">
      <c r="A224" s="15">
        <f t="shared" si="3"/>
        <v>219</v>
      </c>
      <c r="B224" s="46">
        <v>223</v>
      </c>
      <c r="C224" s="16" t="s">
        <v>403</v>
      </c>
      <c r="D224" s="7">
        <v>88151</v>
      </c>
      <c r="E224" s="7">
        <v>63</v>
      </c>
      <c r="F224" s="75">
        <v>1399.2222222222222</v>
      </c>
    </row>
    <row r="225" spans="1:6" ht="12" customHeight="1" x14ac:dyDescent="0.2">
      <c r="A225" s="15">
        <f t="shared" si="3"/>
        <v>220</v>
      </c>
      <c r="B225" s="46">
        <v>224</v>
      </c>
      <c r="C225" s="16" t="s">
        <v>404</v>
      </c>
      <c r="D225" s="7">
        <v>77520</v>
      </c>
      <c r="E225" s="7">
        <v>63</v>
      </c>
      <c r="F225" s="75">
        <v>1230.4761904761904</v>
      </c>
    </row>
    <row r="226" spans="1:6" ht="12" customHeight="1" x14ac:dyDescent="0.2">
      <c r="A226" s="15">
        <f t="shared" si="3"/>
        <v>221</v>
      </c>
      <c r="B226" s="46">
        <v>225</v>
      </c>
      <c r="C226" s="16" t="s">
        <v>405</v>
      </c>
      <c r="D226" s="7">
        <v>40000</v>
      </c>
      <c r="E226" s="7">
        <v>29</v>
      </c>
      <c r="F226" s="75">
        <v>1379.3103448275863</v>
      </c>
    </row>
    <row r="227" spans="1:6" ht="12" customHeight="1" x14ac:dyDescent="0.2">
      <c r="A227" s="15">
        <f t="shared" si="3"/>
        <v>222</v>
      </c>
      <c r="B227" s="46">
        <v>226</v>
      </c>
      <c r="C227" s="16" t="s">
        <v>406</v>
      </c>
      <c r="D227" s="7">
        <v>68396</v>
      </c>
      <c r="E227" s="7">
        <v>40</v>
      </c>
      <c r="F227" s="75">
        <v>1709.9</v>
      </c>
    </row>
    <row r="228" spans="1:6" ht="12" customHeight="1" x14ac:dyDescent="0.2">
      <c r="A228" s="15">
        <f t="shared" si="3"/>
        <v>223</v>
      </c>
      <c r="B228" s="46">
        <v>227</v>
      </c>
      <c r="C228" s="16" t="s">
        <v>272</v>
      </c>
      <c r="D228" s="7">
        <v>99968</v>
      </c>
      <c r="E228" s="7">
        <v>58</v>
      </c>
      <c r="F228" s="75">
        <v>1723.5862068965516</v>
      </c>
    </row>
    <row r="229" spans="1:6" ht="12" customHeight="1" x14ac:dyDescent="0.2">
      <c r="A229" s="15">
        <f t="shared" si="3"/>
        <v>224</v>
      </c>
      <c r="B229" s="46">
        <v>228</v>
      </c>
      <c r="C229" s="16" t="s">
        <v>407</v>
      </c>
      <c r="D229" s="7">
        <v>75600.570000000007</v>
      </c>
      <c r="E229" s="7">
        <v>43</v>
      </c>
      <c r="F229" s="75">
        <v>1758.1527906976746</v>
      </c>
    </row>
    <row r="230" spans="1:6" ht="12" customHeight="1" x14ac:dyDescent="0.2">
      <c r="A230" s="15">
        <f t="shared" si="3"/>
        <v>225</v>
      </c>
      <c r="B230" s="46">
        <v>229</v>
      </c>
      <c r="C230" s="16" t="s">
        <v>408</v>
      </c>
      <c r="D230" s="7">
        <v>96808</v>
      </c>
      <c r="E230" s="7">
        <v>69</v>
      </c>
      <c r="F230" s="75">
        <v>1403.0144927536232</v>
      </c>
    </row>
    <row r="231" spans="1:6" ht="12" customHeight="1" x14ac:dyDescent="0.2">
      <c r="A231" s="15">
        <f t="shared" si="3"/>
        <v>226</v>
      </c>
      <c r="B231" s="46">
        <v>230</v>
      </c>
      <c r="C231" s="16" t="s">
        <v>534</v>
      </c>
      <c r="D231" s="7">
        <v>117875.61</v>
      </c>
      <c r="E231" s="7">
        <v>69</v>
      </c>
      <c r="F231" s="75">
        <v>1708.3421739130436</v>
      </c>
    </row>
    <row r="232" spans="1:6" ht="12" customHeight="1" x14ac:dyDescent="0.2">
      <c r="A232" s="15">
        <f t="shared" si="3"/>
        <v>227</v>
      </c>
      <c r="B232" s="46">
        <v>231</v>
      </c>
      <c r="C232" s="16" t="s">
        <v>273</v>
      </c>
      <c r="D232" s="7">
        <v>986229</v>
      </c>
      <c r="E232" s="7">
        <v>715</v>
      </c>
      <c r="F232" s="75">
        <v>1379.3412587412588</v>
      </c>
    </row>
    <row r="233" spans="1:6" ht="12" customHeight="1" x14ac:dyDescent="0.2">
      <c r="A233" s="15">
        <f t="shared" si="3"/>
        <v>228</v>
      </c>
      <c r="B233" s="46">
        <v>232</v>
      </c>
      <c r="C233" s="16" t="s">
        <v>274</v>
      </c>
      <c r="D233" s="7">
        <v>194773</v>
      </c>
      <c r="E233" s="7">
        <v>140</v>
      </c>
      <c r="F233" s="75">
        <v>1391.2357142857143</v>
      </c>
    </row>
    <row r="234" spans="1:6" ht="12" customHeight="1" x14ac:dyDescent="0.2">
      <c r="A234" s="15">
        <f t="shared" si="3"/>
        <v>229</v>
      </c>
      <c r="B234" s="46">
        <v>233</v>
      </c>
      <c r="C234" s="16" t="s">
        <v>481</v>
      </c>
      <c r="D234" s="7">
        <v>427686</v>
      </c>
      <c r="E234" s="7">
        <v>305</v>
      </c>
      <c r="F234" s="75">
        <v>1402.2491803278688</v>
      </c>
    </row>
    <row r="235" spans="1:6" ht="12" customHeight="1" x14ac:dyDescent="0.2">
      <c r="A235" s="15">
        <f t="shared" si="3"/>
        <v>230</v>
      </c>
      <c r="B235" s="46">
        <v>234</v>
      </c>
      <c r="C235" s="16" t="s">
        <v>275</v>
      </c>
      <c r="D235" s="7">
        <v>367995</v>
      </c>
      <c r="E235" s="7">
        <v>215</v>
      </c>
      <c r="F235" s="75">
        <v>1711.6046511627908</v>
      </c>
    </row>
    <row r="236" spans="1:6" ht="12" customHeight="1" x14ac:dyDescent="0.2">
      <c r="A236" s="15">
        <f t="shared" si="3"/>
        <v>231</v>
      </c>
      <c r="B236" s="46">
        <v>235</v>
      </c>
      <c r="C236" s="16" t="s">
        <v>409</v>
      </c>
      <c r="D236" s="7">
        <v>489851</v>
      </c>
      <c r="E236" s="7">
        <v>287</v>
      </c>
      <c r="F236" s="75">
        <v>1706.7979094076654</v>
      </c>
    </row>
    <row r="237" spans="1:6" ht="12" customHeight="1" x14ac:dyDescent="0.2">
      <c r="A237" s="15">
        <f t="shared" si="3"/>
        <v>232</v>
      </c>
      <c r="B237" s="46">
        <v>236</v>
      </c>
      <c r="C237" s="16" t="s">
        <v>276</v>
      </c>
      <c r="D237" s="7">
        <v>577956</v>
      </c>
      <c r="E237" s="7">
        <v>327</v>
      </c>
      <c r="F237" s="75">
        <v>1767.4495412844037</v>
      </c>
    </row>
    <row r="238" spans="1:6" ht="12" customHeight="1" x14ac:dyDescent="0.2">
      <c r="A238" s="15">
        <f t="shared" si="3"/>
        <v>233</v>
      </c>
      <c r="B238" s="46">
        <v>237</v>
      </c>
      <c r="C238" s="16" t="s">
        <v>277</v>
      </c>
      <c r="D238" s="7">
        <v>629344</v>
      </c>
      <c r="E238" s="7">
        <v>453</v>
      </c>
      <c r="F238" s="75">
        <v>1389.2803532008829</v>
      </c>
    </row>
    <row r="239" spans="1:6" ht="12" customHeight="1" x14ac:dyDescent="0.2">
      <c r="A239" s="15">
        <f t="shared" si="3"/>
        <v>234</v>
      </c>
      <c r="B239" s="46">
        <v>238</v>
      </c>
      <c r="C239" s="16" t="s">
        <v>482</v>
      </c>
      <c r="D239" s="7">
        <v>818750</v>
      </c>
      <c r="E239" s="7">
        <v>473</v>
      </c>
      <c r="F239" s="75">
        <v>1730.9725158562369</v>
      </c>
    </row>
    <row r="240" spans="1:6" ht="12" customHeight="1" x14ac:dyDescent="0.2">
      <c r="A240" s="15">
        <f t="shared" si="3"/>
        <v>235</v>
      </c>
      <c r="B240" s="46">
        <v>239</v>
      </c>
      <c r="C240" s="16" t="s">
        <v>410</v>
      </c>
      <c r="D240" s="7">
        <v>290476</v>
      </c>
      <c r="E240" s="7">
        <v>166</v>
      </c>
      <c r="F240" s="75">
        <v>1749.8554216867469</v>
      </c>
    </row>
    <row r="241" spans="1:6" ht="12" customHeight="1" x14ac:dyDescent="0.2">
      <c r="A241" s="15">
        <f t="shared" si="3"/>
        <v>236</v>
      </c>
      <c r="B241" s="46">
        <v>240</v>
      </c>
      <c r="C241" s="16" t="s">
        <v>278</v>
      </c>
      <c r="D241" s="7">
        <v>367628</v>
      </c>
      <c r="E241" s="7">
        <v>207</v>
      </c>
      <c r="F241" s="75">
        <v>1775.9806763285023</v>
      </c>
    </row>
    <row r="242" spans="1:6" ht="12" customHeight="1" x14ac:dyDescent="0.2">
      <c r="A242" s="15">
        <f t="shared" si="3"/>
        <v>237</v>
      </c>
      <c r="B242" s="46">
        <v>241</v>
      </c>
      <c r="C242" s="16" t="s">
        <v>535</v>
      </c>
      <c r="D242" s="7">
        <v>140936.14000000001</v>
      </c>
      <c r="E242" s="7">
        <v>82</v>
      </c>
      <c r="F242" s="75">
        <v>1718.7334146341466</v>
      </c>
    </row>
    <row r="243" spans="1:6" ht="12" customHeight="1" x14ac:dyDescent="0.2">
      <c r="A243" s="15">
        <f t="shared" si="3"/>
        <v>238</v>
      </c>
      <c r="B243" s="46">
        <v>242</v>
      </c>
      <c r="C243" s="16" t="s">
        <v>536</v>
      </c>
      <c r="D243" s="7">
        <v>473916</v>
      </c>
      <c r="E243" s="7">
        <v>279</v>
      </c>
      <c r="F243" s="75">
        <v>1698.6236559139784</v>
      </c>
    </row>
    <row r="244" spans="1:6" ht="12" customHeight="1" x14ac:dyDescent="0.2">
      <c r="A244" s="15">
        <f t="shared" si="3"/>
        <v>239</v>
      </c>
      <c r="B244" s="46">
        <v>243</v>
      </c>
      <c r="C244" s="16" t="s">
        <v>537</v>
      </c>
      <c r="D244" s="7">
        <v>264137</v>
      </c>
      <c r="E244" s="7">
        <v>186</v>
      </c>
      <c r="F244" s="75">
        <v>1420.0913978494623</v>
      </c>
    </row>
    <row r="245" spans="1:6" ht="12" customHeight="1" x14ac:dyDescent="0.2">
      <c r="A245" s="15">
        <f t="shared" si="3"/>
        <v>240</v>
      </c>
      <c r="B245" s="46">
        <v>244</v>
      </c>
      <c r="C245" s="16" t="s">
        <v>185</v>
      </c>
      <c r="D245" s="7">
        <v>299817</v>
      </c>
      <c r="E245" s="7">
        <v>173</v>
      </c>
      <c r="F245" s="75">
        <v>1733.0462427745665</v>
      </c>
    </row>
    <row r="246" spans="1:6" ht="12" customHeight="1" x14ac:dyDescent="0.2">
      <c r="A246" s="15">
        <f t="shared" si="3"/>
        <v>241</v>
      </c>
      <c r="B246" s="46">
        <v>245</v>
      </c>
      <c r="C246" s="16" t="s">
        <v>279</v>
      </c>
      <c r="D246" s="7">
        <v>417984</v>
      </c>
      <c r="E246" s="7">
        <v>244</v>
      </c>
      <c r="F246" s="75">
        <v>1713.049180327869</v>
      </c>
    </row>
    <row r="247" spans="1:6" ht="12" customHeight="1" x14ac:dyDescent="0.2">
      <c r="A247" s="15">
        <f t="shared" si="3"/>
        <v>242</v>
      </c>
      <c r="B247" s="46">
        <v>246</v>
      </c>
      <c r="C247" s="16" t="s">
        <v>280</v>
      </c>
      <c r="D247" s="7">
        <v>478718</v>
      </c>
      <c r="E247" s="7">
        <v>274</v>
      </c>
      <c r="F247" s="75">
        <v>1747.1459854014599</v>
      </c>
    </row>
    <row r="248" spans="1:6" ht="12" customHeight="1" x14ac:dyDescent="0.2">
      <c r="A248" s="15">
        <f t="shared" si="3"/>
        <v>243</v>
      </c>
      <c r="B248" s="46">
        <v>247</v>
      </c>
      <c r="C248" s="16" t="s">
        <v>411</v>
      </c>
      <c r="D248" s="7">
        <v>297943</v>
      </c>
      <c r="E248" s="7">
        <v>168</v>
      </c>
      <c r="F248" s="75">
        <v>1773.4702380952381</v>
      </c>
    </row>
    <row r="249" spans="1:6" ht="12" customHeight="1" x14ac:dyDescent="0.2">
      <c r="A249" s="15">
        <f t="shared" si="3"/>
        <v>244</v>
      </c>
      <c r="B249" s="46">
        <v>248</v>
      </c>
      <c r="C249" s="16" t="s">
        <v>483</v>
      </c>
      <c r="D249" s="7">
        <v>753486</v>
      </c>
      <c r="E249" s="7">
        <v>436</v>
      </c>
      <c r="F249" s="75">
        <v>1728.1788990825687</v>
      </c>
    </row>
    <row r="250" spans="1:6" ht="12" customHeight="1" x14ac:dyDescent="0.2">
      <c r="A250" s="15">
        <f t="shared" si="3"/>
        <v>245</v>
      </c>
      <c r="B250" s="46">
        <v>249</v>
      </c>
      <c r="C250" s="16" t="s">
        <v>412</v>
      </c>
      <c r="D250" s="7">
        <v>1327970</v>
      </c>
      <c r="E250" s="7">
        <v>762</v>
      </c>
      <c r="F250" s="75">
        <v>1742.742782152231</v>
      </c>
    </row>
    <row r="251" spans="1:6" ht="12" customHeight="1" x14ac:dyDescent="0.2">
      <c r="A251" s="15">
        <f t="shared" si="3"/>
        <v>246</v>
      </c>
      <c r="B251" s="46">
        <v>250</v>
      </c>
      <c r="C251" s="16" t="s">
        <v>281</v>
      </c>
      <c r="D251" s="7">
        <v>986872</v>
      </c>
      <c r="E251" s="7">
        <v>571</v>
      </c>
      <c r="F251" s="75">
        <v>1728.3222416812609</v>
      </c>
    </row>
    <row r="252" spans="1:6" ht="12" customHeight="1" x14ac:dyDescent="0.2">
      <c r="A252" s="15">
        <f t="shared" si="3"/>
        <v>247</v>
      </c>
      <c r="B252" s="46">
        <v>251</v>
      </c>
      <c r="C252" s="16" t="s">
        <v>413</v>
      </c>
      <c r="D252" s="7">
        <v>604827</v>
      </c>
      <c r="E252" s="7">
        <v>344</v>
      </c>
      <c r="F252" s="75">
        <v>1758.2180232558139</v>
      </c>
    </row>
    <row r="253" spans="1:6" ht="12" customHeight="1" x14ac:dyDescent="0.2">
      <c r="A253" s="15">
        <f t="shared" si="3"/>
        <v>248</v>
      </c>
      <c r="B253" s="46">
        <v>252</v>
      </c>
      <c r="C253" s="16" t="s">
        <v>282</v>
      </c>
      <c r="D253" s="7">
        <v>327502</v>
      </c>
      <c r="E253" s="7">
        <v>188</v>
      </c>
      <c r="F253" s="75">
        <v>1742.0319148936171</v>
      </c>
    </row>
    <row r="254" spans="1:6" ht="12" customHeight="1" x14ac:dyDescent="0.2">
      <c r="A254" s="15">
        <f t="shared" si="3"/>
        <v>249</v>
      </c>
      <c r="B254" s="46">
        <v>253</v>
      </c>
      <c r="C254" s="16" t="s">
        <v>283</v>
      </c>
      <c r="D254" s="7">
        <v>69270</v>
      </c>
      <c r="E254" s="7">
        <v>45</v>
      </c>
      <c r="F254" s="75">
        <v>1539.3333333333333</v>
      </c>
    </row>
    <row r="255" spans="1:6" ht="12" customHeight="1" x14ac:dyDescent="0.2">
      <c r="A255" s="15">
        <f t="shared" si="3"/>
        <v>250</v>
      </c>
      <c r="B255" s="46">
        <v>254</v>
      </c>
      <c r="C255" s="16" t="s">
        <v>414</v>
      </c>
      <c r="D255" s="7">
        <v>904252.44</v>
      </c>
      <c r="E255" s="7">
        <v>681</v>
      </c>
      <c r="F255" s="75">
        <v>1327.8303083700439</v>
      </c>
    </row>
    <row r="256" spans="1:6" ht="12" customHeight="1" x14ac:dyDescent="0.2">
      <c r="A256" s="15">
        <f t="shared" si="3"/>
        <v>251</v>
      </c>
      <c r="B256" s="46">
        <v>255</v>
      </c>
      <c r="C256" s="16" t="s">
        <v>415</v>
      </c>
      <c r="D256" s="7">
        <v>622254.98</v>
      </c>
      <c r="E256" s="7">
        <v>384</v>
      </c>
      <c r="F256" s="75">
        <v>1620.4556770833333</v>
      </c>
    </row>
    <row r="257" spans="1:6" ht="12" customHeight="1" x14ac:dyDescent="0.2">
      <c r="A257" s="15">
        <f t="shared" si="3"/>
        <v>252</v>
      </c>
      <c r="B257" s="46">
        <v>256</v>
      </c>
      <c r="C257" s="16" t="s">
        <v>416</v>
      </c>
      <c r="D257" s="7">
        <v>647619</v>
      </c>
      <c r="E257" s="7">
        <v>409</v>
      </c>
      <c r="F257" s="75">
        <v>1583.4205378973106</v>
      </c>
    </row>
    <row r="258" spans="1:6" ht="12" customHeight="1" x14ac:dyDescent="0.2">
      <c r="A258" s="15">
        <f t="shared" si="3"/>
        <v>253</v>
      </c>
      <c r="B258" s="46">
        <v>257</v>
      </c>
      <c r="C258" s="16" t="s">
        <v>538</v>
      </c>
      <c r="D258" s="7">
        <v>269705</v>
      </c>
      <c r="E258" s="7">
        <v>162</v>
      </c>
      <c r="F258" s="75">
        <v>1664.8456790123457</v>
      </c>
    </row>
    <row r="259" spans="1:6" ht="12" customHeight="1" x14ac:dyDescent="0.2">
      <c r="A259" s="15">
        <f t="shared" si="3"/>
        <v>254</v>
      </c>
      <c r="B259" s="46">
        <v>258</v>
      </c>
      <c r="C259" s="16" t="s">
        <v>417</v>
      </c>
      <c r="D259" s="7">
        <v>412921</v>
      </c>
      <c r="E259" s="7">
        <v>245</v>
      </c>
      <c r="F259" s="75">
        <v>1685.3918367346939</v>
      </c>
    </row>
    <row r="260" spans="1:6" ht="12" customHeight="1" x14ac:dyDescent="0.2">
      <c r="A260" s="15">
        <f t="shared" si="3"/>
        <v>255</v>
      </c>
      <c r="B260" s="46">
        <v>259</v>
      </c>
      <c r="C260" s="16" t="s">
        <v>418</v>
      </c>
      <c r="D260" s="7">
        <v>363187</v>
      </c>
      <c r="E260" s="7">
        <v>253</v>
      </c>
      <c r="F260" s="75">
        <v>1435.5217391304348</v>
      </c>
    </row>
    <row r="261" spans="1:6" ht="12" customHeight="1" x14ac:dyDescent="0.2">
      <c r="A261" s="15">
        <f t="shared" si="3"/>
        <v>256</v>
      </c>
      <c r="B261" s="46">
        <v>260</v>
      </c>
      <c r="C261" s="16" t="s">
        <v>419</v>
      </c>
      <c r="D261" s="7">
        <v>292221</v>
      </c>
      <c r="E261" s="7">
        <v>169</v>
      </c>
      <c r="F261" s="75">
        <v>1729.1183431952663</v>
      </c>
    </row>
    <row r="262" spans="1:6" ht="12" customHeight="1" x14ac:dyDescent="0.2">
      <c r="A262" s="15">
        <f t="shared" si="3"/>
        <v>257</v>
      </c>
      <c r="B262" s="46">
        <v>261</v>
      </c>
      <c r="C262" s="16" t="s">
        <v>420</v>
      </c>
      <c r="D262" s="7">
        <v>244592</v>
      </c>
      <c r="E262" s="7">
        <v>179</v>
      </c>
      <c r="F262" s="75">
        <v>1366.4357541899442</v>
      </c>
    </row>
    <row r="263" spans="1:6" ht="12" customHeight="1" x14ac:dyDescent="0.2">
      <c r="A263" s="15">
        <f t="shared" si="3"/>
        <v>258</v>
      </c>
      <c r="B263" s="46">
        <v>262</v>
      </c>
      <c r="C263" s="16" t="s">
        <v>421</v>
      </c>
      <c r="D263" s="7">
        <v>496286</v>
      </c>
      <c r="E263" s="7">
        <v>284</v>
      </c>
      <c r="F263" s="75">
        <v>1747.4859154929577</v>
      </c>
    </row>
    <row r="264" spans="1:6" ht="12" customHeight="1" x14ac:dyDescent="0.2">
      <c r="A264" s="15">
        <f t="shared" ref="A264:A327" si="4">A263+1</f>
        <v>259</v>
      </c>
      <c r="B264" s="46">
        <v>263</v>
      </c>
      <c r="C264" s="16" t="s">
        <v>284</v>
      </c>
      <c r="D264" s="7">
        <v>337531</v>
      </c>
      <c r="E264" s="7">
        <v>198</v>
      </c>
      <c r="F264" s="75">
        <v>1704.7020202020201</v>
      </c>
    </row>
    <row r="265" spans="1:6" ht="12" customHeight="1" x14ac:dyDescent="0.2">
      <c r="A265" s="15">
        <f t="shared" si="4"/>
        <v>260</v>
      </c>
      <c r="B265" s="46">
        <v>264</v>
      </c>
      <c r="C265" s="16" t="s">
        <v>285</v>
      </c>
      <c r="D265" s="7">
        <v>791204</v>
      </c>
      <c r="E265" s="7">
        <v>575</v>
      </c>
      <c r="F265" s="75">
        <v>1376.0069565217391</v>
      </c>
    </row>
    <row r="266" spans="1:6" ht="12" customHeight="1" x14ac:dyDescent="0.2">
      <c r="A266" s="15">
        <f t="shared" si="4"/>
        <v>261</v>
      </c>
      <c r="B266" s="46">
        <v>265</v>
      </c>
      <c r="C266" s="16" t="s">
        <v>422</v>
      </c>
      <c r="D266" s="7">
        <v>276633</v>
      </c>
      <c r="E266" s="7">
        <v>166</v>
      </c>
      <c r="F266" s="75">
        <v>1666.4638554216867</v>
      </c>
    </row>
    <row r="267" spans="1:6" ht="12" customHeight="1" x14ac:dyDescent="0.2">
      <c r="A267" s="15">
        <f t="shared" si="4"/>
        <v>262</v>
      </c>
      <c r="B267" s="46">
        <v>266</v>
      </c>
      <c r="C267" s="16" t="s">
        <v>423</v>
      </c>
      <c r="D267" s="7">
        <v>646262</v>
      </c>
      <c r="E267" s="7">
        <v>376</v>
      </c>
      <c r="F267" s="75">
        <v>1718.7819148936171</v>
      </c>
    </row>
    <row r="268" spans="1:6" ht="12" customHeight="1" x14ac:dyDescent="0.2">
      <c r="A268" s="15">
        <f t="shared" si="4"/>
        <v>263</v>
      </c>
      <c r="B268" s="46">
        <v>267</v>
      </c>
      <c r="C268" s="16" t="s">
        <v>539</v>
      </c>
      <c r="D268" s="7">
        <v>92487</v>
      </c>
      <c r="E268" s="7">
        <v>68</v>
      </c>
      <c r="F268" s="75">
        <v>1360.1029411764705</v>
      </c>
    </row>
    <row r="269" spans="1:6" ht="12" customHeight="1" x14ac:dyDescent="0.2">
      <c r="A269" s="15">
        <f t="shared" si="4"/>
        <v>264</v>
      </c>
      <c r="B269" s="46">
        <v>268</v>
      </c>
      <c r="C269" s="16" t="s">
        <v>186</v>
      </c>
      <c r="D269" s="7">
        <v>698576</v>
      </c>
      <c r="E269" s="7">
        <v>519</v>
      </c>
      <c r="F269" s="75">
        <v>1346.0038535645472</v>
      </c>
    </row>
    <row r="270" spans="1:6" ht="12" customHeight="1" x14ac:dyDescent="0.2">
      <c r="A270" s="15">
        <f t="shared" si="4"/>
        <v>265</v>
      </c>
      <c r="B270" s="46">
        <v>269</v>
      </c>
      <c r="C270" s="16" t="s">
        <v>286</v>
      </c>
      <c r="D270" s="7">
        <v>626518.5</v>
      </c>
      <c r="E270" s="7">
        <v>431</v>
      </c>
      <c r="F270" s="75">
        <v>1453.6392111368909</v>
      </c>
    </row>
    <row r="271" spans="1:6" ht="12" customHeight="1" x14ac:dyDescent="0.2">
      <c r="A271" s="15">
        <f t="shared" si="4"/>
        <v>266</v>
      </c>
      <c r="B271" s="46">
        <v>270</v>
      </c>
      <c r="C271" s="16" t="s">
        <v>484</v>
      </c>
      <c r="D271" s="7">
        <v>359463</v>
      </c>
      <c r="E271" s="7">
        <v>210</v>
      </c>
      <c r="F271" s="75">
        <v>1711.7285714285715</v>
      </c>
    </row>
    <row r="272" spans="1:6" ht="12" customHeight="1" x14ac:dyDescent="0.2">
      <c r="A272" s="15">
        <f t="shared" si="4"/>
        <v>267</v>
      </c>
      <c r="B272" s="46">
        <v>271</v>
      </c>
      <c r="C272" s="16" t="s">
        <v>287</v>
      </c>
      <c r="D272" s="7">
        <v>443644</v>
      </c>
      <c r="E272" s="7">
        <v>258</v>
      </c>
      <c r="F272" s="75">
        <v>1719.5503875968993</v>
      </c>
    </row>
    <row r="273" spans="1:6" ht="12" customHeight="1" x14ac:dyDescent="0.2">
      <c r="A273" s="15">
        <f t="shared" si="4"/>
        <v>268</v>
      </c>
      <c r="B273" s="46">
        <v>272</v>
      </c>
      <c r="C273" s="16" t="s">
        <v>187</v>
      </c>
      <c r="D273" s="7">
        <v>831844</v>
      </c>
      <c r="E273" s="7">
        <v>486</v>
      </c>
      <c r="F273" s="75">
        <v>1711.6131687242798</v>
      </c>
    </row>
    <row r="274" spans="1:6" ht="12" customHeight="1" x14ac:dyDescent="0.2">
      <c r="A274" s="15">
        <f t="shared" si="4"/>
        <v>269</v>
      </c>
      <c r="B274" s="46">
        <v>273</v>
      </c>
      <c r="C274" s="16" t="s">
        <v>188</v>
      </c>
      <c r="D274" s="7">
        <v>436849.6</v>
      </c>
      <c r="E274" s="7">
        <v>257</v>
      </c>
      <c r="F274" s="75">
        <v>1699.8038910505836</v>
      </c>
    </row>
    <row r="275" spans="1:6" ht="12" customHeight="1" x14ac:dyDescent="0.2">
      <c r="A275" s="15">
        <f t="shared" si="4"/>
        <v>270</v>
      </c>
      <c r="B275" s="46">
        <v>274</v>
      </c>
      <c r="C275" s="16" t="s">
        <v>288</v>
      </c>
      <c r="D275" s="7">
        <v>1855009.5</v>
      </c>
      <c r="E275" s="7">
        <v>1082</v>
      </c>
      <c r="F275" s="75">
        <v>1714.4265249537893</v>
      </c>
    </row>
    <row r="276" spans="1:6" ht="12" customHeight="1" x14ac:dyDescent="0.2">
      <c r="A276" s="15">
        <f t="shared" si="4"/>
        <v>271</v>
      </c>
      <c r="B276" s="46">
        <v>275</v>
      </c>
      <c r="C276" s="16" t="s">
        <v>460</v>
      </c>
      <c r="D276" s="7">
        <v>809570</v>
      </c>
      <c r="E276" s="7">
        <v>596</v>
      </c>
      <c r="F276" s="75">
        <v>1358.3389261744967</v>
      </c>
    </row>
    <row r="277" spans="1:6" ht="12" customHeight="1" x14ac:dyDescent="0.2">
      <c r="A277" s="15">
        <f t="shared" si="4"/>
        <v>272</v>
      </c>
      <c r="B277" s="46">
        <v>276</v>
      </c>
      <c r="C277" s="16" t="s">
        <v>424</v>
      </c>
      <c r="D277" s="7">
        <v>988174.13</v>
      </c>
      <c r="E277" s="7">
        <v>729</v>
      </c>
      <c r="F277" s="75">
        <v>1355.5200685871057</v>
      </c>
    </row>
    <row r="278" spans="1:6" ht="12" customHeight="1" x14ac:dyDescent="0.2">
      <c r="A278" s="15">
        <f t="shared" si="4"/>
        <v>273</v>
      </c>
      <c r="B278" s="46">
        <v>277</v>
      </c>
      <c r="C278" s="16" t="s">
        <v>189</v>
      </c>
      <c r="D278" s="7">
        <v>261205</v>
      </c>
      <c r="E278" s="7">
        <v>152</v>
      </c>
      <c r="F278" s="75">
        <v>1718.453947368421</v>
      </c>
    </row>
    <row r="279" spans="1:6" ht="12" customHeight="1" x14ac:dyDescent="0.2">
      <c r="A279" s="15">
        <f t="shared" si="4"/>
        <v>274</v>
      </c>
      <c r="B279" s="46">
        <v>278</v>
      </c>
      <c r="C279" s="16" t="s">
        <v>190</v>
      </c>
      <c r="D279" s="7">
        <v>328529</v>
      </c>
      <c r="E279" s="7">
        <v>194</v>
      </c>
      <c r="F279" s="75">
        <v>1693.4484536082475</v>
      </c>
    </row>
    <row r="280" spans="1:6" ht="12" customHeight="1" x14ac:dyDescent="0.2">
      <c r="A280" s="15">
        <f t="shared" si="4"/>
        <v>275</v>
      </c>
      <c r="B280" s="46">
        <v>279</v>
      </c>
      <c r="C280" s="16" t="s">
        <v>289</v>
      </c>
      <c r="D280" s="7">
        <v>1414985</v>
      </c>
      <c r="E280" s="7">
        <v>848</v>
      </c>
      <c r="F280" s="75">
        <v>1668.6143867924529</v>
      </c>
    </row>
    <row r="281" spans="1:6" ht="12" customHeight="1" x14ac:dyDescent="0.2">
      <c r="A281" s="15">
        <f t="shared" si="4"/>
        <v>276</v>
      </c>
      <c r="B281" s="46">
        <v>280</v>
      </c>
      <c r="C281" s="16" t="s">
        <v>485</v>
      </c>
      <c r="D281" s="7">
        <v>328594</v>
      </c>
      <c r="E281" s="7">
        <v>191</v>
      </c>
      <c r="F281" s="75">
        <v>1720.3874345549739</v>
      </c>
    </row>
    <row r="282" spans="1:6" ht="12" customHeight="1" x14ac:dyDescent="0.2">
      <c r="A282" s="15">
        <f t="shared" si="4"/>
        <v>277</v>
      </c>
      <c r="B282" s="46">
        <v>281</v>
      </c>
      <c r="C282" s="16" t="s">
        <v>290</v>
      </c>
      <c r="D282" s="7">
        <v>232909.67</v>
      </c>
      <c r="E282" s="7">
        <v>173</v>
      </c>
      <c r="F282" s="75">
        <v>1346.2986705202313</v>
      </c>
    </row>
    <row r="283" spans="1:6" ht="12" customHeight="1" x14ac:dyDescent="0.2">
      <c r="A283" s="15">
        <f t="shared" si="4"/>
        <v>278</v>
      </c>
      <c r="B283" s="46">
        <v>282</v>
      </c>
      <c r="C283" s="16" t="s">
        <v>191</v>
      </c>
      <c r="D283" s="7">
        <v>554298</v>
      </c>
      <c r="E283" s="7">
        <v>326</v>
      </c>
      <c r="F283" s="75">
        <v>1700.3006134969326</v>
      </c>
    </row>
    <row r="284" spans="1:6" ht="12" customHeight="1" x14ac:dyDescent="0.2">
      <c r="A284" s="15">
        <f t="shared" si="4"/>
        <v>279</v>
      </c>
      <c r="B284" s="46">
        <v>283</v>
      </c>
      <c r="C284" s="16" t="s">
        <v>192</v>
      </c>
      <c r="D284" s="7">
        <v>400000</v>
      </c>
      <c r="E284" s="7">
        <v>233</v>
      </c>
      <c r="F284" s="75">
        <v>1716.7381974248926</v>
      </c>
    </row>
    <row r="285" spans="1:6" ht="12" customHeight="1" x14ac:dyDescent="0.2">
      <c r="A285" s="15">
        <f t="shared" si="4"/>
        <v>280</v>
      </c>
      <c r="B285" s="46">
        <v>284</v>
      </c>
      <c r="C285" s="16" t="s">
        <v>193</v>
      </c>
      <c r="D285" s="7">
        <v>253565</v>
      </c>
      <c r="E285" s="7">
        <v>146</v>
      </c>
      <c r="F285" s="75">
        <v>1736.7465753424658</v>
      </c>
    </row>
    <row r="286" spans="1:6" ht="12" customHeight="1" x14ac:dyDescent="0.2">
      <c r="A286" s="15">
        <f t="shared" si="4"/>
        <v>281</v>
      </c>
      <c r="B286" s="46">
        <v>285</v>
      </c>
      <c r="C286" s="16" t="s">
        <v>291</v>
      </c>
      <c r="D286" s="7">
        <v>834256</v>
      </c>
      <c r="E286" s="7">
        <v>507</v>
      </c>
      <c r="F286" s="75">
        <v>1645.4753451676529</v>
      </c>
    </row>
    <row r="287" spans="1:6" ht="12" customHeight="1" x14ac:dyDescent="0.2">
      <c r="A287" s="15">
        <f t="shared" si="4"/>
        <v>282</v>
      </c>
      <c r="B287" s="46">
        <v>286</v>
      </c>
      <c r="C287" s="16" t="s">
        <v>425</v>
      </c>
      <c r="D287" s="7">
        <v>199769</v>
      </c>
      <c r="E287" s="7">
        <v>117</v>
      </c>
      <c r="F287" s="75">
        <v>1707.4273504273503</v>
      </c>
    </row>
    <row r="288" spans="1:6" ht="12" customHeight="1" x14ac:dyDescent="0.2">
      <c r="A288" s="15">
        <f t="shared" si="4"/>
        <v>283</v>
      </c>
      <c r="B288" s="46">
        <v>287</v>
      </c>
      <c r="C288" s="16" t="s">
        <v>292</v>
      </c>
      <c r="D288" s="7">
        <v>520249.3</v>
      </c>
      <c r="E288" s="7">
        <v>390</v>
      </c>
      <c r="F288" s="75">
        <v>1333.9725641025641</v>
      </c>
    </row>
    <row r="289" spans="1:6" ht="12" customHeight="1" x14ac:dyDescent="0.2">
      <c r="A289" s="15">
        <f t="shared" si="4"/>
        <v>284</v>
      </c>
      <c r="B289" s="46">
        <v>288</v>
      </c>
      <c r="C289" s="16" t="s">
        <v>426</v>
      </c>
      <c r="D289" s="7">
        <v>558566</v>
      </c>
      <c r="E289" s="7">
        <v>414</v>
      </c>
      <c r="F289" s="75">
        <v>1349.1932367149759</v>
      </c>
    </row>
    <row r="290" spans="1:6" ht="12" customHeight="1" x14ac:dyDescent="0.2">
      <c r="A290" s="15">
        <f t="shared" si="4"/>
        <v>285</v>
      </c>
      <c r="B290" s="46">
        <v>289</v>
      </c>
      <c r="C290" s="16" t="s">
        <v>427</v>
      </c>
      <c r="D290" s="7">
        <v>210000</v>
      </c>
      <c r="E290" s="7">
        <v>155</v>
      </c>
      <c r="F290" s="75">
        <v>1354.8387096774193</v>
      </c>
    </row>
    <row r="291" spans="1:6" ht="12" customHeight="1" x14ac:dyDescent="0.2">
      <c r="A291" s="15">
        <f t="shared" si="4"/>
        <v>286</v>
      </c>
      <c r="B291" s="46">
        <v>290</v>
      </c>
      <c r="C291" s="16" t="s">
        <v>293</v>
      </c>
      <c r="D291" s="7">
        <v>182119</v>
      </c>
      <c r="E291" s="7">
        <v>131</v>
      </c>
      <c r="F291" s="75">
        <v>1390.2213740458014</v>
      </c>
    </row>
    <row r="292" spans="1:6" ht="12" customHeight="1" x14ac:dyDescent="0.2">
      <c r="A292" s="15">
        <f t="shared" si="4"/>
        <v>287</v>
      </c>
      <c r="B292" s="46">
        <v>291</v>
      </c>
      <c r="C292" s="16" t="s">
        <v>486</v>
      </c>
      <c r="D292" s="7">
        <v>223997</v>
      </c>
      <c r="E292" s="7">
        <v>129</v>
      </c>
      <c r="F292" s="75">
        <v>1736.4108527131782</v>
      </c>
    </row>
    <row r="293" spans="1:6" ht="12" customHeight="1" x14ac:dyDescent="0.2">
      <c r="A293" s="15">
        <f t="shared" si="4"/>
        <v>288</v>
      </c>
      <c r="B293" s="46">
        <v>292</v>
      </c>
      <c r="C293" s="16" t="s">
        <v>428</v>
      </c>
      <c r="D293" s="7">
        <v>119935</v>
      </c>
      <c r="E293" s="7">
        <v>66</v>
      </c>
      <c r="F293" s="75">
        <v>1817.1969696969697</v>
      </c>
    </row>
    <row r="294" spans="1:6" ht="12" customHeight="1" x14ac:dyDescent="0.2">
      <c r="A294" s="15">
        <f t="shared" si="4"/>
        <v>289</v>
      </c>
      <c r="B294" s="46">
        <v>293</v>
      </c>
      <c r="C294" s="16" t="s">
        <v>294</v>
      </c>
      <c r="D294" s="7">
        <v>522136</v>
      </c>
      <c r="E294" s="7">
        <v>375</v>
      </c>
      <c r="F294" s="75">
        <v>1392.3626666666667</v>
      </c>
    </row>
    <row r="295" spans="1:6" ht="12" customHeight="1" x14ac:dyDescent="0.2">
      <c r="A295" s="15">
        <f t="shared" si="4"/>
        <v>290</v>
      </c>
      <c r="B295" s="46">
        <v>294</v>
      </c>
      <c r="C295" s="16" t="s">
        <v>295</v>
      </c>
      <c r="D295" s="7">
        <v>431902</v>
      </c>
      <c r="E295" s="7">
        <v>244</v>
      </c>
      <c r="F295" s="75">
        <v>1770.0901639344263</v>
      </c>
    </row>
    <row r="296" spans="1:6" ht="12" customHeight="1" x14ac:dyDescent="0.2">
      <c r="A296" s="15">
        <f t="shared" si="4"/>
        <v>291</v>
      </c>
      <c r="B296" s="46">
        <v>295</v>
      </c>
      <c r="C296" s="16" t="s">
        <v>429</v>
      </c>
      <c r="D296" s="7">
        <v>139226</v>
      </c>
      <c r="E296" s="7">
        <v>80</v>
      </c>
      <c r="F296" s="75">
        <v>1740.325</v>
      </c>
    </row>
    <row r="297" spans="1:6" ht="12" customHeight="1" x14ac:dyDescent="0.2">
      <c r="A297" s="15">
        <f t="shared" si="4"/>
        <v>292</v>
      </c>
      <c r="B297" s="46">
        <v>296</v>
      </c>
      <c r="C297" s="16" t="s">
        <v>296</v>
      </c>
      <c r="D297" s="7">
        <v>1775166.73</v>
      </c>
      <c r="E297" s="7">
        <v>1016</v>
      </c>
      <c r="F297" s="75">
        <v>1747.2113484251968</v>
      </c>
    </row>
    <row r="298" spans="1:6" ht="12" customHeight="1" x14ac:dyDescent="0.2">
      <c r="A298" s="15">
        <f t="shared" si="4"/>
        <v>293</v>
      </c>
      <c r="B298" s="46">
        <v>297</v>
      </c>
      <c r="C298" s="16" t="s">
        <v>540</v>
      </c>
      <c r="D298" s="7">
        <v>166689</v>
      </c>
      <c r="E298" s="7">
        <v>94</v>
      </c>
      <c r="F298" s="75">
        <v>1773.2872340425531</v>
      </c>
    </row>
    <row r="299" spans="1:6" ht="12" customHeight="1" x14ac:dyDescent="0.2">
      <c r="A299" s="15">
        <f t="shared" si="4"/>
        <v>294</v>
      </c>
      <c r="B299" s="46">
        <v>298</v>
      </c>
      <c r="C299" s="16" t="s">
        <v>297</v>
      </c>
      <c r="D299" s="7">
        <v>187614</v>
      </c>
      <c r="E299" s="7">
        <v>108</v>
      </c>
      <c r="F299" s="75">
        <v>1737.1666666666667</v>
      </c>
    </row>
    <row r="300" spans="1:6" ht="12" customHeight="1" x14ac:dyDescent="0.2">
      <c r="A300" s="15">
        <f t="shared" si="4"/>
        <v>295</v>
      </c>
      <c r="B300" s="46">
        <v>299</v>
      </c>
      <c r="C300" s="16" t="s">
        <v>430</v>
      </c>
      <c r="D300" s="7">
        <v>763911</v>
      </c>
      <c r="E300" s="7">
        <v>445</v>
      </c>
      <c r="F300" s="75">
        <v>1716.6539325842696</v>
      </c>
    </row>
    <row r="301" spans="1:6" ht="12" customHeight="1" x14ac:dyDescent="0.2">
      <c r="A301" s="15">
        <f t="shared" si="4"/>
        <v>296</v>
      </c>
      <c r="B301" s="46">
        <v>300</v>
      </c>
      <c r="C301" s="16" t="s">
        <v>298</v>
      </c>
      <c r="D301" s="7">
        <v>273504</v>
      </c>
      <c r="E301" s="7">
        <v>156</v>
      </c>
      <c r="F301" s="75">
        <v>1753.2307692307693</v>
      </c>
    </row>
    <row r="302" spans="1:6" ht="12" customHeight="1" x14ac:dyDescent="0.2">
      <c r="A302" s="15">
        <f t="shared" si="4"/>
        <v>297</v>
      </c>
      <c r="B302" s="46">
        <v>301</v>
      </c>
      <c r="C302" s="16" t="s">
        <v>431</v>
      </c>
      <c r="D302" s="7">
        <v>261861</v>
      </c>
      <c r="E302" s="7">
        <v>195</v>
      </c>
      <c r="F302" s="75">
        <v>1342.876923076923</v>
      </c>
    </row>
    <row r="303" spans="1:6" ht="12" customHeight="1" x14ac:dyDescent="0.2">
      <c r="A303" s="15">
        <f t="shared" si="4"/>
        <v>298</v>
      </c>
      <c r="B303" s="46">
        <v>302</v>
      </c>
      <c r="C303" s="16" t="s">
        <v>432</v>
      </c>
      <c r="D303" s="7">
        <v>185392.88</v>
      </c>
      <c r="E303" s="7">
        <v>110</v>
      </c>
      <c r="F303" s="75">
        <v>1685.3898181818183</v>
      </c>
    </row>
    <row r="304" spans="1:6" ht="12" customHeight="1" x14ac:dyDescent="0.2">
      <c r="A304" s="15">
        <f t="shared" si="4"/>
        <v>299</v>
      </c>
      <c r="B304" s="46">
        <v>303</v>
      </c>
      <c r="C304" s="16" t="s">
        <v>194</v>
      </c>
      <c r="D304" s="7">
        <v>1218165.79</v>
      </c>
      <c r="E304" s="7">
        <v>825</v>
      </c>
      <c r="F304" s="75">
        <v>1476.5645939393939</v>
      </c>
    </row>
    <row r="305" spans="1:6" ht="12" customHeight="1" x14ac:dyDescent="0.2">
      <c r="A305" s="15">
        <f t="shared" si="4"/>
        <v>300</v>
      </c>
      <c r="B305" s="46">
        <v>304</v>
      </c>
      <c r="C305" s="16" t="s">
        <v>299</v>
      </c>
      <c r="D305" s="7">
        <v>283463</v>
      </c>
      <c r="E305" s="7">
        <v>165</v>
      </c>
      <c r="F305" s="75">
        <v>1717.9575757575758</v>
      </c>
    </row>
    <row r="306" spans="1:6" ht="12" customHeight="1" x14ac:dyDescent="0.2">
      <c r="A306" s="15">
        <f t="shared" si="4"/>
        <v>301</v>
      </c>
      <c r="B306" s="46">
        <v>305</v>
      </c>
      <c r="C306" s="16" t="s">
        <v>300</v>
      </c>
      <c r="D306" s="7">
        <v>126411</v>
      </c>
      <c r="E306" s="7">
        <v>83</v>
      </c>
      <c r="F306" s="75">
        <v>1523.0240963855422</v>
      </c>
    </row>
    <row r="307" spans="1:6" ht="12" customHeight="1" x14ac:dyDescent="0.2">
      <c r="A307" s="15">
        <f t="shared" si="4"/>
        <v>302</v>
      </c>
      <c r="B307" s="46">
        <v>306</v>
      </c>
      <c r="C307" s="16" t="s">
        <v>541</v>
      </c>
      <c r="D307" s="7">
        <v>104382</v>
      </c>
      <c r="E307" s="7">
        <v>62</v>
      </c>
      <c r="F307" s="75">
        <v>1683.5806451612902</v>
      </c>
    </row>
    <row r="308" spans="1:6" ht="12" customHeight="1" x14ac:dyDescent="0.2">
      <c r="A308" s="15">
        <f t="shared" si="4"/>
        <v>303</v>
      </c>
      <c r="B308" s="46">
        <v>307</v>
      </c>
      <c r="C308" s="16" t="s">
        <v>301</v>
      </c>
      <c r="D308" s="7">
        <v>58330</v>
      </c>
      <c r="E308" s="7">
        <v>41</v>
      </c>
      <c r="F308" s="75">
        <v>1422.6829268292684</v>
      </c>
    </row>
    <row r="309" spans="1:6" ht="12" customHeight="1" x14ac:dyDescent="0.2">
      <c r="A309" s="15">
        <f t="shared" si="4"/>
        <v>304</v>
      </c>
      <c r="B309" s="46">
        <v>308</v>
      </c>
      <c r="C309" s="16" t="s">
        <v>302</v>
      </c>
      <c r="D309" s="7">
        <v>191053</v>
      </c>
      <c r="E309" s="7">
        <v>113</v>
      </c>
      <c r="F309" s="75">
        <v>1690.7345132743362</v>
      </c>
    </row>
    <row r="310" spans="1:6" ht="12" customHeight="1" x14ac:dyDescent="0.2">
      <c r="A310" s="15">
        <f t="shared" si="4"/>
        <v>305</v>
      </c>
      <c r="B310" s="46">
        <v>309</v>
      </c>
      <c r="C310" s="16" t="s">
        <v>433</v>
      </c>
      <c r="D310" s="7">
        <v>196444</v>
      </c>
      <c r="E310" s="7">
        <v>143</v>
      </c>
      <c r="F310" s="75">
        <v>1373.7342657342658</v>
      </c>
    </row>
    <row r="311" spans="1:6" ht="12" customHeight="1" x14ac:dyDescent="0.2">
      <c r="A311" s="15">
        <f t="shared" si="4"/>
        <v>306</v>
      </c>
      <c r="B311" s="46">
        <v>310</v>
      </c>
      <c r="C311" s="16" t="s">
        <v>542</v>
      </c>
      <c r="D311" s="7">
        <v>79971</v>
      </c>
      <c r="E311" s="7">
        <v>47</v>
      </c>
      <c r="F311" s="75">
        <v>1701.5106382978724</v>
      </c>
    </row>
    <row r="312" spans="1:6" ht="12" customHeight="1" x14ac:dyDescent="0.2">
      <c r="A312" s="15">
        <f t="shared" si="4"/>
        <v>307</v>
      </c>
      <c r="B312" s="46">
        <v>311</v>
      </c>
      <c r="C312" s="16" t="s">
        <v>434</v>
      </c>
      <c r="D312" s="7">
        <v>193811</v>
      </c>
      <c r="E312" s="7">
        <v>138</v>
      </c>
      <c r="F312" s="75">
        <v>1404.427536231884</v>
      </c>
    </row>
    <row r="313" spans="1:6" ht="12" customHeight="1" x14ac:dyDescent="0.2">
      <c r="A313" s="15">
        <f t="shared" si="4"/>
        <v>308</v>
      </c>
      <c r="B313" s="46">
        <v>312</v>
      </c>
      <c r="C313" s="16" t="s">
        <v>435</v>
      </c>
      <c r="D313" s="7">
        <v>546781</v>
      </c>
      <c r="E313" s="7">
        <v>315</v>
      </c>
      <c r="F313" s="75">
        <v>1735.8126984126984</v>
      </c>
    </row>
    <row r="314" spans="1:6" ht="12" customHeight="1" x14ac:dyDescent="0.2">
      <c r="A314" s="15">
        <f t="shared" si="4"/>
        <v>309</v>
      </c>
      <c r="B314" s="46">
        <v>313</v>
      </c>
      <c r="C314" s="16" t="s">
        <v>487</v>
      </c>
      <c r="D314" s="7">
        <v>166159</v>
      </c>
      <c r="E314" s="7">
        <v>98</v>
      </c>
      <c r="F314" s="75">
        <v>1695.5</v>
      </c>
    </row>
    <row r="315" spans="1:6" ht="12" customHeight="1" x14ac:dyDescent="0.2">
      <c r="A315" s="15">
        <f t="shared" si="4"/>
        <v>310</v>
      </c>
      <c r="B315" s="46">
        <v>314</v>
      </c>
      <c r="C315" s="16" t="s">
        <v>488</v>
      </c>
      <c r="D315" s="7">
        <v>104951</v>
      </c>
      <c r="E315" s="7">
        <v>62</v>
      </c>
      <c r="F315" s="75">
        <v>1692.758064516129</v>
      </c>
    </row>
    <row r="316" spans="1:6" ht="12" customHeight="1" x14ac:dyDescent="0.2">
      <c r="A316" s="15">
        <f t="shared" si="4"/>
        <v>311</v>
      </c>
      <c r="B316" s="46">
        <v>315</v>
      </c>
      <c r="C316" s="16" t="s">
        <v>543</v>
      </c>
      <c r="D316" s="7">
        <v>57987</v>
      </c>
      <c r="E316" s="7">
        <v>42</v>
      </c>
      <c r="F316" s="75">
        <v>1380.6428571428571</v>
      </c>
    </row>
    <row r="317" spans="1:6" ht="12" customHeight="1" x14ac:dyDescent="0.2">
      <c r="A317" s="15">
        <f t="shared" si="4"/>
        <v>312</v>
      </c>
      <c r="B317" s="46">
        <v>316</v>
      </c>
      <c r="C317" s="16" t="s">
        <v>436</v>
      </c>
      <c r="D317" s="7">
        <v>265950</v>
      </c>
      <c r="E317" s="7">
        <v>186</v>
      </c>
      <c r="F317" s="75">
        <v>1429.8387096774193</v>
      </c>
    </row>
    <row r="318" spans="1:6" ht="12" customHeight="1" x14ac:dyDescent="0.2">
      <c r="A318" s="15">
        <f t="shared" si="4"/>
        <v>313</v>
      </c>
      <c r="B318" s="46">
        <v>317</v>
      </c>
      <c r="C318" s="16" t="s">
        <v>437</v>
      </c>
      <c r="D318" s="7">
        <v>136782.29999999999</v>
      </c>
      <c r="E318" s="7">
        <v>81</v>
      </c>
      <c r="F318" s="75">
        <v>1688.6703703703702</v>
      </c>
    </row>
    <row r="319" spans="1:6" ht="12" customHeight="1" x14ac:dyDescent="0.2">
      <c r="A319" s="15">
        <f t="shared" si="4"/>
        <v>314</v>
      </c>
      <c r="B319" s="46">
        <v>318</v>
      </c>
      <c r="C319" s="16" t="s">
        <v>438</v>
      </c>
      <c r="D319" s="7">
        <v>289805</v>
      </c>
      <c r="E319" s="7">
        <v>170</v>
      </c>
      <c r="F319" s="75">
        <v>1704.7352941176471</v>
      </c>
    </row>
    <row r="320" spans="1:6" ht="12" customHeight="1" x14ac:dyDescent="0.2">
      <c r="A320" s="15">
        <f t="shared" si="4"/>
        <v>315</v>
      </c>
      <c r="B320" s="46">
        <v>319</v>
      </c>
      <c r="C320" s="16" t="s">
        <v>439</v>
      </c>
      <c r="D320" s="7">
        <v>357534</v>
      </c>
      <c r="E320" s="7">
        <v>259</v>
      </c>
      <c r="F320" s="75">
        <v>1380.4401544401544</v>
      </c>
    </row>
    <row r="321" spans="1:6" ht="12" customHeight="1" x14ac:dyDescent="0.2">
      <c r="A321" s="15">
        <f t="shared" si="4"/>
        <v>316</v>
      </c>
      <c r="B321" s="46">
        <v>320</v>
      </c>
      <c r="C321" s="16" t="s">
        <v>303</v>
      </c>
      <c r="D321" s="7">
        <v>168213</v>
      </c>
      <c r="E321" s="7">
        <v>100</v>
      </c>
      <c r="F321" s="75">
        <v>1682.13</v>
      </c>
    </row>
    <row r="322" spans="1:6" ht="12" customHeight="1" x14ac:dyDescent="0.2">
      <c r="A322" s="15">
        <f t="shared" si="4"/>
        <v>317</v>
      </c>
      <c r="B322" s="46">
        <v>321</v>
      </c>
      <c r="C322" s="16" t="s">
        <v>440</v>
      </c>
      <c r="D322" s="7">
        <v>249653</v>
      </c>
      <c r="E322" s="7">
        <v>153</v>
      </c>
      <c r="F322" s="75">
        <v>1631.7189542483661</v>
      </c>
    </row>
    <row r="323" spans="1:6" ht="12" customHeight="1" x14ac:dyDescent="0.2">
      <c r="A323" s="15">
        <f t="shared" si="4"/>
        <v>318</v>
      </c>
      <c r="B323" s="46">
        <v>322</v>
      </c>
      <c r="C323" s="16" t="s">
        <v>544</v>
      </c>
      <c r="D323" s="7">
        <v>34335</v>
      </c>
      <c r="E323" s="7">
        <v>26</v>
      </c>
      <c r="F323" s="75">
        <v>1320.5769230769231</v>
      </c>
    </row>
    <row r="324" spans="1:6" ht="12" customHeight="1" x14ac:dyDescent="0.2">
      <c r="A324" s="15">
        <f t="shared" si="4"/>
        <v>319</v>
      </c>
      <c r="B324" s="46">
        <v>323</v>
      </c>
      <c r="C324" s="16" t="s">
        <v>304</v>
      </c>
      <c r="D324" s="7">
        <v>503685</v>
      </c>
      <c r="E324" s="7">
        <v>332</v>
      </c>
      <c r="F324" s="75">
        <v>1517.1234939759036</v>
      </c>
    </row>
    <row r="325" spans="1:6" ht="12" customHeight="1" x14ac:dyDescent="0.2">
      <c r="A325" s="15">
        <f t="shared" si="4"/>
        <v>320</v>
      </c>
      <c r="B325" s="46">
        <v>324</v>
      </c>
      <c r="C325" s="16" t="s">
        <v>305</v>
      </c>
      <c r="D325" s="7">
        <v>405666</v>
      </c>
      <c r="E325" s="7">
        <v>288</v>
      </c>
      <c r="F325" s="75">
        <v>1408.5625</v>
      </c>
    </row>
    <row r="326" spans="1:6" ht="12" customHeight="1" x14ac:dyDescent="0.2">
      <c r="A326" s="15">
        <f t="shared" si="4"/>
        <v>321</v>
      </c>
      <c r="B326" s="46">
        <v>326</v>
      </c>
      <c r="C326" s="16" t="s">
        <v>195</v>
      </c>
      <c r="D326" s="7">
        <v>325594</v>
      </c>
      <c r="E326" s="7">
        <v>187</v>
      </c>
      <c r="F326" s="75">
        <v>1741.1443850267381</v>
      </c>
    </row>
    <row r="327" spans="1:6" ht="12" customHeight="1" x14ac:dyDescent="0.2">
      <c r="A327" s="15">
        <f t="shared" si="4"/>
        <v>322</v>
      </c>
      <c r="B327" s="46">
        <v>327</v>
      </c>
      <c r="C327" s="16" t="s">
        <v>489</v>
      </c>
      <c r="D327" s="7">
        <v>618095</v>
      </c>
      <c r="E327" s="7">
        <v>444</v>
      </c>
      <c r="F327" s="75">
        <v>1392.1058558558559</v>
      </c>
    </row>
    <row r="328" spans="1:6" ht="12" customHeight="1" x14ac:dyDescent="0.2">
      <c r="A328" s="15">
        <f t="shared" ref="A328:A380" si="5">A327+1</f>
        <v>323</v>
      </c>
      <c r="B328" s="46">
        <v>328</v>
      </c>
      <c r="C328" s="16" t="s">
        <v>545</v>
      </c>
      <c r="D328" s="7">
        <v>320000</v>
      </c>
      <c r="E328" s="7">
        <v>186</v>
      </c>
      <c r="F328" s="75">
        <v>1720.4301075268818</v>
      </c>
    </row>
    <row r="329" spans="1:6" ht="12" customHeight="1" x14ac:dyDescent="0.2">
      <c r="A329" s="15">
        <f t="shared" si="5"/>
        <v>324</v>
      </c>
      <c r="B329" s="46">
        <v>329</v>
      </c>
      <c r="C329" s="16" t="s">
        <v>196</v>
      </c>
      <c r="D329" s="7">
        <v>348903</v>
      </c>
      <c r="E329" s="7">
        <v>249</v>
      </c>
      <c r="F329" s="75">
        <v>1401.2168674698796</v>
      </c>
    </row>
    <row r="330" spans="1:6" ht="12" customHeight="1" x14ac:dyDescent="0.2">
      <c r="A330" s="15">
        <f t="shared" si="5"/>
        <v>325</v>
      </c>
      <c r="B330" s="46">
        <v>330</v>
      </c>
      <c r="C330" s="16" t="s">
        <v>546</v>
      </c>
      <c r="D330" s="7">
        <v>361951</v>
      </c>
      <c r="E330" s="7">
        <v>215</v>
      </c>
      <c r="F330" s="75">
        <v>1683.493023255814</v>
      </c>
    </row>
    <row r="331" spans="1:6" ht="12" customHeight="1" x14ac:dyDescent="0.2">
      <c r="A331" s="15">
        <f t="shared" si="5"/>
        <v>326</v>
      </c>
      <c r="B331" s="46">
        <v>331</v>
      </c>
      <c r="C331" s="16" t="s">
        <v>490</v>
      </c>
      <c r="D331" s="7">
        <v>84930</v>
      </c>
      <c r="E331" s="7">
        <v>49</v>
      </c>
      <c r="F331" s="75">
        <v>1733.2653061224489</v>
      </c>
    </row>
    <row r="332" spans="1:6" ht="12" customHeight="1" x14ac:dyDescent="0.2">
      <c r="A332" s="15">
        <f t="shared" si="5"/>
        <v>327</v>
      </c>
      <c r="B332" s="46">
        <v>332</v>
      </c>
      <c r="C332" s="16" t="s">
        <v>442</v>
      </c>
      <c r="D332" s="7">
        <v>90886</v>
      </c>
      <c r="E332" s="7">
        <v>53</v>
      </c>
      <c r="F332" s="75">
        <v>1714.8301886792453</v>
      </c>
    </row>
    <row r="333" spans="1:6" ht="12" customHeight="1" x14ac:dyDescent="0.2">
      <c r="A333" s="15">
        <f t="shared" si="5"/>
        <v>328</v>
      </c>
      <c r="B333" s="46">
        <v>333</v>
      </c>
      <c r="C333" s="16" t="s">
        <v>306</v>
      </c>
      <c r="D333" s="7">
        <v>327816</v>
      </c>
      <c r="E333" s="7">
        <v>237</v>
      </c>
      <c r="F333" s="75">
        <v>1383.1898734177216</v>
      </c>
    </row>
    <row r="334" spans="1:6" ht="12" customHeight="1" x14ac:dyDescent="0.2">
      <c r="A334" s="15">
        <f t="shared" si="5"/>
        <v>329</v>
      </c>
      <c r="B334" s="46">
        <v>334</v>
      </c>
      <c r="C334" s="16" t="s">
        <v>197</v>
      </c>
      <c r="D334" s="7">
        <v>286969</v>
      </c>
      <c r="E334" s="7">
        <v>172</v>
      </c>
      <c r="F334" s="75">
        <v>1668.4244186046512</v>
      </c>
    </row>
    <row r="335" spans="1:6" ht="12" customHeight="1" x14ac:dyDescent="0.2">
      <c r="A335" s="15">
        <f t="shared" si="5"/>
        <v>330</v>
      </c>
      <c r="B335" s="46">
        <v>335</v>
      </c>
      <c r="C335" s="16" t="s">
        <v>198</v>
      </c>
      <c r="D335" s="7">
        <v>425972</v>
      </c>
      <c r="E335" s="7">
        <v>246</v>
      </c>
      <c r="F335" s="75">
        <v>1731.5934959349593</v>
      </c>
    </row>
    <row r="336" spans="1:6" ht="12" customHeight="1" x14ac:dyDescent="0.2">
      <c r="A336" s="15">
        <f t="shared" si="5"/>
        <v>331</v>
      </c>
      <c r="B336" s="46">
        <v>336</v>
      </c>
      <c r="C336" s="16" t="s">
        <v>307</v>
      </c>
      <c r="D336" s="7">
        <v>451779</v>
      </c>
      <c r="E336" s="7">
        <v>332</v>
      </c>
      <c r="F336" s="75">
        <v>1360.7801204819277</v>
      </c>
    </row>
    <row r="337" spans="1:6" ht="12" customHeight="1" x14ac:dyDescent="0.2">
      <c r="A337" s="15">
        <f t="shared" si="5"/>
        <v>332</v>
      </c>
      <c r="B337" s="46">
        <v>337</v>
      </c>
      <c r="C337" s="16" t="s">
        <v>308</v>
      </c>
      <c r="D337" s="7">
        <v>254530</v>
      </c>
      <c r="E337" s="7">
        <v>149</v>
      </c>
      <c r="F337" s="75">
        <v>1708.255033557047</v>
      </c>
    </row>
    <row r="338" spans="1:6" ht="12" customHeight="1" x14ac:dyDescent="0.2">
      <c r="A338" s="15">
        <f t="shared" si="5"/>
        <v>333</v>
      </c>
      <c r="B338" s="46">
        <v>338</v>
      </c>
      <c r="C338" s="16" t="s">
        <v>547</v>
      </c>
      <c r="D338" s="7">
        <v>226036</v>
      </c>
      <c r="E338" s="7">
        <v>132</v>
      </c>
      <c r="F338" s="75">
        <v>1712.3939393939395</v>
      </c>
    </row>
    <row r="339" spans="1:6" ht="12" customHeight="1" x14ac:dyDescent="0.2">
      <c r="A339" s="15">
        <f t="shared" si="5"/>
        <v>334</v>
      </c>
      <c r="B339" s="46">
        <v>339</v>
      </c>
      <c r="C339" s="16" t="s">
        <v>548</v>
      </c>
      <c r="D339" s="7">
        <v>247419</v>
      </c>
      <c r="E339" s="7">
        <v>144</v>
      </c>
      <c r="F339" s="75">
        <v>1718.1875</v>
      </c>
    </row>
    <row r="340" spans="1:6" ht="12" customHeight="1" x14ac:dyDescent="0.2">
      <c r="A340" s="15">
        <f t="shared" si="5"/>
        <v>335</v>
      </c>
      <c r="B340" s="46">
        <v>340</v>
      </c>
      <c r="C340" s="16" t="s">
        <v>443</v>
      </c>
      <c r="D340" s="7">
        <v>149027.4</v>
      </c>
      <c r="E340" s="7">
        <v>88</v>
      </c>
      <c r="F340" s="75">
        <v>1693.4931818181817</v>
      </c>
    </row>
    <row r="341" spans="1:6" ht="12" customHeight="1" x14ac:dyDescent="0.2">
      <c r="A341" s="15">
        <f t="shared" si="5"/>
        <v>336</v>
      </c>
      <c r="B341" s="46">
        <v>341</v>
      </c>
      <c r="C341" s="16" t="s">
        <v>309</v>
      </c>
      <c r="D341" s="7">
        <v>958675.1</v>
      </c>
      <c r="E341" s="7">
        <v>553</v>
      </c>
      <c r="F341" s="75">
        <v>1733.5896925858951</v>
      </c>
    </row>
    <row r="342" spans="1:6" ht="12" customHeight="1" x14ac:dyDescent="0.2">
      <c r="A342" s="15">
        <f t="shared" si="5"/>
        <v>337</v>
      </c>
      <c r="B342" s="46">
        <v>342</v>
      </c>
      <c r="C342" s="16" t="s">
        <v>444</v>
      </c>
      <c r="D342" s="7">
        <v>216445.85</v>
      </c>
      <c r="E342" s="7">
        <v>129</v>
      </c>
      <c r="F342" s="75">
        <v>1677.8748062015504</v>
      </c>
    </row>
    <row r="343" spans="1:6" ht="12" customHeight="1" x14ac:dyDescent="0.2">
      <c r="A343" s="15">
        <f t="shared" si="5"/>
        <v>338</v>
      </c>
      <c r="B343" s="46">
        <v>343</v>
      </c>
      <c r="C343" s="16" t="s">
        <v>310</v>
      </c>
      <c r="D343" s="7">
        <v>276838</v>
      </c>
      <c r="E343" s="7">
        <v>201</v>
      </c>
      <c r="F343" s="75">
        <v>1377.3034825870648</v>
      </c>
    </row>
    <row r="344" spans="1:6" ht="12" customHeight="1" x14ac:dyDescent="0.2">
      <c r="A344" s="15">
        <f t="shared" si="5"/>
        <v>339</v>
      </c>
      <c r="B344" s="46">
        <v>344</v>
      </c>
      <c r="C344" s="16" t="s">
        <v>549</v>
      </c>
      <c r="D344" s="7">
        <v>385533</v>
      </c>
      <c r="E344" s="7">
        <v>214</v>
      </c>
      <c r="F344" s="75">
        <v>1801.5560747663551</v>
      </c>
    </row>
    <row r="345" spans="1:6" ht="12" customHeight="1" x14ac:dyDescent="0.2">
      <c r="A345" s="15">
        <f t="shared" si="5"/>
        <v>340</v>
      </c>
      <c r="B345" s="46">
        <v>345</v>
      </c>
      <c r="C345" s="16" t="s">
        <v>445</v>
      </c>
      <c r="D345" s="7">
        <v>1018290</v>
      </c>
      <c r="E345" s="7">
        <v>633</v>
      </c>
      <c r="F345" s="75">
        <v>1608.6729857819905</v>
      </c>
    </row>
    <row r="346" spans="1:6" ht="12" customHeight="1" x14ac:dyDescent="0.2">
      <c r="A346" s="15">
        <f t="shared" si="5"/>
        <v>341</v>
      </c>
      <c r="B346" s="46">
        <v>346</v>
      </c>
      <c r="C346" s="16" t="s">
        <v>311</v>
      </c>
      <c r="D346" s="7">
        <v>387447</v>
      </c>
      <c r="E346" s="7">
        <v>226</v>
      </c>
      <c r="F346" s="75">
        <v>1714.3672566371681</v>
      </c>
    </row>
    <row r="347" spans="1:6" ht="12" customHeight="1" x14ac:dyDescent="0.2">
      <c r="A347" s="15">
        <f t="shared" si="5"/>
        <v>342</v>
      </c>
      <c r="B347" s="46">
        <v>347</v>
      </c>
      <c r="C347" s="16" t="s">
        <v>312</v>
      </c>
      <c r="D347" s="7">
        <v>339525</v>
      </c>
      <c r="E347" s="7">
        <v>201</v>
      </c>
      <c r="F347" s="75">
        <v>1689.1791044776119</v>
      </c>
    </row>
    <row r="348" spans="1:6" ht="12" customHeight="1" x14ac:dyDescent="0.2">
      <c r="A348" s="15">
        <f t="shared" si="5"/>
        <v>343</v>
      </c>
      <c r="B348" s="46">
        <v>348</v>
      </c>
      <c r="C348" s="16" t="s">
        <v>446</v>
      </c>
      <c r="D348" s="7">
        <v>295233.7</v>
      </c>
      <c r="E348" s="7">
        <v>215</v>
      </c>
      <c r="F348" s="75">
        <v>1373.18</v>
      </c>
    </row>
    <row r="349" spans="1:6" ht="12" customHeight="1" x14ac:dyDescent="0.2">
      <c r="A349" s="15">
        <f t="shared" si="5"/>
        <v>344</v>
      </c>
      <c r="B349" s="46">
        <v>349</v>
      </c>
      <c r="C349" s="16" t="s">
        <v>313</v>
      </c>
      <c r="D349" s="7">
        <v>299978</v>
      </c>
      <c r="E349" s="7">
        <v>215</v>
      </c>
      <c r="F349" s="75">
        <v>1395.246511627907</v>
      </c>
    </row>
    <row r="350" spans="1:6" ht="12" customHeight="1" x14ac:dyDescent="0.2">
      <c r="A350" s="15">
        <f t="shared" si="5"/>
        <v>345</v>
      </c>
      <c r="B350" s="46">
        <v>350</v>
      </c>
      <c r="C350" s="16" t="s">
        <v>447</v>
      </c>
      <c r="D350" s="7">
        <v>166767.29</v>
      </c>
      <c r="E350" s="7">
        <v>101</v>
      </c>
      <c r="F350" s="75">
        <v>1651.161287128713</v>
      </c>
    </row>
    <row r="351" spans="1:6" ht="12" customHeight="1" x14ac:dyDescent="0.2">
      <c r="A351" s="15">
        <f t="shared" si="5"/>
        <v>346</v>
      </c>
      <c r="B351" s="46">
        <v>351</v>
      </c>
      <c r="C351" s="16" t="s">
        <v>314</v>
      </c>
      <c r="D351" s="7">
        <v>419546</v>
      </c>
      <c r="E351" s="7">
        <v>317</v>
      </c>
      <c r="F351" s="75">
        <v>1323.4889589905363</v>
      </c>
    </row>
    <row r="352" spans="1:6" ht="12" customHeight="1" x14ac:dyDescent="0.2">
      <c r="A352" s="15">
        <f t="shared" si="5"/>
        <v>347</v>
      </c>
      <c r="B352" s="46">
        <v>352</v>
      </c>
      <c r="C352" s="16" t="s">
        <v>448</v>
      </c>
      <c r="D352" s="7">
        <v>146493</v>
      </c>
      <c r="E352" s="7">
        <v>101</v>
      </c>
      <c r="F352" s="75">
        <v>1450.4257425742574</v>
      </c>
    </row>
    <row r="353" spans="1:6" ht="12" customHeight="1" x14ac:dyDescent="0.2">
      <c r="A353" s="15">
        <f t="shared" si="5"/>
        <v>348</v>
      </c>
      <c r="B353" s="46">
        <v>353</v>
      </c>
      <c r="C353" s="16" t="s">
        <v>315</v>
      </c>
      <c r="D353" s="7">
        <v>350778</v>
      </c>
      <c r="E353" s="7">
        <v>201</v>
      </c>
      <c r="F353" s="75">
        <v>1745.1641791044776</v>
      </c>
    </row>
    <row r="354" spans="1:6" ht="12" customHeight="1" x14ac:dyDescent="0.2">
      <c r="A354" s="15">
        <f t="shared" si="5"/>
        <v>349</v>
      </c>
      <c r="B354" s="46">
        <v>354</v>
      </c>
      <c r="C354" s="16" t="s">
        <v>449</v>
      </c>
      <c r="D354" s="7">
        <v>492986</v>
      </c>
      <c r="E354" s="7">
        <v>286</v>
      </c>
      <c r="F354" s="75">
        <v>1723.7272727272727</v>
      </c>
    </row>
    <row r="355" spans="1:6" ht="12" customHeight="1" x14ac:dyDescent="0.2">
      <c r="A355" s="15">
        <f t="shared" si="5"/>
        <v>350</v>
      </c>
      <c r="B355" s="46">
        <v>355</v>
      </c>
      <c r="C355" s="16" t="s">
        <v>550</v>
      </c>
      <c r="D355" s="7">
        <v>248504.7</v>
      </c>
      <c r="E355" s="7">
        <v>145</v>
      </c>
      <c r="F355" s="75">
        <v>1713.8255172413794</v>
      </c>
    </row>
    <row r="356" spans="1:6" ht="12" customHeight="1" x14ac:dyDescent="0.2">
      <c r="A356" s="15">
        <f t="shared" si="5"/>
        <v>351</v>
      </c>
      <c r="B356" s="46">
        <v>356</v>
      </c>
      <c r="C356" s="16" t="s">
        <v>491</v>
      </c>
      <c r="D356" s="7">
        <v>724633</v>
      </c>
      <c r="E356" s="7">
        <v>415</v>
      </c>
      <c r="F356" s="75">
        <v>1746.1036144578313</v>
      </c>
    </row>
    <row r="357" spans="1:6" ht="12" customHeight="1" x14ac:dyDescent="0.2">
      <c r="A357" s="15">
        <f t="shared" si="5"/>
        <v>352</v>
      </c>
      <c r="B357" s="46">
        <v>357</v>
      </c>
      <c r="C357" s="16" t="s">
        <v>316</v>
      </c>
      <c r="D357" s="7">
        <v>482607</v>
      </c>
      <c r="E357" s="7">
        <v>351</v>
      </c>
      <c r="F357" s="75">
        <v>1374.948717948718</v>
      </c>
    </row>
    <row r="358" spans="1:6" ht="12" customHeight="1" x14ac:dyDescent="0.2">
      <c r="A358" s="15">
        <f t="shared" si="5"/>
        <v>353</v>
      </c>
      <c r="B358" s="46">
        <v>358</v>
      </c>
      <c r="C358" s="16" t="s">
        <v>317</v>
      </c>
      <c r="D358" s="7">
        <v>85899</v>
      </c>
      <c r="E358" s="7">
        <v>67</v>
      </c>
      <c r="F358" s="75">
        <v>1282.0746268656717</v>
      </c>
    </row>
    <row r="359" spans="1:6" ht="12" customHeight="1" x14ac:dyDescent="0.2">
      <c r="A359" s="15">
        <f t="shared" si="5"/>
        <v>354</v>
      </c>
      <c r="B359" s="46">
        <v>359</v>
      </c>
      <c r="C359" s="16" t="s">
        <v>199</v>
      </c>
      <c r="D359" s="7">
        <v>1012664.14</v>
      </c>
      <c r="E359" s="7">
        <v>638</v>
      </c>
      <c r="F359" s="75">
        <v>1587.247868338558</v>
      </c>
    </row>
    <row r="360" spans="1:6" ht="12" customHeight="1" x14ac:dyDescent="0.2">
      <c r="A360" s="15">
        <f t="shared" si="5"/>
        <v>355</v>
      </c>
      <c r="B360" s="46">
        <v>360</v>
      </c>
      <c r="C360" s="16" t="s">
        <v>137</v>
      </c>
      <c r="D360" s="7">
        <v>283938</v>
      </c>
      <c r="E360" s="7">
        <v>166</v>
      </c>
      <c r="F360" s="75">
        <v>1710.4698795180723</v>
      </c>
    </row>
    <row r="361" spans="1:6" ht="12" customHeight="1" x14ac:dyDescent="0.2">
      <c r="A361" s="15">
        <f t="shared" si="5"/>
        <v>356</v>
      </c>
      <c r="B361" s="46">
        <v>361</v>
      </c>
      <c r="C361" s="16" t="s">
        <v>551</v>
      </c>
      <c r="D361" s="7">
        <v>250597</v>
      </c>
      <c r="E361" s="7">
        <v>187</v>
      </c>
      <c r="F361" s="75">
        <v>1340.090909090909</v>
      </c>
    </row>
    <row r="362" spans="1:6" ht="12" customHeight="1" x14ac:dyDescent="0.2">
      <c r="A362" s="15">
        <f t="shared" si="5"/>
        <v>357</v>
      </c>
      <c r="B362" s="46">
        <v>362</v>
      </c>
      <c r="C362" s="16" t="s">
        <v>552</v>
      </c>
      <c r="D362" s="7">
        <v>384590</v>
      </c>
      <c r="E362" s="7">
        <v>222</v>
      </c>
      <c r="F362" s="75">
        <v>1732.3873873873874</v>
      </c>
    </row>
    <row r="363" spans="1:6" ht="12" customHeight="1" x14ac:dyDescent="0.2">
      <c r="A363" s="15">
        <f t="shared" si="5"/>
        <v>358</v>
      </c>
      <c r="B363" s="46">
        <v>363</v>
      </c>
      <c r="C363" s="16" t="s">
        <v>450</v>
      </c>
      <c r="D363" s="7">
        <v>292217.71000000002</v>
      </c>
      <c r="E363" s="7">
        <v>174</v>
      </c>
      <c r="F363" s="75">
        <v>1679.4121264367818</v>
      </c>
    </row>
    <row r="364" spans="1:6" ht="12" customHeight="1" x14ac:dyDescent="0.2">
      <c r="A364" s="15">
        <f t="shared" si="5"/>
        <v>359</v>
      </c>
      <c r="B364" s="46">
        <v>364</v>
      </c>
      <c r="C364" s="16" t="s">
        <v>318</v>
      </c>
      <c r="D364" s="7">
        <v>203365</v>
      </c>
      <c r="E364" s="7">
        <v>146</v>
      </c>
      <c r="F364" s="75">
        <v>1392.9109589041095</v>
      </c>
    </row>
    <row r="365" spans="1:6" ht="12" customHeight="1" x14ac:dyDescent="0.2">
      <c r="A365" s="15">
        <f t="shared" si="5"/>
        <v>360</v>
      </c>
      <c r="B365" s="46">
        <v>365</v>
      </c>
      <c r="C365" s="16" t="s">
        <v>451</v>
      </c>
      <c r="D365" s="7">
        <v>454435</v>
      </c>
      <c r="E365" s="7">
        <v>319</v>
      </c>
      <c r="F365" s="75">
        <v>1424.5611285266457</v>
      </c>
    </row>
    <row r="366" spans="1:6" ht="12" customHeight="1" x14ac:dyDescent="0.2">
      <c r="A366" s="15">
        <f t="shared" si="5"/>
        <v>361</v>
      </c>
      <c r="B366" s="46">
        <v>366</v>
      </c>
      <c r="C366" s="16" t="s">
        <v>319</v>
      </c>
      <c r="D366" s="7">
        <v>172176</v>
      </c>
      <c r="E366" s="7">
        <v>100</v>
      </c>
      <c r="F366" s="75">
        <v>1721.76</v>
      </c>
    </row>
    <row r="367" spans="1:6" ht="12" customHeight="1" x14ac:dyDescent="0.2">
      <c r="A367" s="15">
        <f t="shared" si="5"/>
        <v>362</v>
      </c>
      <c r="B367" s="46">
        <v>367</v>
      </c>
      <c r="C367" s="16" t="s">
        <v>553</v>
      </c>
      <c r="D367" s="7">
        <v>43771</v>
      </c>
      <c r="E367" s="7">
        <v>26</v>
      </c>
      <c r="F367" s="75">
        <v>1683.5</v>
      </c>
    </row>
    <row r="368" spans="1:6" ht="12" customHeight="1" x14ac:dyDescent="0.2">
      <c r="A368" s="15">
        <f t="shared" si="5"/>
        <v>363</v>
      </c>
      <c r="B368" s="46">
        <v>368</v>
      </c>
      <c r="C368" s="16" t="s">
        <v>452</v>
      </c>
      <c r="D368" s="7">
        <v>233663</v>
      </c>
      <c r="E368" s="7">
        <v>151</v>
      </c>
      <c r="F368" s="75">
        <v>1547.4370860927152</v>
      </c>
    </row>
    <row r="369" spans="1:6" ht="12" customHeight="1" x14ac:dyDescent="0.2">
      <c r="A369" s="15">
        <f t="shared" si="5"/>
        <v>364</v>
      </c>
      <c r="B369" s="46">
        <v>369</v>
      </c>
      <c r="C369" s="16" t="s">
        <v>461</v>
      </c>
      <c r="D369" s="7">
        <v>119926</v>
      </c>
      <c r="E369" s="7">
        <v>70</v>
      </c>
      <c r="F369" s="75">
        <v>1713.2285714285715</v>
      </c>
    </row>
    <row r="370" spans="1:6" ht="12" customHeight="1" x14ac:dyDescent="0.2">
      <c r="A370" s="15">
        <f t="shared" si="5"/>
        <v>365</v>
      </c>
      <c r="B370" s="46">
        <v>370</v>
      </c>
      <c r="C370" s="16" t="s">
        <v>320</v>
      </c>
      <c r="D370" s="7">
        <v>257446</v>
      </c>
      <c r="E370" s="7">
        <v>184</v>
      </c>
      <c r="F370" s="75">
        <v>1399.1630434782608</v>
      </c>
    </row>
    <row r="371" spans="1:6" ht="12" customHeight="1" x14ac:dyDescent="0.2">
      <c r="A371" s="15">
        <f t="shared" si="5"/>
        <v>366</v>
      </c>
      <c r="B371" s="46">
        <v>371</v>
      </c>
      <c r="C371" s="16" t="s">
        <v>200</v>
      </c>
      <c r="D371" s="7">
        <v>238298</v>
      </c>
      <c r="E371" s="7">
        <v>141</v>
      </c>
      <c r="F371" s="75">
        <v>1690.0567375886526</v>
      </c>
    </row>
    <row r="372" spans="1:6" ht="12" customHeight="1" x14ac:dyDescent="0.2">
      <c r="A372" s="15">
        <f t="shared" si="5"/>
        <v>367</v>
      </c>
      <c r="B372" s="46">
        <v>372</v>
      </c>
      <c r="C372" s="16" t="s">
        <v>453</v>
      </c>
      <c r="D372" s="7">
        <v>30000</v>
      </c>
      <c r="E372" s="7">
        <v>17</v>
      </c>
      <c r="F372" s="75">
        <v>1764.7058823529412</v>
      </c>
    </row>
    <row r="373" spans="1:6" ht="12" customHeight="1" x14ac:dyDescent="0.2">
      <c r="A373" s="15">
        <f t="shared" si="5"/>
        <v>368</v>
      </c>
      <c r="B373" s="46">
        <v>373</v>
      </c>
      <c r="C373" s="16" t="s">
        <v>454</v>
      </c>
      <c r="D373" s="7">
        <v>243966</v>
      </c>
      <c r="E373" s="7">
        <v>146</v>
      </c>
      <c r="F373" s="75">
        <v>1671</v>
      </c>
    </row>
    <row r="374" spans="1:6" ht="12" customHeight="1" x14ac:dyDescent="0.2">
      <c r="A374" s="15">
        <f t="shared" si="5"/>
        <v>369</v>
      </c>
      <c r="B374" s="46">
        <v>374</v>
      </c>
      <c r="C374" s="16" t="s">
        <v>321</v>
      </c>
      <c r="D374" s="7">
        <v>494186</v>
      </c>
      <c r="E374" s="7">
        <v>288</v>
      </c>
      <c r="F374" s="75">
        <v>1715.9236111111111</v>
      </c>
    </row>
    <row r="375" spans="1:6" ht="12" customHeight="1" x14ac:dyDescent="0.2">
      <c r="A375" s="15">
        <f t="shared" si="5"/>
        <v>370</v>
      </c>
      <c r="B375" s="46">
        <v>375</v>
      </c>
      <c r="C375" s="16" t="s">
        <v>322</v>
      </c>
      <c r="D375" s="7">
        <v>357425</v>
      </c>
      <c r="E375" s="7">
        <v>209</v>
      </c>
      <c r="F375" s="75">
        <v>1710.1674641148325</v>
      </c>
    </row>
    <row r="376" spans="1:6" ht="12" customHeight="1" x14ac:dyDescent="0.2">
      <c r="A376" s="15">
        <f t="shared" si="5"/>
        <v>371</v>
      </c>
      <c r="B376" s="46">
        <v>376</v>
      </c>
      <c r="C376" s="16" t="s">
        <v>455</v>
      </c>
      <c r="D376" s="7">
        <v>230568</v>
      </c>
      <c r="E376" s="7">
        <v>133</v>
      </c>
      <c r="F376" s="75">
        <v>1733.593984962406</v>
      </c>
    </row>
    <row r="377" spans="1:6" ht="12" customHeight="1" x14ac:dyDescent="0.2">
      <c r="A377" s="15">
        <f t="shared" si="5"/>
        <v>372</v>
      </c>
      <c r="B377" s="46">
        <v>377</v>
      </c>
      <c r="C377" s="16" t="s">
        <v>323</v>
      </c>
      <c r="D377" s="7">
        <v>284315</v>
      </c>
      <c r="E377" s="7">
        <v>194</v>
      </c>
      <c r="F377" s="75">
        <v>1465.5412371134021</v>
      </c>
    </row>
    <row r="378" spans="1:6" ht="12" customHeight="1" x14ac:dyDescent="0.2">
      <c r="A378" s="15">
        <f t="shared" si="5"/>
        <v>373</v>
      </c>
      <c r="B378" s="46">
        <v>378</v>
      </c>
      <c r="C378" s="16" t="s">
        <v>324</v>
      </c>
      <c r="D378" s="7">
        <v>193311</v>
      </c>
      <c r="E378" s="7">
        <v>112</v>
      </c>
      <c r="F378" s="75">
        <v>1725.9910714285713</v>
      </c>
    </row>
    <row r="379" spans="1:6" ht="12" customHeight="1" x14ac:dyDescent="0.2">
      <c r="A379" s="15">
        <f t="shared" si="5"/>
        <v>374</v>
      </c>
      <c r="B379" s="46">
        <v>379</v>
      </c>
      <c r="C379" s="16" t="s">
        <v>201</v>
      </c>
      <c r="D379" s="7">
        <v>985865.25</v>
      </c>
      <c r="E379" s="7">
        <v>579</v>
      </c>
      <c r="F379" s="75">
        <v>1702.7033678756477</v>
      </c>
    </row>
    <row r="380" spans="1:6" ht="12" customHeight="1" x14ac:dyDescent="0.2">
      <c r="A380" s="15">
        <f t="shared" si="5"/>
        <v>375</v>
      </c>
      <c r="B380" s="46">
        <v>380</v>
      </c>
      <c r="C380" s="16" t="s">
        <v>325</v>
      </c>
      <c r="D380" s="7">
        <v>56192</v>
      </c>
      <c r="E380" s="7">
        <v>42</v>
      </c>
      <c r="F380" s="75">
        <v>1337.9047619047619</v>
      </c>
    </row>
    <row r="381" spans="1:6" s="25" customFormat="1" ht="12" customHeight="1" x14ac:dyDescent="0.2">
      <c r="A381" s="85" t="s">
        <v>4</v>
      </c>
      <c r="B381" s="86" t="s">
        <v>4</v>
      </c>
      <c r="C381" s="87" t="s">
        <v>3</v>
      </c>
      <c r="D381" s="88">
        <f>SUM(D6:D380)</f>
        <v>140396295.83000001</v>
      </c>
      <c r="E381" s="88">
        <f>SUM(E6:E380)</f>
        <v>87772</v>
      </c>
      <c r="F381" s="89" t="s">
        <v>4</v>
      </c>
    </row>
  </sheetData>
  <sheetProtection algorithmName="SHA-512" hashValue="4VELzsevpCycy2H/thtCShL3w97cjTGqYjAfSk1G6TWjIkGOfNlZZCKhFlDITxu0xf364HJc06O7RfdBx5nu5g==" saltValue="vlIyjyDgjhtkWw8PI9V9xw==" spinCount="100000" sheet="1" objects="1" scenarios="1"/>
  <mergeCells count="5">
    <mergeCell ref="A1:F1"/>
    <mergeCell ref="D3:F3"/>
    <mergeCell ref="B3:B4"/>
    <mergeCell ref="C3:C4"/>
    <mergeCell ref="A3:A4"/>
  </mergeCells>
  <phoneticPr fontId="4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45" orientation="portrait" horizontalDpi="1200" verticalDpi="1200" r:id="rId1"/>
  <headerFooter alignWithMargins="0">
    <oddFooter>&amp;R&amp;9&amp;P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2">
    <tabColor rgb="FFFFFF00"/>
  </sheetPr>
  <dimension ref="A1:G378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1.1" customHeight="1" x14ac:dyDescent="0.2"/>
  <cols>
    <col min="1" max="2" width="3.5703125" style="4" customWidth="1"/>
    <col min="3" max="3" width="22.85546875" style="4" customWidth="1"/>
    <col min="4" max="5" width="17.5703125" style="34" customWidth="1"/>
    <col min="6" max="6" width="17.5703125" style="35" customWidth="1"/>
    <col min="7" max="16384" width="9.140625" style="4"/>
  </cols>
  <sheetData>
    <row r="1" spans="1:7" ht="26.1" customHeight="1" x14ac:dyDescent="0.2">
      <c r="A1" s="262" t="s">
        <v>162</v>
      </c>
      <c r="B1" s="262"/>
      <c r="C1" s="262"/>
      <c r="D1" s="262"/>
      <c r="E1" s="262"/>
      <c r="F1" s="262"/>
      <c r="G1" s="45"/>
    </row>
    <row r="2" spans="1:7" ht="14.1" customHeight="1" x14ac:dyDescent="0.2"/>
    <row r="3" spans="1:7" s="18" customFormat="1" ht="21" customHeight="1" x14ac:dyDescent="0.2">
      <c r="A3" s="255" t="s">
        <v>11</v>
      </c>
      <c r="B3" s="254" t="s">
        <v>1</v>
      </c>
      <c r="C3" s="254" t="s">
        <v>0</v>
      </c>
      <c r="D3" s="242" t="s">
        <v>109</v>
      </c>
      <c r="E3" s="242"/>
      <c r="F3" s="253"/>
    </row>
    <row r="4" spans="1:7" s="19" customFormat="1" ht="21" customHeight="1" x14ac:dyDescent="0.2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7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7" ht="12" customHeight="1" x14ac:dyDescent="0.2">
      <c r="A6" s="15">
        <v>1</v>
      </c>
      <c r="B6" s="46">
        <v>1</v>
      </c>
      <c r="C6" s="16" t="s">
        <v>326</v>
      </c>
      <c r="D6" s="7">
        <v>58585</v>
      </c>
      <c r="E6" s="7">
        <v>34</v>
      </c>
      <c r="F6" s="75">
        <v>1723.0882352941176</v>
      </c>
    </row>
    <row r="7" spans="1:7" ht="12" customHeight="1" x14ac:dyDescent="0.2">
      <c r="A7" s="15">
        <f>A6+1</f>
        <v>2</v>
      </c>
      <c r="B7" s="46">
        <v>2</v>
      </c>
      <c r="C7" s="16" t="s">
        <v>492</v>
      </c>
      <c r="D7" s="7">
        <v>72079</v>
      </c>
      <c r="E7" s="7">
        <v>52</v>
      </c>
      <c r="F7" s="75">
        <v>1386.1346153846155</v>
      </c>
    </row>
    <row r="8" spans="1:7" ht="12" customHeight="1" x14ac:dyDescent="0.2">
      <c r="A8" s="15">
        <f t="shared" ref="A8:A71" si="0">A7+1</f>
        <v>3</v>
      </c>
      <c r="B8" s="46">
        <v>3</v>
      </c>
      <c r="C8" s="16" t="s">
        <v>202</v>
      </c>
      <c r="D8" s="7">
        <v>16277</v>
      </c>
      <c r="E8" s="7">
        <v>8</v>
      </c>
      <c r="F8" s="75">
        <v>2034.625</v>
      </c>
    </row>
    <row r="9" spans="1:7" ht="12" customHeight="1" x14ac:dyDescent="0.2">
      <c r="A9" s="15">
        <f t="shared" si="0"/>
        <v>4</v>
      </c>
      <c r="B9" s="46">
        <v>4</v>
      </c>
      <c r="C9" s="16" t="s">
        <v>327</v>
      </c>
      <c r="D9" s="7">
        <v>34027</v>
      </c>
      <c r="E9" s="7">
        <v>25</v>
      </c>
      <c r="F9" s="75">
        <v>1361.08</v>
      </c>
    </row>
    <row r="10" spans="1:7" ht="12" customHeight="1" x14ac:dyDescent="0.2">
      <c r="A10" s="15">
        <f t="shared" si="0"/>
        <v>5</v>
      </c>
      <c r="B10" s="46">
        <v>5</v>
      </c>
      <c r="C10" s="16" t="s">
        <v>203</v>
      </c>
      <c r="D10" s="7">
        <v>23569</v>
      </c>
      <c r="E10" s="7">
        <v>14</v>
      </c>
      <c r="F10" s="75">
        <v>1683.5</v>
      </c>
    </row>
    <row r="11" spans="1:7" ht="12" customHeight="1" x14ac:dyDescent="0.2">
      <c r="A11" s="15">
        <f t="shared" si="0"/>
        <v>6</v>
      </c>
      <c r="B11" s="46">
        <v>6</v>
      </c>
      <c r="C11" s="16" t="s">
        <v>493</v>
      </c>
      <c r="D11" s="7">
        <v>71248</v>
      </c>
      <c r="E11" s="7">
        <v>42</v>
      </c>
      <c r="F11" s="75">
        <v>1696.3809523809523</v>
      </c>
    </row>
    <row r="12" spans="1:7" ht="12" customHeight="1" x14ac:dyDescent="0.2">
      <c r="A12" s="15">
        <f t="shared" si="0"/>
        <v>7</v>
      </c>
      <c r="B12" s="46">
        <v>7</v>
      </c>
      <c r="C12" s="16" t="s">
        <v>494</v>
      </c>
      <c r="D12" s="7">
        <v>33670</v>
      </c>
      <c r="E12" s="7">
        <v>20</v>
      </c>
      <c r="F12" s="75">
        <v>1683.5</v>
      </c>
    </row>
    <row r="13" spans="1:7" ht="12" customHeight="1" x14ac:dyDescent="0.2">
      <c r="A13" s="15">
        <f t="shared" si="0"/>
        <v>8</v>
      </c>
      <c r="B13" s="46">
        <v>8</v>
      </c>
      <c r="C13" s="16" t="s">
        <v>328</v>
      </c>
      <c r="D13" s="7">
        <v>84175</v>
      </c>
      <c r="E13" s="7">
        <v>50</v>
      </c>
      <c r="F13" s="75">
        <v>1683.5</v>
      </c>
    </row>
    <row r="14" spans="1:7" ht="12" customHeight="1" x14ac:dyDescent="0.2">
      <c r="A14" s="15">
        <f t="shared" si="0"/>
        <v>9</v>
      </c>
      <c r="B14" s="46">
        <v>9</v>
      </c>
      <c r="C14" s="16" t="s">
        <v>329</v>
      </c>
      <c r="D14" s="7">
        <v>66886</v>
      </c>
      <c r="E14" s="7">
        <v>47</v>
      </c>
      <c r="F14" s="75">
        <v>1423.1063829787233</v>
      </c>
    </row>
    <row r="15" spans="1:7" ht="12" customHeight="1" x14ac:dyDescent="0.2">
      <c r="A15" s="15">
        <f t="shared" si="0"/>
        <v>10</v>
      </c>
      <c r="B15" s="46">
        <v>10</v>
      </c>
      <c r="C15" s="16" t="s">
        <v>204</v>
      </c>
      <c r="D15" s="7">
        <v>46600</v>
      </c>
      <c r="E15" s="7">
        <v>36</v>
      </c>
      <c r="F15" s="75">
        <v>1294.4444444444443</v>
      </c>
    </row>
    <row r="16" spans="1:7" ht="12" customHeight="1" x14ac:dyDescent="0.2">
      <c r="A16" s="15">
        <f t="shared" si="0"/>
        <v>11</v>
      </c>
      <c r="B16" s="46">
        <v>11</v>
      </c>
      <c r="C16" s="16" t="s">
        <v>330</v>
      </c>
      <c r="D16" s="7">
        <v>37880</v>
      </c>
      <c r="E16" s="7">
        <v>22</v>
      </c>
      <c r="F16" s="75">
        <v>1721.8181818181818</v>
      </c>
    </row>
    <row r="17" spans="1:6" ht="12" customHeight="1" x14ac:dyDescent="0.2">
      <c r="A17" s="15">
        <f t="shared" si="0"/>
        <v>12</v>
      </c>
      <c r="B17" s="46">
        <v>12</v>
      </c>
      <c r="C17" s="16" t="s">
        <v>464</v>
      </c>
      <c r="D17" s="7">
        <v>8082</v>
      </c>
      <c r="E17" s="7">
        <v>6</v>
      </c>
      <c r="F17" s="75">
        <v>1347</v>
      </c>
    </row>
    <row r="18" spans="1:6" ht="12" customHeight="1" x14ac:dyDescent="0.2">
      <c r="A18" s="15">
        <f t="shared" si="0"/>
        <v>13</v>
      </c>
      <c r="B18" s="46">
        <v>14</v>
      </c>
      <c r="C18" s="16" t="s">
        <v>465</v>
      </c>
      <c r="D18" s="7">
        <v>76094</v>
      </c>
      <c r="E18" s="7">
        <v>45</v>
      </c>
      <c r="F18" s="75">
        <v>1690.9777777777779</v>
      </c>
    </row>
    <row r="19" spans="1:6" ht="12" customHeight="1" x14ac:dyDescent="0.2">
      <c r="A19" s="15">
        <f t="shared" si="0"/>
        <v>14</v>
      </c>
      <c r="B19" s="46">
        <v>15</v>
      </c>
      <c r="C19" s="16" t="s">
        <v>495</v>
      </c>
      <c r="D19" s="7">
        <v>61710</v>
      </c>
      <c r="E19" s="7">
        <v>46</v>
      </c>
      <c r="F19" s="75">
        <v>1341.5217391304348</v>
      </c>
    </row>
    <row r="20" spans="1:6" ht="12" customHeight="1" x14ac:dyDescent="0.2">
      <c r="A20" s="15">
        <f t="shared" si="0"/>
        <v>15</v>
      </c>
      <c r="B20" s="46">
        <v>16</v>
      </c>
      <c r="C20" s="16" t="s">
        <v>331</v>
      </c>
      <c r="D20" s="7">
        <v>41382</v>
      </c>
      <c r="E20" s="7">
        <v>31</v>
      </c>
      <c r="F20" s="75">
        <v>1334.9032258064517</v>
      </c>
    </row>
    <row r="21" spans="1:6" ht="12" customHeight="1" x14ac:dyDescent="0.2">
      <c r="A21" s="15">
        <f t="shared" si="0"/>
        <v>16</v>
      </c>
      <c r="B21" s="46">
        <v>17</v>
      </c>
      <c r="C21" s="16" t="s">
        <v>332</v>
      </c>
      <c r="D21" s="7">
        <v>52967</v>
      </c>
      <c r="E21" s="7">
        <v>32</v>
      </c>
      <c r="F21" s="75">
        <v>1655.21875</v>
      </c>
    </row>
    <row r="22" spans="1:6" ht="12" customHeight="1" x14ac:dyDescent="0.2">
      <c r="A22" s="15">
        <f t="shared" si="0"/>
        <v>17</v>
      </c>
      <c r="B22" s="46">
        <v>18</v>
      </c>
      <c r="C22" s="16" t="s">
        <v>206</v>
      </c>
      <c r="D22" s="7">
        <v>58320</v>
      </c>
      <c r="E22" s="7">
        <v>36</v>
      </c>
      <c r="F22" s="75">
        <v>1620</v>
      </c>
    </row>
    <row r="23" spans="1:6" ht="12" customHeight="1" x14ac:dyDescent="0.2">
      <c r="A23" s="15">
        <f t="shared" si="0"/>
        <v>18</v>
      </c>
      <c r="B23" s="46">
        <v>19</v>
      </c>
      <c r="C23" s="16" t="s">
        <v>207</v>
      </c>
      <c r="D23" s="7">
        <v>36080</v>
      </c>
      <c r="E23" s="7">
        <v>21</v>
      </c>
      <c r="F23" s="75">
        <v>1718.0952380952381</v>
      </c>
    </row>
    <row r="24" spans="1:6" ht="12" customHeight="1" x14ac:dyDescent="0.2">
      <c r="A24" s="15">
        <f t="shared" si="0"/>
        <v>19</v>
      </c>
      <c r="B24" s="46">
        <v>20</v>
      </c>
      <c r="C24" s="16" t="s">
        <v>333</v>
      </c>
      <c r="D24" s="7">
        <v>47333</v>
      </c>
      <c r="E24" s="7">
        <v>28</v>
      </c>
      <c r="F24" s="75">
        <v>1690.4642857142858</v>
      </c>
    </row>
    <row r="25" spans="1:6" ht="12" customHeight="1" x14ac:dyDescent="0.2">
      <c r="A25" s="15">
        <f t="shared" si="0"/>
        <v>20</v>
      </c>
      <c r="B25" s="46">
        <v>21</v>
      </c>
      <c r="C25" s="16" t="s">
        <v>496</v>
      </c>
      <c r="D25" s="7">
        <v>53872</v>
      </c>
      <c r="E25" s="7">
        <v>32</v>
      </c>
      <c r="F25" s="75">
        <v>1683.5</v>
      </c>
    </row>
    <row r="26" spans="1:6" ht="12" customHeight="1" x14ac:dyDescent="0.2">
      <c r="A26" s="15">
        <f t="shared" si="0"/>
        <v>21</v>
      </c>
      <c r="B26" s="46">
        <v>22</v>
      </c>
      <c r="C26" s="16" t="s">
        <v>497</v>
      </c>
      <c r="D26" s="7">
        <v>13663</v>
      </c>
      <c r="E26" s="7">
        <v>8</v>
      </c>
      <c r="F26" s="75">
        <v>1707.875</v>
      </c>
    </row>
    <row r="27" spans="1:6" ht="12" customHeight="1" x14ac:dyDescent="0.2">
      <c r="A27" s="15">
        <f t="shared" si="0"/>
        <v>22</v>
      </c>
      <c r="B27" s="46">
        <v>24</v>
      </c>
      <c r="C27" s="16" t="s">
        <v>499</v>
      </c>
      <c r="D27" s="7">
        <v>57500</v>
      </c>
      <c r="E27" s="7">
        <v>34</v>
      </c>
      <c r="F27" s="75">
        <v>1691.1764705882354</v>
      </c>
    </row>
    <row r="28" spans="1:6" ht="12" customHeight="1" x14ac:dyDescent="0.2">
      <c r="A28" s="15">
        <f t="shared" si="0"/>
        <v>23</v>
      </c>
      <c r="B28" s="46">
        <v>25</v>
      </c>
      <c r="C28" s="16" t="s">
        <v>462</v>
      </c>
      <c r="D28" s="7">
        <v>26928</v>
      </c>
      <c r="E28" s="7">
        <v>16</v>
      </c>
      <c r="F28" s="75">
        <v>1683</v>
      </c>
    </row>
    <row r="29" spans="1:6" ht="12" customHeight="1" x14ac:dyDescent="0.2">
      <c r="A29" s="15">
        <f t="shared" si="0"/>
        <v>24</v>
      </c>
      <c r="B29" s="46">
        <v>26</v>
      </c>
      <c r="C29" s="16" t="s">
        <v>208</v>
      </c>
      <c r="D29" s="7">
        <v>64163</v>
      </c>
      <c r="E29" s="7">
        <v>40</v>
      </c>
      <c r="F29" s="75">
        <v>1604.075</v>
      </c>
    </row>
    <row r="30" spans="1:6" ht="12" customHeight="1" x14ac:dyDescent="0.2">
      <c r="A30" s="15">
        <f t="shared" si="0"/>
        <v>25</v>
      </c>
      <c r="B30" s="46">
        <v>27</v>
      </c>
      <c r="C30" s="16" t="s">
        <v>463</v>
      </c>
      <c r="D30" s="7">
        <v>134127</v>
      </c>
      <c r="E30" s="7">
        <v>77</v>
      </c>
      <c r="F30" s="75">
        <v>1741.909090909091</v>
      </c>
    </row>
    <row r="31" spans="1:6" ht="12" customHeight="1" x14ac:dyDescent="0.2">
      <c r="A31" s="15">
        <f t="shared" si="0"/>
        <v>26</v>
      </c>
      <c r="B31" s="46">
        <v>28</v>
      </c>
      <c r="C31" s="16" t="s">
        <v>209</v>
      </c>
      <c r="D31" s="7">
        <v>75078</v>
      </c>
      <c r="E31" s="7">
        <v>44</v>
      </c>
      <c r="F31" s="75">
        <v>1706.3181818181818</v>
      </c>
    </row>
    <row r="32" spans="1:6" ht="12" customHeight="1" x14ac:dyDescent="0.2">
      <c r="A32" s="15">
        <f t="shared" si="0"/>
        <v>27</v>
      </c>
      <c r="B32" s="46">
        <v>29</v>
      </c>
      <c r="C32" s="16" t="s">
        <v>500</v>
      </c>
      <c r="D32" s="7">
        <v>80808</v>
      </c>
      <c r="E32" s="7">
        <v>48</v>
      </c>
      <c r="F32" s="75">
        <v>1683.5</v>
      </c>
    </row>
    <row r="33" spans="1:6" ht="12" customHeight="1" x14ac:dyDescent="0.2">
      <c r="A33" s="15">
        <f t="shared" si="0"/>
        <v>28</v>
      </c>
      <c r="B33" s="46">
        <v>30</v>
      </c>
      <c r="C33" s="16" t="s">
        <v>210</v>
      </c>
      <c r="D33" s="7">
        <v>266059</v>
      </c>
      <c r="E33" s="7">
        <v>159</v>
      </c>
      <c r="F33" s="75">
        <v>1673.3270440251572</v>
      </c>
    </row>
    <row r="34" spans="1:6" ht="12" customHeight="1" x14ac:dyDescent="0.2">
      <c r="A34" s="15">
        <f t="shared" si="0"/>
        <v>29</v>
      </c>
      <c r="B34" s="46">
        <v>31</v>
      </c>
      <c r="C34" s="16" t="s">
        <v>211</v>
      </c>
      <c r="D34" s="7">
        <v>25923</v>
      </c>
      <c r="E34" s="7">
        <v>18</v>
      </c>
      <c r="F34" s="75">
        <v>1440.1666666666667</v>
      </c>
    </row>
    <row r="35" spans="1:6" ht="12" customHeight="1" x14ac:dyDescent="0.2">
      <c r="A35" s="15">
        <f t="shared" si="0"/>
        <v>30</v>
      </c>
      <c r="B35" s="46">
        <v>32</v>
      </c>
      <c r="C35" s="16" t="s">
        <v>466</v>
      </c>
      <c r="D35" s="7">
        <v>61952</v>
      </c>
      <c r="E35" s="7">
        <v>36</v>
      </c>
      <c r="F35" s="75">
        <v>1720.8888888888889</v>
      </c>
    </row>
    <row r="36" spans="1:6" ht="12" customHeight="1" x14ac:dyDescent="0.2">
      <c r="A36" s="15">
        <f t="shared" si="0"/>
        <v>31</v>
      </c>
      <c r="B36" s="46">
        <v>33</v>
      </c>
      <c r="C36" s="16" t="s">
        <v>212</v>
      </c>
      <c r="D36" s="7">
        <v>83566</v>
      </c>
      <c r="E36" s="7">
        <v>50</v>
      </c>
      <c r="F36" s="75">
        <v>1671.32</v>
      </c>
    </row>
    <row r="37" spans="1:6" ht="12" customHeight="1" x14ac:dyDescent="0.2">
      <c r="A37" s="15">
        <f t="shared" si="0"/>
        <v>32</v>
      </c>
      <c r="B37" s="46">
        <v>34</v>
      </c>
      <c r="C37" s="16" t="s">
        <v>334</v>
      </c>
      <c r="D37" s="7">
        <v>40404</v>
      </c>
      <c r="E37" s="7">
        <v>24</v>
      </c>
      <c r="F37" s="75">
        <v>1683.5</v>
      </c>
    </row>
    <row r="38" spans="1:6" ht="12" customHeight="1" x14ac:dyDescent="0.2">
      <c r="A38" s="15">
        <f t="shared" si="0"/>
        <v>33</v>
      </c>
      <c r="B38" s="46">
        <v>35</v>
      </c>
      <c r="C38" s="16" t="s">
        <v>213</v>
      </c>
      <c r="D38" s="7">
        <v>47927</v>
      </c>
      <c r="E38" s="7">
        <v>27</v>
      </c>
      <c r="F38" s="75">
        <v>1775.0740740740741</v>
      </c>
    </row>
    <row r="39" spans="1:6" ht="12" customHeight="1" x14ac:dyDescent="0.2">
      <c r="A39" s="15">
        <f t="shared" si="0"/>
        <v>34</v>
      </c>
      <c r="B39" s="46">
        <v>36</v>
      </c>
      <c r="C39" s="16" t="s">
        <v>214</v>
      </c>
      <c r="D39" s="7">
        <v>18855</v>
      </c>
      <c r="E39" s="7">
        <v>11</v>
      </c>
      <c r="F39" s="75">
        <v>1714.090909090909</v>
      </c>
    </row>
    <row r="40" spans="1:6" ht="12" customHeight="1" x14ac:dyDescent="0.2">
      <c r="A40" s="15">
        <f t="shared" si="0"/>
        <v>35</v>
      </c>
      <c r="B40" s="46">
        <v>37</v>
      </c>
      <c r="C40" s="16" t="s">
        <v>215</v>
      </c>
      <c r="D40" s="7">
        <v>140868</v>
      </c>
      <c r="E40" s="7">
        <v>88</v>
      </c>
      <c r="F40" s="75">
        <v>1600.7727272727273</v>
      </c>
    </row>
    <row r="41" spans="1:6" ht="12" customHeight="1" x14ac:dyDescent="0.2">
      <c r="A41" s="15">
        <f t="shared" si="0"/>
        <v>36</v>
      </c>
      <c r="B41" s="46">
        <v>38</v>
      </c>
      <c r="C41" s="16" t="s">
        <v>501</v>
      </c>
      <c r="D41" s="7">
        <v>18847</v>
      </c>
      <c r="E41" s="7">
        <v>14</v>
      </c>
      <c r="F41" s="75">
        <v>1346.2142857142858</v>
      </c>
    </row>
    <row r="42" spans="1:6" ht="12" customHeight="1" x14ac:dyDescent="0.2">
      <c r="A42" s="15">
        <f t="shared" si="0"/>
        <v>37</v>
      </c>
      <c r="B42" s="46">
        <v>39</v>
      </c>
      <c r="C42" s="16" t="s">
        <v>216</v>
      </c>
      <c r="D42" s="7">
        <v>22086</v>
      </c>
      <c r="E42" s="7">
        <v>14</v>
      </c>
      <c r="F42" s="75">
        <v>1577.5714285714287</v>
      </c>
    </row>
    <row r="43" spans="1:6" ht="12" customHeight="1" x14ac:dyDescent="0.2">
      <c r="A43" s="15">
        <f t="shared" si="0"/>
        <v>38</v>
      </c>
      <c r="B43" s="46">
        <v>40</v>
      </c>
      <c r="C43" s="16" t="s">
        <v>335</v>
      </c>
      <c r="D43" s="7">
        <v>85833</v>
      </c>
      <c r="E43" s="7">
        <v>50</v>
      </c>
      <c r="F43" s="75">
        <v>1716.66</v>
      </c>
    </row>
    <row r="44" spans="1:6" ht="12" customHeight="1" x14ac:dyDescent="0.2">
      <c r="A44" s="15">
        <f t="shared" si="0"/>
        <v>39</v>
      </c>
      <c r="B44" s="46">
        <v>41</v>
      </c>
      <c r="C44" s="16" t="s">
        <v>336</v>
      </c>
      <c r="D44" s="7">
        <v>36362</v>
      </c>
      <c r="E44" s="7">
        <v>20</v>
      </c>
      <c r="F44" s="75">
        <v>1818.1</v>
      </c>
    </row>
    <row r="45" spans="1:6" ht="12" customHeight="1" x14ac:dyDescent="0.2">
      <c r="A45" s="15">
        <f t="shared" si="0"/>
        <v>40</v>
      </c>
      <c r="B45" s="46">
        <v>42</v>
      </c>
      <c r="C45" s="16" t="s">
        <v>337</v>
      </c>
      <c r="D45" s="7">
        <v>67781</v>
      </c>
      <c r="E45" s="7">
        <v>40</v>
      </c>
      <c r="F45" s="75">
        <v>1694.5250000000001</v>
      </c>
    </row>
    <row r="46" spans="1:6" ht="12" customHeight="1" x14ac:dyDescent="0.2">
      <c r="A46" s="15">
        <f t="shared" si="0"/>
        <v>41</v>
      </c>
      <c r="B46" s="46">
        <v>43</v>
      </c>
      <c r="C46" s="16" t="s">
        <v>338</v>
      </c>
      <c r="D46" s="7">
        <v>31231</v>
      </c>
      <c r="E46" s="7">
        <v>19</v>
      </c>
      <c r="F46" s="75">
        <v>1643.7368421052631</v>
      </c>
    </row>
    <row r="47" spans="1:6" ht="12" customHeight="1" x14ac:dyDescent="0.2">
      <c r="A47" s="15">
        <f t="shared" si="0"/>
        <v>42</v>
      </c>
      <c r="B47" s="46">
        <v>44</v>
      </c>
      <c r="C47" s="16" t="s">
        <v>339</v>
      </c>
      <c r="D47" s="7">
        <v>46063</v>
      </c>
      <c r="E47" s="7">
        <v>34</v>
      </c>
      <c r="F47" s="75">
        <v>1354.7941176470588</v>
      </c>
    </row>
    <row r="48" spans="1:6" ht="12" customHeight="1" x14ac:dyDescent="0.2">
      <c r="A48" s="15">
        <f t="shared" si="0"/>
        <v>43</v>
      </c>
      <c r="B48" s="46">
        <v>45</v>
      </c>
      <c r="C48" s="16" t="s">
        <v>217</v>
      </c>
      <c r="D48" s="7">
        <v>90055</v>
      </c>
      <c r="E48" s="7">
        <v>51</v>
      </c>
      <c r="F48" s="75">
        <v>1765.7843137254902</v>
      </c>
    </row>
    <row r="49" spans="1:6" ht="12" customHeight="1" x14ac:dyDescent="0.2">
      <c r="A49" s="15">
        <f t="shared" si="0"/>
        <v>44</v>
      </c>
      <c r="B49" s="46">
        <v>46</v>
      </c>
      <c r="C49" s="16" t="s">
        <v>218</v>
      </c>
      <c r="D49" s="7">
        <v>90840</v>
      </c>
      <c r="E49" s="7">
        <v>56</v>
      </c>
      <c r="F49" s="75">
        <v>1622.1428571428571</v>
      </c>
    </row>
    <row r="50" spans="1:6" ht="12" customHeight="1" x14ac:dyDescent="0.2">
      <c r="A50" s="15">
        <f t="shared" si="0"/>
        <v>45</v>
      </c>
      <c r="B50" s="46">
        <v>47</v>
      </c>
      <c r="C50" s="16" t="s">
        <v>467</v>
      </c>
      <c r="D50" s="7">
        <v>18855</v>
      </c>
      <c r="E50" s="7">
        <v>11</v>
      </c>
      <c r="F50" s="75">
        <v>1714.090909090909</v>
      </c>
    </row>
    <row r="51" spans="1:6" ht="12" customHeight="1" x14ac:dyDescent="0.2">
      <c r="A51" s="15">
        <f t="shared" si="0"/>
        <v>46</v>
      </c>
      <c r="B51" s="46">
        <v>48</v>
      </c>
      <c r="C51" s="16" t="s">
        <v>340</v>
      </c>
      <c r="D51" s="7">
        <v>20724</v>
      </c>
      <c r="E51" s="7">
        <v>15</v>
      </c>
      <c r="F51" s="75">
        <v>1381.6</v>
      </c>
    </row>
    <row r="52" spans="1:6" ht="12" customHeight="1" x14ac:dyDescent="0.2">
      <c r="A52" s="15">
        <f t="shared" si="0"/>
        <v>47</v>
      </c>
      <c r="B52" s="46">
        <v>49</v>
      </c>
      <c r="C52" s="16" t="s">
        <v>341</v>
      </c>
      <c r="D52" s="7">
        <v>62626</v>
      </c>
      <c r="E52" s="7">
        <v>37</v>
      </c>
      <c r="F52" s="75">
        <v>1692.5945945945946</v>
      </c>
    </row>
    <row r="53" spans="1:6" ht="12" customHeight="1" x14ac:dyDescent="0.2">
      <c r="A53" s="15">
        <f t="shared" si="0"/>
        <v>48</v>
      </c>
      <c r="B53" s="46">
        <v>50</v>
      </c>
      <c r="C53" s="16" t="s">
        <v>219</v>
      </c>
      <c r="D53" s="7">
        <v>196557</v>
      </c>
      <c r="E53" s="7">
        <v>139</v>
      </c>
      <c r="F53" s="75">
        <v>1414.0791366906474</v>
      </c>
    </row>
    <row r="54" spans="1:6" ht="12" customHeight="1" x14ac:dyDescent="0.2">
      <c r="A54" s="15">
        <f t="shared" si="0"/>
        <v>49</v>
      </c>
      <c r="B54" s="46">
        <v>51</v>
      </c>
      <c r="C54" s="16" t="s">
        <v>220</v>
      </c>
      <c r="D54" s="7">
        <v>37037</v>
      </c>
      <c r="E54" s="7">
        <v>22</v>
      </c>
      <c r="F54" s="75">
        <v>1683.5</v>
      </c>
    </row>
    <row r="55" spans="1:6" ht="12" customHeight="1" x14ac:dyDescent="0.2">
      <c r="A55" s="15">
        <f t="shared" si="0"/>
        <v>50</v>
      </c>
      <c r="B55" s="46">
        <v>52</v>
      </c>
      <c r="C55" s="16" t="s">
        <v>127</v>
      </c>
      <c r="D55" s="7">
        <v>131508</v>
      </c>
      <c r="E55" s="7">
        <v>78</v>
      </c>
      <c r="F55" s="75">
        <v>1686</v>
      </c>
    </row>
    <row r="56" spans="1:6" ht="12" customHeight="1" x14ac:dyDescent="0.2">
      <c r="A56" s="15">
        <f t="shared" si="0"/>
        <v>51</v>
      </c>
      <c r="B56" s="46">
        <v>53</v>
      </c>
      <c r="C56" s="16" t="s">
        <v>221</v>
      </c>
      <c r="D56" s="7">
        <v>66707</v>
      </c>
      <c r="E56" s="7">
        <v>40</v>
      </c>
      <c r="F56" s="75">
        <v>1667.675</v>
      </c>
    </row>
    <row r="57" spans="1:6" ht="12" customHeight="1" x14ac:dyDescent="0.2">
      <c r="A57" s="15">
        <f t="shared" si="0"/>
        <v>52</v>
      </c>
      <c r="B57" s="46">
        <v>54</v>
      </c>
      <c r="C57" s="16" t="s">
        <v>222</v>
      </c>
      <c r="D57" s="7">
        <v>77508</v>
      </c>
      <c r="E57" s="7">
        <v>45</v>
      </c>
      <c r="F57" s="75">
        <v>1722.4</v>
      </c>
    </row>
    <row r="58" spans="1:6" ht="12" customHeight="1" x14ac:dyDescent="0.2">
      <c r="A58" s="15">
        <f t="shared" si="0"/>
        <v>53</v>
      </c>
      <c r="B58" s="46">
        <v>55</v>
      </c>
      <c r="C58" s="16" t="s">
        <v>223</v>
      </c>
      <c r="D58" s="7">
        <v>136697</v>
      </c>
      <c r="E58" s="7">
        <v>78</v>
      </c>
      <c r="F58" s="75">
        <v>1752.5256410256411</v>
      </c>
    </row>
    <row r="59" spans="1:6" ht="12" customHeight="1" x14ac:dyDescent="0.2">
      <c r="A59" s="15">
        <f t="shared" si="0"/>
        <v>54</v>
      </c>
      <c r="B59" s="46">
        <v>56</v>
      </c>
      <c r="C59" s="16" t="s">
        <v>342</v>
      </c>
      <c r="D59" s="7">
        <v>61669</v>
      </c>
      <c r="E59" s="7">
        <v>36</v>
      </c>
      <c r="F59" s="75">
        <v>1713.0277777777778</v>
      </c>
    </row>
    <row r="60" spans="1:6" ht="12" customHeight="1" x14ac:dyDescent="0.2">
      <c r="A60" s="15">
        <f t="shared" si="0"/>
        <v>55</v>
      </c>
      <c r="B60" s="46">
        <v>57</v>
      </c>
      <c r="C60" s="16" t="s">
        <v>224</v>
      </c>
      <c r="D60" s="7">
        <v>16835</v>
      </c>
      <c r="E60" s="7">
        <v>10</v>
      </c>
      <c r="F60" s="75">
        <v>1683.5</v>
      </c>
    </row>
    <row r="61" spans="1:6" ht="12" customHeight="1" x14ac:dyDescent="0.2">
      <c r="A61" s="15">
        <f t="shared" si="0"/>
        <v>56</v>
      </c>
      <c r="B61" s="46">
        <v>58</v>
      </c>
      <c r="C61" s="16" t="s">
        <v>343</v>
      </c>
      <c r="D61" s="7">
        <v>18855</v>
      </c>
      <c r="E61" s="7">
        <v>11</v>
      </c>
      <c r="F61" s="75">
        <v>1714.090909090909</v>
      </c>
    </row>
    <row r="62" spans="1:6" ht="12" customHeight="1" x14ac:dyDescent="0.2">
      <c r="A62" s="15">
        <f t="shared" si="0"/>
        <v>57</v>
      </c>
      <c r="B62" s="46">
        <v>59</v>
      </c>
      <c r="C62" s="16" t="s">
        <v>344</v>
      </c>
      <c r="D62" s="7">
        <v>36021</v>
      </c>
      <c r="E62" s="7">
        <v>21</v>
      </c>
      <c r="F62" s="75">
        <v>1715.2857142857142</v>
      </c>
    </row>
    <row r="63" spans="1:6" ht="12" customHeight="1" x14ac:dyDescent="0.2">
      <c r="A63" s="15">
        <f t="shared" si="0"/>
        <v>58</v>
      </c>
      <c r="B63" s="46">
        <v>60</v>
      </c>
      <c r="C63" s="16" t="s">
        <v>225</v>
      </c>
      <c r="D63" s="7">
        <v>47528</v>
      </c>
      <c r="E63" s="7">
        <v>28</v>
      </c>
      <c r="F63" s="75">
        <v>1697.4285714285713</v>
      </c>
    </row>
    <row r="64" spans="1:6" ht="12" customHeight="1" x14ac:dyDescent="0.2">
      <c r="A64" s="15">
        <f t="shared" si="0"/>
        <v>59</v>
      </c>
      <c r="B64" s="46">
        <v>61</v>
      </c>
      <c r="C64" s="16" t="s">
        <v>468</v>
      </c>
      <c r="D64" s="7">
        <v>14116</v>
      </c>
      <c r="E64" s="7">
        <v>10</v>
      </c>
      <c r="F64" s="75">
        <v>1411.6</v>
      </c>
    </row>
    <row r="65" spans="1:6" ht="12" customHeight="1" x14ac:dyDescent="0.2">
      <c r="A65" s="15">
        <f t="shared" si="0"/>
        <v>60</v>
      </c>
      <c r="B65" s="46">
        <v>62</v>
      </c>
      <c r="C65" s="16" t="s">
        <v>226</v>
      </c>
      <c r="D65" s="7">
        <v>129622</v>
      </c>
      <c r="E65" s="7">
        <v>77</v>
      </c>
      <c r="F65" s="75">
        <v>1683.4025974025974</v>
      </c>
    </row>
    <row r="66" spans="1:6" ht="12" customHeight="1" x14ac:dyDescent="0.2">
      <c r="A66" s="15">
        <f t="shared" si="0"/>
        <v>61</v>
      </c>
      <c r="B66" s="46">
        <v>63</v>
      </c>
      <c r="C66" s="16" t="s">
        <v>345</v>
      </c>
      <c r="D66" s="7">
        <v>65135</v>
      </c>
      <c r="E66" s="7">
        <v>39</v>
      </c>
      <c r="F66" s="75">
        <v>1670.1282051282051</v>
      </c>
    </row>
    <row r="67" spans="1:6" ht="12" customHeight="1" x14ac:dyDescent="0.2">
      <c r="A67" s="15">
        <f t="shared" si="0"/>
        <v>62</v>
      </c>
      <c r="B67" s="46">
        <v>65</v>
      </c>
      <c r="C67" s="16" t="s">
        <v>346</v>
      </c>
      <c r="D67" s="7">
        <v>21642</v>
      </c>
      <c r="E67" s="7">
        <v>16</v>
      </c>
      <c r="F67" s="75">
        <v>1352.625</v>
      </c>
    </row>
    <row r="68" spans="1:6" ht="12" customHeight="1" x14ac:dyDescent="0.2">
      <c r="A68" s="15">
        <f t="shared" si="0"/>
        <v>63</v>
      </c>
      <c r="B68" s="46">
        <v>66</v>
      </c>
      <c r="C68" s="16" t="s">
        <v>347</v>
      </c>
      <c r="D68" s="7">
        <v>16835</v>
      </c>
      <c r="E68" s="7">
        <v>10</v>
      </c>
      <c r="F68" s="75">
        <v>1683.5</v>
      </c>
    </row>
    <row r="69" spans="1:6" ht="12" customHeight="1" x14ac:dyDescent="0.2">
      <c r="A69" s="15">
        <f t="shared" si="0"/>
        <v>64</v>
      </c>
      <c r="B69" s="46">
        <v>67</v>
      </c>
      <c r="C69" s="16" t="s">
        <v>348</v>
      </c>
      <c r="D69" s="7">
        <v>103302</v>
      </c>
      <c r="E69" s="7">
        <v>61</v>
      </c>
      <c r="F69" s="75">
        <v>1693.4754098360656</v>
      </c>
    </row>
    <row r="70" spans="1:6" ht="12" customHeight="1" x14ac:dyDescent="0.2">
      <c r="A70" s="15">
        <f t="shared" si="0"/>
        <v>65</v>
      </c>
      <c r="B70" s="46">
        <v>68</v>
      </c>
      <c r="C70" s="16" t="s">
        <v>502</v>
      </c>
      <c r="D70" s="7">
        <v>43097</v>
      </c>
      <c r="E70" s="7">
        <v>25</v>
      </c>
      <c r="F70" s="75">
        <v>1723.88</v>
      </c>
    </row>
    <row r="71" spans="1:6" ht="12" customHeight="1" x14ac:dyDescent="0.2">
      <c r="A71" s="15">
        <f t="shared" si="0"/>
        <v>66</v>
      </c>
      <c r="B71" s="46">
        <v>69</v>
      </c>
      <c r="C71" s="16" t="s">
        <v>349</v>
      </c>
      <c r="D71" s="7">
        <v>68044</v>
      </c>
      <c r="E71" s="7">
        <v>50</v>
      </c>
      <c r="F71" s="75">
        <v>1360.88</v>
      </c>
    </row>
    <row r="72" spans="1:6" ht="12" customHeight="1" x14ac:dyDescent="0.2">
      <c r="A72" s="15">
        <f t="shared" ref="A72:A135" si="1">A71+1</f>
        <v>67</v>
      </c>
      <c r="B72" s="46">
        <v>71</v>
      </c>
      <c r="C72" s="16" t="s">
        <v>229</v>
      </c>
      <c r="D72" s="7">
        <v>23569</v>
      </c>
      <c r="E72" s="7">
        <v>14</v>
      </c>
      <c r="F72" s="75">
        <v>1683.5</v>
      </c>
    </row>
    <row r="73" spans="1:6" ht="12" customHeight="1" x14ac:dyDescent="0.2">
      <c r="A73" s="15">
        <f t="shared" si="1"/>
        <v>68</v>
      </c>
      <c r="B73" s="46">
        <v>72</v>
      </c>
      <c r="C73" s="16" t="s">
        <v>350</v>
      </c>
      <c r="D73" s="7">
        <v>4309</v>
      </c>
      <c r="E73" s="7">
        <v>3</v>
      </c>
      <c r="F73" s="75">
        <v>1436.3333333333333</v>
      </c>
    </row>
    <row r="74" spans="1:6" ht="12" customHeight="1" x14ac:dyDescent="0.2">
      <c r="A74" s="15">
        <f t="shared" si="1"/>
        <v>69</v>
      </c>
      <c r="B74" s="46">
        <v>73</v>
      </c>
      <c r="C74" s="16" t="s">
        <v>230</v>
      </c>
      <c r="D74" s="7">
        <v>38285</v>
      </c>
      <c r="E74" s="7">
        <v>23</v>
      </c>
      <c r="F74" s="75">
        <v>1664.5652173913043</v>
      </c>
    </row>
    <row r="75" spans="1:6" ht="12" customHeight="1" x14ac:dyDescent="0.2">
      <c r="A75" s="15">
        <f t="shared" si="1"/>
        <v>70</v>
      </c>
      <c r="B75" s="46">
        <v>74</v>
      </c>
      <c r="C75" s="16" t="s">
        <v>351</v>
      </c>
      <c r="D75" s="7">
        <v>60884</v>
      </c>
      <c r="E75" s="7">
        <v>45</v>
      </c>
      <c r="F75" s="75">
        <v>1352.9777777777779</v>
      </c>
    </row>
    <row r="76" spans="1:6" ht="12" customHeight="1" x14ac:dyDescent="0.2">
      <c r="A76" s="15">
        <f t="shared" si="1"/>
        <v>71</v>
      </c>
      <c r="B76" s="46">
        <v>75</v>
      </c>
      <c r="C76" s="16" t="s">
        <v>352</v>
      </c>
      <c r="D76" s="7">
        <v>79461</v>
      </c>
      <c r="E76" s="7">
        <v>47</v>
      </c>
      <c r="F76" s="75">
        <v>1690.6595744680851</v>
      </c>
    </row>
    <row r="77" spans="1:6" ht="12" customHeight="1" x14ac:dyDescent="0.2">
      <c r="A77" s="15">
        <f t="shared" si="1"/>
        <v>72</v>
      </c>
      <c r="B77" s="46">
        <v>76</v>
      </c>
      <c r="C77" s="16" t="s">
        <v>141</v>
      </c>
      <c r="D77" s="7">
        <v>222461</v>
      </c>
      <c r="E77" s="7">
        <v>126</v>
      </c>
      <c r="F77" s="75">
        <v>1765.563492063492</v>
      </c>
    </row>
    <row r="78" spans="1:6" ht="12" customHeight="1" x14ac:dyDescent="0.2">
      <c r="A78" s="15">
        <f t="shared" si="1"/>
        <v>73</v>
      </c>
      <c r="B78" s="46">
        <v>77</v>
      </c>
      <c r="C78" s="16" t="s">
        <v>231</v>
      </c>
      <c r="D78" s="7">
        <v>58978</v>
      </c>
      <c r="E78" s="7">
        <v>36</v>
      </c>
      <c r="F78" s="75">
        <v>1638.2777777777778</v>
      </c>
    </row>
    <row r="79" spans="1:6" ht="12" customHeight="1" x14ac:dyDescent="0.2">
      <c r="A79" s="15">
        <f t="shared" si="1"/>
        <v>74</v>
      </c>
      <c r="B79" s="46">
        <v>78</v>
      </c>
      <c r="C79" s="16" t="s">
        <v>232</v>
      </c>
      <c r="D79" s="7">
        <v>73563.86</v>
      </c>
      <c r="E79" s="7">
        <v>56</v>
      </c>
      <c r="F79" s="75">
        <v>1313.6403571428571</v>
      </c>
    </row>
    <row r="80" spans="1:6" ht="12" customHeight="1" x14ac:dyDescent="0.2">
      <c r="A80" s="15">
        <f t="shared" si="1"/>
        <v>75</v>
      </c>
      <c r="B80" s="46">
        <v>79</v>
      </c>
      <c r="C80" s="16" t="s">
        <v>353</v>
      </c>
      <c r="D80" s="7">
        <v>22248</v>
      </c>
      <c r="E80" s="7">
        <v>16</v>
      </c>
      <c r="F80" s="75">
        <v>1390.5</v>
      </c>
    </row>
    <row r="81" spans="1:6" ht="12" customHeight="1" x14ac:dyDescent="0.2">
      <c r="A81" s="15">
        <f t="shared" si="1"/>
        <v>76</v>
      </c>
      <c r="B81" s="46">
        <v>80</v>
      </c>
      <c r="C81" s="16" t="s">
        <v>354</v>
      </c>
      <c r="D81" s="7">
        <v>66420</v>
      </c>
      <c r="E81" s="7">
        <v>42</v>
      </c>
      <c r="F81" s="75">
        <v>1581.4285714285713</v>
      </c>
    </row>
    <row r="82" spans="1:6" ht="12" customHeight="1" x14ac:dyDescent="0.2">
      <c r="A82" s="15">
        <f t="shared" si="1"/>
        <v>77</v>
      </c>
      <c r="B82" s="46">
        <v>81</v>
      </c>
      <c r="C82" s="16" t="s">
        <v>469</v>
      </c>
      <c r="D82" s="7">
        <v>48492</v>
      </c>
      <c r="E82" s="7">
        <v>36</v>
      </c>
      <c r="F82" s="75">
        <v>1347</v>
      </c>
    </row>
    <row r="83" spans="1:6" ht="12" customHeight="1" x14ac:dyDescent="0.2">
      <c r="A83" s="15">
        <f t="shared" si="1"/>
        <v>78</v>
      </c>
      <c r="B83" s="46">
        <v>82</v>
      </c>
      <c r="C83" s="16" t="s">
        <v>503</v>
      </c>
      <c r="D83" s="7">
        <v>35353</v>
      </c>
      <c r="E83" s="7">
        <v>21</v>
      </c>
      <c r="F83" s="75">
        <v>1683.4761904761904</v>
      </c>
    </row>
    <row r="84" spans="1:6" ht="12" customHeight="1" x14ac:dyDescent="0.2">
      <c r="A84" s="15">
        <f t="shared" si="1"/>
        <v>79</v>
      </c>
      <c r="B84" s="46">
        <v>83</v>
      </c>
      <c r="C84" s="16" t="s">
        <v>178</v>
      </c>
      <c r="D84" s="7">
        <v>37037</v>
      </c>
      <c r="E84" s="7">
        <v>22</v>
      </c>
      <c r="F84" s="75">
        <v>1683.5</v>
      </c>
    </row>
    <row r="85" spans="1:6" ht="12" customHeight="1" x14ac:dyDescent="0.2">
      <c r="A85" s="15">
        <f t="shared" si="1"/>
        <v>80</v>
      </c>
      <c r="B85" s="46">
        <v>84</v>
      </c>
      <c r="C85" s="16" t="s">
        <v>504</v>
      </c>
      <c r="D85" s="7">
        <v>41064</v>
      </c>
      <c r="E85" s="7">
        <v>31</v>
      </c>
      <c r="F85" s="75">
        <v>1324.6451612903227</v>
      </c>
    </row>
    <row r="86" spans="1:6" ht="12" customHeight="1" x14ac:dyDescent="0.2">
      <c r="A86" s="15">
        <f t="shared" si="1"/>
        <v>81</v>
      </c>
      <c r="B86" s="46">
        <v>85</v>
      </c>
      <c r="C86" s="16" t="s">
        <v>505</v>
      </c>
      <c r="D86" s="7">
        <v>47068</v>
      </c>
      <c r="E86" s="7">
        <v>28</v>
      </c>
      <c r="F86" s="75">
        <v>1681</v>
      </c>
    </row>
    <row r="87" spans="1:6" ht="12" customHeight="1" x14ac:dyDescent="0.2">
      <c r="A87" s="15">
        <f t="shared" si="1"/>
        <v>82</v>
      </c>
      <c r="B87" s="46">
        <v>86</v>
      </c>
      <c r="C87" s="16" t="s">
        <v>506</v>
      </c>
      <c r="D87" s="7">
        <v>26174</v>
      </c>
      <c r="E87" s="7">
        <v>16</v>
      </c>
      <c r="F87" s="75">
        <v>1635.875</v>
      </c>
    </row>
    <row r="88" spans="1:6" ht="12" customHeight="1" x14ac:dyDescent="0.2">
      <c r="A88" s="15">
        <f t="shared" si="1"/>
        <v>83</v>
      </c>
      <c r="B88" s="46">
        <v>87</v>
      </c>
      <c r="C88" s="16" t="s">
        <v>355</v>
      </c>
      <c r="D88" s="7">
        <v>41077</v>
      </c>
      <c r="E88" s="7">
        <v>24</v>
      </c>
      <c r="F88" s="75">
        <v>1711.5416666666667</v>
      </c>
    </row>
    <row r="89" spans="1:6" ht="12" customHeight="1" x14ac:dyDescent="0.2">
      <c r="A89" s="15">
        <f t="shared" si="1"/>
        <v>84</v>
      </c>
      <c r="B89" s="46">
        <v>88</v>
      </c>
      <c r="C89" s="16" t="s">
        <v>179</v>
      </c>
      <c r="D89" s="7">
        <v>24246</v>
      </c>
      <c r="E89" s="7">
        <v>18</v>
      </c>
      <c r="F89" s="75">
        <v>1347</v>
      </c>
    </row>
    <row r="90" spans="1:6" ht="12" customHeight="1" x14ac:dyDescent="0.2">
      <c r="A90" s="15">
        <f t="shared" si="1"/>
        <v>85</v>
      </c>
      <c r="B90" s="46">
        <v>89</v>
      </c>
      <c r="C90" s="16" t="s">
        <v>233</v>
      </c>
      <c r="D90" s="7">
        <v>30303</v>
      </c>
      <c r="E90" s="7">
        <v>18</v>
      </c>
      <c r="F90" s="75">
        <v>1683.5</v>
      </c>
    </row>
    <row r="91" spans="1:6" ht="12" customHeight="1" x14ac:dyDescent="0.2">
      <c r="A91" s="15">
        <f t="shared" si="1"/>
        <v>86</v>
      </c>
      <c r="B91" s="46">
        <v>90</v>
      </c>
      <c r="C91" s="16" t="s">
        <v>234</v>
      </c>
      <c r="D91" s="7">
        <v>54348</v>
      </c>
      <c r="E91" s="7">
        <v>40</v>
      </c>
      <c r="F91" s="75">
        <v>1358.7</v>
      </c>
    </row>
    <row r="92" spans="1:6" ht="12" customHeight="1" x14ac:dyDescent="0.2">
      <c r="A92" s="15">
        <f t="shared" si="1"/>
        <v>87</v>
      </c>
      <c r="B92" s="46">
        <v>91</v>
      </c>
      <c r="C92" s="16" t="s">
        <v>180</v>
      </c>
      <c r="D92" s="7">
        <v>105757</v>
      </c>
      <c r="E92" s="7">
        <v>61</v>
      </c>
      <c r="F92" s="75">
        <v>1733.7213114754099</v>
      </c>
    </row>
    <row r="93" spans="1:6" ht="12" customHeight="1" x14ac:dyDescent="0.2">
      <c r="A93" s="15">
        <f t="shared" si="1"/>
        <v>88</v>
      </c>
      <c r="B93" s="46">
        <v>92</v>
      </c>
      <c r="C93" s="16" t="s">
        <v>356</v>
      </c>
      <c r="D93" s="7">
        <v>126080</v>
      </c>
      <c r="E93" s="7">
        <v>78</v>
      </c>
      <c r="F93" s="75">
        <v>1616.4102564102564</v>
      </c>
    </row>
    <row r="94" spans="1:6" ht="12" customHeight="1" x14ac:dyDescent="0.2">
      <c r="A94" s="15">
        <f t="shared" si="1"/>
        <v>89</v>
      </c>
      <c r="B94" s="46">
        <v>93</v>
      </c>
      <c r="C94" s="16" t="s">
        <v>357</v>
      </c>
      <c r="D94" s="7">
        <v>39430</v>
      </c>
      <c r="E94" s="7">
        <v>24</v>
      </c>
      <c r="F94" s="75">
        <v>1642.9166666666667</v>
      </c>
    </row>
    <row r="95" spans="1:6" ht="12" customHeight="1" x14ac:dyDescent="0.2">
      <c r="A95" s="15">
        <f t="shared" si="1"/>
        <v>90</v>
      </c>
      <c r="B95" s="46">
        <v>94</v>
      </c>
      <c r="C95" s="16" t="s">
        <v>470</v>
      </c>
      <c r="D95" s="7">
        <v>59252</v>
      </c>
      <c r="E95" s="7">
        <v>39</v>
      </c>
      <c r="F95" s="75">
        <v>1519.2820512820513</v>
      </c>
    </row>
    <row r="96" spans="1:6" ht="12" customHeight="1" x14ac:dyDescent="0.2">
      <c r="A96" s="15">
        <f t="shared" si="1"/>
        <v>91</v>
      </c>
      <c r="B96" s="46">
        <v>95</v>
      </c>
      <c r="C96" s="16" t="s">
        <v>507</v>
      </c>
      <c r="D96" s="7">
        <v>50108</v>
      </c>
      <c r="E96" s="7">
        <v>37</v>
      </c>
      <c r="F96" s="75">
        <v>1354.2702702702702</v>
      </c>
    </row>
    <row r="97" spans="1:6" ht="12" customHeight="1" x14ac:dyDescent="0.2">
      <c r="A97" s="15">
        <f t="shared" si="1"/>
        <v>92</v>
      </c>
      <c r="B97" s="46">
        <v>96</v>
      </c>
      <c r="C97" s="16" t="s">
        <v>235</v>
      </c>
      <c r="D97" s="7">
        <v>11923</v>
      </c>
      <c r="E97" s="7">
        <v>9</v>
      </c>
      <c r="F97" s="75">
        <v>1324.7777777777778</v>
      </c>
    </row>
    <row r="98" spans="1:6" ht="12" customHeight="1" x14ac:dyDescent="0.2">
      <c r="A98" s="15">
        <f t="shared" si="1"/>
        <v>93</v>
      </c>
      <c r="B98" s="46">
        <v>97</v>
      </c>
      <c r="C98" s="16" t="s">
        <v>236</v>
      </c>
      <c r="D98" s="7">
        <v>29877</v>
      </c>
      <c r="E98" s="7">
        <v>22</v>
      </c>
      <c r="F98" s="75">
        <v>1358.0454545454545</v>
      </c>
    </row>
    <row r="99" spans="1:6" ht="12" customHeight="1" x14ac:dyDescent="0.2">
      <c r="A99" s="15">
        <f t="shared" si="1"/>
        <v>94</v>
      </c>
      <c r="B99" s="46">
        <v>98</v>
      </c>
      <c r="C99" s="16" t="s">
        <v>508</v>
      </c>
      <c r="D99" s="7">
        <v>52046</v>
      </c>
      <c r="E99" s="7">
        <v>30</v>
      </c>
      <c r="F99" s="75">
        <v>1734.8666666666666</v>
      </c>
    </row>
    <row r="100" spans="1:6" ht="12" customHeight="1" x14ac:dyDescent="0.2">
      <c r="A100" s="15">
        <f t="shared" si="1"/>
        <v>95</v>
      </c>
      <c r="B100" s="46">
        <v>99</v>
      </c>
      <c r="C100" s="16" t="s">
        <v>237</v>
      </c>
      <c r="D100" s="7">
        <v>45954</v>
      </c>
      <c r="E100" s="7">
        <v>34</v>
      </c>
      <c r="F100" s="75">
        <v>1351.5882352941176</v>
      </c>
    </row>
    <row r="101" spans="1:6" ht="12" customHeight="1" x14ac:dyDescent="0.2">
      <c r="A101" s="15">
        <f t="shared" si="1"/>
        <v>96</v>
      </c>
      <c r="B101" s="46">
        <v>100</v>
      </c>
      <c r="C101" s="16" t="s">
        <v>471</v>
      </c>
      <c r="D101" s="7">
        <v>262599</v>
      </c>
      <c r="E101" s="7">
        <v>164</v>
      </c>
      <c r="F101" s="75">
        <v>1601.2134146341464</v>
      </c>
    </row>
    <row r="102" spans="1:6" ht="12" customHeight="1" x14ac:dyDescent="0.2">
      <c r="A102" s="15">
        <f t="shared" si="1"/>
        <v>97</v>
      </c>
      <c r="B102" s="46">
        <v>101</v>
      </c>
      <c r="C102" s="16" t="s">
        <v>509</v>
      </c>
      <c r="D102" s="7">
        <v>26936</v>
      </c>
      <c r="E102" s="7">
        <v>16</v>
      </c>
      <c r="F102" s="75">
        <v>1683.5</v>
      </c>
    </row>
    <row r="103" spans="1:6" ht="12" customHeight="1" x14ac:dyDescent="0.2">
      <c r="A103" s="15">
        <f t="shared" si="1"/>
        <v>98</v>
      </c>
      <c r="B103" s="46">
        <v>102</v>
      </c>
      <c r="C103" s="16" t="s">
        <v>358</v>
      </c>
      <c r="D103" s="7">
        <v>130954</v>
      </c>
      <c r="E103" s="7">
        <v>97</v>
      </c>
      <c r="F103" s="75">
        <v>1350.0412371134021</v>
      </c>
    </row>
    <row r="104" spans="1:6" ht="12" customHeight="1" x14ac:dyDescent="0.2">
      <c r="A104" s="15">
        <f t="shared" si="1"/>
        <v>99</v>
      </c>
      <c r="B104" s="46">
        <v>103</v>
      </c>
      <c r="C104" s="16" t="s">
        <v>510</v>
      </c>
      <c r="D104" s="7">
        <v>59259</v>
      </c>
      <c r="E104" s="7">
        <v>35</v>
      </c>
      <c r="F104" s="75">
        <v>1693.1142857142856</v>
      </c>
    </row>
    <row r="105" spans="1:6" ht="12" customHeight="1" x14ac:dyDescent="0.2">
      <c r="A105" s="15">
        <f t="shared" si="1"/>
        <v>100</v>
      </c>
      <c r="B105" s="46">
        <v>104</v>
      </c>
      <c r="C105" s="16" t="s">
        <v>359</v>
      </c>
      <c r="D105" s="7">
        <v>108282</v>
      </c>
      <c r="E105" s="7">
        <v>66</v>
      </c>
      <c r="F105" s="75">
        <v>1640.6363636363637</v>
      </c>
    </row>
    <row r="106" spans="1:6" ht="12" customHeight="1" x14ac:dyDescent="0.2">
      <c r="A106" s="15">
        <f t="shared" si="1"/>
        <v>101</v>
      </c>
      <c r="B106" s="46">
        <v>105</v>
      </c>
      <c r="C106" s="16" t="s">
        <v>472</v>
      </c>
      <c r="D106" s="7">
        <v>65060</v>
      </c>
      <c r="E106" s="7">
        <v>48</v>
      </c>
      <c r="F106" s="75">
        <v>1355.4166666666667</v>
      </c>
    </row>
    <row r="107" spans="1:6" ht="12" customHeight="1" x14ac:dyDescent="0.2">
      <c r="A107" s="15">
        <f t="shared" si="1"/>
        <v>102</v>
      </c>
      <c r="B107" s="46">
        <v>106</v>
      </c>
      <c r="C107" s="16" t="s">
        <v>456</v>
      </c>
      <c r="D107" s="7">
        <v>21864</v>
      </c>
      <c r="E107" s="7">
        <v>16</v>
      </c>
      <c r="F107" s="75">
        <v>1366.5</v>
      </c>
    </row>
    <row r="108" spans="1:6" ht="12" customHeight="1" x14ac:dyDescent="0.2">
      <c r="A108" s="15">
        <f t="shared" si="1"/>
        <v>103</v>
      </c>
      <c r="B108" s="46">
        <v>107</v>
      </c>
      <c r="C108" s="16" t="s">
        <v>511</v>
      </c>
      <c r="D108" s="7">
        <v>39347</v>
      </c>
      <c r="E108" s="7">
        <v>29</v>
      </c>
      <c r="F108" s="75">
        <v>1356.7931034482758</v>
      </c>
    </row>
    <row r="109" spans="1:6" ht="12" customHeight="1" x14ac:dyDescent="0.2">
      <c r="A109" s="15">
        <f t="shared" si="1"/>
        <v>104</v>
      </c>
      <c r="B109" s="46">
        <v>108</v>
      </c>
      <c r="C109" s="16" t="s">
        <v>238</v>
      </c>
      <c r="D109" s="7">
        <v>96082</v>
      </c>
      <c r="E109" s="7">
        <v>72</v>
      </c>
      <c r="F109" s="75">
        <v>1334.4722222222222</v>
      </c>
    </row>
    <row r="110" spans="1:6" ht="12" customHeight="1" x14ac:dyDescent="0.2">
      <c r="A110" s="15">
        <f t="shared" si="1"/>
        <v>105</v>
      </c>
      <c r="B110" s="46">
        <v>109</v>
      </c>
      <c r="C110" s="16" t="s">
        <v>473</v>
      </c>
      <c r="D110" s="7">
        <v>29634</v>
      </c>
      <c r="E110" s="7">
        <v>22</v>
      </c>
      <c r="F110" s="75">
        <v>1347</v>
      </c>
    </row>
    <row r="111" spans="1:6" ht="12" customHeight="1" x14ac:dyDescent="0.2">
      <c r="A111" s="15">
        <f t="shared" si="1"/>
        <v>106</v>
      </c>
      <c r="B111" s="46">
        <v>110</v>
      </c>
      <c r="C111" s="16" t="s">
        <v>360</v>
      </c>
      <c r="D111" s="7">
        <v>69360</v>
      </c>
      <c r="E111" s="7">
        <v>41</v>
      </c>
      <c r="F111" s="75">
        <v>1691.7073170731708</v>
      </c>
    </row>
    <row r="112" spans="1:6" ht="12" customHeight="1" x14ac:dyDescent="0.2">
      <c r="A112" s="15">
        <f t="shared" si="1"/>
        <v>107</v>
      </c>
      <c r="B112" s="46">
        <v>111</v>
      </c>
      <c r="C112" s="16" t="s">
        <v>239</v>
      </c>
      <c r="D112" s="7">
        <v>100494</v>
      </c>
      <c r="E112" s="7">
        <v>59</v>
      </c>
      <c r="F112" s="75">
        <v>1703.2881355932204</v>
      </c>
    </row>
    <row r="113" spans="1:6" ht="12" customHeight="1" x14ac:dyDescent="0.2">
      <c r="A113" s="15">
        <f t="shared" si="1"/>
        <v>108</v>
      </c>
      <c r="B113" s="46">
        <v>112</v>
      </c>
      <c r="C113" s="16" t="s">
        <v>240</v>
      </c>
      <c r="D113" s="7">
        <v>79779</v>
      </c>
      <c r="E113" s="7">
        <v>58</v>
      </c>
      <c r="F113" s="75">
        <v>1375.5</v>
      </c>
    </row>
    <row r="114" spans="1:6" ht="12" customHeight="1" x14ac:dyDescent="0.2">
      <c r="A114" s="15">
        <f t="shared" si="1"/>
        <v>109</v>
      </c>
      <c r="B114" s="46">
        <v>113</v>
      </c>
      <c r="C114" s="16" t="s">
        <v>241</v>
      </c>
      <c r="D114" s="7">
        <v>1107861.27</v>
      </c>
      <c r="E114" s="7">
        <v>651</v>
      </c>
      <c r="F114" s="75">
        <v>1701.7838248847927</v>
      </c>
    </row>
    <row r="115" spans="1:6" ht="12" customHeight="1" x14ac:dyDescent="0.2">
      <c r="A115" s="15">
        <f t="shared" si="1"/>
        <v>110</v>
      </c>
      <c r="B115" s="46">
        <v>114</v>
      </c>
      <c r="C115" s="16" t="s">
        <v>361</v>
      </c>
      <c r="D115" s="7">
        <v>113326</v>
      </c>
      <c r="E115" s="7">
        <v>67</v>
      </c>
      <c r="F115" s="75">
        <v>1691.4328358208954</v>
      </c>
    </row>
    <row r="116" spans="1:6" ht="12" customHeight="1" x14ac:dyDescent="0.2">
      <c r="A116" s="15">
        <f t="shared" si="1"/>
        <v>111</v>
      </c>
      <c r="B116" s="46">
        <v>115</v>
      </c>
      <c r="C116" s="16" t="s">
        <v>512</v>
      </c>
      <c r="D116" s="7">
        <v>73192</v>
      </c>
      <c r="E116" s="7">
        <v>44</v>
      </c>
      <c r="F116" s="75">
        <v>1663.4545454545455</v>
      </c>
    </row>
    <row r="117" spans="1:6" ht="12" customHeight="1" x14ac:dyDescent="0.2">
      <c r="A117" s="15">
        <f t="shared" si="1"/>
        <v>112</v>
      </c>
      <c r="B117" s="46">
        <v>117</v>
      </c>
      <c r="C117" s="16" t="s">
        <v>362</v>
      </c>
      <c r="D117" s="7">
        <v>24551</v>
      </c>
      <c r="E117" s="7">
        <v>18</v>
      </c>
      <c r="F117" s="75">
        <v>1363.9444444444443</v>
      </c>
    </row>
    <row r="118" spans="1:6" ht="12" customHeight="1" x14ac:dyDescent="0.2">
      <c r="A118" s="15">
        <f t="shared" si="1"/>
        <v>113</v>
      </c>
      <c r="B118" s="46">
        <v>118</v>
      </c>
      <c r="C118" s="16" t="s">
        <v>363</v>
      </c>
      <c r="D118" s="7">
        <v>134683</v>
      </c>
      <c r="E118" s="7">
        <v>80</v>
      </c>
      <c r="F118" s="75">
        <v>1683.5374999999999</v>
      </c>
    </row>
    <row r="119" spans="1:6" ht="12" customHeight="1" x14ac:dyDescent="0.2">
      <c r="A119" s="15">
        <f t="shared" si="1"/>
        <v>114</v>
      </c>
      <c r="B119" s="46">
        <v>119</v>
      </c>
      <c r="C119" s="16" t="s">
        <v>364</v>
      </c>
      <c r="D119" s="7">
        <v>15242</v>
      </c>
      <c r="E119" s="7">
        <v>11</v>
      </c>
      <c r="F119" s="75">
        <v>1385.6363636363637</v>
      </c>
    </row>
    <row r="120" spans="1:6" ht="12" customHeight="1" x14ac:dyDescent="0.2">
      <c r="A120" s="15">
        <f t="shared" si="1"/>
        <v>115</v>
      </c>
      <c r="B120" s="46">
        <v>120</v>
      </c>
      <c r="C120" s="16" t="s">
        <v>181</v>
      </c>
      <c r="D120" s="7">
        <v>43104</v>
      </c>
      <c r="E120" s="7">
        <v>32</v>
      </c>
      <c r="F120" s="75">
        <v>1347</v>
      </c>
    </row>
    <row r="121" spans="1:6" ht="12" customHeight="1" x14ac:dyDescent="0.2">
      <c r="A121" s="15">
        <f t="shared" si="1"/>
        <v>116</v>
      </c>
      <c r="B121" s="46">
        <v>121</v>
      </c>
      <c r="C121" s="16" t="s">
        <v>457</v>
      </c>
      <c r="D121" s="7">
        <v>86706</v>
      </c>
      <c r="E121" s="7">
        <v>51</v>
      </c>
      <c r="F121" s="75">
        <v>1700.1176470588234</v>
      </c>
    </row>
    <row r="122" spans="1:6" ht="12" customHeight="1" x14ac:dyDescent="0.2">
      <c r="A122" s="15">
        <f t="shared" si="1"/>
        <v>117</v>
      </c>
      <c r="B122" s="46">
        <v>122</v>
      </c>
      <c r="C122" s="16" t="s">
        <v>474</v>
      </c>
      <c r="D122" s="7">
        <v>26940</v>
      </c>
      <c r="E122" s="7">
        <v>20</v>
      </c>
      <c r="F122" s="75">
        <v>1347</v>
      </c>
    </row>
    <row r="123" spans="1:6" ht="12" customHeight="1" x14ac:dyDescent="0.2">
      <c r="A123" s="15">
        <f t="shared" si="1"/>
        <v>118</v>
      </c>
      <c r="B123" s="46">
        <v>123</v>
      </c>
      <c r="C123" s="16" t="s">
        <v>365</v>
      </c>
      <c r="D123" s="7">
        <v>20202</v>
      </c>
      <c r="E123" s="7">
        <v>12</v>
      </c>
      <c r="F123" s="75">
        <v>1683.5</v>
      </c>
    </row>
    <row r="124" spans="1:6" ht="12" customHeight="1" x14ac:dyDescent="0.2">
      <c r="A124" s="15">
        <f t="shared" si="1"/>
        <v>119</v>
      </c>
      <c r="B124" s="46">
        <v>124</v>
      </c>
      <c r="C124" s="16" t="s">
        <v>366</v>
      </c>
      <c r="D124" s="7">
        <v>53801</v>
      </c>
      <c r="E124" s="7">
        <v>32</v>
      </c>
      <c r="F124" s="75">
        <v>1681.28125</v>
      </c>
    </row>
    <row r="125" spans="1:6" ht="12" customHeight="1" x14ac:dyDescent="0.2">
      <c r="A125" s="15">
        <f t="shared" si="1"/>
        <v>120</v>
      </c>
      <c r="B125" s="46">
        <v>125</v>
      </c>
      <c r="C125" s="16" t="s">
        <v>242</v>
      </c>
      <c r="D125" s="7">
        <v>60801</v>
      </c>
      <c r="E125" s="7">
        <v>36</v>
      </c>
      <c r="F125" s="75">
        <v>1688.9166666666667</v>
      </c>
    </row>
    <row r="126" spans="1:6" ht="12" customHeight="1" x14ac:dyDescent="0.2">
      <c r="A126" s="15">
        <f t="shared" si="1"/>
        <v>121</v>
      </c>
      <c r="B126" s="46">
        <v>126</v>
      </c>
      <c r="C126" s="16" t="s">
        <v>514</v>
      </c>
      <c r="D126" s="7">
        <v>108024</v>
      </c>
      <c r="E126" s="7">
        <v>64</v>
      </c>
      <c r="F126" s="75">
        <v>1687.875</v>
      </c>
    </row>
    <row r="127" spans="1:6" ht="12" customHeight="1" x14ac:dyDescent="0.2">
      <c r="A127" s="15">
        <f t="shared" si="1"/>
        <v>122</v>
      </c>
      <c r="B127" s="46">
        <v>127</v>
      </c>
      <c r="C127" s="16" t="s">
        <v>243</v>
      </c>
      <c r="D127" s="7">
        <v>119799</v>
      </c>
      <c r="E127" s="7">
        <v>71</v>
      </c>
      <c r="F127" s="75">
        <v>1687.3098591549297</v>
      </c>
    </row>
    <row r="128" spans="1:6" ht="12" customHeight="1" x14ac:dyDescent="0.2">
      <c r="A128" s="15">
        <f t="shared" si="1"/>
        <v>123</v>
      </c>
      <c r="B128" s="46">
        <v>128</v>
      </c>
      <c r="C128" s="16" t="s">
        <v>244</v>
      </c>
      <c r="D128" s="7">
        <v>108571</v>
      </c>
      <c r="E128" s="7">
        <v>68</v>
      </c>
      <c r="F128" s="75">
        <v>1596.6323529411766</v>
      </c>
    </row>
    <row r="129" spans="1:6" ht="12" customHeight="1" x14ac:dyDescent="0.2">
      <c r="A129" s="15">
        <f t="shared" si="1"/>
        <v>124</v>
      </c>
      <c r="B129" s="46">
        <v>129</v>
      </c>
      <c r="C129" s="16" t="s">
        <v>367</v>
      </c>
      <c r="D129" s="7">
        <v>10772</v>
      </c>
      <c r="E129" s="7">
        <v>8</v>
      </c>
      <c r="F129" s="75">
        <v>1346.5</v>
      </c>
    </row>
    <row r="130" spans="1:6" ht="12" customHeight="1" x14ac:dyDescent="0.2">
      <c r="A130" s="15">
        <f t="shared" si="1"/>
        <v>125</v>
      </c>
      <c r="B130" s="46">
        <v>130</v>
      </c>
      <c r="C130" s="16" t="s">
        <v>368</v>
      </c>
      <c r="D130" s="7">
        <v>37230</v>
      </c>
      <c r="E130" s="7">
        <v>27</v>
      </c>
      <c r="F130" s="75">
        <v>1378.8888888888889</v>
      </c>
    </row>
    <row r="131" spans="1:6" ht="12" customHeight="1" x14ac:dyDescent="0.2">
      <c r="A131" s="15">
        <f t="shared" si="1"/>
        <v>126</v>
      </c>
      <c r="B131" s="46">
        <v>131</v>
      </c>
      <c r="C131" s="16" t="s">
        <v>245</v>
      </c>
      <c r="D131" s="7">
        <v>124732</v>
      </c>
      <c r="E131" s="7">
        <v>91</v>
      </c>
      <c r="F131" s="75">
        <v>1370.6813186813188</v>
      </c>
    </row>
    <row r="132" spans="1:6" ht="12" customHeight="1" x14ac:dyDescent="0.2">
      <c r="A132" s="15">
        <f t="shared" si="1"/>
        <v>127</v>
      </c>
      <c r="B132" s="46">
        <v>132</v>
      </c>
      <c r="C132" s="16" t="s">
        <v>515</v>
      </c>
      <c r="D132" s="7">
        <v>24402</v>
      </c>
      <c r="E132" s="7">
        <v>18</v>
      </c>
      <c r="F132" s="75">
        <v>1355.6666666666667</v>
      </c>
    </row>
    <row r="133" spans="1:6" ht="12" customHeight="1" x14ac:dyDescent="0.2">
      <c r="A133" s="15">
        <f t="shared" si="1"/>
        <v>128</v>
      </c>
      <c r="B133" s="46">
        <v>133</v>
      </c>
      <c r="C133" s="16" t="s">
        <v>369</v>
      </c>
      <c r="D133" s="7">
        <v>112219</v>
      </c>
      <c r="E133" s="7">
        <v>66</v>
      </c>
      <c r="F133" s="75">
        <v>1700.2878787878788</v>
      </c>
    </row>
    <row r="134" spans="1:6" ht="12" customHeight="1" x14ac:dyDescent="0.2">
      <c r="A134" s="15">
        <f t="shared" si="1"/>
        <v>129</v>
      </c>
      <c r="B134" s="46">
        <v>134</v>
      </c>
      <c r="C134" s="16" t="s">
        <v>516</v>
      </c>
      <c r="D134" s="7">
        <v>71310</v>
      </c>
      <c r="E134" s="7">
        <v>42</v>
      </c>
      <c r="F134" s="75">
        <v>1697.8571428571429</v>
      </c>
    </row>
    <row r="135" spans="1:6" ht="12" customHeight="1" x14ac:dyDescent="0.2">
      <c r="A135" s="15">
        <f t="shared" si="1"/>
        <v>130</v>
      </c>
      <c r="B135" s="46">
        <v>135</v>
      </c>
      <c r="C135" s="16" t="s">
        <v>182</v>
      </c>
      <c r="D135" s="7">
        <v>417257.49</v>
      </c>
      <c r="E135" s="7">
        <v>252</v>
      </c>
      <c r="F135" s="75">
        <v>1655.7836904761905</v>
      </c>
    </row>
    <row r="136" spans="1:6" ht="12" customHeight="1" x14ac:dyDescent="0.2">
      <c r="A136" s="15">
        <f t="shared" ref="A136:A199" si="2">A135+1</f>
        <v>131</v>
      </c>
      <c r="B136" s="46">
        <v>136</v>
      </c>
      <c r="C136" s="16" t="s">
        <v>183</v>
      </c>
      <c r="D136" s="7">
        <v>45890</v>
      </c>
      <c r="E136" s="7">
        <v>34</v>
      </c>
      <c r="F136" s="75">
        <v>1349.7058823529412</v>
      </c>
    </row>
    <row r="137" spans="1:6" ht="12" customHeight="1" x14ac:dyDescent="0.2">
      <c r="A137" s="15">
        <f t="shared" si="2"/>
        <v>132</v>
      </c>
      <c r="B137" s="46">
        <v>137</v>
      </c>
      <c r="C137" s="16" t="s">
        <v>475</v>
      </c>
      <c r="D137" s="7">
        <v>33938</v>
      </c>
      <c r="E137" s="7">
        <v>25</v>
      </c>
      <c r="F137" s="75">
        <v>1357.52</v>
      </c>
    </row>
    <row r="138" spans="1:6" ht="12" customHeight="1" x14ac:dyDescent="0.2">
      <c r="A138" s="15">
        <f t="shared" si="2"/>
        <v>133</v>
      </c>
      <c r="B138" s="46">
        <v>138</v>
      </c>
      <c r="C138" s="16" t="s">
        <v>517</v>
      </c>
      <c r="D138" s="7">
        <v>20875</v>
      </c>
      <c r="E138" s="7">
        <v>12</v>
      </c>
      <c r="F138" s="75">
        <v>1739.5833333333333</v>
      </c>
    </row>
    <row r="139" spans="1:6" ht="12" customHeight="1" x14ac:dyDescent="0.2">
      <c r="A139" s="15">
        <f t="shared" si="2"/>
        <v>134</v>
      </c>
      <c r="B139" s="46">
        <v>139</v>
      </c>
      <c r="C139" s="16" t="s">
        <v>370</v>
      </c>
      <c r="D139" s="7">
        <v>33670</v>
      </c>
      <c r="E139" s="7">
        <v>20</v>
      </c>
      <c r="F139" s="75">
        <v>1683.5</v>
      </c>
    </row>
    <row r="140" spans="1:6" ht="12" customHeight="1" x14ac:dyDescent="0.2">
      <c r="A140" s="15">
        <f t="shared" si="2"/>
        <v>135</v>
      </c>
      <c r="B140" s="46">
        <v>140</v>
      </c>
      <c r="C140" s="16" t="s">
        <v>458</v>
      </c>
      <c r="D140" s="7">
        <v>64168</v>
      </c>
      <c r="E140" s="7">
        <v>38</v>
      </c>
      <c r="F140" s="75">
        <v>1688.6315789473683</v>
      </c>
    </row>
    <row r="141" spans="1:6" ht="12" customHeight="1" x14ac:dyDescent="0.2">
      <c r="A141" s="15">
        <f t="shared" si="2"/>
        <v>136</v>
      </c>
      <c r="B141" s="46">
        <v>141</v>
      </c>
      <c r="C141" s="16" t="s">
        <v>371</v>
      </c>
      <c r="D141" s="7">
        <v>18259</v>
      </c>
      <c r="E141" s="7">
        <v>11</v>
      </c>
      <c r="F141" s="75">
        <v>1659.909090909091</v>
      </c>
    </row>
    <row r="142" spans="1:6" ht="12" customHeight="1" x14ac:dyDescent="0.2">
      <c r="A142" s="15">
        <f t="shared" si="2"/>
        <v>137</v>
      </c>
      <c r="B142" s="46">
        <v>142</v>
      </c>
      <c r="C142" s="16" t="s">
        <v>372</v>
      </c>
      <c r="D142" s="7">
        <v>112399</v>
      </c>
      <c r="E142" s="7">
        <v>67</v>
      </c>
      <c r="F142" s="75">
        <v>1677.5970149253731</v>
      </c>
    </row>
    <row r="143" spans="1:6" ht="12" customHeight="1" x14ac:dyDescent="0.2">
      <c r="A143" s="15">
        <f t="shared" si="2"/>
        <v>138</v>
      </c>
      <c r="B143" s="46">
        <v>143</v>
      </c>
      <c r="C143" s="16" t="s">
        <v>373</v>
      </c>
      <c r="D143" s="7">
        <v>47333</v>
      </c>
      <c r="E143" s="7">
        <v>28</v>
      </c>
      <c r="F143" s="75">
        <v>1690.4642857142858</v>
      </c>
    </row>
    <row r="144" spans="1:6" ht="12" customHeight="1" x14ac:dyDescent="0.2">
      <c r="A144" s="15">
        <f t="shared" si="2"/>
        <v>139</v>
      </c>
      <c r="B144" s="46">
        <v>144</v>
      </c>
      <c r="C144" s="16" t="s">
        <v>374</v>
      </c>
      <c r="D144" s="7">
        <v>38254</v>
      </c>
      <c r="E144" s="7">
        <v>28</v>
      </c>
      <c r="F144" s="75">
        <v>1366.2142857142858</v>
      </c>
    </row>
    <row r="145" spans="1:6" ht="12" customHeight="1" x14ac:dyDescent="0.2">
      <c r="A145" s="15">
        <f t="shared" si="2"/>
        <v>140</v>
      </c>
      <c r="B145" s="46">
        <v>145</v>
      </c>
      <c r="C145" s="16" t="s">
        <v>375</v>
      </c>
      <c r="D145" s="7">
        <v>45939</v>
      </c>
      <c r="E145" s="7">
        <v>33</v>
      </c>
      <c r="F145" s="75">
        <v>1392.090909090909</v>
      </c>
    </row>
    <row r="146" spans="1:6" ht="12" customHeight="1" x14ac:dyDescent="0.2">
      <c r="A146" s="15">
        <f t="shared" si="2"/>
        <v>141</v>
      </c>
      <c r="B146" s="46">
        <v>146</v>
      </c>
      <c r="C146" s="16" t="s">
        <v>376</v>
      </c>
      <c r="D146" s="7">
        <v>21511</v>
      </c>
      <c r="E146" s="7">
        <v>13</v>
      </c>
      <c r="F146" s="75">
        <v>1654.6923076923076</v>
      </c>
    </row>
    <row r="147" spans="1:6" ht="12" customHeight="1" x14ac:dyDescent="0.2">
      <c r="A147" s="15">
        <f t="shared" si="2"/>
        <v>142</v>
      </c>
      <c r="B147" s="46">
        <v>147</v>
      </c>
      <c r="C147" s="16" t="s">
        <v>518</v>
      </c>
      <c r="D147" s="7">
        <v>16835</v>
      </c>
      <c r="E147" s="7">
        <v>10</v>
      </c>
      <c r="F147" s="75">
        <v>1683.5</v>
      </c>
    </row>
    <row r="148" spans="1:6" ht="12" customHeight="1" x14ac:dyDescent="0.2">
      <c r="A148" s="15">
        <f t="shared" si="2"/>
        <v>143</v>
      </c>
      <c r="B148" s="46">
        <v>148</v>
      </c>
      <c r="C148" s="16" t="s">
        <v>476</v>
      </c>
      <c r="D148" s="7">
        <v>8082</v>
      </c>
      <c r="E148" s="7">
        <v>6</v>
      </c>
      <c r="F148" s="75">
        <v>1347</v>
      </c>
    </row>
    <row r="149" spans="1:6" ht="12" customHeight="1" x14ac:dyDescent="0.2">
      <c r="A149" s="15">
        <f t="shared" si="2"/>
        <v>144</v>
      </c>
      <c r="B149" s="46">
        <v>149</v>
      </c>
      <c r="C149" s="16" t="s">
        <v>377</v>
      </c>
      <c r="D149" s="7">
        <v>219466</v>
      </c>
      <c r="E149" s="7">
        <v>128</v>
      </c>
      <c r="F149" s="75">
        <v>1714.578125</v>
      </c>
    </row>
    <row r="150" spans="1:6" ht="12" customHeight="1" x14ac:dyDescent="0.2">
      <c r="A150" s="15">
        <f t="shared" si="2"/>
        <v>145</v>
      </c>
      <c r="B150" s="46">
        <v>150</v>
      </c>
      <c r="C150" s="16" t="s">
        <v>246</v>
      </c>
      <c r="D150" s="7">
        <v>32756</v>
      </c>
      <c r="E150" s="7">
        <v>24</v>
      </c>
      <c r="F150" s="75">
        <v>1364.8333333333333</v>
      </c>
    </row>
    <row r="151" spans="1:6" ht="12" customHeight="1" x14ac:dyDescent="0.2">
      <c r="A151" s="15">
        <f t="shared" si="2"/>
        <v>146</v>
      </c>
      <c r="B151" s="46">
        <v>151</v>
      </c>
      <c r="C151" s="16" t="s">
        <v>378</v>
      </c>
      <c r="D151" s="7">
        <v>19014</v>
      </c>
      <c r="E151" s="7">
        <v>14</v>
      </c>
      <c r="F151" s="75">
        <v>1358.1428571428571</v>
      </c>
    </row>
    <row r="152" spans="1:6" ht="12" customHeight="1" x14ac:dyDescent="0.2">
      <c r="A152" s="15">
        <f t="shared" si="2"/>
        <v>147</v>
      </c>
      <c r="B152" s="46">
        <v>152</v>
      </c>
      <c r="C152" s="16" t="s">
        <v>519</v>
      </c>
      <c r="D152" s="7">
        <v>67967.429999999993</v>
      </c>
      <c r="E152" s="7">
        <v>51</v>
      </c>
      <c r="F152" s="75">
        <v>1332.6947058823528</v>
      </c>
    </row>
    <row r="153" spans="1:6" ht="12" customHeight="1" x14ac:dyDescent="0.2">
      <c r="A153" s="15">
        <f t="shared" si="2"/>
        <v>148</v>
      </c>
      <c r="B153" s="46">
        <v>153</v>
      </c>
      <c r="C153" s="16" t="s">
        <v>247</v>
      </c>
      <c r="D153" s="7">
        <v>55458</v>
      </c>
      <c r="E153" s="7">
        <v>34</v>
      </c>
      <c r="F153" s="75">
        <v>1631.1176470588234</v>
      </c>
    </row>
    <row r="154" spans="1:6" ht="12" customHeight="1" x14ac:dyDescent="0.2">
      <c r="A154" s="15">
        <f t="shared" si="2"/>
        <v>149</v>
      </c>
      <c r="B154" s="46">
        <v>154</v>
      </c>
      <c r="C154" s="16" t="s">
        <v>520</v>
      </c>
      <c r="D154" s="7">
        <v>65073</v>
      </c>
      <c r="E154" s="7">
        <v>52</v>
      </c>
      <c r="F154" s="75">
        <v>1251.4038461538462</v>
      </c>
    </row>
    <row r="155" spans="1:6" ht="12" customHeight="1" x14ac:dyDescent="0.2">
      <c r="A155" s="15">
        <f t="shared" si="2"/>
        <v>150</v>
      </c>
      <c r="B155" s="46">
        <v>155</v>
      </c>
      <c r="C155" s="16" t="s">
        <v>379</v>
      </c>
      <c r="D155" s="7">
        <v>104807</v>
      </c>
      <c r="E155" s="7">
        <v>70</v>
      </c>
      <c r="F155" s="75">
        <v>1497.2428571428572</v>
      </c>
    </row>
    <row r="156" spans="1:6" ht="12" customHeight="1" x14ac:dyDescent="0.2">
      <c r="A156" s="15">
        <f t="shared" si="2"/>
        <v>151</v>
      </c>
      <c r="B156" s="46">
        <v>156</v>
      </c>
      <c r="C156" s="16" t="s">
        <v>248</v>
      </c>
      <c r="D156" s="7">
        <v>37945</v>
      </c>
      <c r="E156" s="7">
        <v>29</v>
      </c>
      <c r="F156" s="75">
        <v>1308.4482758620691</v>
      </c>
    </row>
    <row r="157" spans="1:6" ht="12" customHeight="1" x14ac:dyDescent="0.2">
      <c r="A157" s="15">
        <f t="shared" si="2"/>
        <v>152</v>
      </c>
      <c r="B157" s="46">
        <v>157</v>
      </c>
      <c r="C157" s="16" t="s">
        <v>521</v>
      </c>
      <c r="D157" s="7">
        <v>41077</v>
      </c>
      <c r="E157" s="7">
        <v>24</v>
      </c>
      <c r="F157" s="75">
        <v>1711.5416666666667</v>
      </c>
    </row>
    <row r="158" spans="1:6" ht="12" customHeight="1" x14ac:dyDescent="0.2">
      <c r="A158" s="15">
        <f t="shared" si="2"/>
        <v>153</v>
      </c>
      <c r="B158" s="46">
        <v>158</v>
      </c>
      <c r="C158" s="16" t="s">
        <v>380</v>
      </c>
      <c r="D158" s="7">
        <v>72248</v>
      </c>
      <c r="E158" s="7">
        <v>46</v>
      </c>
      <c r="F158" s="75">
        <v>1570.608695652174</v>
      </c>
    </row>
    <row r="159" spans="1:6" ht="12" customHeight="1" x14ac:dyDescent="0.2">
      <c r="A159" s="15">
        <f t="shared" si="2"/>
        <v>154</v>
      </c>
      <c r="B159" s="46">
        <v>159</v>
      </c>
      <c r="C159" s="16" t="s">
        <v>249</v>
      </c>
      <c r="D159" s="7">
        <v>26936</v>
      </c>
      <c r="E159" s="7">
        <v>16</v>
      </c>
      <c r="F159" s="75">
        <v>1683.5</v>
      </c>
    </row>
    <row r="160" spans="1:6" ht="12" customHeight="1" x14ac:dyDescent="0.2">
      <c r="A160" s="15">
        <f t="shared" si="2"/>
        <v>155</v>
      </c>
      <c r="B160" s="46">
        <v>160</v>
      </c>
      <c r="C160" s="16" t="s">
        <v>381</v>
      </c>
      <c r="D160" s="7">
        <v>27609</v>
      </c>
      <c r="E160" s="7">
        <v>16</v>
      </c>
      <c r="F160" s="75">
        <v>1725.5625</v>
      </c>
    </row>
    <row r="161" spans="1:6" ht="12" customHeight="1" x14ac:dyDescent="0.2">
      <c r="A161" s="15">
        <f t="shared" si="2"/>
        <v>156</v>
      </c>
      <c r="B161" s="46">
        <v>161</v>
      </c>
      <c r="C161" s="16" t="s">
        <v>250</v>
      </c>
      <c r="D161" s="7">
        <v>28014</v>
      </c>
      <c r="E161" s="7">
        <v>19</v>
      </c>
      <c r="F161" s="75">
        <v>1474.421052631579</v>
      </c>
    </row>
    <row r="162" spans="1:6" ht="12" customHeight="1" x14ac:dyDescent="0.2">
      <c r="A162" s="15">
        <f t="shared" si="2"/>
        <v>157</v>
      </c>
      <c r="B162" s="46">
        <v>162</v>
      </c>
      <c r="C162" s="16" t="s">
        <v>522</v>
      </c>
      <c r="D162" s="7">
        <v>82802.710000000006</v>
      </c>
      <c r="E162" s="7">
        <v>50</v>
      </c>
      <c r="F162" s="75">
        <v>1656.0542</v>
      </c>
    </row>
    <row r="163" spans="1:6" ht="12" customHeight="1" x14ac:dyDescent="0.2">
      <c r="A163" s="15">
        <f t="shared" si="2"/>
        <v>158</v>
      </c>
      <c r="B163" s="46">
        <v>163</v>
      </c>
      <c r="C163" s="16" t="s">
        <v>523</v>
      </c>
      <c r="D163" s="7">
        <v>52168.14</v>
      </c>
      <c r="E163" s="7">
        <v>41</v>
      </c>
      <c r="F163" s="75">
        <v>1272.3936585365855</v>
      </c>
    </row>
    <row r="164" spans="1:6" ht="12" customHeight="1" x14ac:dyDescent="0.2">
      <c r="A164" s="15">
        <f t="shared" si="2"/>
        <v>159</v>
      </c>
      <c r="B164" s="46">
        <v>164</v>
      </c>
      <c r="C164" s="16" t="s">
        <v>524</v>
      </c>
      <c r="D164" s="7">
        <v>32518</v>
      </c>
      <c r="E164" s="7">
        <v>19</v>
      </c>
      <c r="F164" s="75">
        <v>1711.4736842105262</v>
      </c>
    </row>
    <row r="165" spans="1:6" ht="12" customHeight="1" x14ac:dyDescent="0.2">
      <c r="A165" s="15">
        <f t="shared" si="2"/>
        <v>160</v>
      </c>
      <c r="B165" s="46">
        <v>165</v>
      </c>
      <c r="C165" s="16" t="s">
        <v>525</v>
      </c>
      <c r="D165" s="7">
        <v>31307</v>
      </c>
      <c r="E165" s="7">
        <v>19</v>
      </c>
      <c r="F165" s="75">
        <v>1647.7368421052631</v>
      </c>
    </row>
    <row r="166" spans="1:6" ht="12" customHeight="1" x14ac:dyDescent="0.2">
      <c r="A166" s="15">
        <f t="shared" si="2"/>
        <v>161</v>
      </c>
      <c r="B166" s="46">
        <v>166</v>
      </c>
      <c r="C166" s="16" t="s">
        <v>526</v>
      </c>
      <c r="D166" s="7">
        <v>28556</v>
      </c>
      <c r="E166" s="7">
        <v>21</v>
      </c>
      <c r="F166" s="75">
        <v>1359.8095238095239</v>
      </c>
    </row>
    <row r="167" spans="1:6" ht="12" customHeight="1" x14ac:dyDescent="0.2">
      <c r="A167" s="15">
        <f t="shared" si="2"/>
        <v>162</v>
      </c>
      <c r="B167" s="46">
        <v>167</v>
      </c>
      <c r="C167" s="16" t="s">
        <v>382</v>
      </c>
      <c r="D167" s="7">
        <v>60606</v>
      </c>
      <c r="E167" s="7">
        <v>36</v>
      </c>
      <c r="F167" s="75">
        <v>1683.5</v>
      </c>
    </row>
    <row r="168" spans="1:6" ht="12" customHeight="1" x14ac:dyDescent="0.2">
      <c r="A168" s="15">
        <f t="shared" si="2"/>
        <v>163</v>
      </c>
      <c r="B168" s="46">
        <v>168</v>
      </c>
      <c r="C168" s="16" t="s">
        <v>142</v>
      </c>
      <c r="D168" s="7">
        <v>969378.52</v>
      </c>
      <c r="E168" s="7">
        <v>575</v>
      </c>
      <c r="F168" s="75">
        <v>1685.8756869565218</v>
      </c>
    </row>
    <row r="169" spans="1:6" ht="12" customHeight="1" x14ac:dyDescent="0.2">
      <c r="A169" s="15">
        <f t="shared" si="2"/>
        <v>164</v>
      </c>
      <c r="B169" s="46">
        <v>169</v>
      </c>
      <c r="C169" s="16" t="s">
        <v>383</v>
      </c>
      <c r="D169" s="7">
        <v>70936</v>
      </c>
      <c r="E169" s="7">
        <v>54</v>
      </c>
      <c r="F169" s="75">
        <v>1313.6296296296296</v>
      </c>
    </row>
    <row r="170" spans="1:6" ht="12" customHeight="1" x14ac:dyDescent="0.2">
      <c r="A170" s="15">
        <f t="shared" si="2"/>
        <v>165</v>
      </c>
      <c r="B170" s="46">
        <v>170</v>
      </c>
      <c r="C170" s="16" t="s">
        <v>527</v>
      </c>
      <c r="D170" s="7">
        <v>28948</v>
      </c>
      <c r="E170" s="7">
        <v>17</v>
      </c>
      <c r="F170" s="75">
        <v>1702.8235294117646</v>
      </c>
    </row>
    <row r="171" spans="1:6" ht="12" customHeight="1" x14ac:dyDescent="0.2">
      <c r="A171" s="15">
        <f t="shared" si="2"/>
        <v>166</v>
      </c>
      <c r="B171" s="46">
        <v>171</v>
      </c>
      <c r="C171" s="16" t="s">
        <v>459</v>
      </c>
      <c r="D171" s="7">
        <v>141197</v>
      </c>
      <c r="E171" s="7">
        <v>85</v>
      </c>
      <c r="F171" s="75">
        <v>1661.1411764705883</v>
      </c>
    </row>
    <row r="172" spans="1:6" ht="12" customHeight="1" x14ac:dyDescent="0.2">
      <c r="A172" s="15">
        <f t="shared" si="2"/>
        <v>167</v>
      </c>
      <c r="B172" s="46">
        <v>172</v>
      </c>
      <c r="C172" s="16" t="s">
        <v>251</v>
      </c>
      <c r="D172" s="7">
        <v>32328</v>
      </c>
      <c r="E172" s="7">
        <v>24</v>
      </c>
      <c r="F172" s="75">
        <v>1347</v>
      </c>
    </row>
    <row r="173" spans="1:6" ht="12" customHeight="1" x14ac:dyDescent="0.2">
      <c r="A173" s="15">
        <f t="shared" si="2"/>
        <v>168</v>
      </c>
      <c r="B173" s="46">
        <v>173</v>
      </c>
      <c r="C173" s="16" t="s">
        <v>384</v>
      </c>
      <c r="D173" s="7">
        <v>8862</v>
      </c>
      <c r="E173" s="7">
        <v>6</v>
      </c>
      <c r="F173" s="75">
        <v>1477</v>
      </c>
    </row>
    <row r="174" spans="1:6" ht="12" customHeight="1" x14ac:dyDescent="0.2">
      <c r="A174" s="15">
        <f t="shared" si="2"/>
        <v>169</v>
      </c>
      <c r="B174" s="46">
        <v>174</v>
      </c>
      <c r="C174" s="16" t="s">
        <v>528</v>
      </c>
      <c r="D174" s="7">
        <v>10101</v>
      </c>
      <c r="E174" s="7">
        <v>6</v>
      </c>
      <c r="F174" s="75">
        <v>1683.5</v>
      </c>
    </row>
    <row r="175" spans="1:6" ht="12" customHeight="1" x14ac:dyDescent="0.2">
      <c r="A175" s="15">
        <f t="shared" si="2"/>
        <v>170</v>
      </c>
      <c r="B175" s="46">
        <v>175</v>
      </c>
      <c r="C175" s="16" t="s">
        <v>477</v>
      </c>
      <c r="D175" s="7">
        <v>96192</v>
      </c>
      <c r="E175" s="7">
        <v>71</v>
      </c>
      <c r="F175" s="75">
        <v>1354.8169014084508</v>
      </c>
    </row>
    <row r="176" spans="1:6" ht="12" customHeight="1" x14ac:dyDescent="0.2">
      <c r="A176" s="15">
        <f t="shared" si="2"/>
        <v>171</v>
      </c>
      <c r="B176" s="46">
        <v>176</v>
      </c>
      <c r="C176" s="16" t="s">
        <v>478</v>
      </c>
      <c r="D176" s="7">
        <v>27087</v>
      </c>
      <c r="E176" s="7">
        <v>20</v>
      </c>
      <c r="F176" s="75">
        <v>1354.35</v>
      </c>
    </row>
    <row r="177" spans="1:6" ht="12" customHeight="1" x14ac:dyDescent="0.2">
      <c r="A177" s="15">
        <f t="shared" si="2"/>
        <v>172</v>
      </c>
      <c r="B177" s="46">
        <v>177</v>
      </c>
      <c r="C177" s="16" t="s">
        <v>252</v>
      </c>
      <c r="D177" s="7">
        <v>74618</v>
      </c>
      <c r="E177" s="7">
        <v>44</v>
      </c>
      <c r="F177" s="75">
        <v>1695.8636363636363</v>
      </c>
    </row>
    <row r="178" spans="1:6" ht="12" customHeight="1" x14ac:dyDescent="0.2">
      <c r="A178" s="15">
        <f t="shared" si="2"/>
        <v>173</v>
      </c>
      <c r="B178" s="46">
        <v>178</v>
      </c>
      <c r="C178" s="16" t="s">
        <v>253</v>
      </c>
      <c r="D178" s="7">
        <v>285284</v>
      </c>
      <c r="E178" s="7">
        <v>176</v>
      </c>
      <c r="F178" s="75">
        <v>1620.9318181818182</v>
      </c>
    </row>
    <row r="179" spans="1:6" ht="12" customHeight="1" x14ac:dyDescent="0.2">
      <c r="A179" s="15">
        <f t="shared" si="2"/>
        <v>174</v>
      </c>
      <c r="B179" s="46">
        <v>179</v>
      </c>
      <c r="C179" s="16" t="s">
        <v>385</v>
      </c>
      <c r="D179" s="7">
        <v>91338</v>
      </c>
      <c r="E179" s="7">
        <v>67</v>
      </c>
      <c r="F179" s="75">
        <v>1363.2537313432836</v>
      </c>
    </row>
    <row r="180" spans="1:6" ht="12" customHeight="1" x14ac:dyDescent="0.2">
      <c r="A180" s="15">
        <f t="shared" si="2"/>
        <v>175</v>
      </c>
      <c r="B180" s="46">
        <v>180</v>
      </c>
      <c r="C180" s="16" t="s">
        <v>529</v>
      </c>
      <c r="D180" s="7">
        <v>29264</v>
      </c>
      <c r="E180" s="7">
        <v>19</v>
      </c>
      <c r="F180" s="75">
        <v>1540.2105263157894</v>
      </c>
    </row>
    <row r="181" spans="1:6" ht="12" customHeight="1" x14ac:dyDescent="0.2">
      <c r="A181" s="15">
        <f t="shared" si="2"/>
        <v>176</v>
      </c>
      <c r="B181" s="46">
        <v>181</v>
      </c>
      <c r="C181" s="16" t="s">
        <v>530</v>
      </c>
      <c r="D181" s="7">
        <v>33442</v>
      </c>
      <c r="E181" s="7">
        <v>20</v>
      </c>
      <c r="F181" s="75">
        <v>1672.1</v>
      </c>
    </row>
    <row r="182" spans="1:6" ht="12" customHeight="1" x14ac:dyDescent="0.2">
      <c r="A182" s="15">
        <f t="shared" si="2"/>
        <v>177</v>
      </c>
      <c r="B182" s="46">
        <v>182</v>
      </c>
      <c r="C182" s="16" t="s">
        <v>386</v>
      </c>
      <c r="D182" s="7">
        <v>57278</v>
      </c>
      <c r="E182" s="7">
        <v>35</v>
      </c>
      <c r="F182" s="75">
        <v>1636.5142857142857</v>
      </c>
    </row>
    <row r="183" spans="1:6" ht="12" customHeight="1" x14ac:dyDescent="0.2">
      <c r="A183" s="15">
        <f t="shared" si="2"/>
        <v>178</v>
      </c>
      <c r="B183" s="46">
        <v>183</v>
      </c>
      <c r="C183" s="16" t="s">
        <v>387</v>
      </c>
      <c r="D183" s="7">
        <v>29780</v>
      </c>
      <c r="E183" s="7">
        <v>22</v>
      </c>
      <c r="F183" s="75">
        <v>1353.6363636363637</v>
      </c>
    </row>
    <row r="184" spans="1:6" ht="12" customHeight="1" x14ac:dyDescent="0.2">
      <c r="A184" s="15">
        <f t="shared" si="2"/>
        <v>179</v>
      </c>
      <c r="B184" s="46">
        <v>184</v>
      </c>
      <c r="C184" s="16" t="s">
        <v>388</v>
      </c>
      <c r="D184" s="7">
        <v>26010</v>
      </c>
      <c r="E184" s="7">
        <v>19</v>
      </c>
      <c r="F184" s="75">
        <v>1368.9473684210527</v>
      </c>
    </row>
    <row r="185" spans="1:6" ht="12" customHeight="1" x14ac:dyDescent="0.2">
      <c r="A185" s="15">
        <f t="shared" si="2"/>
        <v>180</v>
      </c>
      <c r="B185" s="46">
        <v>185</v>
      </c>
      <c r="C185" s="16" t="s">
        <v>531</v>
      </c>
      <c r="D185" s="7">
        <v>42720</v>
      </c>
      <c r="E185" s="7">
        <v>26</v>
      </c>
      <c r="F185" s="75">
        <v>1643.0769230769231</v>
      </c>
    </row>
    <row r="186" spans="1:6" ht="12" customHeight="1" x14ac:dyDescent="0.2">
      <c r="A186" s="15">
        <f t="shared" si="2"/>
        <v>181</v>
      </c>
      <c r="B186" s="46">
        <v>186</v>
      </c>
      <c r="C186" s="16" t="s">
        <v>254</v>
      </c>
      <c r="D186" s="7">
        <v>81362</v>
      </c>
      <c r="E186" s="7">
        <v>48</v>
      </c>
      <c r="F186" s="75">
        <v>1695.0416666666667</v>
      </c>
    </row>
    <row r="187" spans="1:6" ht="12" customHeight="1" x14ac:dyDescent="0.2">
      <c r="A187" s="15">
        <f t="shared" si="2"/>
        <v>182</v>
      </c>
      <c r="B187" s="46">
        <v>187</v>
      </c>
      <c r="C187" s="16" t="s">
        <v>255</v>
      </c>
      <c r="D187" s="7">
        <v>6734</v>
      </c>
      <c r="E187" s="7">
        <v>4</v>
      </c>
      <c r="F187" s="75">
        <v>1683.5</v>
      </c>
    </row>
    <row r="188" spans="1:6" ht="12" customHeight="1" x14ac:dyDescent="0.2">
      <c r="A188" s="15">
        <f t="shared" si="2"/>
        <v>183</v>
      </c>
      <c r="B188" s="46">
        <v>188</v>
      </c>
      <c r="C188" s="16" t="s">
        <v>389</v>
      </c>
      <c r="D188" s="7">
        <v>60486</v>
      </c>
      <c r="E188" s="7">
        <v>37</v>
      </c>
      <c r="F188" s="75">
        <v>1634.7567567567567</v>
      </c>
    </row>
    <row r="189" spans="1:6" ht="12" customHeight="1" x14ac:dyDescent="0.2">
      <c r="A189" s="15">
        <f t="shared" si="2"/>
        <v>184</v>
      </c>
      <c r="B189" s="46">
        <v>189</v>
      </c>
      <c r="C189" s="16" t="s">
        <v>532</v>
      </c>
      <c r="D189" s="7">
        <v>59649</v>
      </c>
      <c r="E189" s="7">
        <v>35</v>
      </c>
      <c r="F189" s="75">
        <v>1704.2571428571428</v>
      </c>
    </row>
    <row r="190" spans="1:6" ht="12" customHeight="1" x14ac:dyDescent="0.2">
      <c r="A190" s="15">
        <f t="shared" si="2"/>
        <v>185</v>
      </c>
      <c r="B190" s="46">
        <v>190</v>
      </c>
      <c r="C190" s="16" t="s">
        <v>390</v>
      </c>
      <c r="D190" s="7">
        <v>76942</v>
      </c>
      <c r="E190" s="7">
        <v>45</v>
      </c>
      <c r="F190" s="75">
        <v>1709.8222222222223</v>
      </c>
    </row>
    <row r="191" spans="1:6" ht="12" customHeight="1" x14ac:dyDescent="0.2">
      <c r="A191" s="15">
        <f t="shared" si="2"/>
        <v>186</v>
      </c>
      <c r="B191" s="46">
        <v>191</v>
      </c>
      <c r="C191" s="16" t="s">
        <v>479</v>
      </c>
      <c r="D191" s="7">
        <v>83507</v>
      </c>
      <c r="E191" s="7">
        <v>62</v>
      </c>
      <c r="F191" s="75">
        <v>1346.8870967741937</v>
      </c>
    </row>
    <row r="192" spans="1:6" ht="12" customHeight="1" x14ac:dyDescent="0.2">
      <c r="A192" s="15">
        <f t="shared" si="2"/>
        <v>187</v>
      </c>
      <c r="B192" s="46">
        <v>192</v>
      </c>
      <c r="C192" s="16" t="s">
        <v>391</v>
      </c>
      <c r="D192" s="7">
        <v>23569</v>
      </c>
      <c r="E192" s="7">
        <v>14</v>
      </c>
      <c r="F192" s="75">
        <v>1683.5</v>
      </c>
    </row>
    <row r="193" spans="1:6" ht="12" customHeight="1" x14ac:dyDescent="0.2">
      <c r="A193" s="15">
        <f t="shared" si="2"/>
        <v>188</v>
      </c>
      <c r="B193" s="46">
        <v>193</v>
      </c>
      <c r="C193" s="16" t="s">
        <v>533</v>
      </c>
      <c r="D193" s="7">
        <v>51373</v>
      </c>
      <c r="E193" s="7">
        <v>30</v>
      </c>
      <c r="F193" s="75">
        <v>1712.4333333333334</v>
      </c>
    </row>
    <row r="194" spans="1:6" ht="12" customHeight="1" x14ac:dyDescent="0.2">
      <c r="A194" s="15">
        <f t="shared" si="2"/>
        <v>189</v>
      </c>
      <c r="B194" s="46">
        <v>194</v>
      </c>
      <c r="C194" s="16" t="s">
        <v>392</v>
      </c>
      <c r="D194" s="7">
        <v>54067</v>
      </c>
      <c r="E194" s="7">
        <v>32</v>
      </c>
      <c r="F194" s="75">
        <v>1689.59375</v>
      </c>
    </row>
    <row r="195" spans="1:6" ht="12" customHeight="1" x14ac:dyDescent="0.2">
      <c r="A195" s="15">
        <f t="shared" si="2"/>
        <v>190</v>
      </c>
      <c r="B195" s="46">
        <v>195</v>
      </c>
      <c r="C195" s="16" t="s">
        <v>256</v>
      </c>
      <c r="D195" s="7">
        <v>98402</v>
      </c>
      <c r="E195" s="7">
        <v>59</v>
      </c>
      <c r="F195" s="75">
        <v>1667.8305084745762</v>
      </c>
    </row>
    <row r="196" spans="1:6" ht="12" customHeight="1" x14ac:dyDescent="0.2">
      <c r="A196" s="15">
        <f t="shared" si="2"/>
        <v>191</v>
      </c>
      <c r="B196" s="46">
        <v>196</v>
      </c>
      <c r="C196" s="16" t="s">
        <v>257</v>
      </c>
      <c r="D196" s="7">
        <v>70932</v>
      </c>
      <c r="E196" s="7">
        <v>42</v>
      </c>
      <c r="F196" s="75">
        <v>1688.8571428571429</v>
      </c>
    </row>
    <row r="197" spans="1:6" ht="12" customHeight="1" x14ac:dyDescent="0.2">
      <c r="A197" s="15">
        <f t="shared" si="2"/>
        <v>192</v>
      </c>
      <c r="B197" s="46">
        <v>197</v>
      </c>
      <c r="C197" s="16" t="s">
        <v>393</v>
      </c>
      <c r="D197" s="7">
        <v>16835</v>
      </c>
      <c r="E197" s="7">
        <v>10</v>
      </c>
      <c r="F197" s="75">
        <v>1683.5</v>
      </c>
    </row>
    <row r="198" spans="1:6" ht="12" customHeight="1" x14ac:dyDescent="0.2">
      <c r="A198" s="15">
        <f t="shared" si="2"/>
        <v>193</v>
      </c>
      <c r="B198" s="46">
        <v>198</v>
      </c>
      <c r="C198" s="16" t="s">
        <v>258</v>
      </c>
      <c r="D198" s="7">
        <v>70228</v>
      </c>
      <c r="E198" s="7">
        <v>41</v>
      </c>
      <c r="F198" s="75">
        <v>1712.8780487804879</v>
      </c>
    </row>
    <row r="199" spans="1:6" ht="12" customHeight="1" x14ac:dyDescent="0.2">
      <c r="A199" s="15">
        <f t="shared" si="2"/>
        <v>194</v>
      </c>
      <c r="B199" s="46">
        <v>199</v>
      </c>
      <c r="C199" s="16" t="s">
        <v>394</v>
      </c>
      <c r="D199" s="7">
        <v>10101</v>
      </c>
      <c r="E199" s="7">
        <v>6</v>
      </c>
      <c r="F199" s="75">
        <v>1683.5</v>
      </c>
    </row>
    <row r="200" spans="1:6" ht="12" customHeight="1" x14ac:dyDescent="0.2">
      <c r="A200" s="15">
        <f t="shared" ref="A200:A263" si="3">A199+1</f>
        <v>195</v>
      </c>
      <c r="B200" s="46">
        <v>200</v>
      </c>
      <c r="C200" s="16" t="s">
        <v>395</v>
      </c>
      <c r="D200" s="7">
        <v>70033</v>
      </c>
      <c r="E200" s="7">
        <v>43</v>
      </c>
      <c r="F200" s="75">
        <v>1628.6744186046512</v>
      </c>
    </row>
    <row r="201" spans="1:6" ht="12" customHeight="1" x14ac:dyDescent="0.2">
      <c r="A201" s="15">
        <f t="shared" si="3"/>
        <v>196</v>
      </c>
      <c r="B201" s="46">
        <v>201</v>
      </c>
      <c r="C201" s="16" t="s">
        <v>396</v>
      </c>
      <c r="D201" s="7">
        <v>51833</v>
      </c>
      <c r="E201" s="7">
        <v>32</v>
      </c>
      <c r="F201" s="75">
        <v>1619.78125</v>
      </c>
    </row>
    <row r="202" spans="1:6" ht="12" customHeight="1" x14ac:dyDescent="0.2">
      <c r="A202" s="15">
        <f t="shared" si="3"/>
        <v>197</v>
      </c>
      <c r="B202" s="46">
        <v>202</v>
      </c>
      <c r="C202" s="16" t="s">
        <v>259</v>
      </c>
      <c r="D202" s="7">
        <v>79656</v>
      </c>
      <c r="E202" s="7">
        <v>47</v>
      </c>
      <c r="F202" s="75">
        <v>1694.8085106382978</v>
      </c>
    </row>
    <row r="203" spans="1:6" ht="12" customHeight="1" x14ac:dyDescent="0.2">
      <c r="A203" s="15">
        <f t="shared" si="3"/>
        <v>198</v>
      </c>
      <c r="B203" s="46">
        <v>203</v>
      </c>
      <c r="C203" s="16" t="s">
        <v>260</v>
      </c>
      <c r="D203" s="7">
        <v>30162</v>
      </c>
      <c r="E203" s="7">
        <v>22</v>
      </c>
      <c r="F203" s="75">
        <v>1371</v>
      </c>
    </row>
    <row r="204" spans="1:6" ht="12" customHeight="1" x14ac:dyDescent="0.2">
      <c r="A204" s="15">
        <f t="shared" si="3"/>
        <v>199</v>
      </c>
      <c r="B204" s="46">
        <v>204</v>
      </c>
      <c r="C204" s="16" t="s">
        <v>261</v>
      </c>
      <c r="D204" s="7">
        <v>88917</v>
      </c>
      <c r="E204" s="7">
        <v>52</v>
      </c>
      <c r="F204" s="75">
        <v>1709.9423076923076</v>
      </c>
    </row>
    <row r="205" spans="1:6" ht="12" customHeight="1" x14ac:dyDescent="0.2">
      <c r="A205" s="15">
        <f t="shared" si="3"/>
        <v>200</v>
      </c>
      <c r="B205" s="46">
        <v>205</v>
      </c>
      <c r="C205" s="16" t="s">
        <v>262</v>
      </c>
      <c r="D205" s="7">
        <v>117515</v>
      </c>
      <c r="E205" s="7">
        <v>70</v>
      </c>
      <c r="F205" s="75">
        <v>1678.7857142857142</v>
      </c>
    </row>
    <row r="206" spans="1:6" ht="12" customHeight="1" x14ac:dyDescent="0.2">
      <c r="A206" s="15">
        <f t="shared" si="3"/>
        <v>201</v>
      </c>
      <c r="B206" s="46">
        <v>206</v>
      </c>
      <c r="C206" s="16" t="s">
        <v>263</v>
      </c>
      <c r="D206" s="7">
        <v>58107</v>
      </c>
      <c r="E206" s="7">
        <v>34</v>
      </c>
      <c r="F206" s="75">
        <v>1709.0294117647059</v>
      </c>
    </row>
    <row r="207" spans="1:6" ht="12" customHeight="1" x14ac:dyDescent="0.2">
      <c r="A207" s="15">
        <f t="shared" si="3"/>
        <v>202</v>
      </c>
      <c r="B207" s="46">
        <v>207</v>
      </c>
      <c r="C207" s="16" t="s">
        <v>397</v>
      </c>
      <c r="D207" s="7">
        <v>47053</v>
      </c>
      <c r="E207" s="7">
        <v>28</v>
      </c>
      <c r="F207" s="75">
        <v>1680.4642857142858</v>
      </c>
    </row>
    <row r="208" spans="1:6" ht="12" customHeight="1" x14ac:dyDescent="0.2">
      <c r="A208" s="15">
        <f t="shared" si="3"/>
        <v>203</v>
      </c>
      <c r="B208" s="46">
        <v>208</v>
      </c>
      <c r="C208" s="16" t="s">
        <v>264</v>
      </c>
      <c r="D208" s="7">
        <v>145453</v>
      </c>
      <c r="E208" s="7">
        <v>85</v>
      </c>
      <c r="F208" s="75">
        <v>1711.2117647058824</v>
      </c>
    </row>
    <row r="209" spans="1:6" ht="12" customHeight="1" x14ac:dyDescent="0.2">
      <c r="A209" s="15">
        <f t="shared" si="3"/>
        <v>204</v>
      </c>
      <c r="B209" s="46">
        <v>209</v>
      </c>
      <c r="C209" s="16" t="s">
        <v>480</v>
      </c>
      <c r="D209" s="7">
        <v>81003</v>
      </c>
      <c r="E209" s="7">
        <v>48</v>
      </c>
      <c r="F209" s="75">
        <v>1687.5625</v>
      </c>
    </row>
    <row r="210" spans="1:6" ht="12" customHeight="1" x14ac:dyDescent="0.2">
      <c r="A210" s="15">
        <f t="shared" si="3"/>
        <v>205</v>
      </c>
      <c r="B210" s="46">
        <v>210</v>
      </c>
      <c r="C210" s="16" t="s">
        <v>184</v>
      </c>
      <c r="D210" s="7">
        <v>119807</v>
      </c>
      <c r="E210" s="7">
        <v>89</v>
      </c>
      <c r="F210" s="75">
        <v>1346.1460674157304</v>
      </c>
    </row>
    <row r="211" spans="1:6" ht="12" customHeight="1" x14ac:dyDescent="0.2">
      <c r="A211" s="15">
        <f t="shared" si="3"/>
        <v>206</v>
      </c>
      <c r="B211" s="46">
        <v>211</v>
      </c>
      <c r="C211" s="16" t="s">
        <v>265</v>
      </c>
      <c r="D211" s="7">
        <v>31171</v>
      </c>
      <c r="E211" s="7">
        <v>18</v>
      </c>
      <c r="F211" s="75">
        <v>1731.7222222222222</v>
      </c>
    </row>
    <row r="212" spans="1:6" ht="12" customHeight="1" x14ac:dyDescent="0.2">
      <c r="A212" s="15">
        <f t="shared" si="3"/>
        <v>207</v>
      </c>
      <c r="B212" s="46">
        <v>212</v>
      </c>
      <c r="C212" s="16" t="s">
        <v>266</v>
      </c>
      <c r="D212" s="7">
        <v>43750</v>
      </c>
      <c r="E212" s="7">
        <v>26</v>
      </c>
      <c r="F212" s="75">
        <v>1682.6923076923076</v>
      </c>
    </row>
    <row r="213" spans="1:6" ht="12" customHeight="1" x14ac:dyDescent="0.2">
      <c r="A213" s="15">
        <f t="shared" si="3"/>
        <v>208</v>
      </c>
      <c r="B213" s="46">
        <v>213</v>
      </c>
      <c r="C213" s="16" t="s">
        <v>267</v>
      </c>
      <c r="D213" s="7">
        <v>58536</v>
      </c>
      <c r="E213" s="7">
        <v>34</v>
      </c>
      <c r="F213" s="75">
        <v>1721.6470588235295</v>
      </c>
    </row>
    <row r="214" spans="1:6" ht="12" customHeight="1" x14ac:dyDescent="0.2">
      <c r="A214" s="15">
        <f t="shared" si="3"/>
        <v>209</v>
      </c>
      <c r="B214" s="46">
        <v>214</v>
      </c>
      <c r="C214" s="16" t="s">
        <v>268</v>
      </c>
      <c r="D214" s="7">
        <v>94322</v>
      </c>
      <c r="E214" s="7">
        <v>57</v>
      </c>
      <c r="F214" s="75">
        <v>1654.7719298245613</v>
      </c>
    </row>
    <row r="215" spans="1:6" ht="12" customHeight="1" x14ac:dyDescent="0.2">
      <c r="A215" s="15">
        <f t="shared" si="3"/>
        <v>210</v>
      </c>
      <c r="B215" s="46">
        <v>215</v>
      </c>
      <c r="C215" s="16" t="s">
        <v>269</v>
      </c>
      <c r="D215" s="7">
        <v>130841</v>
      </c>
      <c r="E215" s="7">
        <v>73</v>
      </c>
      <c r="F215" s="75">
        <v>1792.3424657534247</v>
      </c>
    </row>
    <row r="216" spans="1:6" ht="12" customHeight="1" x14ac:dyDescent="0.2">
      <c r="A216" s="15">
        <f t="shared" si="3"/>
        <v>211</v>
      </c>
      <c r="B216" s="46">
        <v>216</v>
      </c>
      <c r="C216" s="16" t="s">
        <v>270</v>
      </c>
      <c r="D216" s="7">
        <v>57391</v>
      </c>
      <c r="E216" s="7">
        <v>34</v>
      </c>
      <c r="F216" s="75">
        <v>1687.9705882352941</v>
      </c>
    </row>
    <row r="217" spans="1:6" ht="12" customHeight="1" x14ac:dyDescent="0.2">
      <c r="A217" s="15">
        <f t="shared" si="3"/>
        <v>212</v>
      </c>
      <c r="B217" s="46">
        <v>218</v>
      </c>
      <c r="C217" s="16" t="s">
        <v>271</v>
      </c>
      <c r="D217" s="7">
        <v>163580</v>
      </c>
      <c r="E217" s="7">
        <v>101</v>
      </c>
      <c r="F217" s="75">
        <v>1619.6039603960396</v>
      </c>
    </row>
    <row r="218" spans="1:6" ht="12" customHeight="1" x14ac:dyDescent="0.2">
      <c r="A218" s="15">
        <f t="shared" si="3"/>
        <v>213</v>
      </c>
      <c r="B218" s="46">
        <v>219</v>
      </c>
      <c r="C218" s="16" t="s">
        <v>399</v>
      </c>
      <c r="D218" s="7">
        <v>29038</v>
      </c>
      <c r="E218" s="7">
        <v>17</v>
      </c>
      <c r="F218" s="75">
        <v>1708.1176470588234</v>
      </c>
    </row>
    <row r="219" spans="1:6" ht="12" customHeight="1" x14ac:dyDescent="0.2">
      <c r="A219" s="15">
        <f t="shared" si="3"/>
        <v>214</v>
      </c>
      <c r="B219" s="46">
        <v>220</v>
      </c>
      <c r="C219" s="16" t="s">
        <v>400</v>
      </c>
      <c r="D219" s="7">
        <v>10776</v>
      </c>
      <c r="E219" s="7">
        <v>8</v>
      </c>
      <c r="F219" s="75">
        <v>1347</v>
      </c>
    </row>
    <row r="220" spans="1:6" ht="12" customHeight="1" x14ac:dyDescent="0.2">
      <c r="A220" s="15">
        <f t="shared" si="3"/>
        <v>215</v>
      </c>
      <c r="B220" s="46">
        <v>221</v>
      </c>
      <c r="C220" s="16" t="s">
        <v>401</v>
      </c>
      <c r="D220" s="7">
        <v>13625</v>
      </c>
      <c r="E220" s="7">
        <v>10</v>
      </c>
      <c r="F220" s="75">
        <v>1362.5</v>
      </c>
    </row>
    <row r="221" spans="1:6" ht="12" customHeight="1" x14ac:dyDescent="0.2">
      <c r="A221" s="15">
        <f t="shared" si="3"/>
        <v>216</v>
      </c>
      <c r="B221" s="46">
        <v>222</v>
      </c>
      <c r="C221" s="16" t="s">
        <v>402</v>
      </c>
      <c r="D221" s="7">
        <v>14606</v>
      </c>
      <c r="E221" s="7">
        <v>9</v>
      </c>
      <c r="F221" s="75">
        <v>1622.8888888888889</v>
      </c>
    </row>
    <row r="222" spans="1:6" ht="12" customHeight="1" x14ac:dyDescent="0.2">
      <c r="A222" s="15">
        <f t="shared" si="3"/>
        <v>217</v>
      </c>
      <c r="B222" s="46">
        <v>223</v>
      </c>
      <c r="C222" s="16" t="s">
        <v>403</v>
      </c>
      <c r="D222" s="7">
        <v>17780</v>
      </c>
      <c r="E222" s="7">
        <v>13</v>
      </c>
      <c r="F222" s="75">
        <v>1367.6923076923076</v>
      </c>
    </row>
    <row r="223" spans="1:6" ht="12" customHeight="1" x14ac:dyDescent="0.2">
      <c r="A223" s="15">
        <f t="shared" si="3"/>
        <v>218</v>
      </c>
      <c r="B223" s="46">
        <v>224</v>
      </c>
      <c r="C223" s="16" t="s">
        <v>404</v>
      </c>
      <c r="D223" s="7">
        <v>14544</v>
      </c>
      <c r="E223" s="7">
        <v>12</v>
      </c>
      <c r="F223" s="75">
        <v>1212</v>
      </c>
    </row>
    <row r="224" spans="1:6" ht="12" customHeight="1" x14ac:dyDescent="0.2">
      <c r="A224" s="15">
        <f t="shared" si="3"/>
        <v>219</v>
      </c>
      <c r="B224" s="46">
        <v>226</v>
      </c>
      <c r="C224" s="16" t="s">
        <v>406</v>
      </c>
      <c r="D224" s="7">
        <v>13468</v>
      </c>
      <c r="E224" s="7">
        <v>8</v>
      </c>
      <c r="F224" s="75">
        <v>1683.5</v>
      </c>
    </row>
    <row r="225" spans="1:6" ht="12" customHeight="1" x14ac:dyDescent="0.2">
      <c r="A225" s="15">
        <f t="shared" si="3"/>
        <v>220</v>
      </c>
      <c r="B225" s="46">
        <v>227</v>
      </c>
      <c r="C225" s="16" t="s">
        <v>272</v>
      </c>
      <c r="D225" s="7">
        <v>40404</v>
      </c>
      <c r="E225" s="7">
        <v>24</v>
      </c>
      <c r="F225" s="75">
        <v>1683.5</v>
      </c>
    </row>
    <row r="226" spans="1:6" ht="12" customHeight="1" x14ac:dyDescent="0.2">
      <c r="A226" s="15">
        <f t="shared" si="3"/>
        <v>221</v>
      </c>
      <c r="B226" s="46">
        <v>228</v>
      </c>
      <c r="C226" s="16" t="s">
        <v>407</v>
      </c>
      <c r="D226" s="7">
        <v>27609</v>
      </c>
      <c r="E226" s="7">
        <v>16</v>
      </c>
      <c r="F226" s="75">
        <v>1725.5625</v>
      </c>
    </row>
    <row r="227" spans="1:6" ht="12" customHeight="1" x14ac:dyDescent="0.2">
      <c r="A227" s="15">
        <f t="shared" si="3"/>
        <v>222</v>
      </c>
      <c r="B227" s="46">
        <v>229</v>
      </c>
      <c r="C227" s="16" t="s">
        <v>408</v>
      </c>
      <c r="D227" s="7">
        <v>13470</v>
      </c>
      <c r="E227" s="7">
        <v>10</v>
      </c>
      <c r="F227" s="75">
        <v>1347</v>
      </c>
    </row>
    <row r="228" spans="1:6" ht="12" customHeight="1" x14ac:dyDescent="0.2">
      <c r="A228" s="15">
        <f t="shared" si="3"/>
        <v>223</v>
      </c>
      <c r="B228" s="46">
        <v>230</v>
      </c>
      <c r="C228" s="16" t="s">
        <v>534</v>
      </c>
      <c r="D228" s="7">
        <v>26936</v>
      </c>
      <c r="E228" s="7">
        <v>16</v>
      </c>
      <c r="F228" s="75">
        <v>1683.5</v>
      </c>
    </row>
    <row r="229" spans="1:6" ht="12" customHeight="1" x14ac:dyDescent="0.2">
      <c r="A229" s="15">
        <f t="shared" si="3"/>
        <v>224</v>
      </c>
      <c r="B229" s="46">
        <v>231</v>
      </c>
      <c r="C229" s="16" t="s">
        <v>273</v>
      </c>
      <c r="D229" s="7">
        <v>201245</v>
      </c>
      <c r="E229" s="7">
        <v>150</v>
      </c>
      <c r="F229" s="75">
        <v>1341.6333333333334</v>
      </c>
    </row>
    <row r="230" spans="1:6" ht="12" customHeight="1" x14ac:dyDescent="0.2">
      <c r="A230" s="15">
        <f t="shared" si="3"/>
        <v>225</v>
      </c>
      <c r="B230" s="46">
        <v>232</v>
      </c>
      <c r="C230" s="16" t="s">
        <v>274</v>
      </c>
      <c r="D230" s="7">
        <v>47073</v>
      </c>
      <c r="E230" s="7">
        <v>35</v>
      </c>
      <c r="F230" s="75">
        <v>1344.9428571428571</v>
      </c>
    </row>
    <row r="231" spans="1:6" ht="12" customHeight="1" x14ac:dyDescent="0.2">
      <c r="A231" s="15">
        <f t="shared" si="3"/>
        <v>226</v>
      </c>
      <c r="B231" s="46">
        <v>233</v>
      </c>
      <c r="C231" s="16" t="s">
        <v>481</v>
      </c>
      <c r="D231" s="7">
        <v>56730</v>
      </c>
      <c r="E231" s="7">
        <v>42</v>
      </c>
      <c r="F231" s="75">
        <v>1350.7142857142858</v>
      </c>
    </row>
    <row r="232" spans="1:6" ht="12" customHeight="1" x14ac:dyDescent="0.2">
      <c r="A232" s="15">
        <f t="shared" si="3"/>
        <v>227</v>
      </c>
      <c r="B232" s="46">
        <v>234</v>
      </c>
      <c r="C232" s="16" t="s">
        <v>275</v>
      </c>
      <c r="D232" s="7">
        <v>58878</v>
      </c>
      <c r="E232" s="7">
        <v>35</v>
      </c>
      <c r="F232" s="75">
        <v>1682.2285714285715</v>
      </c>
    </row>
    <row r="233" spans="1:6" ht="12" customHeight="1" x14ac:dyDescent="0.2">
      <c r="A233" s="15">
        <f t="shared" si="3"/>
        <v>228</v>
      </c>
      <c r="B233" s="46">
        <v>235</v>
      </c>
      <c r="C233" s="16" t="s">
        <v>409</v>
      </c>
      <c r="D233" s="7">
        <v>103030</v>
      </c>
      <c r="E233" s="7">
        <v>61</v>
      </c>
      <c r="F233" s="75">
        <v>1689.016393442623</v>
      </c>
    </row>
    <row r="234" spans="1:6" ht="12" customHeight="1" x14ac:dyDescent="0.2">
      <c r="A234" s="15">
        <f t="shared" si="3"/>
        <v>229</v>
      </c>
      <c r="B234" s="46">
        <v>236</v>
      </c>
      <c r="C234" s="16" t="s">
        <v>276</v>
      </c>
      <c r="D234" s="7">
        <v>42374</v>
      </c>
      <c r="E234" s="7">
        <v>26</v>
      </c>
      <c r="F234" s="75">
        <v>1629.7692307692307</v>
      </c>
    </row>
    <row r="235" spans="1:6" ht="12" customHeight="1" x14ac:dyDescent="0.2">
      <c r="A235" s="15">
        <f t="shared" si="3"/>
        <v>230</v>
      </c>
      <c r="B235" s="46">
        <v>237</v>
      </c>
      <c r="C235" s="16" t="s">
        <v>277</v>
      </c>
      <c r="D235" s="7">
        <v>120152</v>
      </c>
      <c r="E235" s="7">
        <v>91</v>
      </c>
      <c r="F235" s="75">
        <v>1320.3516483516485</v>
      </c>
    </row>
    <row r="236" spans="1:6" ht="12" customHeight="1" x14ac:dyDescent="0.2">
      <c r="A236" s="15">
        <f t="shared" si="3"/>
        <v>231</v>
      </c>
      <c r="B236" s="46">
        <v>238</v>
      </c>
      <c r="C236" s="16" t="s">
        <v>482</v>
      </c>
      <c r="D236" s="7">
        <v>185804</v>
      </c>
      <c r="E236" s="7">
        <v>113</v>
      </c>
      <c r="F236" s="75">
        <v>1644.283185840708</v>
      </c>
    </row>
    <row r="237" spans="1:6" ht="12" customHeight="1" x14ac:dyDescent="0.2">
      <c r="A237" s="15">
        <f t="shared" si="3"/>
        <v>232</v>
      </c>
      <c r="B237" s="46">
        <v>239</v>
      </c>
      <c r="C237" s="16" t="s">
        <v>410</v>
      </c>
      <c r="D237" s="7">
        <v>27609</v>
      </c>
      <c r="E237" s="7">
        <v>16</v>
      </c>
      <c r="F237" s="75">
        <v>1725.5625</v>
      </c>
    </row>
    <row r="238" spans="1:6" ht="12" customHeight="1" x14ac:dyDescent="0.2">
      <c r="A238" s="15">
        <f t="shared" si="3"/>
        <v>233</v>
      </c>
      <c r="B238" s="46">
        <v>240</v>
      </c>
      <c r="C238" s="16" t="s">
        <v>278</v>
      </c>
      <c r="D238" s="7">
        <v>79512</v>
      </c>
      <c r="E238" s="7">
        <v>47</v>
      </c>
      <c r="F238" s="75">
        <v>1691.7446808510638</v>
      </c>
    </row>
    <row r="239" spans="1:6" ht="12" customHeight="1" x14ac:dyDescent="0.2">
      <c r="A239" s="15">
        <f t="shared" si="3"/>
        <v>234</v>
      </c>
      <c r="B239" s="46">
        <v>241</v>
      </c>
      <c r="C239" s="16" t="s">
        <v>535</v>
      </c>
      <c r="D239" s="7">
        <v>62950</v>
      </c>
      <c r="E239" s="7">
        <v>37</v>
      </c>
      <c r="F239" s="75">
        <v>1701.3513513513512</v>
      </c>
    </row>
    <row r="240" spans="1:6" ht="12" customHeight="1" x14ac:dyDescent="0.2">
      <c r="A240" s="15">
        <f t="shared" si="3"/>
        <v>235</v>
      </c>
      <c r="B240" s="46">
        <v>242</v>
      </c>
      <c r="C240" s="16" t="s">
        <v>536</v>
      </c>
      <c r="D240" s="7">
        <v>49362</v>
      </c>
      <c r="E240" s="7">
        <v>30</v>
      </c>
      <c r="F240" s="75">
        <v>1645.4</v>
      </c>
    </row>
    <row r="241" spans="1:6" ht="12" customHeight="1" x14ac:dyDescent="0.2">
      <c r="A241" s="15">
        <f t="shared" si="3"/>
        <v>236</v>
      </c>
      <c r="B241" s="46">
        <v>243</v>
      </c>
      <c r="C241" s="16" t="s">
        <v>537</v>
      </c>
      <c r="D241" s="7">
        <v>28906</v>
      </c>
      <c r="E241" s="7">
        <v>22</v>
      </c>
      <c r="F241" s="75">
        <v>1313.909090909091</v>
      </c>
    </row>
    <row r="242" spans="1:6" ht="12" customHeight="1" x14ac:dyDescent="0.2">
      <c r="A242" s="15">
        <f t="shared" si="3"/>
        <v>237</v>
      </c>
      <c r="B242" s="46">
        <v>244</v>
      </c>
      <c r="C242" s="16" t="s">
        <v>185</v>
      </c>
      <c r="D242" s="7">
        <v>90909</v>
      </c>
      <c r="E242" s="7">
        <v>54</v>
      </c>
      <c r="F242" s="75">
        <v>1683.5</v>
      </c>
    </row>
    <row r="243" spans="1:6" ht="12" customHeight="1" x14ac:dyDescent="0.2">
      <c r="A243" s="15">
        <f t="shared" si="3"/>
        <v>238</v>
      </c>
      <c r="B243" s="46">
        <v>245</v>
      </c>
      <c r="C243" s="16" t="s">
        <v>279</v>
      </c>
      <c r="D243" s="7">
        <v>73870</v>
      </c>
      <c r="E243" s="7">
        <v>42</v>
      </c>
      <c r="F243" s="75">
        <v>1758.8095238095239</v>
      </c>
    </row>
    <row r="244" spans="1:6" ht="12" customHeight="1" x14ac:dyDescent="0.2">
      <c r="A244" s="15">
        <f t="shared" si="3"/>
        <v>239</v>
      </c>
      <c r="B244" s="46">
        <v>246</v>
      </c>
      <c r="C244" s="16" t="s">
        <v>280</v>
      </c>
      <c r="D244" s="7">
        <v>100933</v>
      </c>
      <c r="E244" s="7">
        <v>59</v>
      </c>
      <c r="F244" s="75">
        <v>1710.7288135593221</v>
      </c>
    </row>
    <row r="245" spans="1:6" ht="12" customHeight="1" x14ac:dyDescent="0.2">
      <c r="A245" s="15">
        <f t="shared" si="3"/>
        <v>240</v>
      </c>
      <c r="B245" s="46">
        <v>247</v>
      </c>
      <c r="C245" s="16" t="s">
        <v>411</v>
      </c>
      <c r="D245" s="7">
        <v>10101</v>
      </c>
      <c r="E245" s="7">
        <v>6</v>
      </c>
      <c r="F245" s="75">
        <v>1683.5</v>
      </c>
    </row>
    <row r="246" spans="1:6" ht="12" customHeight="1" x14ac:dyDescent="0.2">
      <c r="A246" s="15">
        <f t="shared" si="3"/>
        <v>241</v>
      </c>
      <c r="B246" s="46">
        <v>248</v>
      </c>
      <c r="C246" s="16" t="s">
        <v>483</v>
      </c>
      <c r="D246" s="7">
        <v>86895</v>
      </c>
      <c r="E246" s="7">
        <v>53</v>
      </c>
      <c r="F246" s="75">
        <v>1639.5283018867924</v>
      </c>
    </row>
    <row r="247" spans="1:6" ht="12" customHeight="1" x14ac:dyDescent="0.2">
      <c r="A247" s="15">
        <f t="shared" si="3"/>
        <v>242</v>
      </c>
      <c r="B247" s="46">
        <v>249</v>
      </c>
      <c r="C247" s="16" t="s">
        <v>412</v>
      </c>
      <c r="D247" s="7">
        <v>167554</v>
      </c>
      <c r="E247" s="7">
        <v>102</v>
      </c>
      <c r="F247" s="75">
        <v>1642.686274509804</v>
      </c>
    </row>
    <row r="248" spans="1:6" ht="12" customHeight="1" x14ac:dyDescent="0.2">
      <c r="A248" s="15">
        <f t="shared" si="3"/>
        <v>243</v>
      </c>
      <c r="B248" s="46">
        <v>250</v>
      </c>
      <c r="C248" s="16" t="s">
        <v>281</v>
      </c>
      <c r="D248" s="7">
        <v>303682</v>
      </c>
      <c r="E248" s="7">
        <v>179</v>
      </c>
      <c r="F248" s="75">
        <v>1696.5474860335196</v>
      </c>
    </row>
    <row r="249" spans="1:6" ht="12" customHeight="1" x14ac:dyDescent="0.2">
      <c r="A249" s="15">
        <f t="shared" si="3"/>
        <v>244</v>
      </c>
      <c r="B249" s="46">
        <v>251</v>
      </c>
      <c r="C249" s="16" t="s">
        <v>413</v>
      </c>
      <c r="D249" s="7">
        <v>169205</v>
      </c>
      <c r="E249" s="7">
        <v>98</v>
      </c>
      <c r="F249" s="75">
        <v>1726.5816326530612</v>
      </c>
    </row>
    <row r="250" spans="1:6" ht="12" customHeight="1" x14ac:dyDescent="0.2">
      <c r="A250" s="15">
        <f t="shared" si="3"/>
        <v>245</v>
      </c>
      <c r="B250" s="46">
        <v>252</v>
      </c>
      <c r="C250" s="16" t="s">
        <v>282</v>
      </c>
      <c r="D250" s="7">
        <v>20202</v>
      </c>
      <c r="E250" s="7">
        <v>12</v>
      </c>
      <c r="F250" s="75">
        <v>1683.5</v>
      </c>
    </row>
    <row r="251" spans="1:6" ht="12" customHeight="1" x14ac:dyDescent="0.2">
      <c r="A251" s="15">
        <f t="shared" si="3"/>
        <v>246</v>
      </c>
      <c r="B251" s="46">
        <v>253</v>
      </c>
      <c r="C251" s="16" t="s">
        <v>283</v>
      </c>
      <c r="D251" s="7">
        <v>20202</v>
      </c>
      <c r="E251" s="7">
        <v>12</v>
      </c>
      <c r="F251" s="75">
        <v>1683.5</v>
      </c>
    </row>
    <row r="252" spans="1:6" ht="12" customHeight="1" x14ac:dyDescent="0.2">
      <c r="A252" s="15">
        <f t="shared" si="3"/>
        <v>247</v>
      </c>
      <c r="B252" s="46">
        <v>254</v>
      </c>
      <c r="C252" s="16" t="s">
        <v>414</v>
      </c>
      <c r="D252" s="7">
        <v>126033</v>
      </c>
      <c r="E252" s="7">
        <v>93</v>
      </c>
      <c r="F252" s="75">
        <v>1355.1935483870968</v>
      </c>
    </row>
    <row r="253" spans="1:6" ht="12" customHeight="1" x14ac:dyDescent="0.2">
      <c r="A253" s="15">
        <f t="shared" si="3"/>
        <v>248</v>
      </c>
      <c r="B253" s="46">
        <v>255</v>
      </c>
      <c r="C253" s="16" t="s">
        <v>415</v>
      </c>
      <c r="D253" s="7">
        <v>163034</v>
      </c>
      <c r="E253" s="7">
        <v>100</v>
      </c>
      <c r="F253" s="75">
        <v>1630.34</v>
      </c>
    </row>
    <row r="254" spans="1:6" ht="12" customHeight="1" x14ac:dyDescent="0.2">
      <c r="A254" s="15">
        <f t="shared" si="3"/>
        <v>249</v>
      </c>
      <c r="B254" s="46">
        <v>256</v>
      </c>
      <c r="C254" s="16" t="s">
        <v>416</v>
      </c>
      <c r="D254" s="7">
        <v>119342</v>
      </c>
      <c r="E254" s="7">
        <v>75</v>
      </c>
      <c r="F254" s="75">
        <v>1591.2266666666667</v>
      </c>
    </row>
    <row r="255" spans="1:6" ht="12" customHeight="1" x14ac:dyDescent="0.2">
      <c r="A255" s="15">
        <f t="shared" si="3"/>
        <v>250</v>
      </c>
      <c r="B255" s="46">
        <v>257</v>
      </c>
      <c r="C255" s="16" t="s">
        <v>538</v>
      </c>
      <c r="D255" s="7">
        <v>36215</v>
      </c>
      <c r="E255" s="7">
        <v>24</v>
      </c>
      <c r="F255" s="75">
        <v>1508.9583333333333</v>
      </c>
    </row>
    <row r="256" spans="1:6" ht="12" customHeight="1" x14ac:dyDescent="0.2">
      <c r="A256" s="15">
        <f t="shared" si="3"/>
        <v>251</v>
      </c>
      <c r="B256" s="46">
        <v>258</v>
      </c>
      <c r="C256" s="16" t="s">
        <v>417</v>
      </c>
      <c r="D256" s="7">
        <v>114910</v>
      </c>
      <c r="E256" s="7">
        <v>69</v>
      </c>
      <c r="F256" s="75">
        <v>1665.3623188405797</v>
      </c>
    </row>
    <row r="257" spans="1:6" ht="12" customHeight="1" x14ac:dyDescent="0.2">
      <c r="A257" s="15">
        <f t="shared" si="3"/>
        <v>252</v>
      </c>
      <c r="B257" s="46">
        <v>259</v>
      </c>
      <c r="C257" s="16" t="s">
        <v>418</v>
      </c>
      <c r="D257" s="7">
        <v>67794</v>
      </c>
      <c r="E257" s="7">
        <v>43</v>
      </c>
      <c r="F257" s="75">
        <v>1576.6046511627908</v>
      </c>
    </row>
    <row r="258" spans="1:6" ht="12" customHeight="1" x14ac:dyDescent="0.2">
      <c r="A258" s="15">
        <f t="shared" si="3"/>
        <v>253</v>
      </c>
      <c r="B258" s="46">
        <v>260</v>
      </c>
      <c r="C258" s="16" t="s">
        <v>419</v>
      </c>
      <c r="D258" s="7">
        <v>20202</v>
      </c>
      <c r="E258" s="7">
        <v>12</v>
      </c>
      <c r="F258" s="75">
        <v>1683.5</v>
      </c>
    </row>
    <row r="259" spans="1:6" ht="12" customHeight="1" x14ac:dyDescent="0.2">
      <c r="A259" s="15">
        <f t="shared" si="3"/>
        <v>254</v>
      </c>
      <c r="B259" s="46">
        <v>261</v>
      </c>
      <c r="C259" s="16" t="s">
        <v>420</v>
      </c>
      <c r="D259" s="7">
        <v>48328</v>
      </c>
      <c r="E259" s="7">
        <v>35</v>
      </c>
      <c r="F259" s="75">
        <v>1380.8</v>
      </c>
    </row>
    <row r="260" spans="1:6" ht="12" customHeight="1" x14ac:dyDescent="0.2">
      <c r="A260" s="15">
        <f t="shared" si="3"/>
        <v>255</v>
      </c>
      <c r="B260" s="46">
        <v>262</v>
      </c>
      <c r="C260" s="16" t="s">
        <v>421</v>
      </c>
      <c r="D260" s="7">
        <v>101010</v>
      </c>
      <c r="E260" s="7">
        <v>60</v>
      </c>
      <c r="F260" s="75">
        <v>1683.5</v>
      </c>
    </row>
    <row r="261" spans="1:6" ht="12" customHeight="1" x14ac:dyDescent="0.2">
      <c r="A261" s="15">
        <f t="shared" si="3"/>
        <v>256</v>
      </c>
      <c r="B261" s="46">
        <v>263</v>
      </c>
      <c r="C261" s="16" t="s">
        <v>284</v>
      </c>
      <c r="D261" s="7">
        <v>56835</v>
      </c>
      <c r="E261" s="7">
        <v>34</v>
      </c>
      <c r="F261" s="75">
        <v>1671.6176470588234</v>
      </c>
    </row>
    <row r="262" spans="1:6" ht="12" customHeight="1" x14ac:dyDescent="0.2">
      <c r="A262" s="15">
        <f t="shared" si="3"/>
        <v>257</v>
      </c>
      <c r="B262" s="46">
        <v>264</v>
      </c>
      <c r="C262" s="16" t="s">
        <v>285</v>
      </c>
      <c r="D262" s="7">
        <v>44814</v>
      </c>
      <c r="E262" s="7">
        <v>33</v>
      </c>
      <c r="F262" s="75">
        <v>1358</v>
      </c>
    </row>
    <row r="263" spans="1:6" ht="12" customHeight="1" x14ac:dyDescent="0.2">
      <c r="A263" s="15">
        <f t="shared" si="3"/>
        <v>258</v>
      </c>
      <c r="B263" s="46">
        <v>265</v>
      </c>
      <c r="C263" s="16" t="s">
        <v>422</v>
      </c>
      <c r="D263" s="7">
        <v>43653</v>
      </c>
      <c r="E263" s="7">
        <v>26</v>
      </c>
      <c r="F263" s="75">
        <v>1678.9615384615386</v>
      </c>
    </row>
    <row r="264" spans="1:6" ht="12" customHeight="1" x14ac:dyDescent="0.2">
      <c r="A264" s="15">
        <f t="shared" ref="A264:A327" si="4">A263+1</f>
        <v>259</v>
      </c>
      <c r="B264" s="46">
        <v>266</v>
      </c>
      <c r="C264" s="16" t="s">
        <v>423</v>
      </c>
      <c r="D264" s="7">
        <v>87542</v>
      </c>
      <c r="E264" s="7">
        <v>52</v>
      </c>
      <c r="F264" s="75">
        <v>1683.5</v>
      </c>
    </row>
    <row r="265" spans="1:6" ht="12" customHeight="1" x14ac:dyDescent="0.2">
      <c r="A265" s="15">
        <f t="shared" si="4"/>
        <v>260</v>
      </c>
      <c r="B265" s="46">
        <v>267</v>
      </c>
      <c r="C265" s="16" t="s">
        <v>539</v>
      </c>
      <c r="D265" s="7">
        <v>35009</v>
      </c>
      <c r="E265" s="7">
        <v>26</v>
      </c>
      <c r="F265" s="75">
        <v>1346.5</v>
      </c>
    </row>
    <row r="266" spans="1:6" ht="12" customHeight="1" x14ac:dyDescent="0.2">
      <c r="A266" s="15">
        <f t="shared" si="4"/>
        <v>261</v>
      </c>
      <c r="B266" s="46">
        <v>268</v>
      </c>
      <c r="C266" s="16" t="s">
        <v>186</v>
      </c>
      <c r="D266" s="7">
        <v>85442</v>
      </c>
      <c r="E266" s="7">
        <v>64</v>
      </c>
      <c r="F266" s="75">
        <v>1335.03125</v>
      </c>
    </row>
    <row r="267" spans="1:6" ht="12" customHeight="1" x14ac:dyDescent="0.2">
      <c r="A267" s="15">
        <f t="shared" si="4"/>
        <v>262</v>
      </c>
      <c r="B267" s="46">
        <v>269</v>
      </c>
      <c r="C267" s="16" t="s">
        <v>286</v>
      </c>
      <c r="D267" s="7">
        <v>60496</v>
      </c>
      <c r="E267" s="7">
        <v>39</v>
      </c>
      <c r="F267" s="75">
        <v>1551.1794871794871</v>
      </c>
    </row>
    <row r="268" spans="1:6" ht="12" customHeight="1" x14ac:dyDescent="0.2">
      <c r="A268" s="15">
        <f t="shared" si="4"/>
        <v>263</v>
      </c>
      <c r="B268" s="46">
        <v>270</v>
      </c>
      <c r="C268" s="16" t="s">
        <v>484</v>
      </c>
      <c r="D268" s="7">
        <v>104297</v>
      </c>
      <c r="E268" s="7">
        <v>62</v>
      </c>
      <c r="F268" s="75">
        <v>1682.2096774193549</v>
      </c>
    </row>
    <row r="269" spans="1:6" ht="12" customHeight="1" x14ac:dyDescent="0.2">
      <c r="A269" s="15">
        <f t="shared" si="4"/>
        <v>264</v>
      </c>
      <c r="B269" s="46">
        <v>271</v>
      </c>
      <c r="C269" s="16" t="s">
        <v>287</v>
      </c>
      <c r="D269" s="7">
        <v>91380</v>
      </c>
      <c r="E269" s="7">
        <v>54</v>
      </c>
      <c r="F269" s="75">
        <v>1692.2222222222222</v>
      </c>
    </row>
    <row r="270" spans="1:6" ht="12" customHeight="1" x14ac:dyDescent="0.2">
      <c r="A270" s="15">
        <f t="shared" si="4"/>
        <v>265</v>
      </c>
      <c r="B270" s="46">
        <v>272</v>
      </c>
      <c r="C270" s="16" t="s">
        <v>187</v>
      </c>
      <c r="D270" s="7">
        <v>78560</v>
      </c>
      <c r="E270" s="7">
        <v>46</v>
      </c>
      <c r="F270" s="75">
        <v>1707.8260869565217</v>
      </c>
    </row>
    <row r="271" spans="1:6" ht="12" customHeight="1" x14ac:dyDescent="0.2">
      <c r="A271" s="15">
        <f t="shared" si="4"/>
        <v>266</v>
      </c>
      <c r="B271" s="46">
        <v>273</v>
      </c>
      <c r="C271" s="16" t="s">
        <v>188</v>
      </c>
      <c r="D271" s="7">
        <v>3367</v>
      </c>
      <c r="E271" s="7">
        <v>2</v>
      </c>
      <c r="F271" s="75">
        <v>1683.5</v>
      </c>
    </row>
    <row r="272" spans="1:6" ht="12" customHeight="1" x14ac:dyDescent="0.2">
      <c r="A272" s="15">
        <f t="shared" si="4"/>
        <v>267</v>
      </c>
      <c r="B272" s="46">
        <v>274</v>
      </c>
      <c r="C272" s="16" t="s">
        <v>288</v>
      </c>
      <c r="D272" s="7">
        <v>389797</v>
      </c>
      <c r="E272" s="7">
        <v>232</v>
      </c>
      <c r="F272" s="75">
        <v>1680.1594827586207</v>
      </c>
    </row>
    <row r="273" spans="1:6" ht="12" customHeight="1" x14ac:dyDescent="0.2">
      <c r="A273" s="15">
        <f t="shared" si="4"/>
        <v>268</v>
      </c>
      <c r="B273" s="46">
        <v>275</v>
      </c>
      <c r="C273" s="16" t="s">
        <v>460</v>
      </c>
      <c r="D273" s="7">
        <v>97845</v>
      </c>
      <c r="E273" s="7">
        <v>73</v>
      </c>
      <c r="F273" s="75">
        <v>1340.3424657534247</v>
      </c>
    </row>
    <row r="274" spans="1:6" ht="12" customHeight="1" x14ac:dyDescent="0.2">
      <c r="A274" s="15">
        <f t="shared" si="4"/>
        <v>269</v>
      </c>
      <c r="B274" s="46">
        <v>276</v>
      </c>
      <c r="C274" s="16" t="s">
        <v>424</v>
      </c>
      <c r="D274" s="7">
        <v>87414</v>
      </c>
      <c r="E274" s="7">
        <v>65</v>
      </c>
      <c r="F274" s="75">
        <v>1344.8307692307692</v>
      </c>
    </row>
    <row r="275" spans="1:6" ht="12" customHeight="1" x14ac:dyDescent="0.2">
      <c r="A275" s="15">
        <f t="shared" si="4"/>
        <v>270</v>
      </c>
      <c r="B275" s="46">
        <v>277</v>
      </c>
      <c r="C275" s="16" t="s">
        <v>189</v>
      </c>
      <c r="D275" s="7">
        <v>47138</v>
      </c>
      <c r="E275" s="7">
        <v>28</v>
      </c>
      <c r="F275" s="75">
        <v>1683.5</v>
      </c>
    </row>
    <row r="276" spans="1:6" ht="12" customHeight="1" x14ac:dyDescent="0.2">
      <c r="A276" s="15">
        <f t="shared" si="4"/>
        <v>271</v>
      </c>
      <c r="B276" s="46">
        <v>278</v>
      </c>
      <c r="C276" s="16" t="s">
        <v>190</v>
      </c>
      <c r="D276" s="7">
        <v>167724</v>
      </c>
      <c r="E276" s="7">
        <v>99</v>
      </c>
      <c r="F276" s="75">
        <v>1694.1818181818182</v>
      </c>
    </row>
    <row r="277" spans="1:6" ht="12" customHeight="1" x14ac:dyDescent="0.2">
      <c r="A277" s="15">
        <f t="shared" si="4"/>
        <v>272</v>
      </c>
      <c r="B277" s="46">
        <v>279</v>
      </c>
      <c r="C277" s="16" t="s">
        <v>289</v>
      </c>
      <c r="D277" s="7">
        <v>259400</v>
      </c>
      <c r="E277" s="7">
        <v>157</v>
      </c>
      <c r="F277" s="75">
        <v>1652.2292993630574</v>
      </c>
    </row>
    <row r="278" spans="1:6" ht="12" customHeight="1" x14ac:dyDescent="0.2">
      <c r="A278" s="15">
        <f t="shared" si="4"/>
        <v>273</v>
      </c>
      <c r="B278" s="46">
        <v>280</v>
      </c>
      <c r="C278" s="16" t="s">
        <v>485</v>
      </c>
      <c r="D278" s="7">
        <v>57434</v>
      </c>
      <c r="E278" s="7">
        <v>34</v>
      </c>
      <c r="F278" s="75">
        <v>1689.2352941176471</v>
      </c>
    </row>
    <row r="279" spans="1:6" ht="12" customHeight="1" x14ac:dyDescent="0.2">
      <c r="A279" s="15">
        <f t="shared" si="4"/>
        <v>274</v>
      </c>
      <c r="B279" s="46">
        <v>281</v>
      </c>
      <c r="C279" s="16" t="s">
        <v>290</v>
      </c>
      <c r="D279" s="7">
        <v>20467</v>
      </c>
      <c r="E279" s="7">
        <v>15</v>
      </c>
      <c r="F279" s="75">
        <v>1364.4666666666667</v>
      </c>
    </row>
    <row r="280" spans="1:6" ht="12" customHeight="1" x14ac:dyDescent="0.2">
      <c r="A280" s="15">
        <f t="shared" si="4"/>
        <v>275</v>
      </c>
      <c r="B280" s="46">
        <v>282</v>
      </c>
      <c r="C280" s="16" t="s">
        <v>191</v>
      </c>
      <c r="D280" s="7">
        <v>114982</v>
      </c>
      <c r="E280" s="7">
        <v>68</v>
      </c>
      <c r="F280" s="75">
        <v>1690.9117647058824</v>
      </c>
    </row>
    <row r="281" spans="1:6" ht="12" customHeight="1" x14ac:dyDescent="0.2">
      <c r="A281" s="15">
        <f t="shared" si="4"/>
        <v>276</v>
      </c>
      <c r="B281" s="46">
        <v>283</v>
      </c>
      <c r="C281" s="16" t="s">
        <v>192</v>
      </c>
      <c r="D281" s="7">
        <v>78114</v>
      </c>
      <c r="E281" s="7">
        <v>46</v>
      </c>
      <c r="F281" s="75">
        <v>1698.1304347826087</v>
      </c>
    </row>
    <row r="282" spans="1:6" ht="12" customHeight="1" x14ac:dyDescent="0.2">
      <c r="A282" s="15">
        <f t="shared" si="4"/>
        <v>277</v>
      </c>
      <c r="B282" s="46">
        <v>284</v>
      </c>
      <c r="C282" s="16" t="s">
        <v>193</v>
      </c>
      <c r="D282" s="7">
        <v>61279</v>
      </c>
      <c r="E282" s="7">
        <v>36</v>
      </c>
      <c r="F282" s="75">
        <v>1702.1944444444443</v>
      </c>
    </row>
    <row r="283" spans="1:6" ht="12" customHeight="1" x14ac:dyDescent="0.2">
      <c r="A283" s="15">
        <f t="shared" si="4"/>
        <v>278</v>
      </c>
      <c r="B283" s="46">
        <v>285</v>
      </c>
      <c r="C283" s="16" t="s">
        <v>291</v>
      </c>
      <c r="D283" s="7">
        <v>139009</v>
      </c>
      <c r="E283" s="7">
        <v>86</v>
      </c>
      <c r="F283" s="75">
        <v>1616.3837209302326</v>
      </c>
    </row>
    <row r="284" spans="1:6" ht="12" customHeight="1" x14ac:dyDescent="0.2">
      <c r="A284" s="15">
        <f t="shared" si="4"/>
        <v>279</v>
      </c>
      <c r="B284" s="46">
        <v>286</v>
      </c>
      <c r="C284" s="16" t="s">
        <v>425</v>
      </c>
      <c r="D284" s="7">
        <v>13468</v>
      </c>
      <c r="E284" s="7">
        <v>8</v>
      </c>
      <c r="F284" s="75">
        <v>1683.5</v>
      </c>
    </row>
    <row r="285" spans="1:6" ht="12" customHeight="1" x14ac:dyDescent="0.2">
      <c r="A285" s="15">
        <f t="shared" si="4"/>
        <v>280</v>
      </c>
      <c r="B285" s="46">
        <v>287</v>
      </c>
      <c r="C285" s="16" t="s">
        <v>292</v>
      </c>
      <c r="D285" s="7">
        <v>89694</v>
      </c>
      <c r="E285" s="7">
        <v>68</v>
      </c>
      <c r="F285" s="75">
        <v>1319.0294117647059</v>
      </c>
    </row>
    <row r="286" spans="1:6" ht="12" customHeight="1" x14ac:dyDescent="0.2">
      <c r="A286" s="15">
        <f t="shared" si="4"/>
        <v>281</v>
      </c>
      <c r="B286" s="46">
        <v>288</v>
      </c>
      <c r="C286" s="16" t="s">
        <v>426</v>
      </c>
      <c r="D286" s="7">
        <v>62478</v>
      </c>
      <c r="E286" s="7">
        <v>46</v>
      </c>
      <c r="F286" s="75">
        <v>1358.2173913043478</v>
      </c>
    </row>
    <row r="287" spans="1:6" ht="12" customHeight="1" x14ac:dyDescent="0.2">
      <c r="A287" s="15">
        <f t="shared" si="4"/>
        <v>282</v>
      </c>
      <c r="B287" s="46">
        <v>289</v>
      </c>
      <c r="C287" s="16" t="s">
        <v>427</v>
      </c>
      <c r="D287" s="7">
        <v>20453</v>
      </c>
      <c r="E287" s="7">
        <v>15</v>
      </c>
      <c r="F287" s="75">
        <v>1363.5333333333333</v>
      </c>
    </row>
    <row r="288" spans="1:6" ht="12" customHeight="1" x14ac:dyDescent="0.2">
      <c r="A288" s="15">
        <f t="shared" si="4"/>
        <v>283</v>
      </c>
      <c r="B288" s="46">
        <v>290</v>
      </c>
      <c r="C288" s="16" t="s">
        <v>293</v>
      </c>
      <c r="D288" s="7">
        <v>43104</v>
      </c>
      <c r="E288" s="7">
        <v>32</v>
      </c>
      <c r="F288" s="75">
        <v>1347</v>
      </c>
    </row>
    <row r="289" spans="1:6" ht="12" customHeight="1" x14ac:dyDescent="0.2">
      <c r="A289" s="15">
        <f t="shared" si="4"/>
        <v>284</v>
      </c>
      <c r="B289" s="46">
        <v>291</v>
      </c>
      <c r="C289" s="16" t="s">
        <v>486</v>
      </c>
      <c r="D289" s="7">
        <v>43966</v>
      </c>
      <c r="E289" s="7">
        <v>26</v>
      </c>
      <c r="F289" s="75">
        <v>1691</v>
      </c>
    </row>
    <row r="290" spans="1:6" ht="12" customHeight="1" x14ac:dyDescent="0.2">
      <c r="A290" s="15">
        <f t="shared" si="4"/>
        <v>285</v>
      </c>
      <c r="B290" s="46">
        <v>292</v>
      </c>
      <c r="C290" s="16" t="s">
        <v>428</v>
      </c>
      <c r="D290" s="7">
        <v>12121</v>
      </c>
      <c r="E290" s="7">
        <v>7</v>
      </c>
      <c r="F290" s="75">
        <v>1731.5714285714287</v>
      </c>
    </row>
    <row r="291" spans="1:6" ht="12" customHeight="1" x14ac:dyDescent="0.2">
      <c r="A291" s="15">
        <f t="shared" si="4"/>
        <v>286</v>
      </c>
      <c r="B291" s="46">
        <v>293</v>
      </c>
      <c r="C291" s="16" t="s">
        <v>294</v>
      </c>
      <c r="D291" s="7">
        <v>76174</v>
      </c>
      <c r="E291" s="7">
        <v>55</v>
      </c>
      <c r="F291" s="75">
        <v>1384.9818181818182</v>
      </c>
    </row>
    <row r="292" spans="1:6" ht="12" customHeight="1" x14ac:dyDescent="0.2">
      <c r="A292" s="15">
        <f t="shared" si="4"/>
        <v>287</v>
      </c>
      <c r="B292" s="46">
        <v>294</v>
      </c>
      <c r="C292" s="16" t="s">
        <v>295</v>
      </c>
      <c r="D292" s="7">
        <v>44568</v>
      </c>
      <c r="E292" s="7">
        <v>27</v>
      </c>
      <c r="F292" s="75">
        <v>1650.6666666666667</v>
      </c>
    </row>
    <row r="293" spans="1:6" ht="12" customHeight="1" x14ac:dyDescent="0.2">
      <c r="A293" s="15">
        <f t="shared" si="4"/>
        <v>288</v>
      </c>
      <c r="B293" s="46">
        <v>295</v>
      </c>
      <c r="C293" s="16" t="s">
        <v>429</v>
      </c>
      <c r="D293" s="7">
        <v>16718</v>
      </c>
      <c r="E293" s="7">
        <v>10</v>
      </c>
      <c r="F293" s="75">
        <v>1671.8</v>
      </c>
    </row>
    <row r="294" spans="1:6" ht="12" customHeight="1" x14ac:dyDescent="0.2">
      <c r="A294" s="15">
        <f t="shared" si="4"/>
        <v>289</v>
      </c>
      <c r="B294" s="46">
        <v>296</v>
      </c>
      <c r="C294" s="16" t="s">
        <v>296</v>
      </c>
      <c r="D294" s="7">
        <v>103381.73</v>
      </c>
      <c r="E294" s="7">
        <v>61</v>
      </c>
      <c r="F294" s="75">
        <v>1694.7824590163934</v>
      </c>
    </row>
    <row r="295" spans="1:6" ht="12" customHeight="1" x14ac:dyDescent="0.2">
      <c r="A295" s="15">
        <f t="shared" si="4"/>
        <v>290</v>
      </c>
      <c r="B295" s="46">
        <v>297</v>
      </c>
      <c r="C295" s="16" t="s">
        <v>540</v>
      </c>
      <c r="D295" s="7">
        <v>19948</v>
      </c>
      <c r="E295" s="7">
        <v>12</v>
      </c>
      <c r="F295" s="75">
        <v>1662.3333333333333</v>
      </c>
    </row>
    <row r="296" spans="1:6" ht="12" customHeight="1" x14ac:dyDescent="0.2">
      <c r="A296" s="15">
        <f t="shared" si="4"/>
        <v>291</v>
      </c>
      <c r="B296" s="46">
        <v>298</v>
      </c>
      <c r="C296" s="16" t="s">
        <v>297</v>
      </c>
      <c r="D296" s="7">
        <v>40599</v>
      </c>
      <c r="E296" s="7">
        <v>24</v>
      </c>
      <c r="F296" s="75">
        <v>1691.625</v>
      </c>
    </row>
    <row r="297" spans="1:6" ht="12" customHeight="1" x14ac:dyDescent="0.2">
      <c r="A297" s="15">
        <f t="shared" si="4"/>
        <v>292</v>
      </c>
      <c r="B297" s="46">
        <v>299</v>
      </c>
      <c r="C297" s="16" t="s">
        <v>430</v>
      </c>
      <c r="D297" s="7">
        <v>149184</v>
      </c>
      <c r="E297" s="7">
        <v>89</v>
      </c>
      <c r="F297" s="75">
        <v>1676.2247191011236</v>
      </c>
    </row>
    <row r="298" spans="1:6" ht="12" customHeight="1" x14ac:dyDescent="0.2">
      <c r="A298" s="15">
        <f t="shared" si="4"/>
        <v>293</v>
      </c>
      <c r="B298" s="46">
        <v>300</v>
      </c>
      <c r="C298" s="16" t="s">
        <v>298</v>
      </c>
      <c r="D298" s="7">
        <v>52575</v>
      </c>
      <c r="E298" s="7">
        <v>31</v>
      </c>
      <c r="F298" s="75">
        <v>1695.9677419354839</v>
      </c>
    </row>
    <row r="299" spans="1:6" ht="12" customHeight="1" x14ac:dyDescent="0.2">
      <c r="A299" s="15">
        <f t="shared" si="4"/>
        <v>294</v>
      </c>
      <c r="B299" s="46">
        <v>301</v>
      </c>
      <c r="C299" s="16" t="s">
        <v>431</v>
      </c>
      <c r="D299" s="7">
        <v>43260</v>
      </c>
      <c r="E299" s="7">
        <v>33</v>
      </c>
      <c r="F299" s="75">
        <v>1310.909090909091</v>
      </c>
    </row>
    <row r="300" spans="1:6" ht="12" customHeight="1" x14ac:dyDescent="0.2">
      <c r="A300" s="15">
        <f t="shared" si="4"/>
        <v>295</v>
      </c>
      <c r="B300" s="46">
        <v>302</v>
      </c>
      <c r="C300" s="16" t="s">
        <v>432</v>
      </c>
      <c r="D300" s="7">
        <v>23569</v>
      </c>
      <c r="E300" s="7">
        <v>14</v>
      </c>
      <c r="F300" s="75">
        <v>1683.5</v>
      </c>
    </row>
    <row r="301" spans="1:6" ht="12" customHeight="1" x14ac:dyDescent="0.2">
      <c r="A301" s="15">
        <f t="shared" si="4"/>
        <v>296</v>
      </c>
      <c r="B301" s="46">
        <v>303</v>
      </c>
      <c r="C301" s="16" t="s">
        <v>194</v>
      </c>
      <c r="D301" s="7">
        <v>159330</v>
      </c>
      <c r="E301" s="7">
        <v>113</v>
      </c>
      <c r="F301" s="75">
        <v>1410</v>
      </c>
    </row>
    <row r="302" spans="1:6" ht="12" customHeight="1" x14ac:dyDescent="0.2">
      <c r="A302" s="15">
        <f t="shared" si="4"/>
        <v>297</v>
      </c>
      <c r="B302" s="46">
        <v>304</v>
      </c>
      <c r="C302" s="16" t="s">
        <v>299</v>
      </c>
      <c r="D302" s="7">
        <v>30303</v>
      </c>
      <c r="E302" s="7">
        <v>18</v>
      </c>
      <c r="F302" s="75">
        <v>1683.5</v>
      </c>
    </row>
    <row r="303" spans="1:6" ht="12" customHeight="1" x14ac:dyDescent="0.2">
      <c r="A303" s="15">
        <f t="shared" si="4"/>
        <v>298</v>
      </c>
      <c r="B303" s="46">
        <v>305</v>
      </c>
      <c r="C303" s="16" t="s">
        <v>300</v>
      </c>
      <c r="D303" s="7">
        <v>37154</v>
      </c>
      <c r="E303" s="7">
        <v>22</v>
      </c>
      <c r="F303" s="75">
        <v>1688.8181818181818</v>
      </c>
    </row>
    <row r="304" spans="1:6" ht="12" customHeight="1" x14ac:dyDescent="0.2">
      <c r="A304" s="15">
        <f t="shared" si="4"/>
        <v>299</v>
      </c>
      <c r="B304" s="46">
        <v>306</v>
      </c>
      <c r="C304" s="16" t="s">
        <v>541</v>
      </c>
      <c r="D304" s="7">
        <v>23061</v>
      </c>
      <c r="E304" s="7">
        <v>14</v>
      </c>
      <c r="F304" s="75">
        <v>1647.2142857142858</v>
      </c>
    </row>
    <row r="305" spans="1:6" ht="12" customHeight="1" x14ac:dyDescent="0.2">
      <c r="A305" s="15">
        <f t="shared" si="4"/>
        <v>300</v>
      </c>
      <c r="B305" s="46">
        <v>307</v>
      </c>
      <c r="C305" s="16" t="s">
        <v>301</v>
      </c>
      <c r="D305" s="7">
        <v>8360</v>
      </c>
      <c r="E305" s="7">
        <v>6</v>
      </c>
      <c r="F305" s="75">
        <v>1393.3333333333333</v>
      </c>
    </row>
    <row r="306" spans="1:6" ht="12" customHeight="1" x14ac:dyDescent="0.2">
      <c r="A306" s="15">
        <f t="shared" si="4"/>
        <v>301</v>
      </c>
      <c r="B306" s="46">
        <v>308</v>
      </c>
      <c r="C306" s="16" t="s">
        <v>302</v>
      </c>
      <c r="D306" s="7">
        <v>59890</v>
      </c>
      <c r="E306" s="7">
        <v>35</v>
      </c>
      <c r="F306" s="75">
        <v>1711.1428571428571</v>
      </c>
    </row>
    <row r="307" spans="1:6" ht="12" customHeight="1" x14ac:dyDescent="0.2">
      <c r="A307" s="15">
        <f t="shared" si="4"/>
        <v>302</v>
      </c>
      <c r="B307" s="46">
        <v>309</v>
      </c>
      <c r="C307" s="16" t="s">
        <v>433</v>
      </c>
      <c r="D307" s="7">
        <v>26394</v>
      </c>
      <c r="E307" s="7">
        <v>20</v>
      </c>
      <c r="F307" s="75">
        <v>1319.7</v>
      </c>
    </row>
    <row r="308" spans="1:6" ht="12" customHeight="1" x14ac:dyDescent="0.2">
      <c r="A308" s="15">
        <f t="shared" si="4"/>
        <v>303</v>
      </c>
      <c r="B308" s="46">
        <v>310</v>
      </c>
      <c r="C308" s="16" t="s">
        <v>542</v>
      </c>
      <c r="D308" s="7">
        <v>6734</v>
      </c>
      <c r="E308" s="7">
        <v>4</v>
      </c>
      <c r="F308" s="75">
        <v>1683.5</v>
      </c>
    </row>
    <row r="309" spans="1:6" ht="12" customHeight="1" x14ac:dyDescent="0.2">
      <c r="A309" s="15">
        <f t="shared" si="4"/>
        <v>304</v>
      </c>
      <c r="B309" s="46">
        <v>311</v>
      </c>
      <c r="C309" s="16" t="s">
        <v>434</v>
      </c>
      <c r="D309" s="7">
        <v>15086</v>
      </c>
      <c r="E309" s="7">
        <v>11</v>
      </c>
      <c r="F309" s="75">
        <v>1371.4545454545455</v>
      </c>
    </row>
    <row r="310" spans="1:6" ht="12" customHeight="1" x14ac:dyDescent="0.2">
      <c r="A310" s="15">
        <f t="shared" si="4"/>
        <v>305</v>
      </c>
      <c r="B310" s="46">
        <v>312</v>
      </c>
      <c r="C310" s="16" t="s">
        <v>435</v>
      </c>
      <c r="D310" s="7">
        <v>50505</v>
      </c>
      <c r="E310" s="7">
        <v>30</v>
      </c>
      <c r="F310" s="75">
        <v>1683.5</v>
      </c>
    </row>
    <row r="311" spans="1:6" ht="12" customHeight="1" x14ac:dyDescent="0.2">
      <c r="A311" s="15">
        <f t="shared" si="4"/>
        <v>306</v>
      </c>
      <c r="B311" s="46">
        <v>313</v>
      </c>
      <c r="C311" s="16" t="s">
        <v>487</v>
      </c>
      <c r="D311" s="7">
        <v>13468</v>
      </c>
      <c r="E311" s="7">
        <v>8</v>
      </c>
      <c r="F311" s="75">
        <v>1683.5</v>
      </c>
    </row>
    <row r="312" spans="1:6" ht="12" customHeight="1" x14ac:dyDescent="0.2">
      <c r="A312" s="15">
        <f t="shared" si="4"/>
        <v>307</v>
      </c>
      <c r="B312" s="46">
        <v>314</v>
      </c>
      <c r="C312" s="16" t="s">
        <v>488</v>
      </c>
      <c r="D312" s="7">
        <v>58048</v>
      </c>
      <c r="E312" s="7">
        <v>34</v>
      </c>
      <c r="F312" s="75">
        <v>1707.2941176470588</v>
      </c>
    </row>
    <row r="313" spans="1:6" ht="12" customHeight="1" x14ac:dyDescent="0.2">
      <c r="A313" s="15">
        <f t="shared" si="4"/>
        <v>308</v>
      </c>
      <c r="B313" s="46">
        <v>315</v>
      </c>
      <c r="C313" s="16" t="s">
        <v>543</v>
      </c>
      <c r="D313" s="7">
        <v>8082</v>
      </c>
      <c r="E313" s="7">
        <v>6</v>
      </c>
      <c r="F313" s="75">
        <v>1347</v>
      </c>
    </row>
    <row r="314" spans="1:6" ht="12" customHeight="1" x14ac:dyDescent="0.2">
      <c r="A314" s="15">
        <f t="shared" si="4"/>
        <v>309</v>
      </c>
      <c r="B314" s="46">
        <v>316</v>
      </c>
      <c r="C314" s="16" t="s">
        <v>436</v>
      </c>
      <c r="D314" s="7">
        <v>53852</v>
      </c>
      <c r="E314" s="7">
        <v>32</v>
      </c>
      <c r="F314" s="75">
        <v>1682.875</v>
      </c>
    </row>
    <row r="315" spans="1:6" ht="12" customHeight="1" x14ac:dyDescent="0.2">
      <c r="A315" s="15">
        <f t="shared" si="4"/>
        <v>310</v>
      </c>
      <c r="B315" s="46">
        <v>317</v>
      </c>
      <c r="C315" s="16" t="s">
        <v>437</v>
      </c>
      <c r="D315" s="7">
        <v>20202</v>
      </c>
      <c r="E315" s="7">
        <v>12</v>
      </c>
      <c r="F315" s="75">
        <v>1683.5</v>
      </c>
    </row>
    <row r="316" spans="1:6" ht="12" customHeight="1" x14ac:dyDescent="0.2">
      <c r="A316" s="15">
        <f t="shared" si="4"/>
        <v>311</v>
      </c>
      <c r="B316" s="46">
        <v>318</v>
      </c>
      <c r="C316" s="16" t="s">
        <v>438</v>
      </c>
      <c r="D316" s="7">
        <v>41935</v>
      </c>
      <c r="E316" s="7">
        <v>25</v>
      </c>
      <c r="F316" s="75">
        <v>1677.4</v>
      </c>
    </row>
    <row r="317" spans="1:6" ht="12" customHeight="1" x14ac:dyDescent="0.2">
      <c r="A317" s="15">
        <f t="shared" si="4"/>
        <v>312</v>
      </c>
      <c r="B317" s="46">
        <v>319</v>
      </c>
      <c r="C317" s="16" t="s">
        <v>439</v>
      </c>
      <c r="D317" s="7">
        <v>39488</v>
      </c>
      <c r="E317" s="7">
        <v>29</v>
      </c>
      <c r="F317" s="75">
        <v>1361.655172413793</v>
      </c>
    </row>
    <row r="318" spans="1:6" ht="12" customHeight="1" x14ac:dyDescent="0.2">
      <c r="A318" s="15">
        <f t="shared" si="4"/>
        <v>313</v>
      </c>
      <c r="B318" s="46">
        <v>320</v>
      </c>
      <c r="C318" s="16" t="s">
        <v>303</v>
      </c>
      <c r="D318" s="7">
        <v>50505</v>
      </c>
      <c r="E318" s="7">
        <v>30</v>
      </c>
      <c r="F318" s="75">
        <v>1683.5</v>
      </c>
    </row>
    <row r="319" spans="1:6" ht="12" customHeight="1" x14ac:dyDescent="0.2">
      <c r="A319" s="15">
        <f t="shared" si="4"/>
        <v>314</v>
      </c>
      <c r="B319" s="46">
        <v>321</v>
      </c>
      <c r="C319" s="16" t="s">
        <v>440</v>
      </c>
      <c r="D319" s="7">
        <v>69303</v>
      </c>
      <c r="E319" s="7">
        <v>43</v>
      </c>
      <c r="F319" s="75">
        <v>1611.6976744186047</v>
      </c>
    </row>
    <row r="320" spans="1:6" ht="12" customHeight="1" x14ac:dyDescent="0.2">
      <c r="A320" s="15">
        <f t="shared" si="4"/>
        <v>315</v>
      </c>
      <c r="B320" s="46">
        <v>322</v>
      </c>
      <c r="C320" s="16" t="s">
        <v>544</v>
      </c>
      <c r="D320" s="7">
        <v>5388</v>
      </c>
      <c r="E320" s="7">
        <v>4</v>
      </c>
      <c r="F320" s="75">
        <v>1347</v>
      </c>
    </row>
    <row r="321" spans="1:6" ht="12" customHeight="1" x14ac:dyDescent="0.2">
      <c r="A321" s="15">
        <f t="shared" si="4"/>
        <v>316</v>
      </c>
      <c r="B321" s="46">
        <v>323</v>
      </c>
      <c r="C321" s="16" t="s">
        <v>304</v>
      </c>
      <c r="D321" s="7">
        <v>56006</v>
      </c>
      <c r="E321" s="7">
        <v>38</v>
      </c>
      <c r="F321" s="75">
        <v>1473.8421052631579</v>
      </c>
    </row>
    <row r="322" spans="1:6" ht="12" customHeight="1" x14ac:dyDescent="0.2">
      <c r="A322" s="15">
        <f t="shared" si="4"/>
        <v>317</v>
      </c>
      <c r="B322" s="46">
        <v>324</v>
      </c>
      <c r="C322" s="16" t="s">
        <v>305</v>
      </c>
      <c r="D322" s="7">
        <v>139638</v>
      </c>
      <c r="E322" s="7">
        <v>100</v>
      </c>
      <c r="F322" s="75">
        <v>1396.38</v>
      </c>
    </row>
    <row r="323" spans="1:6" ht="12" customHeight="1" x14ac:dyDescent="0.2">
      <c r="A323" s="15">
        <f t="shared" si="4"/>
        <v>318</v>
      </c>
      <c r="B323" s="46">
        <v>326</v>
      </c>
      <c r="C323" s="16" t="s">
        <v>195</v>
      </c>
      <c r="D323" s="7">
        <v>99765</v>
      </c>
      <c r="E323" s="7">
        <v>59</v>
      </c>
      <c r="F323" s="75">
        <v>1690.9322033898304</v>
      </c>
    </row>
    <row r="324" spans="1:6" ht="12" customHeight="1" x14ac:dyDescent="0.2">
      <c r="A324" s="15">
        <f t="shared" si="4"/>
        <v>319</v>
      </c>
      <c r="B324" s="46">
        <v>327</v>
      </c>
      <c r="C324" s="16" t="s">
        <v>489</v>
      </c>
      <c r="D324" s="7">
        <v>69857</v>
      </c>
      <c r="E324" s="7">
        <v>52</v>
      </c>
      <c r="F324" s="75">
        <v>1343.4038461538462</v>
      </c>
    </row>
    <row r="325" spans="1:6" ht="12" customHeight="1" x14ac:dyDescent="0.2">
      <c r="A325" s="15">
        <f t="shared" si="4"/>
        <v>320</v>
      </c>
      <c r="B325" s="46">
        <v>328</v>
      </c>
      <c r="C325" s="16" t="s">
        <v>545</v>
      </c>
      <c r="D325" s="7">
        <v>41077</v>
      </c>
      <c r="E325" s="7">
        <v>24</v>
      </c>
      <c r="F325" s="75">
        <v>1711.5416666666667</v>
      </c>
    </row>
    <row r="326" spans="1:6" ht="12" customHeight="1" x14ac:dyDescent="0.2">
      <c r="A326" s="15">
        <f t="shared" si="4"/>
        <v>321</v>
      </c>
      <c r="B326" s="46">
        <v>329</v>
      </c>
      <c r="C326" s="16" t="s">
        <v>196</v>
      </c>
      <c r="D326" s="7">
        <v>52516</v>
      </c>
      <c r="E326" s="7">
        <v>32</v>
      </c>
      <c r="F326" s="75">
        <v>1641.125</v>
      </c>
    </row>
    <row r="327" spans="1:6" ht="12" customHeight="1" x14ac:dyDescent="0.2">
      <c r="A327" s="15">
        <f t="shared" si="4"/>
        <v>322</v>
      </c>
      <c r="B327" s="46">
        <v>330</v>
      </c>
      <c r="C327" s="16" t="s">
        <v>546</v>
      </c>
      <c r="D327" s="7">
        <v>54029</v>
      </c>
      <c r="E327" s="7">
        <v>34</v>
      </c>
      <c r="F327" s="75">
        <v>1589.0882352941176</v>
      </c>
    </row>
    <row r="328" spans="1:6" ht="12" customHeight="1" x14ac:dyDescent="0.2">
      <c r="A328" s="15">
        <f t="shared" ref="A328:A377" si="5">A327+1</f>
        <v>323</v>
      </c>
      <c r="B328" s="46">
        <v>331</v>
      </c>
      <c r="C328" s="16" t="s">
        <v>490</v>
      </c>
      <c r="D328" s="7">
        <v>52525</v>
      </c>
      <c r="E328" s="7">
        <v>31</v>
      </c>
      <c r="F328" s="75">
        <v>1694.3548387096773</v>
      </c>
    </row>
    <row r="329" spans="1:6" ht="12" customHeight="1" x14ac:dyDescent="0.2">
      <c r="A329" s="15">
        <f t="shared" si="5"/>
        <v>324</v>
      </c>
      <c r="B329" s="46">
        <v>332</v>
      </c>
      <c r="C329" s="16" t="s">
        <v>442</v>
      </c>
      <c r="D329" s="7">
        <v>55892</v>
      </c>
      <c r="E329" s="7">
        <v>33</v>
      </c>
      <c r="F329" s="75">
        <v>1693.6969696969697</v>
      </c>
    </row>
    <row r="330" spans="1:6" ht="12" customHeight="1" x14ac:dyDescent="0.2">
      <c r="A330" s="15">
        <f t="shared" si="5"/>
        <v>325</v>
      </c>
      <c r="B330" s="46">
        <v>333</v>
      </c>
      <c r="C330" s="16" t="s">
        <v>306</v>
      </c>
      <c r="D330" s="7">
        <v>89517</v>
      </c>
      <c r="E330" s="7">
        <v>66</v>
      </c>
      <c r="F330" s="75">
        <v>1356.3181818181818</v>
      </c>
    </row>
    <row r="331" spans="1:6" ht="12" customHeight="1" x14ac:dyDescent="0.2">
      <c r="A331" s="15">
        <f t="shared" si="5"/>
        <v>326</v>
      </c>
      <c r="B331" s="46">
        <v>334</v>
      </c>
      <c r="C331" s="16" t="s">
        <v>197</v>
      </c>
      <c r="D331" s="7">
        <v>55207</v>
      </c>
      <c r="E331" s="7">
        <v>34</v>
      </c>
      <c r="F331" s="75">
        <v>1623.7352941176471</v>
      </c>
    </row>
    <row r="332" spans="1:6" ht="12" customHeight="1" x14ac:dyDescent="0.2">
      <c r="A332" s="15">
        <f t="shared" si="5"/>
        <v>327</v>
      </c>
      <c r="B332" s="46">
        <v>335</v>
      </c>
      <c r="C332" s="16" t="s">
        <v>198</v>
      </c>
      <c r="D332" s="7">
        <v>39252</v>
      </c>
      <c r="E332" s="7">
        <v>23</v>
      </c>
      <c r="F332" s="75">
        <v>1706.608695652174</v>
      </c>
    </row>
    <row r="333" spans="1:6" ht="12" customHeight="1" x14ac:dyDescent="0.2">
      <c r="A333" s="15">
        <f t="shared" si="5"/>
        <v>328</v>
      </c>
      <c r="B333" s="46">
        <v>336</v>
      </c>
      <c r="C333" s="16" t="s">
        <v>307</v>
      </c>
      <c r="D333" s="7">
        <v>26940</v>
      </c>
      <c r="E333" s="7">
        <v>20</v>
      </c>
      <c r="F333" s="75">
        <v>1347</v>
      </c>
    </row>
    <row r="334" spans="1:6" ht="12" customHeight="1" x14ac:dyDescent="0.2">
      <c r="A334" s="15">
        <f t="shared" si="5"/>
        <v>329</v>
      </c>
      <c r="B334" s="46">
        <v>337</v>
      </c>
      <c r="C334" s="16" t="s">
        <v>308</v>
      </c>
      <c r="D334" s="7">
        <v>44064</v>
      </c>
      <c r="E334" s="7">
        <v>27</v>
      </c>
      <c r="F334" s="75">
        <v>1632</v>
      </c>
    </row>
    <row r="335" spans="1:6" ht="12" customHeight="1" x14ac:dyDescent="0.2">
      <c r="A335" s="15">
        <f t="shared" si="5"/>
        <v>330</v>
      </c>
      <c r="B335" s="46">
        <v>338</v>
      </c>
      <c r="C335" s="16" t="s">
        <v>547</v>
      </c>
      <c r="D335" s="7">
        <v>35767</v>
      </c>
      <c r="E335" s="7">
        <v>22</v>
      </c>
      <c r="F335" s="75">
        <v>1625.7727272727273</v>
      </c>
    </row>
    <row r="336" spans="1:6" ht="12" customHeight="1" x14ac:dyDescent="0.2">
      <c r="A336" s="15">
        <f t="shared" si="5"/>
        <v>331</v>
      </c>
      <c r="B336" s="46">
        <v>339</v>
      </c>
      <c r="C336" s="16" t="s">
        <v>548</v>
      </c>
      <c r="D336" s="7">
        <v>83753</v>
      </c>
      <c r="E336" s="7">
        <v>52</v>
      </c>
      <c r="F336" s="75">
        <v>1610.6346153846155</v>
      </c>
    </row>
    <row r="337" spans="1:6" ht="12" customHeight="1" x14ac:dyDescent="0.2">
      <c r="A337" s="15">
        <f t="shared" si="5"/>
        <v>332</v>
      </c>
      <c r="B337" s="46">
        <v>340</v>
      </c>
      <c r="C337" s="16" t="s">
        <v>443</v>
      </c>
      <c r="D337" s="7">
        <v>50479</v>
      </c>
      <c r="E337" s="7">
        <v>31</v>
      </c>
      <c r="F337" s="75">
        <v>1628.3548387096773</v>
      </c>
    </row>
    <row r="338" spans="1:6" ht="12" customHeight="1" x14ac:dyDescent="0.2">
      <c r="A338" s="15">
        <f t="shared" si="5"/>
        <v>333</v>
      </c>
      <c r="B338" s="46">
        <v>341</v>
      </c>
      <c r="C338" s="16" t="s">
        <v>309</v>
      </c>
      <c r="D338" s="7">
        <v>98663</v>
      </c>
      <c r="E338" s="7">
        <v>59</v>
      </c>
      <c r="F338" s="75">
        <v>1672.2542372881355</v>
      </c>
    </row>
    <row r="339" spans="1:6" ht="12" customHeight="1" x14ac:dyDescent="0.2">
      <c r="A339" s="15">
        <f t="shared" si="5"/>
        <v>334</v>
      </c>
      <c r="B339" s="46">
        <v>342</v>
      </c>
      <c r="C339" s="16" t="s">
        <v>444</v>
      </c>
      <c r="D339" s="7">
        <v>60398</v>
      </c>
      <c r="E339" s="7">
        <v>36</v>
      </c>
      <c r="F339" s="75">
        <v>1677.7222222222222</v>
      </c>
    </row>
    <row r="340" spans="1:6" ht="12" customHeight="1" x14ac:dyDescent="0.2">
      <c r="A340" s="15">
        <f t="shared" si="5"/>
        <v>335</v>
      </c>
      <c r="B340" s="46">
        <v>343</v>
      </c>
      <c r="C340" s="16" t="s">
        <v>310</v>
      </c>
      <c r="D340" s="7">
        <v>78820</v>
      </c>
      <c r="E340" s="7">
        <v>60</v>
      </c>
      <c r="F340" s="75">
        <v>1313.6666666666667</v>
      </c>
    </row>
    <row r="341" spans="1:6" ht="12" customHeight="1" x14ac:dyDescent="0.2">
      <c r="A341" s="15">
        <f t="shared" si="5"/>
        <v>336</v>
      </c>
      <c r="B341" s="46">
        <v>344</v>
      </c>
      <c r="C341" s="16" t="s">
        <v>549</v>
      </c>
      <c r="D341" s="7">
        <v>36703</v>
      </c>
      <c r="E341" s="7">
        <v>22</v>
      </c>
      <c r="F341" s="75">
        <v>1668.3181818181818</v>
      </c>
    </row>
    <row r="342" spans="1:6" ht="12" customHeight="1" x14ac:dyDescent="0.2">
      <c r="A342" s="15">
        <f t="shared" si="5"/>
        <v>337</v>
      </c>
      <c r="B342" s="46">
        <v>345</v>
      </c>
      <c r="C342" s="16" t="s">
        <v>445</v>
      </c>
      <c r="D342" s="7">
        <v>240396</v>
      </c>
      <c r="E342" s="7">
        <v>152</v>
      </c>
      <c r="F342" s="75">
        <v>1581.5526315789473</v>
      </c>
    </row>
    <row r="343" spans="1:6" ht="12" customHeight="1" x14ac:dyDescent="0.2">
      <c r="A343" s="15">
        <f t="shared" si="5"/>
        <v>338</v>
      </c>
      <c r="B343" s="46">
        <v>346</v>
      </c>
      <c r="C343" s="16" t="s">
        <v>311</v>
      </c>
      <c r="D343" s="7">
        <v>59961</v>
      </c>
      <c r="E343" s="7">
        <v>36</v>
      </c>
      <c r="F343" s="75">
        <v>1665.5833333333333</v>
      </c>
    </row>
    <row r="344" spans="1:6" ht="12" customHeight="1" x14ac:dyDescent="0.2">
      <c r="A344" s="15">
        <f t="shared" si="5"/>
        <v>339</v>
      </c>
      <c r="B344" s="46">
        <v>347</v>
      </c>
      <c r="C344" s="16" t="s">
        <v>312</v>
      </c>
      <c r="D344" s="7">
        <v>26936</v>
      </c>
      <c r="E344" s="7">
        <v>16</v>
      </c>
      <c r="F344" s="75">
        <v>1683.5</v>
      </c>
    </row>
    <row r="345" spans="1:6" ht="12" customHeight="1" x14ac:dyDescent="0.2">
      <c r="A345" s="15">
        <f t="shared" si="5"/>
        <v>340</v>
      </c>
      <c r="B345" s="46">
        <v>348</v>
      </c>
      <c r="C345" s="16" t="s">
        <v>446</v>
      </c>
      <c r="D345" s="7">
        <v>70566</v>
      </c>
      <c r="E345" s="7">
        <v>52</v>
      </c>
      <c r="F345" s="75">
        <v>1357.0384615384614</v>
      </c>
    </row>
    <row r="346" spans="1:6" ht="12" customHeight="1" x14ac:dyDescent="0.2">
      <c r="A346" s="15">
        <f t="shared" si="5"/>
        <v>341</v>
      </c>
      <c r="B346" s="46">
        <v>349</v>
      </c>
      <c r="C346" s="16" t="s">
        <v>313</v>
      </c>
      <c r="D346" s="7">
        <v>35887</v>
      </c>
      <c r="E346" s="7">
        <v>27</v>
      </c>
      <c r="F346" s="75">
        <v>1329.148148148148</v>
      </c>
    </row>
    <row r="347" spans="1:6" ht="12" customHeight="1" x14ac:dyDescent="0.2">
      <c r="A347" s="15">
        <f t="shared" si="5"/>
        <v>342</v>
      </c>
      <c r="B347" s="46">
        <v>350</v>
      </c>
      <c r="C347" s="16" t="s">
        <v>447</v>
      </c>
      <c r="D347" s="7">
        <v>36216</v>
      </c>
      <c r="E347" s="7">
        <v>22</v>
      </c>
      <c r="F347" s="75">
        <v>1646.1818181818182</v>
      </c>
    </row>
    <row r="348" spans="1:6" ht="12" customHeight="1" x14ac:dyDescent="0.2">
      <c r="A348" s="15">
        <f t="shared" si="5"/>
        <v>343</v>
      </c>
      <c r="B348" s="46">
        <v>351</v>
      </c>
      <c r="C348" s="16" t="s">
        <v>314</v>
      </c>
      <c r="D348" s="7">
        <v>29549</v>
      </c>
      <c r="E348" s="7">
        <v>23</v>
      </c>
      <c r="F348" s="75">
        <v>1284.7391304347825</v>
      </c>
    </row>
    <row r="349" spans="1:6" ht="12" customHeight="1" x14ac:dyDescent="0.2">
      <c r="A349" s="15">
        <f t="shared" si="5"/>
        <v>344</v>
      </c>
      <c r="B349" s="46">
        <v>352</v>
      </c>
      <c r="C349" s="16" t="s">
        <v>448</v>
      </c>
      <c r="D349" s="7">
        <v>28470</v>
      </c>
      <c r="E349" s="7">
        <v>20</v>
      </c>
      <c r="F349" s="75">
        <v>1423.5</v>
      </c>
    </row>
    <row r="350" spans="1:6" ht="12" customHeight="1" x14ac:dyDescent="0.2">
      <c r="A350" s="15">
        <f t="shared" si="5"/>
        <v>345</v>
      </c>
      <c r="B350" s="46">
        <v>353</v>
      </c>
      <c r="C350" s="16" t="s">
        <v>315</v>
      </c>
      <c r="D350" s="7">
        <v>56087</v>
      </c>
      <c r="E350" s="7">
        <v>33</v>
      </c>
      <c r="F350" s="75">
        <v>1699.6060606060605</v>
      </c>
    </row>
    <row r="351" spans="1:6" ht="12" customHeight="1" x14ac:dyDescent="0.2">
      <c r="A351" s="15">
        <f t="shared" si="5"/>
        <v>346</v>
      </c>
      <c r="B351" s="46">
        <v>354</v>
      </c>
      <c r="C351" s="16" t="s">
        <v>449</v>
      </c>
      <c r="D351" s="7">
        <v>53856</v>
      </c>
      <c r="E351" s="7">
        <v>32</v>
      </c>
      <c r="F351" s="75">
        <v>1683</v>
      </c>
    </row>
    <row r="352" spans="1:6" ht="12" customHeight="1" x14ac:dyDescent="0.2">
      <c r="A352" s="15">
        <f t="shared" si="5"/>
        <v>347</v>
      </c>
      <c r="B352" s="46">
        <v>355</v>
      </c>
      <c r="C352" s="16" t="s">
        <v>550</v>
      </c>
      <c r="D352" s="7">
        <v>74439</v>
      </c>
      <c r="E352" s="7">
        <v>44</v>
      </c>
      <c r="F352" s="75">
        <v>1691.7954545454545</v>
      </c>
    </row>
    <row r="353" spans="1:6" ht="12" customHeight="1" x14ac:dyDescent="0.2">
      <c r="A353" s="15">
        <f t="shared" si="5"/>
        <v>348</v>
      </c>
      <c r="B353" s="46">
        <v>356</v>
      </c>
      <c r="C353" s="16" t="s">
        <v>491</v>
      </c>
      <c r="D353" s="7">
        <v>111306</v>
      </c>
      <c r="E353" s="7">
        <v>66</v>
      </c>
      <c r="F353" s="75">
        <v>1686.4545454545455</v>
      </c>
    </row>
    <row r="354" spans="1:6" ht="12" customHeight="1" x14ac:dyDescent="0.2">
      <c r="A354" s="15">
        <f t="shared" si="5"/>
        <v>349</v>
      </c>
      <c r="B354" s="46">
        <v>357</v>
      </c>
      <c r="C354" s="16" t="s">
        <v>316</v>
      </c>
      <c r="D354" s="7">
        <v>40639</v>
      </c>
      <c r="E354" s="7">
        <v>31</v>
      </c>
      <c r="F354" s="75">
        <v>1310.9354838709678</v>
      </c>
    </row>
    <row r="355" spans="1:6" ht="12" customHeight="1" x14ac:dyDescent="0.2">
      <c r="A355" s="15">
        <f t="shared" si="5"/>
        <v>350</v>
      </c>
      <c r="B355" s="46">
        <v>358</v>
      </c>
      <c r="C355" s="16" t="s">
        <v>317</v>
      </c>
      <c r="D355" s="7">
        <v>5400</v>
      </c>
      <c r="E355" s="7">
        <v>4</v>
      </c>
      <c r="F355" s="75">
        <v>1350</v>
      </c>
    </row>
    <row r="356" spans="1:6" ht="12" customHeight="1" x14ac:dyDescent="0.2">
      <c r="A356" s="15">
        <f t="shared" si="5"/>
        <v>351</v>
      </c>
      <c r="B356" s="46">
        <v>359</v>
      </c>
      <c r="C356" s="16" t="s">
        <v>199</v>
      </c>
      <c r="D356" s="7">
        <v>82144</v>
      </c>
      <c r="E356" s="7">
        <v>61</v>
      </c>
      <c r="F356" s="75">
        <v>1346.622950819672</v>
      </c>
    </row>
    <row r="357" spans="1:6" ht="12" customHeight="1" x14ac:dyDescent="0.2">
      <c r="A357" s="15">
        <f t="shared" si="5"/>
        <v>352</v>
      </c>
      <c r="B357" s="46">
        <v>360</v>
      </c>
      <c r="C357" s="16" t="s">
        <v>137</v>
      </c>
      <c r="D357" s="7">
        <v>67074</v>
      </c>
      <c r="E357" s="7">
        <v>40</v>
      </c>
      <c r="F357" s="75">
        <v>1676.85</v>
      </c>
    </row>
    <row r="358" spans="1:6" ht="12" customHeight="1" x14ac:dyDescent="0.2">
      <c r="A358" s="15">
        <f t="shared" si="5"/>
        <v>353</v>
      </c>
      <c r="B358" s="46">
        <v>361</v>
      </c>
      <c r="C358" s="16" t="s">
        <v>551</v>
      </c>
      <c r="D358" s="7">
        <v>21042</v>
      </c>
      <c r="E358" s="7">
        <v>16</v>
      </c>
      <c r="F358" s="75">
        <v>1315.125</v>
      </c>
    </row>
    <row r="359" spans="1:6" ht="12" customHeight="1" x14ac:dyDescent="0.2">
      <c r="A359" s="15">
        <f t="shared" si="5"/>
        <v>354</v>
      </c>
      <c r="B359" s="46">
        <v>362</v>
      </c>
      <c r="C359" s="16" t="s">
        <v>552</v>
      </c>
      <c r="D359" s="7">
        <v>72599</v>
      </c>
      <c r="E359" s="7">
        <v>42</v>
      </c>
      <c r="F359" s="75">
        <v>1728.547619047619</v>
      </c>
    </row>
    <row r="360" spans="1:6" ht="12" customHeight="1" x14ac:dyDescent="0.2">
      <c r="A360" s="15">
        <f t="shared" si="5"/>
        <v>355</v>
      </c>
      <c r="B360" s="46">
        <v>363</v>
      </c>
      <c r="C360" s="16" t="s">
        <v>450</v>
      </c>
      <c r="D360" s="7">
        <v>43771</v>
      </c>
      <c r="E360" s="7">
        <v>26</v>
      </c>
      <c r="F360" s="75">
        <v>1683.5</v>
      </c>
    </row>
    <row r="361" spans="1:6" ht="12" customHeight="1" x14ac:dyDescent="0.2">
      <c r="A361" s="15">
        <f t="shared" si="5"/>
        <v>356</v>
      </c>
      <c r="B361" s="46">
        <v>364</v>
      </c>
      <c r="C361" s="16" t="s">
        <v>318</v>
      </c>
      <c r="D361" s="7">
        <v>34360</v>
      </c>
      <c r="E361" s="7">
        <v>25</v>
      </c>
      <c r="F361" s="75">
        <v>1374.4</v>
      </c>
    </row>
    <row r="362" spans="1:6" ht="12" customHeight="1" x14ac:dyDescent="0.2">
      <c r="A362" s="15">
        <f t="shared" si="5"/>
        <v>357</v>
      </c>
      <c r="B362" s="46">
        <v>365</v>
      </c>
      <c r="C362" s="16" t="s">
        <v>451</v>
      </c>
      <c r="D362" s="7">
        <v>51150</v>
      </c>
      <c r="E362" s="7">
        <v>37</v>
      </c>
      <c r="F362" s="75">
        <v>1382.4324324324325</v>
      </c>
    </row>
    <row r="363" spans="1:6" ht="12" customHeight="1" x14ac:dyDescent="0.2">
      <c r="A363" s="15">
        <f t="shared" si="5"/>
        <v>358</v>
      </c>
      <c r="B363" s="46">
        <v>366</v>
      </c>
      <c r="C363" s="16" t="s">
        <v>319</v>
      </c>
      <c r="D363" s="7">
        <v>13604</v>
      </c>
      <c r="E363" s="7">
        <v>8</v>
      </c>
      <c r="F363" s="75">
        <v>1700.5</v>
      </c>
    </row>
    <row r="364" spans="1:6" ht="12" customHeight="1" x14ac:dyDescent="0.2">
      <c r="A364" s="15">
        <f t="shared" si="5"/>
        <v>359</v>
      </c>
      <c r="B364" s="46">
        <v>367</v>
      </c>
      <c r="C364" s="16" t="s">
        <v>553</v>
      </c>
      <c r="D364" s="7">
        <v>37037</v>
      </c>
      <c r="E364" s="7">
        <v>22</v>
      </c>
      <c r="F364" s="75">
        <v>1683.5</v>
      </c>
    </row>
    <row r="365" spans="1:6" ht="12" customHeight="1" x14ac:dyDescent="0.2">
      <c r="A365" s="15">
        <f t="shared" si="5"/>
        <v>360</v>
      </c>
      <c r="B365" s="46">
        <v>368</v>
      </c>
      <c r="C365" s="16" t="s">
        <v>452</v>
      </c>
      <c r="D365" s="7">
        <v>44179</v>
      </c>
      <c r="E365" s="7">
        <v>29</v>
      </c>
      <c r="F365" s="75">
        <v>1523.4137931034484</v>
      </c>
    </row>
    <row r="366" spans="1:6" ht="12" customHeight="1" x14ac:dyDescent="0.2">
      <c r="A366" s="15">
        <f t="shared" si="5"/>
        <v>361</v>
      </c>
      <c r="B366" s="46">
        <v>369</v>
      </c>
      <c r="C366" s="16" t="s">
        <v>461</v>
      </c>
      <c r="D366" s="7">
        <v>21961</v>
      </c>
      <c r="E366" s="7">
        <v>13</v>
      </c>
      <c r="F366" s="75">
        <v>1689.3076923076924</v>
      </c>
    </row>
    <row r="367" spans="1:6" ht="12" customHeight="1" x14ac:dyDescent="0.2">
      <c r="A367" s="15">
        <f t="shared" si="5"/>
        <v>362</v>
      </c>
      <c r="B367" s="46">
        <v>370</v>
      </c>
      <c r="C367" s="16" t="s">
        <v>320</v>
      </c>
      <c r="D367" s="7">
        <v>59264</v>
      </c>
      <c r="E367" s="7">
        <v>42</v>
      </c>
      <c r="F367" s="75">
        <v>1411.047619047619</v>
      </c>
    </row>
    <row r="368" spans="1:6" ht="12" customHeight="1" x14ac:dyDescent="0.2">
      <c r="A368" s="15">
        <f t="shared" si="5"/>
        <v>363</v>
      </c>
      <c r="B368" s="46">
        <v>371</v>
      </c>
      <c r="C368" s="16" t="s">
        <v>200</v>
      </c>
      <c r="D368" s="7">
        <v>53469</v>
      </c>
      <c r="E368" s="7">
        <v>32</v>
      </c>
      <c r="F368" s="75">
        <v>1670.90625</v>
      </c>
    </row>
    <row r="369" spans="1:6" ht="12" customHeight="1" x14ac:dyDescent="0.2">
      <c r="A369" s="15">
        <f t="shared" si="5"/>
        <v>364</v>
      </c>
      <c r="B369" s="46">
        <v>372</v>
      </c>
      <c r="C369" s="16" t="s">
        <v>453</v>
      </c>
      <c r="D369" s="7">
        <v>10175</v>
      </c>
      <c r="E369" s="7">
        <v>6</v>
      </c>
      <c r="F369" s="75">
        <v>1695.8333333333333</v>
      </c>
    </row>
    <row r="370" spans="1:6" ht="12" customHeight="1" x14ac:dyDescent="0.2">
      <c r="A370" s="15">
        <f t="shared" si="5"/>
        <v>365</v>
      </c>
      <c r="B370" s="46">
        <v>373</v>
      </c>
      <c r="C370" s="16" t="s">
        <v>454</v>
      </c>
      <c r="D370" s="7">
        <v>32264</v>
      </c>
      <c r="E370" s="7">
        <v>19</v>
      </c>
      <c r="F370" s="75">
        <v>1698.1052631578948</v>
      </c>
    </row>
    <row r="371" spans="1:6" ht="12" customHeight="1" x14ac:dyDescent="0.2">
      <c r="A371" s="15">
        <f t="shared" si="5"/>
        <v>366</v>
      </c>
      <c r="B371" s="46">
        <v>374</v>
      </c>
      <c r="C371" s="16" t="s">
        <v>321</v>
      </c>
      <c r="D371" s="7">
        <v>97643</v>
      </c>
      <c r="E371" s="7">
        <v>58</v>
      </c>
      <c r="F371" s="75">
        <v>1683.5</v>
      </c>
    </row>
    <row r="372" spans="1:6" ht="12" customHeight="1" x14ac:dyDescent="0.2">
      <c r="A372" s="15">
        <f t="shared" si="5"/>
        <v>367</v>
      </c>
      <c r="B372" s="46">
        <v>375</v>
      </c>
      <c r="C372" s="16" t="s">
        <v>322</v>
      </c>
      <c r="D372" s="7">
        <v>162106</v>
      </c>
      <c r="E372" s="7">
        <v>96</v>
      </c>
      <c r="F372" s="75">
        <v>1688.6041666666667</v>
      </c>
    </row>
    <row r="373" spans="1:6" ht="12" customHeight="1" x14ac:dyDescent="0.2">
      <c r="A373" s="15">
        <f t="shared" si="5"/>
        <v>368</v>
      </c>
      <c r="B373" s="46">
        <v>376</v>
      </c>
      <c r="C373" s="16" t="s">
        <v>455</v>
      </c>
      <c r="D373" s="7">
        <v>26255</v>
      </c>
      <c r="E373" s="7">
        <v>15</v>
      </c>
      <c r="F373" s="75">
        <v>1750.3333333333333</v>
      </c>
    </row>
    <row r="374" spans="1:6" ht="12" customHeight="1" x14ac:dyDescent="0.2">
      <c r="A374" s="15">
        <f t="shared" si="5"/>
        <v>369</v>
      </c>
      <c r="B374" s="46">
        <v>377</v>
      </c>
      <c r="C374" s="16" t="s">
        <v>323</v>
      </c>
      <c r="D374" s="7">
        <v>26655</v>
      </c>
      <c r="E374" s="7">
        <v>18</v>
      </c>
      <c r="F374" s="75">
        <v>1480.8333333333333</v>
      </c>
    </row>
    <row r="375" spans="1:6" ht="12" customHeight="1" x14ac:dyDescent="0.2">
      <c r="A375" s="15">
        <f t="shared" si="5"/>
        <v>370</v>
      </c>
      <c r="B375" s="46">
        <v>378</v>
      </c>
      <c r="C375" s="16" t="s">
        <v>324</v>
      </c>
      <c r="D375" s="7">
        <v>30634</v>
      </c>
      <c r="E375" s="7">
        <v>18</v>
      </c>
      <c r="F375" s="75">
        <v>1701.8888888888889</v>
      </c>
    </row>
    <row r="376" spans="1:6" ht="12" customHeight="1" x14ac:dyDescent="0.2">
      <c r="A376" s="15">
        <f t="shared" si="5"/>
        <v>371</v>
      </c>
      <c r="B376" s="46">
        <v>379</v>
      </c>
      <c r="C376" s="16" t="s">
        <v>201</v>
      </c>
      <c r="D376" s="7">
        <v>181383</v>
      </c>
      <c r="E376" s="7">
        <v>108</v>
      </c>
      <c r="F376" s="75">
        <v>1679.4722222222222</v>
      </c>
    </row>
    <row r="377" spans="1:6" ht="12" customHeight="1" x14ac:dyDescent="0.2">
      <c r="A377" s="15">
        <f t="shared" si="5"/>
        <v>372</v>
      </c>
      <c r="B377" s="46">
        <v>380</v>
      </c>
      <c r="C377" s="16" t="s">
        <v>325</v>
      </c>
      <c r="D377" s="7">
        <v>8082</v>
      </c>
      <c r="E377" s="7">
        <v>6</v>
      </c>
      <c r="F377" s="75">
        <v>1347</v>
      </c>
    </row>
    <row r="378" spans="1:6" s="25" customFormat="1" ht="12" customHeight="1" x14ac:dyDescent="0.2">
      <c r="A378" s="85" t="s">
        <v>4</v>
      </c>
      <c r="B378" s="86" t="s">
        <v>4</v>
      </c>
      <c r="C378" s="87" t="s">
        <v>3</v>
      </c>
      <c r="D378" s="88">
        <f>SUM(D6:D377)</f>
        <v>25758456.150000002</v>
      </c>
      <c r="E378" s="88">
        <f>SUM(E6:E377)</f>
        <v>16179</v>
      </c>
      <c r="F378" s="89" t="s">
        <v>5</v>
      </c>
    </row>
  </sheetData>
  <sheetProtection algorithmName="SHA-512" hashValue="jZpqHBGV3wY0EsUj1NNwhSHk8D9LBb2t7LWmcqnziYjy0UovKuzHZ0XGt6FZ6WTmqH2biW9fHjuDLKVhOX3epQ==" saltValue="pkvuNZSL9IZc7eIKP3/uyw==" spinCount="100000" sheet="1" objects="1" scenarios="1"/>
  <mergeCells count="5">
    <mergeCell ref="D3:F3"/>
    <mergeCell ref="B3:B4"/>
    <mergeCell ref="C3:C4"/>
    <mergeCell ref="A3:A4"/>
    <mergeCell ref="A1:F1"/>
  </mergeCells>
  <phoneticPr fontId="8" type="noConversion"/>
  <printOptions horizontalCentered="1"/>
  <pageMargins left="0.86614173228346458" right="0.78740157480314965" top="0.78740157480314965" bottom="0.6692913385826772" header="0.39370078740157483" footer="0.31496062992125984"/>
  <pageSetup paperSize="9" firstPageNumber="52" orientation="portrait" horizontalDpi="1200" verticalDpi="1200" r:id="rId1"/>
  <headerFooter alignWithMargins="0">
    <oddFooter>&amp;R&amp;9&amp;P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3">
    <tabColor rgb="FFFFFF00"/>
  </sheetPr>
  <dimension ref="A1:F387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1.1" customHeight="1" x14ac:dyDescent="0.2"/>
  <cols>
    <col min="1" max="1" width="4" style="4" customWidth="1"/>
    <col min="2" max="2" width="4.140625" style="4" customWidth="1"/>
    <col min="3" max="3" width="19" style="4" customWidth="1"/>
    <col min="4" max="4" width="15.85546875" style="34" customWidth="1"/>
    <col min="5" max="5" width="18.28515625" style="34" customWidth="1"/>
    <col min="6" max="6" width="15.7109375" style="35" customWidth="1"/>
    <col min="7" max="16384" width="9.140625" style="4"/>
  </cols>
  <sheetData>
    <row r="1" spans="1:6" ht="26.1" customHeight="1" x14ac:dyDescent="0.2">
      <c r="A1" s="262" t="s">
        <v>163</v>
      </c>
      <c r="B1" s="262"/>
      <c r="C1" s="262"/>
      <c r="D1" s="262"/>
      <c r="E1" s="262"/>
      <c r="F1" s="262"/>
    </row>
    <row r="2" spans="1:6" ht="14.1" customHeight="1" x14ac:dyDescent="0.2"/>
    <row r="3" spans="1:6" s="18" customFormat="1" ht="21" customHeight="1" x14ac:dyDescent="0.2">
      <c r="A3" s="255" t="s">
        <v>11</v>
      </c>
      <c r="B3" s="254" t="s">
        <v>1</v>
      </c>
      <c r="C3" s="254" t="s">
        <v>0</v>
      </c>
      <c r="D3" s="242" t="s">
        <v>52</v>
      </c>
      <c r="E3" s="242"/>
      <c r="F3" s="253"/>
    </row>
    <row r="4" spans="1:6" s="19" customFormat="1" ht="21" customHeight="1" x14ac:dyDescent="0.2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">
      <c r="A6" s="15">
        <v>1</v>
      </c>
      <c r="B6" s="46">
        <v>1</v>
      </c>
      <c r="C6" s="16" t="s">
        <v>326</v>
      </c>
      <c r="D6" s="7">
        <v>45551.44</v>
      </c>
      <c r="E6" s="7">
        <v>15</v>
      </c>
      <c r="F6" s="75">
        <v>3036.762666666667</v>
      </c>
    </row>
    <row r="7" spans="1:6" ht="12" customHeight="1" x14ac:dyDescent="0.2">
      <c r="A7" s="15">
        <v>2</v>
      </c>
      <c r="B7" s="46">
        <v>2</v>
      </c>
      <c r="C7" s="16" t="s">
        <v>492</v>
      </c>
      <c r="D7" s="7">
        <v>195958.66</v>
      </c>
      <c r="E7" s="7">
        <v>43</v>
      </c>
      <c r="F7" s="75">
        <v>4557.1781395348835</v>
      </c>
    </row>
    <row r="8" spans="1:6" ht="12" customHeight="1" x14ac:dyDescent="0.2">
      <c r="A8" s="15">
        <v>3</v>
      </c>
      <c r="B8" s="46">
        <v>3</v>
      </c>
      <c r="C8" s="16" t="s">
        <v>202</v>
      </c>
      <c r="D8" s="7">
        <v>424461</v>
      </c>
      <c r="E8" s="7">
        <v>116</v>
      </c>
      <c r="F8" s="75">
        <v>3659.1465517241381</v>
      </c>
    </row>
    <row r="9" spans="1:6" ht="12" customHeight="1" x14ac:dyDescent="0.2">
      <c r="A9" s="15">
        <v>4</v>
      </c>
      <c r="B9" s="46">
        <v>4</v>
      </c>
      <c r="C9" s="16" t="s">
        <v>327</v>
      </c>
      <c r="D9" s="7">
        <v>281563.03999999998</v>
      </c>
      <c r="E9" s="7">
        <v>57</v>
      </c>
      <c r="F9" s="75">
        <v>4939.7024561403505</v>
      </c>
    </row>
    <row r="10" spans="1:6" ht="12" customHeight="1" x14ac:dyDescent="0.2">
      <c r="A10" s="15">
        <v>5</v>
      </c>
      <c r="B10" s="46">
        <v>5</v>
      </c>
      <c r="C10" s="16" t="s">
        <v>203</v>
      </c>
      <c r="D10" s="7">
        <v>205159.05</v>
      </c>
      <c r="E10" s="7">
        <v>31</v>
      </c>
      <c r="F10" s="75">
        <v>6618.0338709677417</v>
      </c>
    </row>
    <row r="11" spans="1:6" ht="12" customHeight="1" x14ac:dyDescent="0.2">
      <c r="A11" s="15">
        <v>6</v>
      </c>
      <c r="B11" s="46">
        <v>6</v>
      </c>
      <c r="C11" s="16" t="s">
        <v>493</v>
      </c>
      <c r="D11" s="7">
        <v>355080</v>
      </c>
      <c r="E11" s="7">
        <v>50</v>
      </c>
      <c r="F11" s="75">
        <v>7101.6</v>
      </c>
    </row>
    <row r="12" spans="1:6" ht="12" customHeight="1" x14ac:dyDescent="0.2">
      <c r="A12" s="15">
        <v>7</v>
      </c>
      <c r="B12" s="46">
        <v>7</v>
      </c>
      <c r="C12" s="16" t="s">
        <v>494</v>
      </c>
      <c r="D12" s="7">
        <v>89217.27</v>
      </c>
      <c r="E12" s="7">
        <v>16</v>
      </c>
      <c r="F12" s="75">
        <v>5576.0793750000003</v>
      </c>
    </row>
    <row r="13" spans="1:6" ht="12" customHeight="1" x14ac:dyDescent="0.2">
      <c r="A13" s="15">
        <v>8</v>
      </c>
      <c r="B13" s="46">
        <v>8</v>
      </c>
      <c r="C13" s="16" t="s">
        <v>328</v>
      </c>
      <c r="D13" s="7">
        <v>1159748.42</v>
      </c>
      <c r="E13" s="7">
        <v>193</v>
      </c>
      <c r="F13" s="75">
        <v>6009.0591709844557</v>
      </c>
    </row>
    <row r="14" spans="1:6" ht="12" customHeight="1" x14ac:dyDescent="0.2">
      <c r="A14" s="15">
        <v>9</v>
      </c>
      <c r="B14" s="46">
        <v>9</v>
      </c>
      <c r="C14" s="16" t="s">
        <v>329</v>
      </c>
      <c r="D14" s="7">
        <v>134205</v>
      </c>
      <c r="E14" s="7">
        <v>29</v>
      </c>
      <c r="F14" s="75">
        <v>4627.7586206896549</v>
      </c>
    </row>
    <row r="15" spans="1:6" ht="12" customHeight="1" x14ac:dyDescent="0.2">
      <c r="A15" s="15">
        <v>10</v>
      </c>
      <c r="B15" s="46">
        <v>10</v>
      </c>
      <c r="C15" s="16" t="s">
        <v>204</v>
      </c>
      <c r="D15" s="7">
        <v>195891.55</v>
      </c>
      <c r="E15" s="7">
        <v>38</v>
      </c>
      <c r="F15" s="75">
        <v>5155.0407894736836</v>
      </c>
    </row>
    <row r="16" spans="1:6" ht="12" customHeight="1" x14ac:dyDescent="0.2">
      <c r="A16" s="15">
        <v>11</v>
      </c>
      <c r="B16" s="46">
        <v>11</v>
      </c>
      <c r="C16" s="16" t="s">
        <v>330</v>
      </c>
      <c r="D16" s="7">
        <v>234796.3</v>
      </c>
      <c r="E16" s="7">
        <v>48</v>
      </c>
      <c r="F16" s="75">
        <v>4891.5895833333334</v>
      </c>
    </row>
    <row r="17" spans="1:6" ht="12" customHeight="1" x14ac:dyDescent="0.2">
      <c r="A17" s="15">
        <v>12</v>
      </c>
      <c r="B17" s="46">
        <v>12</v>
      </c>
      <c r="C17" s="16" t="s">
        <v>464</v>
      </c>
      <c r="D17" s="7">
        <v>159958.15</v>
      </c>
      <c r="E17" s="7">
        <v>31</v>
      </c>
      <c r="F17" s="75">
        <v>5159.9403225806445</v>
      </c>
    </row>
    <row r="18" spans="1:6" ht="12" customHeight="1" x14ac:dyDescent="0.2">
      <c r="A18" s="15">
        <v>13</v>
      </c>
      <c r="B18" s="46">
        <v>13</v>
      </c>
      <c r="C18" s="16" t="s">
        <v>205</v>
      </c>
      <c r="D18" s="7">
        <v>164902</v>
      </c>
      <c r="E18" s="7">
        <v>45</v>
      </c>
      <c r="F18" s="75">
        <v>3664.4888888888891</v>
      </c>
    </row>
    <row r="19" spans="1:6" ht="12" customHeight="1" x14ac:dyDescent="0.2">
      <c r="A19" s="15">
        <v>14</v>
      </c>
      <c r="B19" s="46">
        <v>14</v>
      </c>
      <c r="C19" s="16" t="s">
        <v>465</v>
      </c>
      <c r="D19" s="7">
        <v>634319.78</v>
      </c>
      <c r="E19" s="7">
        <v>86</v>
      </c>
      <c r="F19" s="75">
        <v>7375.8113953488373</v>
      </c>
    </row>
    <row r="20" spans="1:6" ht="12" customHeight="1" x14ac:dyDescent="0.2">
      <c r="A20" s="15">
        <v>15</v>
      </c>
      <c r="B20" s="46">
        <v>15</v>
      </c>
      <c r="C20" s="16" t="s">
        <v>495</v>
      </c>
      <c r="D20" s="7">
        <v>303689.78000000003</v>
      </c>
      <c r="E20" s="7">
        <v>61</v>
      </c>
      <c r="F20" s="75">
        <v>4978.5209836065578</v>
      </c>
    </row>
    <row r="21" spans="1:6" ht="12" customHeight="1" x14ac:dyDescent="0.2">
      <c r="A21" s="15">
        <v>16</v>
      </c>
      <c r="B21" s="46">
        <v>16</v>
      </c>
      <c r="C21" s="16" t="s">
        <v>331</v>
      </c>
      <c r="D21" s="7">
        <v>175511.04000000001</v>
      </c>
      <c r="E21" s="7">
        <v>32</v>
      </c>
      <c r="F21" s="75">
        <v>5484.72</v>
      </c>
    </row>
    <row r="22" spans="1:6" ht="12" customHeight="1" x14ac:dyDescent="0.2">
      <c r="A22" s="15">
        <v>17</v>
      </c>
      <c r="B22" s="46">
        <v>17</v>
      </c>
      <c r="C22" s="16" t="s">
        <v>332</v>
      </c>
      <c r="D22" s="7">
        <v>54928.75</v>
      </c>
      <c r="E22" s="7">
        <v>21</v>
      </c>
      <c r="F22" s="75">
        <v>2615.6547619047619</v>
      </c>
    </row>
    <row r="23" spans="1:6" ht="12" customHeight="1" x14ac:dyDescent="0.2">
      <c r="A23" s="15">
        <v>18</v>
      </c>
      <c r="B23" s="46">
        <v>18</v>
      </c>
      <c r="C23" s="16" t="s">
        <v>206</v>
      </c>
      <c r="D23" s="7">
        <v>85731.43</v>
      </c>
      <c r="E23" s="7">
        <v>19</v>
      </c>
      <c r="F23" s="75">
        <v>4512.1805263157894</v>
      </c>
    </row>
    <row r="24" spans="1:6" ht="12" customHeight="1" x14ac:dyDescent="0.2">
      <c r="A24" s="15">
        <v>19</v>
      </c>
      <c r="B24" s="46">
        <v>19</v>
      </c>
      <c r="C24" s="16" t="s">
        <v>207</v>
      </c>
      <c r="D24" s="7">
        <v>683904.96</v>
      </c>
      <c r="E24" s="7">
        <v>124</v>
      </c>
      <c r="F24" s="75">
        <v>5515.362580645161</v>
      </c>
    </row>
    <row r="25" spans="1:6" ht="12" customHeight="1" x14ac:dyDescent="0.2">
      <c r="A25" s="15">
        <v>20</v>
      </c>
      <c r="B25" s="46">
        <v>20</v>
      </c>
      <c r="C25" s="16" t="s">
        <v>333</v>
      </c>
      <c r="D25" s="7">
        <v>291996.59000000003</v>
      </c>
      <c r="E25" s="7">
        <v>46</v>
      </c>
      <c r="F25" s="75">
        <v>6347.7519565217399</v>
      </c>
    </row>
    <row r="26" spans="1:6" ht="12" customHeight="1" x14ac:dyDescent="0.2">
      <c r="A26" s="15">
        <v>21</v>
      </c>
      <c r="B26" s="46">
        <v>21</v>
      </c>
      <c r="C26" s="16" t="s">
        <v>496</v>
      </c>
      <c r="D26" s="7">
        <v>404690.7</v>
      </c>
      <c r="E26" s="7">
        <v>54</v>
      </c>
      <c r="F26" s="75">
        <v>7494.2722222222228</v>
      </c>
    </row>
    <row r="27" spans="1:6" ht="12" customHeight="1" x14ac:dyDescent="0.2">
      <c r="A27" s="15">
        <v>22</v>
      </c>
      <c r="B27" s="46">
        <v>22</v>
      </c>
      <c r="C27" s="16" t="s">
        <v>497</v>
      </c>
      <c r="D27" s="7">
        <v>59818.8</v>
      </c>
      <c r="E27" s="7">
        <v>24</v>
      </c>
      <c r="F27" s="75">
        <v>2492.4500000000003</v>
      </c>
    </row>
    <row r="28" spans="1:6" ht="12" customHeight="1" x14ac:dyDescent="0.2">
      <c r="A28" s="15">
        <v>23</v>
      </c>
      <c r="B28" s="46">
        <v>23</v>
      </c>
      <c r="C28" s="16" t="s">
        <v>498</v>
      </c>
      <c r="D28" s="7">
        <v>300000</v>
      </c>
      <c r="E28" s="7">
        <v>36</v>
      </c>
      <c r="F28" s="75">
        <v>8333.3333333333339</v>
      </c>
    </row>
    <row r="29" spans="1:6" ht="12" customHeight="1" x14ac:dyDescent="0.2">
      <c r="A29" s="15">
        <v>24</v>
      </c>
      <c r="B29" s="46">
        <v>24</v>
      </c>
      <c r="C29" s="16" t="s">
        <v>499</v>
      </c>
      <c r="D29" s="7">
        <v>426959</v>
      </c>
      <c r="E29" s="7">
        <v>62</v>
      </c>
      <c r="F29" s="75">
        <v>6886.4354838709678</v>
      </c>
    </row>
    <row r="30" spans="1:6" ht="12" customHeight="1" x14ac:dyDescent="0.2">
      <c r="A30" s="15">
        <v>25</v>
      </c>
      <c r="B30" s="46">
        <v>25</v>
      </c>
      <c r="C30" s="16" t="s">
        <v>462</v>
      </c>
      <c r="D30" s="7">
        <v>237203.26</v>
      </c>
      <c r="E30" s="7">
        <v>38</v>
      </c>
      <c r="F30" s="75">
        <v>6242.1910526315796</v>
      </c>
    </row>
    <row r="31" spans="1:6" ht="12" customHeight="1" x14ac:dyDescent="0.2">
      <c r="A31" s="15">
        <v>26</v>
      </c>
      <c r="B31" s="46">
        <v>26</v>
      </c>
      <c r="C31" s="16" t="s">
        <v>208</v>
      </c>
      <c r="D31" s="7">
        <v>161818.95000000001</v>
      </c>
      <c r="E31" s="7">
        <v>25</v>
      </c>
      <c r="F31" s="75">
        <v>6472.7580000000007</v>
      </c>
    </row>
    <row r="32" spans="1:6" ht="12" customHeight="1" x14ac:dyDescent="0.2">
      <c r="A32" s="15">
        <v>27</v>
      </c>
      <c r="B32" s="46">
        <v>27</v>
      </c>
      <c r="C32" s="16" t="s">
        <v>463</v>
      </c>
      <c r="D32" s="7">
        <v>409601.43</v>
      </c>
      <c r="E32" s="7">
        <v>50</v>
      </c>
      <c r="F32" s="75">
        <v>8192.0285999999996</v>
      </c>
    </row>
    <row r="33" spans="1:6" ht="12" customHeight="1" x14ac:dyDescent="0.2">
      <c r="A33" s="15">
        <v>28</v>
      </c>
      <c r="B33" s="46">
        <v>28</v>
      </c>
      <c r="C33" s="16" t="s">
        <v>209</v>
      </c>
      <c r="D33" s="7">
        <v>444328.68</v>
      </c>
      <c r="E33" s="7">
        <v>61</v>
      </c>
      <c r="F33" s="75">
        <v>7284.076721311475</v>
      </c>
    </row>
    <row r="34" spans="1:6" ht="12" customHeight="1" x14ac:dyDescent="0.2">
      <c r="A34" s="15">
        <v>29</v>
      </c>
      <c r="B34" s="46">
        <v>29</v>
      </c>
      <c r="C34" s="16" t="s">
        <v>500</v>
      </c>
      <c r="D34" s="7">
        <v>620700.19999999995</v>
      </c>
      <c r="E34" s="7">
        <v>113</v>
      </c>
      <c r="F34" s="75">
        <v>5492.9221238938053</v>
      </c>
    </row>
    <row r="35" spans="1:6" ht="12" customHeight="1" x14ac:dyDescent="0.2">
      <c r="A35" s="15">
        <v>30</v>
      </c>
      <c r="B35" s="46">
        <v>30</v>
      </c>
      <c r="C35" s="16" t="s">
        <v>210</v>
      </c>
      <c r="D35" s="7">
        <v>1396317.11</v>
      </c>
      <c r="E35" s="7">
        <v>197</v>
      </c>
      <c r="F35" s="75">
        <v>7087.9041116751278</v>
      </c>
    </row>
    <row r="36" spans="1:6" ht="12" customHeight="1" x14ac:dyDescent="0.2">
      <c r="A36" s="15">
        <v>31</v>
      </c>
      <c r="B36" s="46">
        <v>31</v>
      </c>
      <c r="C36" s="16" t="s">
        <v>211</v>
      </c>
      <c r="D36" s="7">
        <v>258691.49</v>
      </c>
      <c r="E36" s="7">
        <v>39</v>
      </c>
      <c r="F36" s="75">
        <v>6633.1151282051278</v>
      </c>
    </row>
    <row r="37" spans="1:6" ht="12" customHeight="1" x14ac:dyDescent="0.2">
      <c r="A37" s="15">
        <v>32</v>
      </c>
      <c r="B37" s="46">
        <v>32</v>
      </c>
      <c r="C37" s="16" t="s">
        <v>466</v>
      </c>
      <c r="D37" s="7">
        <v>199912</v>
      </c>
      <c r="E37" s="7">
        <v>32</v>
      </c>
      <c r="F37" s="75">
        <v>6247.25</v>
      </c>
    </row>
    <row r="38" spans="1:6" ht="12" customHeight="1" x14ac:dyDescent="0.2">
      <c r="A38" s="15">
        <v>33</v>
      </c>
      <c r="B38" s="46">
        <v>33</v>
      </c>
      <c r="C38" s="16" t="s">
        <v>212</v>
      </c>
      <c r="D38" s="7">
        <v>246641.54</v>
      </c>
      <c r="E38" s="7">
        <v>69</v>
      </c>
      <c r="F38" s="75">
        <v>3574.5150724637683</v>
      </c>
    </row>
    <row r="39" spans="1:6" ht="12" customHeight="1" x14ac:dyDescent="0.2">
      <c r="A39" s="15">
        <v>34</v>
      </c>
      <c r="B39" s="46">
        <v>34</v>
      </c>
      <c r="C39" s="16" t="s">
        <v>334</v>
      </c>
      <c r="D39" s="7">
        <v>241320.31</v>
      </c>
      <c r="E39" s="7">
        <v>33</v>
      </c>
      <c r="F39" s="75">
        <v>7312.7366666666667</v>
      </c>
    </row>
    <row r="40" spans="1:6" ht="12" customHeight="1" x14ac:dyDescent="0.2">
      <c r="A40" s="15">
        <v>35</v>
      </c>
      <c r="B40" s="46">
        <v>35</v>
      </c>
      <c r="C40" s="16" t="s">
        <v>213</v>
      </c>
      <c r="D40" s="7">
        <v>48603.16</v>
      </c>
      <c r="E40" s="7">
        <v>9</v>
      </c>
      <c r="F40" s="75">
        <v>5400.3511111111111</v>
      </c>
    </row>
    <row r="41" spans="1:6" ht="12" customHeight="1" x14ac:dyDescent="0.2">
      <c r="A41" s="15">
        <v>36</v>
      </c>
      <c r="B41" s="46">
        <v>36</v>
      </c>
      <c r="C41" s="16" t="s">
        <v>214</v>
      </c>
      <c r="D41" s="7">
        <v>117043.75</v>
      </c>
      <c r="E41" s="7">
        <v>15</v>
      </c>
      <c r="F41" s="75">
        <v>7802.916666666667</v>
      </c>
    </row>
    <row r="42" spans="1:6" ht="12" customHeight="1" x14ac:dyDescent="0.2">
      <c r="A42" s="15">
        <v>37</v>
      </c>
      <c r="B42" s="46">
        <v>37</v>
      </c>
      <c r="C42" s="16" t="s">
        <v>215</v>
      </c>
      <c r="D42" s="7">
        <v>836405</v>
      </c>
      <c r="E42" s="7">
        <v>148</v>
      </c>
      <c r="F42" s="75">
        <v>5651.385135135135</v>
      </c>
    </row>
    <row r="43" spans="1:6" ht="12" customHeight="1" x14ac:dyDescent="0.2">
      <c r="A43" s="15">
        <v>38</v>
      </c>
      <c r="B43" s="46">
        <v>38</v>
      </c>
      <c r="C43" s="16" t="s">
        <v>501</v>
      </c>
      <c r="D43" s="7">
        <v>147412.79</v>
      </c>
      <c r="E43" s="7">
        <v>15</v>
      </c>
      <c r="F43" s="75">
        <v>9827.5193333333336</v>
      </c>
    </row>
    <row r="44" spans="1:6" ht="12" customHeight="1" x14ac:dyDescent="0.2">
      <c r="A44" s="15">
        <v>39</v>
      </c>
      <c r="B44" s="46">
        <v>39</v>
      </c>
      <c r="C44" s="16" t="s">
        <v>216</v>
      </c>
      <c r="D44" s="7">
        <v>34000</v>
      </c>
      <c r="E44" s="7">
        <v>16</v>
      </c>
      <c r="F44" s="75">
        <v>2125</v>
      </c>
    </row>
    <row r="45" spans="1:6" ht="12" customHeight="1" x14ac:dyDescent="0.2">
      <c r="A45" s="15">
        <v>40</v>
      </c>
      <c r="B45" s="46">
        <v>40</v>
      </c>
      <c r="C45" s="16" t="s">
        <v>335</v>
      </c>
      <c r="D45" s="7">
        <v>350000</v>
      </c>
      <c r="E45" s="7">
        <v>67</v>
      </c>
      <c r="F45" s="75">
        <v>5223.8805970149251</v>
      </c>
    </row>
    <row r="46" spans="1:6" ht="12" customHeight="1" x14ac:dyDescent="0.2">
      <c r="A46" s="15">
        <v>41</v>
      </c>
      <c r="B46" s="46">
        <v>41</v>
      </c>
      <c r="C46" s="16" t="s">
        <v>336</v>
      </c>
      <c r="D46" s="7">
        <v>8000</v>
      </c>
      <c r="E46" s="7">
        <v>10</v>
      </c>
      <c r="F46" s="75">
        <v>800</v>
      </c>
    </row>
    <row r="47" spans="1:6" ht="12" customHeight="1" x14ac:dyDescent="0.2">
      <c r="A47" s="15">
        <v>42</v>
      </c>
      <c r="B47" s="46">
        <v>42</v>
      </c>
      <c r="C47" s="16" t="s">
        <v>337</v>
      </c>
      <c r="D47" s="7">
        <v>134390.03</v>
      </c>
      <c r="E47" s="7">
        <v>27</v>
      </c>
      <c r="F47" s="75">
        <v>4977.4085185185186</v>
      </c>
    </row>
    <row r="48" spans="1:6" ht="12" customHeight="1" x14ac:dyDescent="0.2">
      <c r="A48" s="15">
        <v>43</v>
      </c>
      <c r="B48" s="46">
        <v>43</v>
      </c>
      <c r="C48" s="16" t="s">
        <v>338</v>
      </c>
      <c r="D48" s="7">
        <v>109648.23</v>
      </c>
      <c r="E48" s="7">
        <v>44</v>
      </c>
      <c r="F48" s="75">
        <v>2492.0052272727271</v>
      </c>
    </row>
    <row r="49" spans="1:6" ht="12" customHeight="1" x14ac:dyDescent="0.2">
      <c r="A49" s="15">
        <v>44</v>
      </c>
      <c r="B49" s="46">
        <v>44</v>
      </c>
      <c r="C49" s="16" t="s">
        <v>339</v>
      </c>
      <c r="D49" s="7">
        <v>297004.12</v>
      </c>
      <c r="E49" s="7">
        <v>56</v>
      </c>
      <c r="F49" s="75">
        <v>5303.6449999999995</v>
      </c>
    </row>
    <row r="50" spans="1:6" ht="12" customHeight="1" x14ac:dyDescent="0.2">
      <c r="A50" s="15">
        <v>45</v>
      </c>
      <c r="B50" s="46">
        <v>45</v>
      </c>
      <c r="C50" s="16" t="s">
        <v>217</v>
      </c>
      <c r="D50" s="7">
        <v>331429.67</v>
      </c>
      <c r="E50" s="7">
        <v>58</v>
      </c>
      <c r="F50" s="75">
        <v>5714.3046551724137</v>
      </c>
    </row>
    <row r="51" spans="1:6" ht="12" customHeight="1" x14ac:dyDescent="0.2">
      <c r="A51" s="15">
        <v>46</v>
      </c>
      <c r="B51" s="46">
        <v>46</v>
      </c>
      <c r="C51" s="16" t="s">
        <v>218</v>
      </c>
      <c r="D51" s="7">
        <v>156225.60999999999</v>
      </c>
      <c r="E51" s="7">
        <v>56</v>
      </c>
      <c r="F51" s="75">
        <v>2789.7430357142853</v>
      </c>
    </row>
    <row r="52" spans="1:6" ht="12" customHeight="1" x14ac:dyDescent="0.2">
      <c r="A52" s="15">
        <v>47</v>
      </c>
      <c r="B52" s="46">
        <v>47</v>
      </c>
      <c r="C52" s="16" t="s">
        <v>467</v>
      </c>
      <c r="D52" s="7">
        <v>228419.76</v>
      </c>
      <c r="E52" s="7">
        <v>47</v>
      </c>
      <c r="F52" s="75">
        <v>4859.9948936170213</v>
      </c>
    </row>
    <row r="53" spans="1:6" ht="12" customHeight="1" x14ac:dyDescent="0.2">
      <c r="A53" s="15">
        <v>48</v>
      </c>
      <c r="B53" s="46">
        <v>48</v>
      </c>
      <c r="C53" s="16" t="s">
        <v>340</v>
      </c>
      <c r="D53" s="7">
        <v>336510.5</v>
      </c>
      <c r="E53" s="7">
        <v>37</v>
      </c>
      <c r="F53" s="75">
        <v>9094.8783783783783</v>
      </c>
    </row>
    <row r="54" spans="1:6" ht="12" customHeight="1" x14ac:dyDescent="0.2">
      <c r="A54" s="15">
        <v>49</v>
      </c>
      <c r="B54" s="46">
        <v>49</v>
      </c>
      <c r="C54" s="16" t="s">
        <v>341</v>
      </c>
      <c r="D54" s="7">
        <v>233882.67</v>
      </c>
      <c r="E54" s="7">
        <v>63</v>
      </c>
      <c r="F54" s="75">
        <v>3712.4233333333336</v>
      </c>
    </row>
    <row r="55" spans="1:6" ht="12" customHeight="1" x14ac:dyDescent="0.2">
      <c r="A55" s="15">
        <v>50</v>
      </c>
      <c r="B55" s="46">
        <v>50</v>
      </c>
      <c r="C55" s="16" t="s">
        <v>219</v>
      </c>
      <c r="D55" s="7">
        <v>947494.2</v>
      </c>
      <c r="E55" s="7">
        <v>256</v>
      </c>
      <c r="F55" s="75">
        <v>3701.1492187499998</v>
      </c>
    </row>
    <row r="56" spans="1:6" ht="12" customHeight="1" x14ac:dyDescent="0.2">
      <c r="A56" s="15">
        <v>51</v>
      </c>
      <c r="B56" s="46">
        <v>51</v>
      </c>
      <c r="C56" s="16" t="s">
        <v>220</v>
      </c>
      <c r="D56" s="7">
        <v>286436.99</v>
      </c>
      <c r="E56" s="7">
        <v>49</v>
      </c>
      <c r="F56" s="75">
        <v>5845.6528571428571</v>
      </c>
    </row>
    <row r="57" spans="1:6" ht="12" customHeight="1" x14ac:dyDescent="0.2">
      <c r="A57" s="15">
        <v>52</v>
      </c>
      <c r="B57" s="46">
        <v>52</v>
      </c>
      <c r="C57" s="16" t="s">
        <v>127</v>
      </c>
      <c r="D57" s="7">
        <v>623135.24</v>
      </c>
      <c r="E57" s="7">
        <v>108</v>
      </c>
      <c r="F57" s="75">
        <v>5769.7707407407406</v>
      </c>
    </row>
    <row r="58" spans="1:6" ht="12" customHeight="1" x14ac:dyDescent="0.2">
      <c r="A58" s="15">
        <v>53</v>
      </c>
      <c r="B58" s="46">
        <v>53</v>
      </c>
      <c r="C58" s="16" t="s">
        <v>221</v>
      </c>
      <c r="D58" s="7">
        <v>441146.8</v>
      </c>
      <c r="E58" s="7">
        <v>87</v>
      </c>
      <c r="F58" s="75">
        <v>5070.6528735632182</v>
      </c>
    </row>
    <row r="59" spans="1:6" ht="12" customHeight="1" x14ac:dyDescent="0.2">
      <c r="A59" s="15">
        <v>54</v>
      </c>
      <c r="B59" s="46">
        <v>54</v>
      </c>
      <c r="C59" s="16" t="s">
        <v>222</v>
      </c>
      <c r="D59" s="7">
        <v>277807.65000000002</v>
      </c>
      <c r="E59" s="7">
        <v>87</v>
      </c>
      <c r="F59" s="75">
        <v>3193.1913793103449</v>
      </c>
    </row>
    <row r="60" spans="1:6" ht="12" customHeight="1" x14ac:dyDescent="0.2">
      <c r="A60" s="15">
        <v>55</v>
      </c>
      <c r="B60" s="46">
        <v>55</v>
      </c>
      <c r="C60" s="16" t="s">
        <v>223</v>
      </c>
      <c r="D60" s="7">
        <v>405555.66</v>
      </c>
      <c r="E60" s="7">
        <v>108</v>
      </c>
      <c r="F60" s="75">
        <v>3755.145</v>
      </c>
    </row>
    <row r="61" spans="1:6" ht="12" customHeight="1" x14ac:dyDescent="0.2">
      <c r="A61" s="15">
        <v>56</v>
      </c>
      <c r="B61" s="46">
        <v>56</v>
      </c>
      <c r="C61" s="16" t="s">
        <v>342</v>
      </c>
      <c r="D61" s="7">
        <v>252931.74</v>
      </c>
      <c r="E61" s="7">
        <v>49</v>
      </c>
      <c r="F61" s="75">
        <v>5161.8722448979588</v>
      </c>
    </row>
    <row r="62" spans="1:6" ht="12" customHeight="1" x14ac:dyDescent="0.2">
      <c r="A62" s="15">
        <v>57</v>
      </c>
      <c r="B62" s="46">
        <v>57</v>
      </c>
      <c r="C62" s="16" t="s">
        <v>224</v>
      </c>
      <c r="D62" s="7">
        <v>266569.02</v>
      </c>
      <c r="E62" s="7">
        <v>40</v>
      </c>
      <c r="F62" s="75">
        <v>6664.2255000000005</v>
      </c>
    </row>
    <row r="63" spans="1:6" ht="12" customHeight="1" x14ac:dyDescent="0.2">
      <c r="A63" s="15">
        <v>58</v>
      </c>
      <c r="B63" s="46">
        <v>58</v>
      </c>
      <c r="C63" s="16" t="s">
        <v>343</v>
      </c>
      <c r="D63" s="7">
        <v>152667.14000000001</v>
      </c>
      <c r="E63" s="7">
        <v>43</v>
      </c>
      <c r="F63" s="75">
        <v>3550.3986046511632</v>
      </c>
    </row>
    <row r="64" spans="1:6" ht="12" customHeight="1" x14ac:dyDescent="0.2">
      <c r="A64" s="15">
        <v>59</v>
      </c>
      <c r="B64" s="46">
        <v>59</v>
      </c>
      <c r="C64" s="16" t="s">
        <v>344</v>
      </c>
      <c r="D64" s="7">
        <v>348777.15</v>
      </c>
      <c r="E64" s="7">
        <v>63</v>
      </c>
      <c r="F64" s="75">
        <v>5536.1452380952387</v>
      </c>
    </row>
    <row r="65" spans="1:6" ht="12" customHeight="1" x14ac:dyDescent="0.2">
      <c r="A65" s="15">
        <v>60</v>
      </c>
      <c r="B65" s="46">
        <v>60</v>
      </c>
      <c r="C65" s="16" t="s">
        <v>225</v>
      </c>
      <c r="D65" s="7">
        <v>300420</v>
      </c>
      <c r="E65" s="7">
        <v>43</v>
      </c>
      <c r="F65" s="75">
        <v>6986.5116279069771</v>
      </c>
    </row>
    <row r="66" spans="1:6" ht="12" customHeight="1" x14ac:dyDescent="0.2">
      <c r="A66" s="15">
        <v>61</v>
      </c>
      <c r="B66" s="46">
        <v>61</v>
      </c>
      <c r="C66" s="16" t="s">
        <v>468</v>
      </c>
      <c r="D66" s="7">
        <v>285542.94</v>
      </c>
      <c r="E66" s="7">
        <v>41</v>
      </c>
      <c r="F66" s="75">
        <v>6964.4619512195122</v>
      </c>
    </row>
    <row r="67" spans="1:6" ht="12" customHeight="1" x14ac:dyDescent="0.2">
      <c r="A67" s="15">
        <v>62</v>
      </c>
      <c r="B67" s="46">
        <v>62</v>
      </c>
      <c r="C67" s="16" t="s">
        <v>226</v>
      </c>
      <c r="D67" s="7">
        <v>337382.45</v>
      </c>
      <c r="E67" s="7">
        <v>70</v>
      </c>
      <c r="F67" s="75">
        <v>4819.7492857142861</v>
      </c>
    </row>
    <row r="68" spans="1:6" ht="12" customHeight="1" x14ac:dyDescent="0.2">
      <c r="A68" s="15">
        <v>63</v>
      </c>
      <c r="B68" s="46">
        <v>63</v>
      </c>
      <c r="C68" s="16" t="s">
        <v>345</v>
      </c>
      <c r="D68" s="7">
        <v>192955.18</v>
      </c>
      <c r="E68" s="7">
        <v>45</v>
      </c>
      <c r="F68" s="75">
        <v>4287.8928888888886</v>
      </c>
    </row>
    <row r="69" spans="1:6" ht="12" customHeight="1" x14ac:dyDescent="0.2">
      <c r="A69" s="15">
        <v>64</v>
      </c>
      <c r="B69" s="46">
        <v>64</v>
      </c>
      <c r="C69" s="16" t="s">
        <v>227</v>
      </c>
      <c r="D69" s="7">
        <v>330968.98</v>
      </c>
      <c r="E69" s="7">
        <v>43</v>
      </c>
      <c r="F69" s="75">
        <v>7696.9530232558136</v>
      </c>
    </row>
    <row r="70" spans="1:6" ht="12" customHeight="1" x14ac:dyDescent="0.2">
      <c r="A70" s="15">
        <v>65</v>
      </c>
      <c r="B70" s="46">
        <v>65</v>
      </c>
      <c r="C70" s="16" t="s">
        <v>346</v>
      </c>
      <c r="D70" s="7">
        <v>123756</v>
      </c>
      <c r="E70" s="7">
        <v>33</v>
      </c>
      <c r="F70" s="75">
        <v>3750.181818181818</v>
      </c>
    </row>
    <row r="71" spans="1:6" ht="12" customHeight="1" x14ac:dyDescent="0.2">
      <c r="A71" s="15">
        <v>66</v>
      </c>
      <c r="B71" s="46">
        <v>66</v>
      </c>
      <c r="C71" s="16" t="s">
        <v>347</v>
      </c>
      <c r="D71" s="7">
        <v>259541.59</v>
      </c>
      <c r="E71" s="7">
        <v>61</v>
      </c>
      <c r="F71" s="75">
        <v>4254.7801639344261</v>
      </c>
    </row>
    <row r="72" spans="1:6" ht="12" customHeight="1" x14ac:dyDescent="0.2">
      <c r="A72" s="15">
        <v>67</v>
      </c>
      <c r="B72" s="46">
        <v>67</v>
      </c>
      <c r="C72" s="16" t="s">
        <v>348</v>
      </c>
      <c r="D72" s="7">
        <v>305825.78999999998</v>
      </c>
      <c r="E72" s="7">
        <v>61</v>
      </c>
      <c r="F72" s="75">
        <v>5013.537540983606</v>
      </c>
    </row>
    <row r="73" spans="1:6" ht="12" customHeight="1" x14ac:dyDescent="0.2">
      <c r="A73" s="15">
        <v>68</v>
      </c>
      <c r="B73" s="46">
        <v>68</v>
      </c>
      <c r="C73" s="16" t="s">
        <v>502</v>
      </c>
      <c r="D73" s="7">
        <v>385314.46</v>
      </c>
      <c r="E73" s="7">
        <v>140</v>
      </c>
      <c r="F73" s="75">
        <v>2752.2461428571428</v>
      </c>
    </row>
    <row r="74" spans="1:6" ht="12" customHeight="1" x14ac:dyDescent="0.2">
      <c r="A74" s="15">
        <v>69</v>
      </c>
      <c r="B74" s="46">
        <v>69</v>
      </c>
      <c r="C74" s="16" t="s">
        <v>349</v>
      </c>
      <c r="D74" s="7">
        <v>114076.5</v>
      </c>
      <c r="E74" s="7">
        <v>33</v>
      </c>
      <c r="F74" s="75">
        <v>3456.8636363636365</v>
      </c>
    </row>
    <row r="75" spans="1:6" ht="12" customHeight="1" x14ac:dyDescent="0.2">
      <c r="A75" s="15">
        <v>70</v>
      </c>
      <c r="B75" s="46">
        <v>70</v>
      </c>
      <c r="C75" s="16" t="s">
        <v>228</v>
      </c>
      <c r="D75" s="7">
        <v>215133.39</v>
      </c>
      <c r="E75" s="7">
        <v>24</v>
      </c>
      <c r="F75" s="75">
        <v>8963.8912500000006</v>
      </c>
    </row>
    <row r="76" spans="1:6" ht="12" customHeight="1" x14ac:dyDescent="0.2">
      <c r="A76" s="15">
        <v>71</v>
      </c>
      <c r="B76" s="46">
        <v>71</v>
      </c>
      <c r="C76" s="16" t="s">
        <v>229</v>
      </c>
      <c r="D76" s="7">
        <v>300652.34999999998</v>
      </c>
      <c r="E76" s="7">
        <v>84</v>
      </c>
      <c r="F76" s="75">
        <v>3579.1946428571428</v>
      </c>
    </row>
    <row r="77" spans="1:6" ht="12" customHeight="1" x14ac:dyDescent="0.2">
      <c r="A77" s="15">
        <v>72</v>
      </c>
      <c r="B77" s="46">
        <v>72</v>
      </c>
      <c r="C77" s="16" t="s">
        <v>350</v>
      </c>
      <c r="D77" s="7">
        <v>100000</v>
      </c>
      <c r="E77" s="7">
        <v>19</v>
      </c>
      <c r="F77" s="75">
        <v>5263.1578947368425</v>
      </c>
    </row>
    <row r="78" spans="1:6" ht="12" customHeight="1" x14ac:dyDescent="0.2">
      <c r="A78" s="15">
        <v>73</v>
      </c>
      <c r="B78" s="46">
        <v>73</v>
      </c>
      <c r="C78" s="16" t="s">
        <v>230</v>
      </c>
      <c r="D78" s="7">
        <v>326640</v>
      </c>
      <c r="E78" s="7">
        <v>80</v>
      </c>
      <c r="F78" s="75">
        <v>4083</v>
      </c>
    </row>
    <row r="79" spans="1:6" ht="12" customHeight="1" x14ac:dyDescent="0.2">
      <c r="A79" s="15">
        <v>74</v>
      </c>
      <c r="B79" s="46">
        <v>74</v>
      </c>
      <c r="C79" s="16" t="s">
        <v>351</v>
      </c>
      <c r="D79" s="7">
        <v>134709.62</v>
      </c>
      <c r="E79" s="7">
        <v>35</v>
      </c>
      <c r="F79" s="75">
        <v>3848.8462857142854</v>
      </c>
    </row>
    <row r="80" spans="1:6" ht="12" customHeight="1" x14ac:dyDescent="0.2">
      <c r="A80" s="15">
        <v>75</v>
      </c>
      <c r="B80" s="46">
        <v>75</v>
      </c>
      <c r="C80" s="16" t="s">
        <v>352</v>
      </c>
      <c r="D80" s="7">
        <v>410000</v>
      </c>
      <c r="E80" s="7">
        <v>106</v>
      </c>
      <c r="F80" s="75">
        <v>3867.9245283018868</v>
      </c>
    </row>
    <row r="81" spans="1:6" ht="12" customHeight="1" x14ac:dyDescent="0.2">
      <c r="A81" s="15">
        <v>76</v>
      </c>
      <c r="B81" s="46">
        <v>76</v>
      </c>
      <c r="C81" s="16" t="s">
        <v>141</v>
      </c>
      <c r="D81" s="7">
        <v>733127.36</v>
      </c>
      <c r="E81" s="7">
        <v>119</v>
      </c>
      <c r="F81" s="75">
        <v>6160.7341176470591</v>
      </c>
    </row>
    <row r="82" spans="1:6" ht="12" customHeight="1" x14ac:dyDescent="0.2">
      <c r="A82" s="15">
        <v>77</v>
      </c>
      <c r="B82" s="46">
        <v>77</v>
      </c>
      <c r="C82" s="16" t="s">
        <v>231</v>
      </c>
      <c r="D82" s="7">
        <v>179613.97</v>
      </c>
      <c r="E82" s="7">
        <v>35</v>
      </c>
      <c r="F82" s="75">
        <v>5131.8277142857141</v>
      </c>
    </row>
    <row r="83" spans="1:6" ht="12" customHeight="1" x14ac:dyDescent="0.2">
      <c r="A83" s="15">
        <v>78</v>
      </c>
      <c r="B83" s="46">
        <v>78</v>
      </c>
      <c r="C83" s="16" t="s">
        <v>232</v>
      </c>
      <c r="D83" s="7">
        <v>193312.46</v>
      </c>
      <c r="E83" s="7">
        <v>30</v>
      </c>
      <c r="F83" s="75">
        <v>6443.7486666666664</v>
      </c>
    </row>
    <row r="84" spans="1:6" ht="12" customHeight="1" x14ac:dyDescent="0.2">
      <c r="A84" s="15">
        <v>79</v>
      </c>
      <c r="B84" s="46">
        <v>79</v>
      </c>
      <c r="C84" s="16" t="s">
        <v>353</v>
      </c>
      <c r="D84" s="7">
        <v>38623.32</v>
      </c>
      <c r="E84" s="7">
        <v>9</v>
      </c>
      <c r="F84" s="75">
        <v>4291.4799999999996</v>
      </c>
    </row>
    <row r="85" spans="1:6" ht="12" customHeight="1" x14ac:dyDescent="0.2">
      <c r="A85" s="15">
        <v>80</v>
      </c>
      <c r="B85" s="46">
        <v>80</v>
      </c>
      <c r="C85" s="16" t="s">
        <v>354</v>
      </c>
      <c r="D85" s="7">
        <v>160610.4</v>
      </c>
      <c r="E85" s="7">
        <v>31</v>
      </c>
      <c r="F85" s="75">
        <v>5180.9806451612903</v>
      </c>
    </row>
    <row r="86" spans="1:6" ht="12" customHeight="1" x14ac:dyDescent="0.2">
      <c r="A86" s="15">
        <v>81</v>
      </c>
      <c r="B86" s="46">
        <v>81</v>
      </c>
      <c r="C86" s="16" t="s">
        <v>469</v>
      </c>
      <c r="D86" s="7">
        <v>449375.12</v>
      </c>
      <c r="E86" s="7">
        <v>90</v>
      </c>
      <c r="F86" s="75">
        <v>4993.0568888888893</v>
      </c>
    </row>
    <row r="87" spans="1:6" ht="12" customHeight="1" x14ac:dyDescent="0.2">
      <c r="A87" s="15">
        <v>82</v>
      </c>
      <c r="B87" s="46">
        <v>82</v>
      </c>
      <c r="C87" s="16" t="s">
        <v>503</v>
      </c>
      <c r="D87" s="7">
        <v>157567</v>
      </c>
      <c r="E87" s="7">
        <v>17</v>
      </c>
      <c r="F87" s="75">
        <v>9268.6470588235297</v>
      </c>
    </row>
    <row r="88" spans="1:6" ht="12" customHeight="1" x14ac:dyDescent="0.2">
      <c r="A88" s="15">
        <v>83</v>
      </c>
      <c r="B88" s="46">
        <v>83</v>
      </c>
      <c r="C88" s="16" t="s">
        <v>178</v>
      </c>
      <c r="D88" s="7">
        <v>389524.83</v>
      </c>
      <c r="E88" s="7">
        <v>55</v>
      </c>
      <c r="F88" s="75">
        <v>7082.2696363636369</v>
      </c>
    </row>
    <row r="89" spans="1:6" ht="12" customHeight="1" x14ac:dyDescent="0.2">
      <c r="A89" s="15">
        <v>84</v>
      </c>
      <c r="B89" s="46">
        <v>84</v>
      </c>
      <c r="C89" s="16" t="s">
        <v>504</v>
      </c>
      <c r="D89" s="7">
        <v>106798.29</v>
      </c>
      <c r="E89" s="7">
        <v>27</v>
      </c>
      <c r="F89" s="75">
        <v>3955.4922222222222</v>
      </c>
    </row>
    <row r="90" spans="1:6" ht="12" customHeight="1" x14ac:dyDescent="0.2">
      <c r="A90" s="15">
        <v>85</v>
      </c>
      <c r="B90" s="46">
        <v>85</v>
      </c>
      <c r="C90" s="16" t="s">
        <v>505</v>
      </c>
      <c r="D90" s="7">
        <v>138935.67999999999</v>
      </c>
      <c r="E90" s="7">
        <v>45</v>
      </c>
      <c r="F90" s="75">
        <v>3087.4595555555552</v>
      </c>
    </row>
    <row r="91" spans="1:6" ht="12" customHeight="1" x14ac:dyDescent="0.2">
      <c r="A91" s="15">
        <v>86</v>
      </c>
      <c r="B91" s="46">
        <v>86</v>
      </c>
      <c r="C91" s="16" t="s">
        <v>506</v>
      </c>
      <c r="D91" s="7">
        <v>139023.19</v>
      </c>
      <c r="E91" s="7">
        <v>32</v>
      </c>
      <c r="F91" s="75">
        <v>4344.4746875000001</v>
      </c>
    </row>
    <row r="92" spans="1:6" ht="12" customHeight="1" x14ac:dyDescent="0.2">
      <c r="A92" s="15">
        <v>87</v>
      </c>
      <c r="B92" s="46">
        <v>87</v>
      </c>
      <c r="C92" s="16" t="s">
        <v>355</v>
      </c>
      <c r="D92" s="7">
        <v>200000</v>
      </c>
      <c r="E92" s="7">
        <v>28</v>
      </c>
      <c r="F92" s="75">
        <v>7142.8571428571431</v>
      </c>
    </row>
    <row r="93" spans="1:6" ht="12" customHeight="1" x14ac:dyDescent="0.2">
      <c r="A93" s="15">
        <v>88</v>
      </c>
      <c r="B93" s="46">
        <v>88</v>
      </c>
      <c r="C93" s="16" t="s">
        <v>179</v>
      </c>
      <c r="D93" s="7">
        <v>215362.56</v>
      </c>
      <c r="E93" s="7">
        <v>33</v>
      </c>
      <c r="F93" s="75">
        <v>6526.1381818181817</v>
      </c>
    </row>
    <row r="94" spans="1:6" ht="12" customHeight="1" x14ac:dyDescent="0.2">
      <c r="A94" s="15">
        <v>89</v>
      </c>
      <c r="B94" s="46">
        <v>89</v>
      </c>
      <c r="C94" s="16" t="s">
        <v>233</v>
      </c>
      <c r="D94" s="7">
        <v>290783.78000000003</v>
      </c>
      <c r="E94" s="7">
        <v>49</v>
      </c>
      <c r="F94" s="75">
        <v>5934.362857142858</v>
      </c>
    </row>
    <row r="95" spans="1:6" ht="12" customHeight="1" x14ac:dyDescent="0.2">
      <c r="A95" s="15">
        <v>90</v>
      </c>
      <c r="B95" s="46">
        <v>90</v>
      </c>
      <c r="C95" s="16" t="s">
        <v>234</v>
      </c>
      <c r="D95" s="7">
        <v>308050</v>
      </c>
      <c r="E95" s="7">
        <v>44</v>
      </c>
      <c r="F95" s="75">
        <v>7001.136363636364</v>
      </c>
    </row>
    <row r="96" spans="1:6" ht="12" customHeight="1" x14ac:dyDescent="0.2">
      <c r="A96" s="15">
        <v>91</v>
      </c>
      <c r="B96" s="46">
        <v>91</v>
      </c>
      <c r="C96" s="16" t="s">
        <v>180</v>
      </c>
      <c r="D96" s="7">
        <v>849271.64</v>
      </c>
      <c r="E96" s="7">
        <v>99</v>
      </c>
      <c r="F96" s="75">
        <v>8578.501414141414</v>
      </c>
    </row>
    <row r="97" spans="1:6" ht="12" customHeight="1" x14ac:dyDescent="0.2">
      <c r="A97" s="15">
        <v>92</v>
      </c>
      <c r="B97" s="46">
        <v>92</v>
      </c>
      <c r="C97" s="16" t="s">
        <v>356</v>
      </c>
      <c r="D97" s="7">
        <v>410011.28</v>
      </c>
      <c r="E97" s="7">
        <v>88</v>
      </c>
      <c r="F97" s="75">
        <v>4659.2190909090914</v>
      </c>
    </row>
    <row r="98" spans="1:6" ht="12" customHeight="1" x14ac:dyDescent="0.2">
      <c r="A98" s="15">
        <v>93</v>
      </c>
      <c r="B98" s="46">
        <v>93</v>
      </c>
      <c r="C98" s="16" t="s">
        <v>357</v>
      </c>
      <c r="D98" s="7">
        <v>302128.17</v>
      </c>
      <c r="E98" s="7">
        <v>39</v>
      </c>
      <c r="F98" s="75">
        <v>7746.8761538461531</v>
      </c>
    </row>
    <row r="99" spans="1:6" ht="12" customHeight="1" x14ac:dyDescent="0.2">
      <c r="A99" s="15">
        <v>94</v>
      </c>
      <c r="B99" s="46">
        <v>94</v>
      </c>
      <c r="C99" s="16" t="s">
        <v>470</v>
      </c>
      <c r="D99" s="7">
        <v>580354.76</v>
      </c>
      <c r="E99" s="7">
        <v>111</v>
      </c>
      <c r="F99" s="75">
        <v>5228.421261261261</v>
      </c>
    </row>
    <row r="100" spans="1:6" ht="12" customHeight="1" x14ac:dyDescent="0.2">
      <c r="A100" s="15">
        <v>95</v>
      </c>
      <c r="B100" s="46">
        <v>95</v>
      </c>
      <c r="C100" s="16" t="s">
        <v>507</v>
      </c>
      <c r="D100" s="7">
        <v>125100</v>
      </c>
      <c r="E100" s="7">
        <v>46</v>
      </c>
      <c r="F100" s="75">
        <v>2719.5652173913045</v>
      </c>
    </row>
    <row r="101" spans="1:6" ht="12" customHeight="1" x14ac:dyDescent="0.2">
      <c r="A101" s="15">
        <v>96</v>
      </c>
      <c r="B101" s="46">
        <v>96</v>
      </c>
      <c r="C101" s="16" t="s">
        <v>235</v>
      </c>
      <c r="D101" s="7">
        <v>102099.2</v>
      </c>
      <c r="E101" s="7">
        <v>23</v>
      </c>
      <c r="F101" s="75">
        <v>4439.0956521739126</v>
      </c>
    </row>
    <row r="102" spans="1:6" ht="12" customHeight="1" x14ac:dyDescent="0.2">
      <c r="A102" s="15">
        <v>97</v>
      </c>
      <c r="B102" s="46">
        <v>97</v>
      </c>
      <c r="C102" s="16" t="s">
        <v>236</v>
      </c>
      <c r="D102" s="7">
        <v>239960.32000000001</v>
      </c>
      <c r="E102" s="7">
        <v>54</v>
      </c>
      <c r="F102" s="75">
        <v>4443.7096296296295</v>
      </c>
    </row>
    <row r="103" spans="1:6" ht="12" customHeight="1" x14ac:dyDescent="0.2">
      <c r="A103" s="15">
        <v>98</v>
      </c>
      <c r="B103" s="46">
        <v>98</v>
      </c>
      <c r="C103" s="16" t="s">
        <v>508</v>
      </c>
      <c r="D103" s="7">
        <v>170221.55</v>
      </c>
      <c r="E103" s="7">
        <v>19</v>
      </c>
      <c r="F103" s="75">
        <v>8959.0289473684206</v>
      </c>
    </row>
    <row r="104" spans="1:6" ht="12" customHeight="1" x14ac:dyDescent="0.2">
      <c r="A104" s="15">
        <v>99</v>
      </c>
      <c r="B104" s="46">
        <v>99</v>
      </c>
      <c r="C104" s="16" t="s">
        <v>237</v>
      </c>
      <c r="D104" s="7">
        <v>392729</v>
      </c>
      <c r="E104" s="7">
        <v>156</v>
      </c>
      <c r="F104" s="75">
        <v>2517.4935897435898</v>
      </c>
    </row>
    <row r="105" spans="1:6" ht="12" customHeight="1" x14ac:dyDescent="0.2">
      <c r="A105" s="15">
        <v>100</v>
      </c>
      <c r="B105" s="46">
        <v>100</v>
      </c>
      <c r="C105" s="16" t="s">
        <v>471</v>
      </c>
      <c r="D105" s="7">
        <v>699889.38</v>
      </c>
      <c r="E105" s="7">
        <v>131</v>
      </c>
      <c r="F105" s="75">
        <v>5342.6670229007632</v>
      </c>
    </row>
    <row r="106" spans="1:6" ht="12" customHeight="1" x14ac:dyDescent="0.2">
      <c r="A106" s="15">
        <v>101</v>
      </c>
      <c r="B106" s="46">
        <v>101</v>
      </c>
      <c r="C106" s="16" t="s">
        <v>509</v>
      </c>
      <c r="D106" s="7">
        <v>114470.88</v>
      </c>
      <c r="E106" s="7">
        <v>35</v>
      </c>
      <c r="F106" s="75">
        <v>3270.5965714285717</v>
      </c>
    </row>
    <row r="107" spans="1:6" ht="12" customHeight="1" x14ac:dyDescent="0.2">
      <c r="A107" s="15">
        <v>102</v>
      </c>
      <c r="B107" s="46">
        <v>102</v>
      </c>
      <c r="C107" s="16" t="s">
        <v>358</v>
      </c>
      <c r="D107" s="7">
        <v>296321.90000000002</v>
      </c>
      <c r="E107" s="7">
        <v>41</v>
      </c>
      <c r="F107" s="75">
        <v>7227.3634146341465</v>
      </c>
    </row>
    <row r="108" spans="1:6" ht="12" customHeight="1" x14ac:dyDescent="0.2">
      <c r="A108" s="15">
        <v>103</v>
      </c>
      <c r="B108" s="46">
        <v>103</v>
      </c>
      <c r="C108" s="16" t="s">
        <v>510</v>
      </c>
      <c r="D108" s="7">
        <v>182093.74</v>
      </c>
      <c r="E108" s="7">
        <v>59</v>
      </c>
      <c r="F108" s="75">
        <v>3086.3345762711865</v>
      </c>
    </row>
    <row r="109" spans="1:6" ht="12" customHeight="1" x14ac:dyDescent="0.2">
      <c r="A109" s="15">
        <v>104</v>
      </c>
      <c r="B109" s="46">
        <v>104</v>
      </c>
      <c r="C109" s="16" t="s">
        <v>359</v>
      </c>
      <c r="D109" s="7">
        <v>274381.27</v>
      </c>
      <c r="E109" s="7">
        <v>62</v>
      </c>
      <c r="F109" s="75">
        <v>4425.5043548387102</v>
      </c>
    </row>
    <row r="110" spans="1:6" ht="12" customHeight="1" x14ac:dyDescent="0.2">
      <c r="A110" s="15">
        <v>105</v>
      </c>
      <c r="B110" s="46">
        <v>105</v>
      </c>
      <c r="C110" s="16" t="s">
        <v>472</v>
      </c>
      <c r="D110" s="7">
        <v>72321.789999999994</v>
      </c>
      <c r="E110" s="7">
        <v>19</v>
      </c>
      <c r="F110" s="75">
        <v>3806.41</v>
      </c>
    </row>
    <row r="111" spans="1:6" ht="12" customHeight="1" x14ac:dyDescent="0.2">
      <c r="A111" s="15">
        <v>106</v>
      </c>
      <c r="B111" s="46">
        <v>106</v>
      </c>
      <c r="C111" s="16" t="s">
        <v>456</v>
      </c>
      <c r="D111" s="7">
        <v>374166.64</v>
      </c>
      <c r="E111" s="7">
        <v>62</v>
      </c>
      <c r="F111" s="75">
        <v>6034.945806451613</v>
      </c>
    </row>
    <row r="112" spans="1:6" ht="12" customHeight="1" x14ac:dyDescent="0.2">
      <c r="A112" s="15">
        <v>107</v>
      </c>
      <c r="B112" s="46">
        <v>107</v>
      </c>
      <c r="C112" s="16" t="s">
        <v>511</v>
      </c>
      <c r="D112" s="7">
        <v>37718</v>
      </c>
      <c r="E112" s="7">
        <v>13</v>
      </c>
      <c r="F112" s="75">
        <v>2901.3846153846152</v>
      </c>
    </row>
    <row r="113" spans="1:6" ht="12" customHeight="1" x14ac:dyDescent="0.2">
      <c r="A113" s="15">
        <v>108</v>
      </c>
      <c r="B113" s="46">
        <v>108</v>
      </c>
      <c r="C113" s="16" t="s">
        <v>238</v>
      </c>
      <c r="D113" s="7">
        <v>449415.61</v>
      </c>
      <c r="E113" s="7">
        <v>61</v>
      </c>
      <c r="F113" s="75">
        <v>7367.469016393442</v>
      </c>
    </row>
    <row r="114" spans="1:6" ht="12" customHeight="1" x14ac:dyDescent="0.2">
      <c r="A114" s="15">
        <v>109</v>
      </c>
      <c r="B114" s="46">
        <v>109</v>
      </c>
      <c r="C114" s="16" t="s">
        <v>473</v>
      </c>
      <c r="D114" s="7">
        <v>198448.65</v>
      </c>
      <c r="E114" s="7">
        <v>35</v>
      </c>
      <c r="F114" s="75">
        <v>5669.9614285714288</v>
      </c>
    </row>
    <row r="115" spans="1:6" ht="12" customHeight="1" x14ac:dyDescent="0.2">
      <c r="A115" s="15">
        <v>110</v>
      </c>
      <c r="B115" s="46">
        <v>110</v>
      </c>
      <c r="C115" s="16" t="s">
        <v>360</v>
      </c>
      <c r="D115" s="7">
        <v>175274.55</v>
      </c>
      <c r="E115" s="7">
        <v>16</v>
      </c>
      <c r="F115" s="75">
        <v>10954.659374999999</v>
      </c>
    </row>
    <row r="116" spans="1:6" ht="12" customHeight="1" x14ac:dyDescent="0.2">
      <c r="A116" s="15">
        <v>111</v>
      </c>
      <c r="B116" s="46">
        <v>111</v>
      </c>
      <c r="C116" s="16" t="s">
        <v>239</v>
      </c>
      <c r="D116" s="7">
        <v>238460</v>
      </c>
      <c r="E116" s="7">
        <v>64</v>
      </c>
      <c r="F116" s="75">
        <v>3725.9375</v>
      </c>
    </row>
    <row r="117" spans="1:6" ht="12" customHeight="1" x14ac:dyDescent="0.2">
      <c r="A117" s="15">
        <v>112</v>
      </c>
      <c r="B117" s="46">
        <v>112</v>
      </c>
      <c r="C117" s="16" t="s">
        <v>240</v>
      </c>
      <c r="D117" s="7">
        <v>616307.64</v>
      </c>
      <c r="E117" s="7">
        <v>129</v>
      </c>
      <c r="F117" s="75">
        <v>4777.578604651163</v>
      </c>
    </row>
    <row r="118" spans="1:6" ht="12" customHeight="1" x14ac:dyDescent="0.2">
      <c r="A118" s="15">
        <v>113</v>
      </c>
      <c r="B118" s="46">
        <v>113</v>
      </c>
      <c r="C118" s="16" t="s">
        <v>241</v>
      </c>
      <c r="D118" s="7">
        <v>2437855.61</v>
      </c>
      <c r="E118" s="7">
        <v>626</v>
      </c>
      <c r="F118" s="75">
        <v>3894.33803514377</v>
      </c>
    </row>
    <row r="119" spans="1:6" ht="12" customHeight="1" x14ac:dyDescent="0.2">
      <c r="A119" s="15">
        <v>114</v>
      </c>
      <c r="B119" s="46">
        <v>114</v>
      </c>
      <c r="C119" s="16" t="s">
        <v>361</v>
      </c>
      <c r="D119" s="7">
        <v>239186.26</v>
      </c>
      <c r="E119" s="7">
        <v>29</v>
      </c>
      <c r="F119" s="75">
        <v>8247.8020689655168</v>
      </c>
    </row>
    <row r="120" spans="1:6" ht="12" customHeight="1" x14ac:dyDescent="0.2">
      <c r="A120" s="15">
        <v>115</v>
      </c>
      <c r="B120" s="46">
        <v>115</v>
      </c>
      <c r="C120" s="16" t="s">
        <v>512</v>
      </c>
      <c r="D120" s="7">
        <v>148409.9</v>
      </c>
      <c r="E120" s="7">
        <v>34</v>
      </c>
      <c r="F120" s="75">
        <v>4364.9970588235292</v>
      </c>
    </row>
    <row r="121" spans="1:6" ht="12" customHeight="1" x14ac:dyDescent="0.2">
      <c r="A121" s="15">
        <v>116</v>
      </c>
      <c r="B121" s="46">
        <v>116</v>
      </c>
      <c r="C121" s="16" t="s">
        <v>513</v>
      </c>
      <c r="D121" s="7">
        <v>541292</v>
      </c>
      <c r="E121" s="7">
        <v>121</v>
      </c>
      <c r="F121" s="75">
        <v>4473.4876033057853</v>
      </c>
    </row>
    <row r="122" spans="1:6" ht="12" customHeight="1" x14ac:dyDescent="0.2">
      <c r="A122" s="15">
        <v>117</v>
      </c>
      <c r="B122" s="46">
        <v>117</v>
      </c>
      <c r="C122" s="16" t="s">
        <v>362</v>
      </c>
      <c r="D122" s="7">
        <v>279331.27</v>
      </c>
      <c r="E122" s="7">
        <v>74</v>
      </c>
      <c r="F122" s="75">
        <v>3774.7468918918921</v>
      </c>
    </row>
    <row r="123" spans="1:6" ht="12" customHeight="1" x14ac:dyDescent="0.2">
      <c r="A123" s="15">
        <v>118</v>
      </c>
      <c r="B123" s="46">
        <v>118</v>
      </c>
      <c r="C123" s="16" t="s">
        <v>363</v>
      </c>
      <c r="D123" s="7">
        <v>247643.4</v>
      </c>
      <c r="E123" s="7">
        <v>71</v>
      </c>
      <c r="F123" s="75">
        <v>3487.9352112676056</v>
      </c>
    </row>
    <row r="124" spans="1:6" ht="12" customHeight="1" x14ac:dyDescent="0.2">
      <c r="A124" s="15">
        <v>119</v>
      </c>
      <c r="B124" s="46">
        <v>119</v>
      </c>
      <c r="C124" s="16" t="s">
        <v>364</v>
      </c>
      <c r="D124" s="7">
        <v>223088</v>
      </c>
      <c r="E124" s="7">
        <v>68</v>
      </c>
      <c r="F124" s="75">
        <v>3280.705882352941</v>
      </c>
    </row>
    <row r="125" spans="1:6" ht="12" customHeight="1" x14ac:dyDescent="0.2">
      <c r="A125" s="15">
        <v>120</v>
      </c>
      <c r="B125" s="46">
        <v>120</v>
      </c>
      <c r="C125" s="16" t="s">
        <v>181</v>
      </c>
      <c r="D125" s="7">
        <v>505751.72</v>
      </c>
      <c r="E125" s="7">
        <v>182</v>
      </c>
      <c r="F125" s="75">
        <v>2778.8556043956041</v>
      </c>
    </row>
    <row r="126" spans="1:6" ht="12" customHeight="1" x14ac:dyDescent="0.2">
      <c r="A126" s="15">
        <v>121</v>
      </c>
      <c r="B126" s="46">
        <v>121</v>
      </c>
      <c r="C126" s="16" t="s">
        <v>457</v>
      </c>
      <c r="D126" s="7">
        <v>1127976.1000000001</v>
      </c>
      <c r="E126" s="7">
        <v>215</v>
      </c>
      <c r="F126" s="75">
        <v>5246.4004651162795</v>
      </c>
    </row>
    <row r="127" spans="1:6" ht="12" customHeight="1" x14ac:dyDescent="0.2">
      <c r="A127" s="15">
        <v>122</v>
      </c>
      <c r="B127" s="46">
        <v>122</v>
      </c>
      <c r="C127" s="16" t="s">
        <v>474</v>
      </c>
      <c r="D127" s="7">
        <v>377959.78</v>
      </c>
      <c r="E127" s="7">
        <v>95</v>
      </c>
      <c r="F127" s="75">
        <v>3978.5240000000003</v>
      </c>
    </row>
    <row r="128" spans="1:6" ht="12" customHeight="1" x14ac:dyDescent="0.2">
      <c r="A128" s="15">
        <v>123</v>
      </c>
      <c r="B128" s="46">
        <v>123</v>
      </c>
      <c r="C128" s="16" t="s">
        <v>365</v>
      </c>
      <c r="D128" s="7">
        <v>317976</v>
      </c>
      <c r="E128" s="7">
        <v>63</v>
      </c>
      <c r="F128" s="75">
        <v>5047.2380952380954</v>
      </c>
    </row>
    <row r="129" spans="1:6" ht="12" customHeight="1" x14ac:dyDescent="0.2">
      <c r="A129" s="15">
        <v>124</v>
      </c>
      <c r="B129" s="46">
        <v>124</v>
      </c>
      <c r="C129" s="16" t="s">
        <v>366</v>
      </c>
      <c r="D129" s="7">
        <v>459030.06</v>
      </c>
      <c r="E129" s="7">
        <v>133</v>
      </c>
      <c r="F129" s="75">
        <v>3451.3538345864663</v>
      </c>
    </row>
    <row r="130" spans="1:6" ht="12" customHeight="1" x14ac:dyDescent="0.2">
      <c r="A130" s="15">
        <v>125</v>
      </c>
      <c r="B130" s="46">
        <v>125</v>
      </c>
      <c r="C130" s="16" t="s">
        <v>242</v>
      </c>
      <c r="D130" s="7">
        <v>615628.01</v>
      </c>
      <c r="E130" s="7">
        <v>114</v>
      </c>
      <c r="F130" s="75">
        <v>5400.2457017543857</v>
      </c>
    </row>
    <row r="131" spans="1:6" ht="12" customHeight="1" x14ac:dyDescent="0.2">
      <c r="A131" s="15">
        <v>126</v>
      </c>
      <c r="B131" s="46">
        <v>126</v>
      </c>
      <c r="C131" s="16" t="s">
        <v>514</v>
      </c>
      <c r="D131" s="7">
        <v>346657.35</v>
      </c>
      <c r="E131" s="7">
        <v>97</v>
      </c>
      <c r="F131" s="75">
        <v>3573.7871134020616</v>
      </c>
    </row>
    <row r="132" spans="1:6" ht="12" customHeight="1" x14ac:dyDescent="0.2">
      <c r="A132" s="15">
        <v>127</v>
      </c>
      <c r="B132" s="46">
        <v>127</v>
      </c>
      <c r="C132" s="16" t="s">
        <v>243</v>
      </c>
      <c r="D132" s="7">
        <v>474838.78</v>
      </c>
      <c r="E132" s="7">
        <v>93</v>
      </c>
      <c r="F132" s="75">
        <v>5105.793333333334</v>
      </c>
    </row>
    <row r="133" spans="1:6" ht="12" customHeight="1" x14ac:dyDescent="0.2">
      <c r="A133" s="15">
        <v>128</v>
      </c>
      <c r="B133" s="46">
        <v>128</v>
      </c>
      <c r="C133" s="16" t="s">
        <v>244</v>
      </c>
      <c r="D133" s="7">
        <v>500241.87</v>
      </c>
      <c r="E133" s="7">
        <v>113</v>
      </c>
      <c r="F133" s="75">
        <v>4426.9192035398228</v>
      </c>
    </row>
    <row r="134" spans="1:6" ht="12" customHeight="1" x14ac:dyDescent="0.2">
      <c r="A134" s="15">
        <v>129</v>
      </c>
      <c r="B134" s="46">
        <v>129</v>
      </c>
      <c r="C134" s="16" t="s">
        <v>367</v>
      </c>
      <c r="D134" s="7">
        <v>232860.37</v>
      </c>
      <c r="E134" s="7">
        <v>59</v>
      </c>
      <c r="F134" s="75">
        <v>3946.7859322033896</v>
      </c>
    </row>
    <row r="135" spans="1:6" ht="12" customHeight="1" x14ac:dyDescent="0.2">
      <c r="A135" s="15">
        <v>130</v>
      </c>
      <c r="B135" s="46">
        <v>130</v>
      </c>
      <c r="C135" s="16" t="s">
        <v>368</v>
      </c>
      <c r="D135" s="7">
        <v>342525.77</v>
      </c>
      <c r="E135" s="7">
        <v>99</v>
      </c>
      <c r="F135" s="75">
        <v>3459.8562626262628</v>
      </c>
    </row>
    <row r="136" spans="1:6" ht="12" customHeight="1" x14ac:dyDescent="0.2">
      <c r="A136" s="15">
        <v>131</v>
      </c>
      <c r="B136" s="46">
        <v>131</v>
      </c>
      <c r="C136" s="16" t="s">
        <v>245</v>
      </c>
      <c r="D136" s="7">
        <v>391275.57</v>
      </c>
      <c r="E136" s="7">
        <v>91</v>
      </c>
      <c r="F136" s="75">
        <v>4299.7315384615385</v>
      </c>
    </row>
    <row r="137" spans="1:6" ht="12" customHeight="1" x14ac:dyDescent="0.2">
      <c r="A137" s="15">
        <v>132</v>
      </c>
      <c r="B137" s="46">
        <v>132</v>
      </c>
      <c r="C137" s="16" t="s">
        <v>515</v>
      </c>
      <c r="D137" s="7">
        <v>58813.08</v>
      </c>
      <c r="E137" s="7">
        <v>21</v>
      </c>
      <c r="F137" s="75">
        <v>2800.6228571428574</v>
      </c>
    </row>
    <row r="138" spans="1:6" ht="12" customHeight="1" x14ac:dyDescent="0.2">
      <c r="A138" s="15">
        <v>133</v>
      </c>
      <c r="B138" s="46">
        <v>133</v>
      </c>
      <c r="C138" s="16" t="s">
        <v>369</v>
      </c>
      <c r="D138" s="7">
        <v>565253.31000000006</v>
      </c>
      <c r="E138" s="7">
        <v>140</v>
      </c>
      <c r="F138" s="75">
        <v>4037.5236428571434</v>
      </c>
    </row>
    <row r="139" spans="1:6" ht="12" customHeight="1" x14ac:dyDescent="0.2">
      <c r="A139" s="15">
        <v>134</v>
      </c>
      <c r="B139" s="46">
        <v>134</v>
      </c>
      <c r="C139" s="16" t="s">
        <v>516</v>
      </c>
      <c r="D139" s="7">
        <v>510907.78</v>
      </c>
      <c r="E139" s="7">
        <v>140</v>
      </c>
      <c r="F139" s="75">
        <v>3649.3412857142857</v>
      </c>
    </row>
    <row r="140" spans="1:6" ht="12" customHeight="1" x14ac:dyDescent="0.2">
      <c r="A140" s="15">
        <v>135</v>
      </c>
      <c r="B140" s="46">
        <v>135</v>
      </c>
      <c r="C140" s="16" t="s">
        <v>182</v>
      </c>
      <c r="D140" s="7">
        <v>4300000</v>
      </c>
      <c r="E140" s="7">
        <v>751</v>
      </c>
      <c r="F140" s="75">
        <v>5725.6990679094542</v>
      </c>
    </row>
    <row r="141" spans="1:6" ht="12" customHeight="1" x14ac:dyDescent="0.2">
      <c r="A141" s="15">
        <v>136</v>
      </c>
      <c r="B141" s="46">
        <v>136</v>
      </c>
      <c r="C141" s="16" t="s">
        <v>183</v>
      </c>
      <c r="D141" s="7">
        <v>549989.68999999994</v>
      </c>
      <c r="E141" s="7">
        <v>66</v>
      </c>
      <c r="F141" s="75">
        <v>8333.1771212121203</v>
      </c>
    </row>
    <row r="142" spans="1:6" ht="12" customHeight="1" x14ac:dyDescent="0.2">
      <c r="A142" s="15">
        <v>137</v>
      </c>
      <c r="B142" s="46">
        <v>137</v>
      </c>
      <c r="C142" s="16" t="s">
        <v>475</v>
      </c>
      <c r="D142" s="7">
        <v>494912.66</v>
      </c>
      <c r="E142" s="7">
        <v>100</v>
      </c>
      <c r="F142" s="75">
        <v>4949.1265999999996</v>
      </c>
    </row>
    <row r="143" spans="1:6" ht="12" customHeight="1" x14ac:dyDescent="0.2">
      <c r="A143" s="15">
        <v>138</v>
      </c>
      <c r="B143" s="46">
        <v>138</v>
      </c>
      <c r="C143" s="16" t="s">
        <v>517</v>
      </c>
      <c r="D143" s="7">
        <v>55466.55</v>
      </c>
      <c r="E143" s="7">
        <v>11</v>
      </c>
      <c r="F143" s="75">
        <v>5042.4136363636362</v>
      </c>
    </row>
    <row r="144" spans="1:6" ht="12" customHeight="1" x14ac:dyDescent="0.2">
      <c r="A144" s="15">
        <v>139</v>
      </c>
      <c r="B144" s="46">
        <v>139</v>
      </c>
      <c r="C144" s="16" t="s">
        <v>370</v>
      </c>
      <c r="D144" s="7">
        <v>308479.24</v>
      </c>
      <c r="E144" s="7">
        <v>68</v>
      </c>
      <c r="F144" s="75">
        <v>4536.4594117647057</v>
      </c>
    </row>
    <row r="145" spans="1:6" ht="12" customHeight="1" x14ac:dyDescent="0.2">
      <c r="A145" s="15">
        <v>140</v>
      </c>
      <c r="B145" s="46">
        <v>140</v>
      </c>
      <c r="C145" s="16" t="s">
        <v>458</v>
      </c>
      <c r="D145" s="7">
        <v>127884</v>
      </c>
      <c r="E145" s="7">
        <v>26</v>
      </c>
      <c r="F145" s="75">
        <v>4918.6153846153848</v>
      </c>
    </row>
    <row r="146" spans="1:6" ht="12" customHeight="1" x14ac:dyDescent="0.2">
      <c r="A146" s="15">
        <v>141</v>
      </c>
      <c r="B146" s="46">
        <v>141</v>
      </c>
      <c r="C146" s="16" t="s">
        <v>371</v>
      </c>
      <c r="D146" s="7">
        <v>206636.33</v>
      </c>
      <c r="E146" s="7">
        <v>39</v>
      </c>
      <c r="F146" s="75">
        <v>5298.3674358974358</v>
      </c>
    </row>
    <row r="147" spans="1:6" ht="12" customHeight="1" x14ac:dyDescent="0.2">
      <c r="A147" s="15">
        <v>142</v>
      </c>
      <c r="B147" s="46">
        <v>142</v>
      </c>
      <c r="C147" s="16" t="s">
        <v>372</v>
      </c>
      <c r="D147" s="7">
        <v>369776.58</v>
      </c>
      <c r="E147" s="7">
        <v>51</v>
      </c>
      <c r="F147" s="75">
        <v>7250.5211764705882</v>
      </c>
    </row>
    <row r="148" spans="1:6" ht="12" customHeight="1" x14ac:dyDescent="0.2">
      <c r="A148" s="15">
        <v>143</v>
      </c>
      <c r="B148" s="46">
        <v>143</v>
      </c>
      <c r="C148" s="16" t="s">
        <v>373</v>
      </c>
      <c r="D148" s="7">
        <v>165515.26999999999</v>
      </c>
      <c r="E148" s="7">
        <v>22</v>
      </c>
      <c r="F148" s="75">
        <v>7523.4213636363629</v>
      </c>
    </row>
    <row r="149" spans="1:6" ht="12" customHeight="1" x14ac:dyDescent="0.2">
      <c r="A149" s="15">
        <v>144</v>
      </c>
      <c r="B149" s="46">
        <v>144</v>
      </c>
      <c r="C149" s="16" t="s">
        <v>374</v>
      </c>
      <c r="D149" s="7">
        <v>61973</v>
      </c>
      <c r="E149" s="7">
        <v>20</v>
      </c>
      <c r="F149" s="75">
        <v>3098.65</v>
      </c>
    </row>
    <row r="150" spans="1:6" ht="12" customHeight="1" x14ac:dyDescent="0.2">
      <c r="A150" s="15">
        <v>145</v>
      </c>
      <c r="B150" s="46">
        <v>145</v>
      </c>
      <c r="C150" s="16" t="s">
        <v>375</v>
      </c>
      <c r="D150" s="7">
        <v>328396.88</v>
      </c>
      <c r="E150" s="7">
        <v>69</v>
      </c>
      <c r="F150" s="75">
        <v>4759.3750724637684</v>
      </c>
    </row>
    <row r="151" spans="1:6" ht="12" customHeight="1" x14ac:dyDescent="0.2">
      <c r="A151" s="15">
        <v>146</v>
      </c>
      <c r="B151" s="46">
        <v>146</v>
      </c>
      <c r="C151" s="16" t="s">
        <v>376</v>
      </c>
      <c r="D151" s="7">
        <v>51487.48</v>
      </c>
      <c r="E151" s="7">
        <v>19</v>
      </c>
      <c r="F151" s="75">
        <v>2709.867368421053</v>
      </c>
    </row>
    <row r="152" spans="1:6" ht="12" customHeight="1" x14ac:dyDescent="0.2">
      <c r="A152" s="15">
        <v>147</v>
      </c>
      <c r="B152" s="46">
        <v>147</v>
      </c>
      <c r="C152" s="16" t="s">
        <v>518</v>
      </c>
      <c r="D152" s="7">
        <v>161220</v>
      </c>
      <c r="E152" s="7">
        <v>19</v>
      </c>
      <c r="F152" s="75">
        <v>8485.2631578947367</v>
      </c>
    </row>
    <row r="153" spans="1:6" ht="12" customHeight="1" x14ac:dyDescent="0.2">
      <c r="A153" s="15">
        <v>148</v>
      </c>
      <c r="B153" s="46">
        <v>148</v>
      </c>
      <c r="C153" s="16" t="s">
        <v>476</v>
      </c>
      <c r="D153" s="7">
        <v>131728.51</v>
      </c>
      <c r="E153" s="7">
        <v>31</v>
      </c>
      <c r="F153" s="75">
        <v>4249.3067741935483</v>
      </c>
    </row>
    <row r="154" spans="1:6" ht="12" customHeight="1" x14ac:dyDescent="0.2">
      <c r="A154" s="15">
        <v>149</v>
      </c>
      <c r="B154" s="46">
        <v>149</v>
      </c>
      <c r="C154" s="16" t="s">
        <v>377</v>
      </c>
      <c r="D154" s="7">
        <v>464190.1</v>
      </c>
      <c r="E154" s="7">
        <v>69</v>
      </c>
      <c r="F154" s="75">
        <v>6727.3927536231877</v>
      </c>
    </row>
    <row r="155" spans="1:6" ht="12" customHeight="1" x14ac:dyDescent="0.2">
      <c r="A155" s="15">
        <v>150</v>
      </c>
      <c r="B155" s="46">
        <v>150</v>
      </c>
      <c r="C155" s="16" t="s">
        <v>246</v>
      </c>
      <c r="D155" s="7">
        <v>333306.08</v>
      </c>
      <c r="E155" s="7">
        <v>50</v>
      </c>
      <c r="F155" s="75">
        <v>6666.1216000000004</v>
      </c>
    </row>
    <row r="156" spans="1:6" ht="12" customHeight="1" x14ac:dyDescent="0.2">
      <c r="A156" s="15">
        <v>151</v>
      </c>
      <c r="B156" s="46">
        <v>151</v>
      </c>
      <c r="C156" s="16" t="s">
        <v>378</v>
      </c>
      <c r="D156" s="7">
        <v>314634.61</v>
      </c>
      <c r="E156" s="7">
        <v>56</v>
      </c>
      <c r="F156" s="75">
        <v>5618.4751785714279</v>
      </c>
    </row>
    <row r="157" spans="1:6" ht="12" customHeight="1" x14ac:dyDescent="0.2">
      <c r="A157" s="15">
        <v>152</v>
      </c>
      <c r="B157" s="46">
        <v>152</v>
      </c>
      <c r="C157" s="16" t="s">
        <v>519</v>
      </c>
      <c r="D157" s="7">
        <v>77652</v>
      </c>
      <c r="E157" s="7">
        <v>38</v>
      </c>
      <c r="F157" s="75">
        <v>2043.4736842105262</v>
      </c>
    </row>
    <row r="158" spans="1:6" ht="12" customHeight="1" x14ac:dyDescent="0.2">
      <c r="A158" s="15">
        <v>153</v>
      </c>
      <c r="B158" s="46">
        <v>153</v>
      </c>
      <c r="C158" s="16" t="s">
        <v>247</v>
      </c>
      <c r="D158" s="7">
        <v>339640</v>
      </c>
      <c r="E158" s="7">
        <v>48</v>
      </c>
      <c r="F158" s="75">
        <v>7075.833333333333</v>
      </c>
    </row>
    <row r="159" spans="1:6" ht="12" customHeight="1" x14ac:dyDescent="0.2">
      <c r="A159" s="15">
        <v>154</v>
      </c>
      <c r="B159" s="46">
        <v>154</v>
      </c>
      <c r="C159" s="16" t="s">
        <v>520</v>
      </c>
      <c r="D159" s="7">
        <v>202543.46</v>
      </c>
      <c r="E159" s="7">
        <v>28</v>
      </c>
      <c r="F159" s="75">
        <v>7233.6949999999997</v>
      </c>
    </row>
    <row r="160" spans="1:6" ht="12" customHeight="1" x14ac:dyDescent="0.2">
      <c r="A160" s="15">
        <v>155</v>
      </c>
      <c r="B160" s="46">
        <v>155</v>
      </c>
      <c r="C160" s="16" t="s">
        <v>379</v>
      </c>
      <c r="D160" s="7">
        <v>399975</v>
      </c>
      <c r="E160" s="7">
        <v>54</v>
      </c>
      <c r="F160" s="75">
        <v>7406.9444444444443</v>
      </c>
    </row>
    <row r="161" spans="1:6" ht="12" customHeight="1" x14ac:dyDescent="0.2">
      <c r="A161" s="15">
        <v>156</v>
      </c>
      <c r="B161" s="46">
        <v>156</v>
      </c>
      <c r="C161" s="16" t="s">
        <v>248</v>
      </c>
      <c r="D161" s="7">
        <v>430812.04</v>
      </c>
      <c r="E161" s="7">
        <v>58</v>
      </c>
      <c r="F161" s="75">
        <v>7427.7937931034476</v>
      </c>
    </row>
    <row r="162" spans="1:6" ht="12" customHeight="1" x14ac:dyDescent="0.2">
      <c r="A162" s="15">
        <v>157</v>
      </c>
      <c r="B162" s="46">
        <v>157</v>
      </c>
      <c r="C162" s="16" t="s">
        <v>521</v>
      </c>
      <c r="D162" s="7">
        <v>238736.05</v>
      </c>
      <c r="E162" s="7">
        <v>27</v>
      </c>
      <c r="F162" s="75">
        <v>8842.0759259259248</v>
      </c>
    </row>
    <row r="163" spans="1:6" ht="12" customHeight="1" x14ac:dyDescent="0.2">
      <c r="A163" s="15">
        <v>158</v>
      </c>
      <c r="B163" s="46">
        <v>158</v>
      </c>
      <c r="C163" s="16" t="s">
        <v>380</v>
      </c>
      <c r="D163" s="7">
        <v>310022</v>
      </c>
      <c r="E163" s="7">
        <v>32</v>
      </c>
      <c r="F163" s="75">
        <v>9688.1875</v>
      </c>
    </row>
    <row r="164" spans="1:6" ht="12" customHeight="1" x14ac:dyDescent="0.2">
      <c r="A164" s="15">
        <v>159</v>
      </c>
      <c r="B164" s="46">
        <v>159</v>
      </c>
      <c r="C164" s="16" t="s">
        <v>249</v>
      </c>
      <c r="D164" s="7">
        <v>193370.75</v>
      </c>
      <c r="E164" s="7">
        <v>34</v>
      </c>
      <c r="F164" s="75">
        <v>5687.375</v>
      </c>
    </row>
    <row r="165" spans="1:6" ht="12" customHeight="1" x14ac:dyDescent="0.2">
      <c r="A165" s="15">
        <v>160</v>
      </c>
      <c r="B165" s="46">
        <v>160</v>
      </c>
      <c r="C165" s="16" t="s">
        <v>381</v>
      </c>
      <c r="D165" s="7">
        <v>69763.58</v>
      </c>
      <c r="E165" s="7">
        <v>22</v>
      </c>
      <c r="F165" s="75">
        <v>3171.0718181818183</v>
      </c>
    </row>
    <row r="166" spans="1:6" ht="12" customHeight="1" x14ac:dyDescent="0.2">
      <c r="A166" s="15">
        <v>161</v>
      </c>
      <c r="B166" s="46">
        <v>161</v>
      </c>
      <c r="C166" s="16" t="s">
        <v>250</v>
      </c>
      <c r="D166" s="7">
        <v>197194.65</v>
      </c>
      <c r="E166" s="7">
        <v>42</v>
      </c>
      <c r="F166" s="75">
        <v>4695.1107142857145</v>
      </c>
    </row>
    <row r="167" spans="1:6" ht="12" customHeight="1" x14ac:dyDescent="0.2">
      <c r="A167" s="15">
        <v>162</v>
      </c>
      <c r="B167" s="46">
        <v>162</v>
      </c>
      <c r="C167" s="16" t="s">
        <v>522</v>
      </c>
      <c r="D167" s="7">
        <v>466924.87</v>
      </c>
      <c r="E167" s="7">
        <v>83</v>
      </c>
      <c r="F167" s="75">
        <v>5625.6008433734942</v>
      </c>
    </row>
    <row r="168" spans="1:6" ht="12" customHeight="1" x14ac:dyDescent="0.2">
      <c r="A168" s="15">
        <v>163</v>
      </c>
      <c r="B168" s="46">
        <v>163</v>
      </c>
      <c r="C168" s="16" t="s">
        <v>523</v>
      </c>
      <c r="D168" s="7">
        <v>213361</v>
      </c>
      <c r="E168" s="7">
        <v>20</v>
      </c>
      <c r="F168" s="75">
        <v>10668.05</v>
      </c>
    </row>
    <row r="169" spans="1:6" ht="12" customHeight="1" x14ac:dyDescent="0.2">
      <c r="A169" s="15">
        <v>164</v>
      </c>
      <c r="B169" s="46">
        <v>164</v>
      </c>
      <c r="C169" s="16" t="s">
        <v>524</v>
      </c>
      <c r="D169" s="7">
        <v>128665.05</v>
      </c>
      <c r="E169" s="7">
        <v>23</v>
      </c>
      <c r="F169" s="75">
        <v>5594.1326086956524</v>
      </c>
    </row>
    <row r="170" spans="1:6" ht="12" customHeight="1" x14ac:dyDescent="0.2">
      <c r="A170" s="15">
        <v>165</v>
      </c>
      <c r="B170" s="46">
        <v>165</v>
      </c>
      <c r="C170" s="16" t="s">
        <v>525</v>
      </c>
      <c r="D170" s="7">
        <v>223273.41</v>
      </c>
      <c r="E170" s="7">
        <v>38</v>
      </c>
      <c r="F170" s="75">
        <v>5875.6160526315789</v>
      </c>
    </row>
    <row r="171" spans="1:6" ht="12" customHeight="1" x14ac:dyDescent="0.2">
      <c r="A171" s="15">
        <v>166</v>
      </c>
      <c r="B171" s="46">
        <v>166</v>
      </c>
      <c r="C171" s="16" t="s">
        <v>526</v>
      </c>
      <c r="D171" s="7">
        <v>180754</v>
      </c>
      <c r="E171" s="7">
        <v>39</v>
      </c>
      <c r="F171" s="75">
        <v>4634.7179487179483</v>
      </c>
    </row>
    <row r="172" spans="1:6" ht="12" customHeight="1" x14ac:dyDescent="0.2">
      <c r="A172" s="15">
        <v>167</v>
      </c>
      <c r="B172" s="46">
        <v>167</v>
      </c>
      <c r="C172" s="16" t="s">
        <v>382</v>
      </c>
      <c r="D172" s="7">
        <v>178411</v>
      </c>
      <c r="E172" s="7">
        <v>42</v>
      </c>
      <c r="F172" s="75">
        <v>4247.8809523809523</v>
      </c>
    </row>
    <row r="173" spans="1:6" ht="12" customHeight="1" x14ac:dyDescent="0.2">
      <c r="A173" s="15">
        <v>168</v>
      </c>
      <c r="B173" s="46">
        <v>168</v>
      </c>
      <c r="C173" s="16" t="s">
        <v>142</v>
      </c>
      <c r="D173" s="7">
        <v>6297104.6399999997</v>
      </c>
      <c r="E173" s="7">
        <v>1182</v>
      </c>
      <c r="F173" s="75">
        <v>5327.499695431472</v>
      </c>
    </row>
    <row r="174" spans="1:6" ht="12" customHeight="1" x14ac:dyDescent="0.2">
      <c r="A174" s="15">
        <v>169</v>
      </c>
      <c r="B174" s="46">
        <v>169</v>
      </c>
      <c r="C174" s="16" t="s">
        <v>383</v>
      </c>
      <c r="D174" s="7">
        <v>200000</v>
      </c>
      <c r="E174" s="7">
        <v>28</v>
      </c>
      <c r="F174" s="75">
        <v>7142.8571428571431</v>
      </c>
    </row>
    <row r="175" spans="1:6" ht="12" customHeight="1" x14ac:dyDescent="0.2">
      <c r="A175" s="15">
        <v>170</v>
      </c>
      <c r="B175" s="46">
        <v>170</v>
      </c>
      <c r="C175" s="16" t="s">
        <v>527</v>
      </c>
      <c r="D175" s="7">
        <v>173752.57</v>
      </c>
      <c r="E175" s="7">
        <v>22</v>
      </c>
      <c r="F175" s="75">
        <v>7897.8440909090914</v>
      </c>
    </row>
    <row r="176" spans="1:6" ht="12" customHeight="1" x14ac:dyDescent="0.2">
      <c r="A176" s="15">
        <v>171</v>
      </c>
      <c r="B176" s="46">
        <v>171</v>
      </c>
      <c r="C176" s="16" t="s">
        <v>459</v>
      </c>
      <c r="D176" s="7">
        <v>850000</v>
      </c>
      <c r="E176" s="7">
        <v>225</v>
      </c>
      <c r="F176" s="75">
        <v>3777.7777777777778</v>
      </c>
    </row>
    <row r="177" spans="1:6" ht="12" customHeight="1" x14ac:dyDescent="0.2">
      <c r="A177" s="15">
        <v>172</v>
      </c>
      <c r="B177" s="46">
        <v>172</v>
      </c>
      <c r="C177" s="16" t="s">
        <v>251</v>
      </c>
      <c r="D177" s="7">
        <v>179727.13</v>
      </c>
      <c r="E177" s="7">
        <v>20</v>
      </c>
      <c r="F177" s="75">
        <v>8986.3564999999999</v>
      </c>
    </row>
    <row r="178" spans="1:6" ht="12" customHeight="1" x14ac:dyDescent="0.2">
      <c r="A178" s="15">
        <v>173</v>
      </c>
      <c r="B178" s="46">
        <v>173</v>
      </c>
      <c r="C178" s="16" t="s">
        <v>384</v>
      </c>
      <c r="D178" s="7">
        <v>79314.95</v>
      </c>
      <c r="E178" s="7">
        <v>20</v>
      </c>
      <c r="F178" s="75">
        <v>3965.7474999999999</v>
      </c>
    </row>
    <row r="179" spans="1:6" ht="12" customHeight="1" x14ac:dyDescent="0.2">
      <c r="A179" s="15">
        <v>174</v>
      </c>
      <c r="B179" s="46">
        <v>174</v>
      </c>
      <c r="C179" s="16" t="s">
        <v>528</v>
      </c>
      <c r="D179" s="7">
        <v>67638.899999999994</v>
      </c>
      <c r="E179" s="7">
        <v>5</v>
      </c>
      <c r="F179" s="75">
        <v>13527.779999999999</v>
      </c>
    </row>
    <row r="180" spans="1:6" ht="12" customHeight="1" x14ac:dyDescent="0.2">
      <c r="A180" s="15">
        <v>175</v>
      </c>
      <c r="B180" s="46">
        <v>175</v>
      </c>
      <c r="C180" s="16" t="s">
        <v>477</v>
      </c>
      <c r="D180" s="7">
        <v>200415</v>
      </c>
      <c r="E180" s="7">
        <v>32</v>
      </c>
      <c r="F180" s="75">
        <v>6262.96875</v>
      </c>
    </row>
    <row r="181" spans="1:6" ht="12" customHeight="1" x14ac:dyDescent="0.2">
      <c r="A181" s="15">
        <v>176</v>
      </c>
      <c r="B181" s="46">
        <v>176</v>
      </c>
      <c r="C181" s="16" t="s">
        <v>478</v>
      </c>
      <c r="D181" s="7">
        <v>193816.93</v>
      </c>
      <c r="E181" s="7">
        <v>55</v>
      </c>
      <c r="F181" s="75">
        <v>3523.9441818181817</v>
      </c>
    </row>
    <row r="182" spans="1:6" ht="12" customHeight="1" x14ac:dyDescent="0.2">
      <c r="A182" s="15">
        <v>177</v>
      </c>
      <c r="B182" s="46">
        <v>177</v>
      </c>
      <c r="C182" s="16" t="s">
        <v>252</v>
      </c>
      <c r="D182" s="7">
        <v>1045757.59</v>
      </c>
      <c r="E182" s="7">
        <v>108</v>
      </c>
      <c r="F182" s="75">
        <v>9682.9406481481474</v>
      </c>
    </row>
    <row r="183" spans="1:6" ht="12" customHeight="1" x14ac:dyDescent="0.2">
      <c r="A183" s="15">
        <v>178</v>
      </c>
      <c r="B183" s="46">
        <v>178</v>
      </c>
      <c r="C183" s="16" t="s">
        <v>253</v>
      </c>
      <c r="D183" s="7">
        <v>959753.01</v>
      </c>
      <c r="E183" s="7">
        <v>140</v>
      </c>
      <c r="F183" s="75">
        <v>6855.3786428571429</v>
      </c>
    </row>
    <row r="184" spans="1:6" ht="12" customHeight="1" x14ac:dyDescent="0.2">
      <c r="A184" s="15">
        <v>179</v>
      </c>
      <c r="B184" s="46">
        <v>179</v>
      </c>
      <c r="C184" s="16" t="s">
        <v>385</v>
      </c>
      <c r="D184" s="7">
        <v>243302.38</v>
      </c>
      <c r="E184" s="7">
        <v>30</v>
      </c>
      <c r="F184" s="75">
        <v>8110.0793333333331</v>
      </c>
    </row>
    <row r="185" spans="1:6" ht="12" customHeight="1" x14ac:dyDescent="0.2">
      <c r="A185" s="15">
        <v>180</v>
      </c>
      <c r="B185" s="46">
        <v>180</v>
      </c>
      <c r="C185" s="16" t="s">
        <v>529</v>
      </c>
      <c r="D185" s="7">
        <v>202631.01</v>
      </c>
      <c r="E185" s="7">
        <v>32</v>
      </c>
      <c r="F185" s="75">
        <v>6332.2190625000003</v>
      </c>
    </row>
    <row r="186" spans="1:6" ht="12" customHeight="1" x14ac:dyDescent="0.2">
      <c r="A186" s="15">
        <v>181</v>
      </c>
      <c r="B186" s="46">
        <v>181</v>
      </c>
      <c r="C186" s="16" t="s">
        <v>530</v>
      </c>
      <c r="D186" s="7">
        <v>127726.71</v>
      </c>
      <c r="E186" s="7">
        <v>25</v>
      </c>
      <c r="F186" s="75">
        <v>5109.0684000000001</v>
      </c>
    </row>
    <row r="187" spans="1:6" ht="12" customHeight="1" x14ac:dyDescent="0.2">
      <c r="A187" s="15">
        <v>182</v>
      </c>
      <c r="B187" s="46">
        <v>182</v>
      </c>
      <c r="C187" s="16" t="s">
        <v>386</v>
      </c>
      <c r="D187" s="7">
        <v>413068.44</v>
      </c>
      <c r="E187" s="7">
        <v>88</v>
      </c>
      <c r="F187" s="75">
        <v>4693.9595454545452</v>
      </c>
    </row>
    <row r="188" spans="1:6" ht="12" customHeight="1" x14ac:dyDescent="0.2">
      <c r="A188" s="15">
        <v>183</v>
      </c>
      <c r="B188" s="46">
        <v>183</v>
      </c>
      <c r="C188" s="16" t="s">
        <v>387</v>
      </c>
      <c r="D188" s="7">
        <v>320330.62</v>
      </c>
      <c r="E188" s="7">
        <v>56</v>
      </c>
      <c r="F188" s="75">
        <v>5720.1896428571426</v>
      </c>
    </row>
    <row r="189" spans="1:6" ht="12" customHeight="1" x14ac:dyDescent="0.2">
      <c r="A189" s="15">
        <v>184</v>
      </c>
      <c r="B189" s="46">
        <v>184</v>
      </c>
      <c r="C189" s="16" t="s">
        <v>388</v>
      </c>
      <c r="D189" s="7">
        <v>250000</v>
      </c>
      <c r="E189" s="7">
        <v>59</v>
      </c>
      <c r="F189" s="75">
        <v>4237.2881355932204</v>
      </c>
    </row>
    <row r="190" spans="1:6" ht="12" customHeight="1" x14ac:dyDescent="0.2">
      <c r="A190" s="15">
        <v>185</v>
      </c>
      <c r="B190" s="46">
        <v>185</v>
      </c>
      <c r="C190" s="16" t="s">
        <v>531</v>
      </c>
      <c r="D190" s="7">
        <v>44457.78</v>
      </c>
      <c r="E190" s="7">
        <v>25</v>
      </c>
      <c r="F190" s="75">
        <v>1778.3111999999999</v>
      </c>
    </row>
    <row r="191" spans="1:6" ht="12" customHeight="1" x14ac:dyDescent="0.2">
      <c r="A191" s="15">
        <v>186</v>
      </c>
      <c r="B191" s="46">
        <v>186</v>
      </c>
      <c r="C191" s="16" t="s">
        <v>254</v>
      </c>
      <c r="D191" s="7">
        <v>347717.33</v>
      </c>
      <c r="E191" s="7">
        <v>73</v>
      </c>
      <c r="F191" s="75">
        <v>4763.2510958904113</v>
      </c>
    </row>
    <row r="192" spans="1:6" ht="12" customHeight="1" x14ac:dyDescent="0.2">
      <c r="A192" s="15">
        <v>187</v>
      </c>
      <c r="B192" s="46">
        <v>187</v>
      </c>
      <c r="C192" s="16" t="s">
        <v>255</v>
      </c>
      <c r="D192" s="7">
        <v>158827.29999999999</v>
      </c>
      <c r="E192" s="7">
        <v>32</v>
      </c>
      <c r="F192" s="75">
        <v>4963.3531249999996</v>
      </c>
    </row>
    <row r="193" spans="1:6" ht="12" customHeight="1" x14ac:dyDescent="0.2">
      <c r="A193" s="15">
        <v>188</v>
      </c>
      <c r="B193" s="46">
        <v>188</v>
      </c>
      <c r="C193" s="16" t="s">
        <v>389</v>
      </c>
      <c r="D193" s="7">
        <v>173324.4</v>
      </c>
      <c r="E193" s="7">
        <v>48</v>
      </c>
      <c r="F193" s="75">
        <v>3610.9249999999997</v>
      </c>
    </row>
    <row r="194" spans="1:6" ht="12" customHeight="1" x14ac:dyDescent="0.2">
      <c r="A194" s="15">
        <v>189</v>
      </c>
      <c r="B194" s="46">
        <v>189</v>
      </c>
      <c r="C194" s="16" t="s">
        <v>532</v>
      </c>
      <c r="D194" s="7">
        <v>178041.8</v>
      </c>
      <c r="E194" s="7">
        <v>38</v>
      </c>
      <c r="F194" s="75">
        <v>4685.3105263157895</v>
      </c>
    </row>
    <row r="195" spans="1:6" ht="12" customHeight="1" x14ac:dyDescent="0.2">
      <c r="A195" s="15">
        <v>190</v>
      </c>
      <c r="B195" s="46">
        <v>190</v>
      </c>
      <c r="C195" s="16" t="s">
        <v>390</v>
      </c>
      <c r="D195" s="7">
        <v>139723.23000000001</v>
      </c>
      <c r="E195" s="7">
        <v>32</v>
      </c>
      <c r="F195" s="75">
        <v>4366.3509375000003</v>
      </c>
    </row>
    <row r="196" spans="1:6" ht="12" customHeight="1" x14ac:dyDescent="0.2">
      <c r="A196" s="15">
        <v>191</v>
      </c>
      <c r="B196" s="46">
        <v>191</v>
      </c>
      <c r="C196" s="16" t="s">
        <v>479</v>
      </c>
      <c r="D196" s="7">
        <v>394888.2</v>
      </c>
      <c r="E196" s="7">
        <v>70</v>
      </c>
      <c r="F196" s="75">
        <v>5641.26</v>
      </c>
    </row>
    <row r="197" spans="1:6" ht="12" customHeight="1" x14ac:dyDescent="0.2">
      <c r="A197" s="15">
        <v>192</v>
      </c>
      <c r="B197" s="46">
        <v>192</v>
      </c>
      <c r="C197" s="16" t="s">
        <v>391</v>
      </c>
      <c r="D197" s="7">
        <v>76469.62</v>
      </c>
      <c r="E197" s="7">
        <v>23</v>
      </c>
      <c r="F197" s="75">
        <v>3324.7660869565216</v>
      </c>
    </row>
    <row r="198" spans="1:6" ht="12" customHeight="1" x14ac:dyDescent="0.2">
      <c r="A198" s="15">
        <v>193</v>
      </c>
      <c r="B198" s="46">
        <v>193</v>
      </c>
      <c r="C198" s="16" t="s">
        <v>533</v>
      </c>
      <c r="D198" s="7">
        <v>329651</v>
      </c>
      <c r="E198" s="7">
        <v>71</v>
      </c>
      <c r="F198" s="75">
        <v>4642.9718309859154</v>
      </c>
    </row>
    <row r="199" spans="1:6" ht="12" customHeight="1" x14ac:dyDescent="0.2">
      <c r="A199" s="15">
        <v>194</v>
      </c>
      <c r="B199" s="46">
        <v>194</v>
      </c>
      <c r="C199" s="16" t="s">
        <v>392</v>
      </c>
      <c r="D199" s="7">
        <v>569027.5</v>
      </c>
      <c r="E199" s="7">
        <v>167</v>
      </c>
      <c r="F199" s="75">
        <v>3407.3502994011974</v>
      </c>
    </row>
    <row r="200" spans="1:6" ht="12" customHeight="1" x14ac:dyDescent="0.2">
      <c r="A200" s="15">
        <v>195</v>
      </c>
      <c r="B200" s="46">
        <v>195</v>
      </c>
      <c r="C200" s="16" t="s">
        <v>256</v>
      </c>
      <c r="D200" s="7">
        <v>733422.25</v>
      </c>
      <c r="E200" s="7">
        <v>123</v>
      </c>
      <c r="F200" s="75">
        <v>5962.7825203252032</v>
      </c>
    </row>
    <row r="201" spans="1:6" ht="12" customHeight="1" x14ac:dyDescent="0.2">
      <c r="A201" s="15">
        <v>196</v>
      </c>
      <c r="B201" s="46">
        <v>196</v>
      </c>
      <c r="C201" s="16" t="s">
        <v>257</v>
      </c>
      <c r="D201" s="7">
        <v>572595.22</v>
      </c>
      <c r="E201" s="7">
        <v>87</v>
      </c>
      <c r="F201" s="75">
        <v>6581.5542528735632</v>
      </c>
    </row>
    <row r="202" spans="1:6" ht="12" customHeight="1" x14ac:dyDescent="0.2">
      <c r="A202" s="15">
        <v>197</v>
      </c>
      <c r="B202" s="46">
        <v>197</v>
      </c>
      <c r="C202" s="16" t="s">
        <v>393</v>
      </c>
      <c r="D202" s="7">
        <v>461996</v>
      </c>
      <c r="E202" s="7">
        <v>45</v>
      </c>
      <c r="F202" s="75">
        <v>10266.577777777778</v>
      </c>
    </row>
    <row r="203" spans="1:6" ht="12" customHeight="1" x14ac:dyDescent="0.2">
      <c r="A203" s="15">
        <v>198</v>
      </c>
      <c r="B203" s="46">
        <v>198</v>
      </c>
      <c r="C203" s="16" t="s">
        <v>258</v>
      </c>
      <c r="D203" s="7">
        <v>455790.24</v>
      </c>
      <c r="E203" s="7">
        <v>92</v>
      </c>
      <c r="F203" s="75">
        <v>4954.2417391304343</v>
      </c>
    </row>
    <row r="204" spans="1:6" ht="12" customHeight="1" x14ac:dyDescent="0.2">
      <c r="A204" s="15">
        <v>199</v>
      </c>
      <c r="B204" s="46">
        <v>199</v>
      </c>
      <c r="C204" s="16" t="s">
        <v>394</v>
      </c>
      <c r="D204" s="7">
        <v>142025.65</v>
      </c>
      <c r="E204" s="7">
        <v>33</v>
      </c>
      <c r="F204" s="75">
        <v>4303.8075757575753</v>
      </c>
    </row>
    <row r="205" spans="1:6" ht="12" customHeight="1" x14ac:dyDescent="0.2">
      <c r="A205" s="15">
        <v>200</v>
      </c>
      <c r="B205" s="46">
        <v>200</v>
      </c>
      <c r="C205" s="16" t="s">
        <v>395</v>
      </c>
      <c r="D205" s="7">
        <v>287392.18</v>
      </c>
      <c r="E205" s="7">
        <v>34</v>
      </c>
      <c r="F205" s="75">
        <v>8452.7111764705878</v>
      </c>
    </row>
    <row r="206" spans="1:6" ht="12" customHeight="1" x14ac:dyDescent="0.2">
      <c r="A206" s="15">
        <v>201</v>
      </c>
      <c r="B206" s="46">
        <v>201</v>
      </c>
      <c r="C206" s="16" t="s">
        <v>396</v>
      </c>
      <c r="D206" s="7">
        <v>315483</v>
      </c>
      <c r="E206" s="7">
        <v>49</v>
      </c>
      <c r="F206" s="75">
        <v>6438.4285714285716</v>
      </c>
    </row>
    <row r="207" spans="1:6" ht="12" customHeight="1" x14ac:dyDescent="0.2">
      <c r="A207" s="15">
        <v>202</v>
      </c>
      <c r="B207" s="46">
        <v>202</v>
      </c>
      <c r="C207" s="16" t="s">
        <v>259</v>
      </c>
      <c r="D207" s="7">
        <v>450000</v>
      </c>
      <c r="E207" s="7">
        <v>109</v>
      </c>
      <c r="F207" s="75">
        <v>4128.440366972477</v>
      </c>
    </row>
    <row r="208" spans="1:6" ht="12" customHeight="1" x14ac:dyDescent="0.2">
      <c r="A208" s="15">
        <v>203</v>
      </c>
      <c r="B208" s="46">
        <v>203</v>
      </c>
      <c r="C208" s="16" t="s">
        <v>260</v>
      </c>
      <c r="D208" s="7">
        <v>405022</v>
      </c>
      <c r="E208" s="7">
        <v>82</v>
      </c>
      <c r="F208" s="75">
        <v>4939.292682926829</v>
      </c>
    </row>
    <row r="209" spans="1:6" ht="12" customHeight="1" x14ac:dyDescent="0.2">
      <c r="A209" s="15">
        <v>204</v>
      </c>
      <c r="B209" s="46">
        <v>204</v>
      </c>
      <c r="C209" s="16" t="s">
        <v>261</v>
      </c>
      <c r="D209" s="7">
        <v>381386.77</v>
      </c>
      <c r="E209" s="7">
        <v>71</v>
      </c>
      <c r="F209" s="75">
        <v>5371.644647887324</v>
      </c>
    </row>
    <row r="210" spans="1:6" ht="12" customHeight="1" x14ac:dyDescent="0.2">
      <c r="A210" s="15">
        <v>205</v>
      </c>
      <c r="B210" s="46">
        <v>205</v>
      </c>
      <c r="C210" s="16" t="s">
        <v>262</v>
      </c>
      <c r="D210" s="7">
        <v>481235.84</v>
      </c>
      <c r="E210" s="7">
        <v>73</v>
      </c>
      <c r="F210" s="75">
        <v>6592.2717808219186</v>
      </c>
    </row>
    <row r="211" spans="1:6" ht="12" customHeight="1" x14ac:dyDescent="0.2">
      <c r="A211" s="15">
        <v>206</v>
      </c>
      <c r="B211" s="46">
        <v>206</v>
      </c>
      <c r="C211" s="16" t="s">
        <v>263</v>
      </c>
      <c r="D211" s="7">
        <v>309935.23</v>
      </c>
      <c r="E211" s="7">
        <v>46</v>
      </c>
      <c r="F211" s="75">
        <v>6737.7223913043472</v>
      </c>
    </row>
    <row r="212" spans="1:6" ht="12" customHeight="1" x14ac:dyDescent="0.2">
      <c r="A212" s="15">
        <v>207</v>
      </c>
      <c r="B212" s="46">
        <v>207</v>
      </c>
      <c r="C212" s="16" t="s">
        <v>397</v>
      </c>
      <c r="D212" s="7">
        <v>273220</v>
      </c>
      <c r="E212" s="7">
        <v>65</v>
      </c>
      <c r="F212" s="75">
        <v>4203.3846153846152</v>
      </c>
    </row>
    <row r="213" spans="1:6" ht="12" customHeight="1" x14ac:dyDescent="0.2">
      <c r="A213" s="15">
        <v>208</v>
      </c>
      <c r="B213" s="46">
        <v>208</v>
      </c>
      <c r="C213" s="16" t="s">
        <v>264</v>
      </c>
      <c r="D213" s="7">
        <v>1089849.56</v>
      </c>
      <c r="E213" s="7">
        <v>138</v>
      </c>
      <c r="F213" s="75">
        <v>7897.4605797101449</v>
      </c>
    </row>
    <row r="214" spans="1:6" ht="12" customHeight="1" x14ac:dyDescent="0.2">
      <c r="A214" s="15">
        <v>209</v>
      </c>
      <c r="B214" s="46">
        <v>209</v>
      </c>
      <c r="C214" s="16" t="s">
        <v>480</v>
      </c>
      <c r="D214" s="7">
        <v>498262.14</v>
      </c>
      <c r="E214" s="7">
        <v>114</v>
      </c>
      <c r="F214" s="75">
        <v>4370.7205263157894</v>
      </c>
    </row>
    <row r="215" spans="1:6" ht="12" customHeight="1" x14ac:dyDescent="0.2">
      <c r="A215" s="15">
        <v>210</v>
      </c>
      <c r="B215" s="46">
        <v>210</v>
      </c>
      <c r="C215" s="16" t="s">
        <v>184</v>
      </c>
      <c r="D215" s="7">
        <v>393000</v>
      </c>
      <c r="E215" s="7">
        <v>159</v>
      </c>
      <c r="F215" s="75">
        <v>2471.6981132075471</v>
      </c>
    </row>
    <row r="216" spans="1:6" ht="12" customHeight="1" x14ac:dyDescent="0.2">
      <c r="A216" s="15">
        <v>211</v>
      </c>
      <c r="B216" s="46">
        <v>211</v>
      </c>
      <c r="C216" s="16" t="s">
        <v>265</v>
      </c>
      <c r="D216" s="7">
        <v>149984.5</v>
      </c>
      <c r="E216" s="7">
        <v>34</v>
      </c>
      <c r="F216" s="75">
        <v>4411.3088235294117</v>
      </c>
    </row>
    <row r="217" spans="1:6" ht="12" customHeight="1" x14ac:dyDescent="0.2">
      <c r="A217" s="15">
        <v>212</v>
      </c>
      <c r="B217" s="46">
        <v>212</v>
      </c>
      <c r="C217" s="16" t="s">
        <v>266</v>
      </c>
      <c r="D217" s="7">
        <v>221260.87</v>
      </c>
      <c r="E217" s="7">
        <v>40</v>
      </c>
      <c r="F217" s="75">
        <v>5531.5217499999999</v>
      </c>
    </row>
    <row r="218" spans="1:6" ht="12" customHeight="1" x14ac:dyDescent="0.2">
      <c r="A218" s="15">
        <v>213</v>
      </c>
      <c r="B218" s="46">
        <v>213</v>
      </c>
      <c r="C218" s="16" t="s">
        <v>267</v>
      </c>
      <c r="D218" s="7">
        <v>239458.98</v>
      </c>
      <c r="E218" s="7">
        <v>53</v>
      </c>
      <c r="F218" s="75">
        <v>4518.0939622641508</v>
      </c>
    </row>
    <row r="219" spans="1:6" ht="12" customHeight="1" x14ac:dyDescent="0.2">
      <c r="A219" s="15">
        <v>214</v>
      </c>
      <c r="B219" s="46">
        <v>214</v>
      </c>
      <c r="C219" s="16" t="s">
        <v>268</v>
      </c>
      <c r="D219" s="7">
        <v>297233</v>
      </c>
      <c r="E219" s="7">
        <v>96</v>
      </c>
      <c r="F219" s="75">
        <v>3096.1770833333335</v>
      </c>
    </row>
    <row r="220" spans="1:6" ht="12" customHeight="1" x14ac:dyDescent="0.2">
      <c r="A220" s="15">
        <v>215</v>
      </c>
      <c r="B220" s="46">
        <v>215</v>
      </c>
      <c r="C220" s="16" t="s">
        <v>269</v>
      </c>
      <c r="D220" s="7">
        <v>704601.92</v>
      </c>
      <c r="E220" s="7">
        <v>129</v>
      </c>
      <c r="F220" s="75">
        <v>5462.0303875968993</v>
      </c>
    </row>
    <row r="221" spans="1:6" ht="12" customHeight="1" x14ac:dyDescent="0.2">
      <c r="A221" s="15">
        <v>216</v>
      </c>
      <c r="B221" s="46">
        <v>216</v>
      </c>
      <c r="C221" s="16" t="s">
        <v>270</v>
      </c>
      <c r="D221" s="7">
        <v>254515.07</v>
      </c>
      <c r="E221" s="7">
        <v>29</v>
      </c>
      <c r="F221" s="75">
        <v>8776.3817241379311</v>
      </c>
    </row>
    <row r="222" spans="1:6" ht="12" customHeight="1" x14ac:dyDescent="0.2">
      <c r="A222" s="15">
        <v>217</v>
      </c>
      <c r="B222" s="46">
        <v>217</v>
      </c>
      <c r="C222" s="16" t="s">
        <v>398</v>
      </c>
      <c r="D222" s="7">
        <v>179575.44</v>
      </c>
      <c r="E222" s="7">
        <v>29</v>
      </c>
      <c r="F222" s="75">
        <v>6192.2565517241383</v>
      </c>
    </row>
    <row r="223" spans="1:6" ht="12" customHeight="1" x14ac:dyDescent="0.2">
      <c r="A223" s="15">
        <v>218</v>
      </c>
      <c r="B223" s="46">
        <v>218</v>
      </c>
      <c r="C223" s="16" t="s">
        <v>271</v>
      </c>
      <c r="D223" s="7">
        <v>398294.07</v>
      </c>
      <c r="E223" s="7">
        <v>117</v>
      </c>
      <c r="F223" s="75">
        <v>3404.2228205128204</v>
      </c>
    </row>
    <row r="224" spans="1:6" ht="12" customHeight="1" x14ac:dyDescent="0.2">
      <c r="A224" s="15">
        <v>219</v>
      </c>
      <c r="B224" s="46">
        <v>219</v>
      </c>
      <c r="C224" s="16" t="s">
        <v>399</v>
      </c>
      <c r="D224" s="7">
        <v>129862.54</v>
      </c>
      <c r="E224" s="7">
        <v>18</v>
      </c>
      <c r="F224" s="75">
        <v>7214.5855555555554</v>
      </c>
    </row>
    <row r="225" spans="1:6" ht="12" customHeight="1" x14ac:dyDescent="0.2">
      <c r="A225" s="15">
        <v>220</v>
      </c>
      <c r="B225" s="46">
        <v>220</v>
      </c>
      <c r="C225" s="16" t="s">
        <v>400</v>
      </c>
      <c r="D225" s="7">
        <v>195815.87</v>
      </c>
      <c r="E225" s="7">
        <v>35</v>
      </c>
      <c r="F225" s="75">
        <v>5594.7391428571427</v>
      </c>
    </row>
    <row r="226" spans="1:6" ht="12" customHeight="1" x14ac:dyDescent="0.2">
      <c r="A226" s="15">
        <v>221</v>
      </c>
      <c r="B226" s="46">
        <v>221</v>
      </c>
      <c r="C226" s="16" t="s">
        <v>401</v>
      </c>
      <c r="D226" s="7">
        <v>83503.97</v>
      </c>
      <c r="E226" s="7">
        <v>31</v>
      </c>
      <c r="F226" s="75">
        <v>2693.6764516129033</v>
      </c>
    </row>
    <row r="227" spans="1:6" ht="12" customHeight="1" x14ac:dyDescent="0.2">
      <c r="A227" s="15">
        <v>222</v>
      </c>
      <c r="B227" s="46">
        <v>222</v>
      </c>
      <c r="C227" s="16" t="s">
        <v>402</v>
      </c>
      <c r="D227" s="7">
        <v>159999.5</v>
      </c>
      <c r="E227" s="7">
        <v>21</v>
      </c>
      <c r="F227" s="75">
        <v>7619.0238095238092</v>
      </c>
    </row>
    <row r="228" spans="1:6" ht="12" customHeight="1" x14ac:dyDescent="0.2">
      <c r="A228" s="15">
        <v>223</v>
      </c>
      <c r="B228" s="46">
        <v>223</v>
      </c>
      <c r="C228" s="16" t="s">
        <v>403</v>
      </c>
      <c r="D228" s="7">
        <v>85157.41</v>
      </c>
      <c r="E228" s="7">
        <v>28</v>
      </c>
      <c r="F228" s="75">
        <v>3041.3360714285714</v>
      </c>
    </row>
    <row r="229" spans="1:6" ht="12" customHeight="1" x14ac:dyDescent="0.2">
      <c r="A229" s="15">
        <v>224</v>
      </c>
      <c r="B229" s="46">
        <v>224</v>
      </c>
      <c r="C229" s="16" t="s">
        <v>404</v>
      </c>
      <c r="D229" s="7">
        <v>93401</v>
      </c>
      <c r="E229" s="7">
        <v>25</v>
      </c>
      <c r="F229" s="75">
        <v>3736.04</v>
      </c>
    </row>
    <row r="230" spans="1:6" ht="12" customHeight="1" x14ac:dyDescent="0.2">
      <c r="A230" s="15">
        <v>225</v>
      </c>
      <c r="B230" s="46">
        <v>225</v>
      </c>
      <c r="C230" s="16" t="s">
        <v>405</v>
      </c>
      <c r="D230" s="7">
        <v>89999.52</v>
      </c>
      <c r="E230" s="7">
        <v>26</v>
      </c>
      <c r="F230" s="75">
        <v>3461.52</v>
      </c>
    </row>
    <row r="231" spans="1:6" ht="12" customHeight="1" x14ac:dyDescent="0.2">
      <c r="A231" s="15">
        <v>226</v>
      </c>
      <c r="B231" s="46">
        <v>226</v>
      </c>
      <c r="C231" s="16" t="s">
        <v>406</v>
      </c>
      <c r="D231" s="7">
        <v>161502</v>
      </c>
      <c r="E231" s="7">
        <v>23</v>
      </c>
      <c r="F231" s="75">
        <v>7021.826086956522</v>
      </c>
    </row>
    <row r="232" spans="1:6" ht="12" customHeight="1" x14ac:dyDescent="0.2">
      <c r="A232" s="15">
        <v>227</v>
      </c>
      <c r="B232" s="46">
        <v>227</v>
      </c>
      <c r="C232" s="16" t="s">
        <v>272</v>
      </c>
      <c r="D232" s="7">
        <v>93967.28</v>
      </c>
      <c r="E232" s="7">
        <v>30</v>
      </c>
      <c r="F232" s="75">
        <v>3132.2426666666665</v>
      </c>
    </row>
    <row r="233" spans="1:6" ht="12" customHeight="1" x14ac:dyDescent="0.2">
      <c r="A233" s="15">
        <v>228</v>
      </c>
      <c r="B233" s="46">
        <v>228</v>
      </c>
      <c r="C233" s="16" t="s">
        <v>407</v>
      </c>
      <c r="D233" s="7">
        <v>162000</v>
      </c>
      <c r="E233" s="7">
        <v>8</v>
      </c>
      <c r="F233" s="75">
        <v>20250</v>
      </c>
    </row>
    <row r="234" spans="1:6" ht="12" customHeight="1" x14ac:dyDescent="0.2">
      <c r="A234" s="15">
        <v>229</v>
      </c>
      <c r="B234" s="46">
        <v>229</v>
      </c>
      <c r="C234" s="16" t="s">
        <v>408</v>
      </c>
      <c r="D234" s="7">
        <v>253344.04</v>
      </c>
      <c r="E234" s="7">
        <v>58</v>
      </c>
      <c r="F234" s="75">
        <v>4368.0006896551722</v>
      </c>
    </row>
    <row r="235" spans="1:6" ht="12" customHeight="1" x14ac:dyDescent="0.2">
      <c r="A235" s="15">
        <v>230</v>
      </c>
      <c r="B235" s="46">
        <v>230</v>
      </c>
      <c r="C235" s="16" t="s">
        <v>534</v>
      </c>
      <c r="D235" s="7">
        <v>88700</v>
      </c>
      <c r="E235" s="7">
        <v>18</v>
      </c>
      <c r="F235" s="75">
        <v>4927.7777777777774</v>
      </c>
    </row>
    <row r="236" spans="1:6" ht="12" customHeight="1" x14ac:dyDescent="0.2">
      <c r="A236" s="15">
        <v>231</v>
      </c>
      <c r="B236" s="46">
        <v>231</v>
      </c>
      <c r="C236" s="16" t="s">
        <v>273</v>
      </c>
      <c r="D236" s="7">
        <v>887274.62</v>
      </c>
      <c r="E236" s="7">
        <v>165</v>
      </c>
      <c r="F236" s="75">
        <v>5377.4219393939393</v>
      </c>
    </row>
    <row r="237" spans="1:6" ht="12" customHeight="1" x14ac:dyDescent="0.2">
      <c r="A237" s="15">
        <v>232</v>
      </c>
      <c r="B237" s="46">
        <v>232</v>
      </c>
      <c r="C237" s="16" t="s">
        <v>274</v>
      </c>
      <c r="D237" s="7">
        <v>218180</v>
      </c>
      <c r="E237" s="7">
        <v>31</v>
      </c>
      <c r="F237" s="75">
        <v>7038.0645161290322</v>
      </c>
    </row>
    <row r="238" spans="1:6" ht="12" customHeight="1" x14ac:dyDescent="0.2">
      <c r="A238" s="15">
        <v>233</v>
      </c>
      <c r="B238" s="46">
        <v>233</v>
      </c>
      <c r="C238" s="16" t="s">
        <v>481</v>
      </c>
      <c r="D238" s="7">
        <v>393253</v>
      </c>
      <c r="E238" s="7">
        <v>76</v>
      </c>
      <c r="F238" s="75">
        <v>5174.3815789473683</v>
      </c>
    </row>
    <row r="239" spans="1:6" ht="12" customHeight="1" x14ac:dyDescent="0.2">
      <c r="A239" s="15">
        <v>234</v>
      </c>
      <c r="B239" s="46">
        <v>234</v>
      </c>
      <c r="C239" s="16" t="s">
        <v>275</v>
      </c>
      <c r="D239" s="7">
        <v>390108.88</v>
      </c>
      <c r="E239" s="7">
        <v>75</v>
      </c>
      <c r="F239" s="75">
        <v>5201.4517333333333</v>
      </c>
    </row>
    <row r="240" spans="1:6" ht="12" customHeight="1" x14ac:dyDescent="0.2">
      <c r="A240" s="15">
        <v>235</v>
      </c>
      <c r="B240" s="46">
        <v>235</v>
      </c>
      <c r="C240" s="16" t="s">
        <v>409</v>
      </c>
      <c r="D240" s="7">
        <v>550475.89</v>
      </c>
      <c r="E240" s="7">
        <v>207</v>
      </c>
      <c r="F240" s="75">
        <v>2659.3038164251207</v>
      </c>
    </row>
    <row r="241" spans="1:6" ht="12" customHeight="1" x14ac:dyDescent="0.2">
      <c r="A241" s="15">
        <v>236</v>
      </c>
      <c r="B241" s="46">
        <v>236</v>
      </c>
      <c r="C241" s="16" t="s">
        <v>276</v>
      </c>
      <c r="D241" s="7">
        <v>191100</v>
      </c>
      <c r="E241" s="7">
        <v>26</v>
      </c>
      <c r="F241" s="75">
        <v>7350</v>
      </c>
    </row>
    <row r="242" spans="1:6" ht="12" customHeight="1" x14ac:dyDescent="0.2">
      <c r="A242" s="15">
        <v>237</v>
      </c>
      <c r="B242" s="46">
        <v>237</v>
      </c>
      <c r="C242" s="16" t="s">
        <v>277</v>
      </c>
      <c r="D242" s="7">
        <v>381790.2</v>
      </c>
      <c r="E242" s="7">
        <v>69</v>
      </c>
      <c r="F242" s="75">
        <v>5533.1913043478262</v>
      </c>
    </row>
    <row r="243" spans="1:6" ht="12" customHeight="1" x14ac:dyDescent="0.2">
      <c r="A243" s="15">
        <v>238</v>
      </c>
      <c r="B243" s="46">
        <v>238</v>
      </c>
      <c r="C243" s="16" t="s">
        <v>482</v>
      </c>
      <c r="D243" s="7">
        <v>399100</v>
      </c>
      <c r="E243" s="7">
        <v>88</v>
      </c>
      <c r="F243" s="75">
        <v>4535.227272727273</v>
      </c>
    </row>
    <row r="244" spans="1:6" ht="12" customHeight="1" x14ac:dyDescent="0.2">
      <c r="A244" s="15">
        <v>239</v>
      </c>
      <c r="B244" s="46">
        <v>239</v>
      </c>
      <c r="C244" s="16" t="s">
        <v>410</v>
      </c>
      <c r="D244" s="7">
        <v>548509</v>
      </c>
      <c r="E244" s="7">
        <v>189</v>
      </c>
      <c r="F244" s="75">
        <v>2902.1640211640211</v>
      </c>
    </row>
    <row r="245" spans="1:6" ht="12" customHeight="1" x14ac:dyDescent="0.2">
      <c r="A245" s="15">
        <v>240</v>
      </c>
      <c r="B245" s="46">
        <v>240</v>
      </c>
      <c r="C245" s="16" t="s">
        <v>278</v>
      </c>
      <c r="D245" s="7">
        <v>187692</v>
      </c>
      <c r="E245" s="7">
        <v>56</v>
      </c>
      <c r="F245" s="75">
        <v>3351.6428571428573</v>
      </c>
    </row>
    <row r="246" spans="1:6" ht="12" customHeight="1" x14ac:dyDescent="0.2">
      <c r="A246" s="15">
        <v>241</v>
      </c>
      <c r="B246" s="46">
        <v>241</v>
      </c>
      <c r="C246" s="16" t="s">
        <v>535</v>
      </c>
      <c r="D246" s="7">
        <v>496303.3</v>
      </c>
      <c r="E246" s="7">
        <v>124</v>
      </c>
      <c r="F246" s="75">
        <v>4002.4459677419354</v>
      </c>
    </row>
    <row r="247" spans="1:6" ht="12" customHeight="1" x14ac:dyDescent="0.2">
      <c r="A247" s="15">
        <v>242</v>
      </c>
      <c r="B247" s="46">
        <v>242</v>
      </c>
      <c r="C247" s="16" t="s">
        <v>536</v>
      </c>
      <c r="D247" s="7">
        <v>350010</v>
      </c>
      <c r="E247" s="7">
        <v>93</v>
      </c>
      <c r="F247" s="75">
        <v>3763.5483870967741</v>
      </c>
    </row>
    <row r="248" spans="1:6" ht="12" customHeight="1" x14ac:dyDescent="0.2">
      <c r="A248" s="15">
        <v>243</v>
      </c>
      <c r="B248" s="46">
        <v>243</v>
      </c>
      <c r="C248" s="16" t="s">
        <v>537</v>
      </c>
      <c r="D248" s="7">
        <v>90470</v>
      </c>
      <c r="E248" s="7">
        <v>17</v>
      </c>
      <c r="F248" s="75">
        <v>5321.7647058823532</v>
      </c>
    </row>
    <row r="249" spans="1:6" ht="12" customHeight="1" x14ac:dyDescent="0.2">
      <c r="A249" s="15">
        <v>244</v>
      </c>
      <c r="B249" s="46">
        <v>244</v>
      </c>
      <c r="C249" s="16" t="s">
        <v>185</v>
      </c>
      <c r="D249" s="7">
        <v>339989.06</v>
      </c>
      <c r="E249" s="7">
        <v>70</v>
      </c>
      <c r="F249" s="75">
        <v>4856.9865714285716</v>
      </c>
    </row>
    <row r="250" spans="1:6" ht="12" customHeight="1" x14ac:dyDescent="0.2">
      <c r="A250" s="15">
        <v>245</v>
      </c>
      <c r="B250" s="46">
        <v>245</v>
      </c>
      <c r="C250" s="16" t="s">
        <v>279</v>
      </c>
      <c r="D250" s="7">
        <v>252423.03</v>
      </c>
      <c r="E250" s="7">
        <v>26</v>
      </c>
      <c r="F250" s="75">
        <v>9708.5780769230769</v>
      </c>
    </row>
    <row r="251" spans="1:6" ht="12" customHeight="1" x14ac:dyDescent="0.2">
      <c r="A251" s="15">
        <v>246</v>
      </c>
      <c r="B251" s="46">
        <v>246</v>
      </c>
      <c r="C251" s="16" t="s">
        <v>280</v>
      </c>
      <c r="D251" s="7">
        <v>341544.18</v>
      </c>
      <c r="E251" s="7">
        <v>78</v>
      </c>
      <c r="F251" s="75">
        <v>4378.7715384615385</v>
      </c>
    </row>
    <row r="252" spans="1:6" ht="12" customHeight="1" x14ac:dyDescent="0.2">
      <c r="A252" s="15">
        <v>247</v>
      </c>
      <c r="B252" s="46">
        <v>247</v>
      </c>
      <c r="C252" s="16" t="s">
        <v>411</v>
      </c>
      <c r="D252" s="7">
        <v>71638.649999999994</v>
      </c>
      <c r="E252" s="7">
        <v>23</v>
      </c>
      <c r="F252" s="75">
        <v>3114.7239130434782</v>
      </c>
    </row>
    <row r="253" spans="1:6" ht="12" customHeight="1" x14ac:dyDescent="0.2">
      <c r="A253" s="15">
        <v>248</v>
      </c>
      <c r="B253" s="46">
        <v>248</v>
      </c>
      <c r="C253" s="16" t="s">
        <v>483</v>
      </c>
      <c r="D253" s="7">
        <v>590370.80000000005</v>
      </c>
      <c r="E253" s="7">
        <v>77</v>
      </c>
      <c r="F253" s="75">
        <v>7667.153246753247</v>
      </c>
    </row>
    <row r="254" spans="1:6" ht="12" customHeight="1" x14ac:dyDescent="0.2">
      <c r="A254" s="15">
        <v>249</v>
      </c>
      <c r="B254" s="46">
        <v>249</v>
      </c>
      <c r="C254" s="16" t="s">
        <v>412</v>
      </c>
      <c r="D254" s="7">
        <v>798265.64</v>
      </c>
      <c r="E254" s="7">
        <v>182</v>
      </c>
      <c r="F254" s="75">
        <v>4386.0749450549447</v>
      </c>
    </row>
    <row r="255" spans="1:6" ht="12" customHeight="1" x14ac:dyDescent="0.2">
      <c r="A255" s="15">
        <v>250</v>
      </c>
      <c r="B255" s="46">
        <v>250</v>
      </c>
      <c r="C255" s="16" t="s">
        <v>281</v>
      </c>
      <c r="D255" s="7">
        <v>1377962.41</v>
      </c>
      <c r="E255" s="7">
        <v>209</v>
      </c>
      <c r="F255" s="75">
        <v>6593.1215789473681</v>
      </c>
    </row>
    <row r="256" spans="1:6" ht="12" customHeight="1" x14ac:dyDescent="0.2">
      <c r="A256" s="15">
        <v>251</v>
      </c>
      <c r="B256" s="46">
        <v>251</v>
      </c>
      <c r="C256" s="16" t="s">
        <v>413</v>
      </c>
      <c r="D256" s="7">
        <v>545406.77</v>
      </c>
      <c r="E256" s="7">
        <v>97</v>
      </c>
      <c r="F256" s="75">
        <v>5622.7502061855675</v>
      </c>
    </row>
    <row r="257" spans="1:6" ht="12" customHeight="1" x14ac:dyDescent="0.2">
      <c r="A257" s="15">
        <v>252</v>
      </c>
      <c r="B257" s="46">
        <v>252</v>
      </c>
      <c r="C257" s="16" t="s">
        <v>282</v>
      </c>
      <c r="D257" s="7">
        <v>505608.81</v>
      </c>
      <c r="E257" s="7">
        <v>93</v>
      </c>
      <c r="F257" s="75">
        <v>5436.6538709677416</v>
      </c>
    </row>
    <row r="258" spans="1:6" ht="12" customHeight="1" x14ac:dyDescent="0.2">
      <c r="A258" s="15">
        <v>253</v>
      </c>
      <c r="B258" s="46">
        <v>253</v>
      </c>
      <c r="C258" s="16" t="s">
        <v>283</v>
      </c>
      <c r="D258" s="7">
        <v>89612.160000000003</v>
      </c>
      <c r="E258" s="7">
        <v>13</v>
      </c>
      <c r="F258" s="75">
        <v>6893.2430769230768</v>
      </c>
    </row>
    <row r="259" spans="1:6" ht="12" customHeight="1" x14ac:dyDescent="0.2">
      <c r="A259" s="15">
        <v>254</v>
      </c>
      <c r="B259" s="46">
        <v>254</v>
      </c>
      <c r="C259" s="16" t="s">
        <v>414</v>
      </c>
      <c r="D259" s="7">
        <v>518999.09</v>
      </c>
      <c r="E259" s="7">
        <v>143</v>
      </c>
      <c r="F259" s="75">
        <v>3629.3642657342657</v>
      </c>
    </row>
    <row r="260" spans="1:6" ht="12" customHeight="1" x14ac:dyDescent="0.2">
      <c r="A260" s="15">
        <v>255</v>
      </c>
      <c r="B260" s="46">
        <v>255</v>
      </c>
      <c r="C260" s="16" t="s">
        <v>415</v>
      </c>
      <c r="D260" s="7">
        <v>610380</v>
      </c>
      <c r="E260" s="7">
        <v>159</v>
      </c>
      <c r="F260" s="75">
        <v>3838.867924528302</v>
      </c>
    </row>
    <row r="261" spans="1:6" ht="12" customHeight="1" x14ac:dyDescent="0.2">
      <c r="A261" s="15">
        <v>256</v>
      </c>
      <c r="B261" s="46">
        <v>256</v>
      </c>
      <c r="C261" s="16" t="s">
        <v>416</v>
      </c>
      <c r="D261" s="7">
        <v>981559.4</v>
      </c>
      <c r="E261" s="7">
        <v>141</v>
      </c>
      <c r="F261" s="75">
        <v>6961.4141843971629</v>
      </c>
    </row>
    <row r="262" spans="1:6" ht="12" customHeight="1" x14ac:dyDescent="0.2">
      <c r="A262" s="15">
        <v>257</v>
      </c>
      <c r="B262" s="46">
        <v>257</v>
      </c>
      <c r="C262" s="16" t="s">
        <v>538</v>
      </c>
      <c r="D262" s="7">
        <v>211919.12</v>
      </c>
      <c r="E262" s="7">
        <v>36</v>
      </c>
      <c r="F262" s="75">
        <v>5886.6422222222218</v>
      </c>
    </row>
    <row r="263" spans="1:6" ht="12" customHeight="1" x14ac:dyDescent="0.2">
      <c r="A263" s="15">
        <v>258</v>
      </c>
      <c r="B263" s="46">
        <v>258</v>
      </c>
      <c r="C263" s="16" t="s">
        <v>417</v>
      </c>
      <c r="D263" s="7">
        <v>486016.7</v>
      </c>
      <c r="E263" s="7">
        <v>69</v>
      </c>
      <c r="F263" s="75">
        <v>7043.7202898550722</v>
      </c>
    </row>
    <row r="264" spans="1:6" ht="12" customHeight="1" x14ac:dyDescent="0.2">
      <c r="A264" s="15">
        <v>259</v>
      </c>
      <c r="B264" s="46">
        <v>259</v>
      </c>
      <c r="C264" s="16" t="s">
        <v>418</v>
      </c>
      <c r="D264" s="7">
        <v>180794.03</v>
      </c>
      <c r="E264" s="7">
        <v>48</v>
      </c>
      <c r="F264" s="75">
        <v>3766.5422916666666</v>
      </c>
    </row>
    <row r="265" spans="1:6" ht="12" customHeight="1" x14ac:dyDescent="0.2">
      <c r="A265" s="15">
        <v>260</v>
      </c>
      <c r="B265" s="46">
        <v>260</v>
      </c>
      <c r="C265" s="16" t="s">
        <v>419</v>
      </c>
      <c r="D265" s="7">
        <v>247984</v>
      </c>
      <c r="E265" s="7">
        <v>66</v>
      </c>
      <c r="F265" s="75">
        <v>3757.3333333333335</v>
      </c>
    </row>
    <row r="266" spans="1:6" ht="12" customHeight="1" x14ac:dyDescent="0.2">
      <c r="A266" s="15">
        <v>261</v>
      </c>
      <c r="B266" s="46">
        <v>261</v>
      </c>
      <c r="C266" s="16" t="s">
        <v>420</v>
      </c>
      <c r="D266" s="7">
        <v>186194</v>
      </c>
      <c r="E266" s="7">
        <v>38</v>
      </c>
      <c r="F266" s="75">
        <v>4899.8421052631575</v>
      </c>
    </row>
    <row r="267" spans="1:6" ht="12" customHeight="1" x14ac:dyDescent="0.2">
      <c r="A267" s="15">
        <v>262</v>
      </c>
      <c r="B267" s="46">
        <v>262</v>
      </c>
      <c r="C267" s="16" t="s">
        <v>421</v>
      </c>
      <c r="D267" s="7">
        <v>286400</v>
      </c>
      <c r="E267" s="7">
        <v>78</v>
      </c>
      <c r="F267" s="75">
        <v>3671.7948717948716</v>
      </c>
    </row>
    <row r="268" spans="1:6" ht="12" customHeight="1" x14ac:dyDescent="0.2">
      <c r="A268" s="15">
        <v>263</v>
      </c>
      <c r="B268" s="46">
        <v>263</v>
      </c>
      <c r="C268" s="16" t="s">
        <v>284</v>
      </c>
      <c r="D268" s="7">
        <v>211123.79</v>
      </c>
      <c r="E268" s="7">
        <v>51</v>
      </c>
      <c r="F268" s="75">
        <v>4139.6821568627456</v>
      </c>
    </row>
    <row r="269" spans="1:6" ht="12" customHeight="1" x14ac:dyDescent="0.2">
      <c r="A269" s="15">
        <v>264</v>
      </c>
      <c r="B269" s="46">
        <v>264</v>
      </c>
      <c r="C269" s="16" t="s">
        <v>285</v>
      </c>
      <c r="D269" s="7">
        <v>74783.100000000006</v>
      </c>
      <c r="E269" s="7">
        <v>10</v>
      </c>
      <c r="F269" s="75">
        <v>7478.31</v>
      </c>
    </row>
    <row r="270" spans="1:6" ht="12" customHeight="1" x14ac:dyDescent="0.2">
      <c r="A270" s="15">
        <v>265</v>
      </c>
      <c r="B270" s="46">
        <v>265</v>
      </c>
      <c r="C270" s="16" t="s">
        <v>422</v>
      </c>
      <c r="D270" s="7">
        <v>212010</v>
      </c>
      <c r="E270" s="7">
        <v>32</v>
      </c>
      <c r="F270" s="75">
        <v>6625.3125</v>
      </c>
    </row>
    <row r="271" spans="1:6" ht="12" customHeight="1" x14ac:dyDescent="0.2">
      <c r="A271" s="15">
        <v>266</v>
      </c>
      <c r="B271" s="46">
        <v>266</v>
      </c>
      <c r="C271" s="16" t="s">
        <v>423</v>
      </c>
      <c r="D271" s="7">
        <v>243261</v>
      </c>
      <c r="E271" s="7">
        <v>96</v>
      </c>
      <c r="F271" s="75">
        <v>2533.96875</v>
      </c>
    </row>
    <row r="272" spans="1:6" ht="12" customHeight="1" x14ac:dyDescent="0.2">
      <c r="A272" s="15">
        <v>267</v>
      </c>
      <c r="B272" s="46">
        <v>267</v>
      </c>
      <c r="C272" s="16" t="s">
        <v>539</v>
      </c>
      <c r="D272" s="7">
        <v>109814.42</v>
      </c>
      <c r="E272" s="7">
        <v>29</v>
      </c>
      <c r="F272" s="75">
        <v>3786.7041379310344</v>
      </c>
    </row>
    <row r="273" spans="1:6" ht="12" customHeight="1" x14ac:dyDescent="0.2">
      <c r="A273" s="15">
        <v>268</v>
      </c>
      <c r="B273" s="46">
        <v>268</v>
      </c>
      <c r="C273" s="16" t="s">
        <v>186</v>
      </c>
      <c r="D273" s="7">
        <v>547692.18999999994</v>
      </c>
      <c r="E273" s="7">
        <v>86</v>
      </c>
      <c r="F273" s="75">
        <v>6368.5138372093015</v>
      </c>
    </row>
    <row r="274" spans="1:6" ht="12" customHeight="1" x14ac:dyDescent="0.2">
      <c r="A274" s="15">
        <v>269</v>
      </c>
      <c r="B274" s="46">
        <v>269</v>
      </c>
      <c r="C274" s="16" t="s">
        <v>286</v>
      </c>
      <c r="D274" s="7">
        <v>396926.6</v>
      </c>
      <c r="E274" s="7">
        <v>57</v>
      </c>
      <c r="F274" s="75">
        <v>6963.6245614035088</v>
      </c>
    </row>
    <row r="275" spans="1:6" ht="12" customHeight="1" x14ac:dyDescent="0.2">
      <c r="A275" s="15">
        <v>270</v>
      </c>
      <c r="B275" s="46">
        <v>270</v>
      </c>
      <c r="C275" s="16" t="s">
        <v>484</v>
      </c>
      <c r="D275" s="7">
        <v>689600</v>
      </c>
      <c r="E275" s="7">
        <v>125</v>
      </c>
      <c r="F275" s="75">
        <v>5516.8</v>
      </c>
    </row>
    <row r="276" spans="1:6" ht="12" customHeight="1" x14ac:dyDescent="0.2">
      <c r="A276" s="15">
        <v>271</v>
      </c>
      <c r="B276" s="46">
        <v>271</v>
      </c>
      <c r="C276" s="16" t="s">
        <v>287</v>
      </c>
      <c r="D276" s="7">
        <v>1064212</v>
      </c>
      <c r="E276" s="7">
        <v>237</v>
      </c>
      <c r="F276" s="75">
        <v>4490.3459915611811</v>
      </c>
    </row>
    <row r="277" spans="1:6" ht="12" customHeight="1" x14ac:dyDescent="0.2">
      <c r="A277" s="15">
        <v>272</v>
      </c>
      <c r="B277" s="46">
        <v>272</v>
      </c>
      <c r="C277" s="16" t="s">
        <v>187</v>
      </c>
      <c r="D277" s="7">
        <v>629741.03</v>
      </c>
      <c r="E277" s="7">
        <v>105</v>
      </c>
      <c r="F277" s="75">
        <v>5997.5336190476191</v>
      </c>
    </row>
    <row r="278" spans="1:6" ht="12" customHeight="1" x14ac:dyDescent="0.2">
      <c r="A278" s="15">
        <v>273</v>
      </c>
      <c r="B278" s="46">
        <v>273</v>
      </c>
      <c r="C278" s="16" t="s">
        <v>188</v>
      </c>
      <c r="D278" s="7">
        <v>491987.98</v>
      </c>
      <c r="E278" s="7">
        <v>62</v>
      </c>
      <c r="F278" s="75">
        <v>7935.29</v>
      </c>
    </row>
    <row r="279" spans="1:6" ht="12" customHeight="1" x14ac:dyDescent="0.2">
      <c r="A279" s="15">
        <v>274</v>
      </c>
      <c r="B279" s="46">
        <v>274</v>
      </c>
      <c r="C279" s="16" t="s">
        <v>288</v>
      </c>
      <c r="D279" s="7">
        <v>1100000</v>
      </c>
      <c r="E279" s="7">
        <v>115</v>
      </c>
      <c r="F279" s="75">
        <v>9565.217391304348</v>
      </c>
    </row>
    <row r="280" spans="1:6" ht="12" customHeight="1" x14ac:dyDescent="0.2">
      <c r="A280" s="15">
        <v>275</v>
      </c>
      <c r="B280" s="46">
        <v>275</v>
      </c>
      <c r="C280" s="16" t="s">
        <v>460</v>
      </c>
      <c r="D280" s="7">
        <v>339810.53</v>
      </c>
      <c r="E280" s="7">
        <v>91</v>
      </c>
      <c r="F280" s="75">
        <v>3734.1816483516486</v>
      </c>
    </row>
    <row r="281" spans="1:6" ht="12" customHeight="1" x14ac:dyDescent="0.2">
      <c r="A281" s="15">
        <v>276</v>
      </c>
      <c r="B281" s="46">
        <v>276</v>
      </c>
      <c r="C281" s="16" t="s">
        <v>424</v>
      </c>
      <c r="D281" s="7">
        <v>655046.56999999995</v>
      </c>
      <c r="E281" s="7">
        <v>94</v>
      </c>
      <c r="F281" s="75">
        <v>6968.5805319148931</v>
      </c>
    </row>
    <row r="282" spans="1:6" ht="12" customHeight="1" x14ac:dyDescent="0.2">
      <c r="A282" s="15">
        <v>277</v>
      </c>
      <c r="B282" s="46">
        <v>277</v>
      </c>
      <c r="C282" s="16" t="s">
        <v>189</v>
      </c>
      <c r="D282" s="7">
        <v>286126.71999999997</v>
      </c>
      <c r="E282" s="7">
        <v>47</v>
      </c>
      <c r="F282" s="75">
        <v>6087.8025531914891</v>
      </c>
    </row>
    <row r="283" spans="1:6" ht="12" customHeight="1" x14ac:dyDescent="0.2">
      <c r="A283" s="15">
        <v>278</v>
      </c>
      <c r="B283" s="46">
        <v>278</v>
      </c>
      <c r="C283" s="16" t="s">
        <v>190</v>
      </c>
      <c r="D283" s="7">
        <v>246505.95</v>
      </c>
      <c r="E283" s="7">
        <v>51</v>
      </c>
      <c r="F283" s="75">
        <v>4833.45</v>
      </c>
    </row>
    <row r="284" spans="1:6" ht="12" customHeight="1" x14ac:dyDescent="0.2">
      <c r="A284" s="15">
        <v>279</v>
      </c>
      <c r="B284" s="46">
        <v>279</v>
      </c>
      <c r="C284" s="16" t="s">
        <v>289</v>
      </c>
      <c r="D284" s="7">
        <v>720274.75</v>
      </c>
      <c r="E284" s="7">
        <v>119</v>
      </c>
      <c r="F284" s="75">
        <v>6052.7289915966385</v>
      </c>
    </row>
    <row r="285" spans="1:6" ht="12" customHeight="1" x14ac:dyDescent="0.2">
      <c r="A285" s="15">
        <v>280</v>
      </c>
      <c r="B285" s="46">
        <v>280</v>
      </c>
      <c r="C285" s="16" t="s">
        <v>485</v>
      </c>
      <c r="D285" s="7">
        <v>244216.53</v>
      </c>
      <c r="E285" s="7">
        <v>55</v>
      </c>
      <c r="F285" s="75">
        <v>4440.3005454545455</v>
      </c>
    </row>
    <row r="286" spans="1:6" ht="12" customHeight="1" x14ac:dyDescent="0.2">
      <c r="A286" s="15">
        <v>281</v>
      </c>
      <c r="B286" s="46">
        <v>281</v>
      </c>
      <c r="C286" s="16" t="s">
        <v>290</v>
      </c>
      <c r="D286" s="7">
        <v>122339.74</v>
      </c>
      <c r="E286" s="7">
        <v>31</v>
      </c>
      <c r="F286" s="75">
        <v>3946.4432258064517</v>
      </c>
    </row>
    <row r="287" spans="1:6" ht="12" customHeight="1" x14ac:dyDescent="0.2">
      <c r="A287" s="15">
        <v>282</v>
      </c>
      <c r="B287" s="46">
        <v>282</v>
      </c>
      <c r="C287" s="16" t="s">
        <v>191</v>
      </c>
      <c r="D287" s="7">
        <v>497872.25</v>
      </c>
      <c r="E287" s="7">
        <v>51</v>
      </c>
      <c r="F287" s="75">
        <v>9762.2009803921574</v>
      </c>
    </row>
    <row r="288" spans="1:6" ht="12" customHeight="1" x14ac:dyDescent="0.2">
      <c r="A288" s="15">
        <v>283</v>
      </c>
      <c r="B288" s="46">
        <v>283</v>
      </c>
      <c r="C288" s="16" t="s">
        <v>192</v>
      </c>
      <c r="D288" s="7">
        <v>360726.39</v>
      </c>
      <c r="E288" s="7">
        <v>72</v>
      </c>
      <c r="F288" s="75">
        <v>5010.0887499999999</v>
      </c>
    </row>
    <row r="289" spans="1:6" ht="12" customHeight="1" x14ac:dyDescent="0.2">
      <c r="A289" s="15">
        <v>284</v>
      </c>
      <c r="B289" s="46">
        <v>284</v>
      </c>
      <c r="C289" s="16" t="s">
        <v>193</v>
      </c>
      <c r="D289" s="7">
        <v>186665.1</v>
      </c>
      <c r="E289" s="7">
        <v>43</v>
      </c>
      <c r="F289" s="75">
        <v>4341.0488372093023</v>
      </c>
    </row>
    <row r="290" spans="1:6" ht="12" customHeight="1" x14ac:dyDescent="0.2">
      <c r="A290" s="15">
        <v>285</v>
      </c>
      <c r="B290" s="46">
        <v>285</v>
      </c>
      <c r="C290" s="16" t="s">
        <v>291</v>
      </c>
      <c r="D290" s="7">
        <v>478537.75</v>
      </c>
      <c r="E290" s="7">
        <v>110</v>
      </c>
      <c r="F290" s="75">
        <v>4350.3431818181816</v>
      </c>
    </row>
    <row r="291" spans="1:6" ht="12" customHeight="1" x14ac:dyDescent="0.2">
      <c r="A291" s="15">
        <v>286</v>
      </c>
      <c r="B291" s="46">
        <v>286</v>
      </c>
      <c r="C291" s="16" t="s">
        <v>425</v>
      </c>
      <c r="D291" s="7">
        <v>198193.43</v>
      </c>
      <c r="E291" s="7">
        <v>18</v>
      </c>
      <c r="F291" s="75">
        <v>11010.746111111112</v>
      </c>
    </row>
    <row r="292" spans="1:6" ht="12" customHeight="1" x14ac:dyDescent="0.2">
      <c r="A292" s="15">
        <v>287</v>
      </c>
      <c r="B292" s="46">
        <v>287</v>
      </c>
      <c r="C292" s="16" t="s">
        <v>292</v>
      </c>
      <c r="D292" s="7">
        <v>336599.98</v>
      </c>
      <c r="E292" s="7">
        <v>37</v>
      </c>
      <c r="F292" s="75">
        <v>9097.2967567567557</v>
      </c>
    </row>
    <row r="293" spans="1:6" ht="12" customHeight="1" x14ac:dyDescent="0.2">
      <c r="A293" s="15">
        <v>288</v>
      </c>
      <c r="B293" s="46">
        <v>288</v>
      </c>
      <c r="C293" s="16" t="s">
        <v>426</v>
      </c>
      <c r="D293" s="7">
        <v>599975.96</v>
      </c>
      <c r="E293" s="7">
        <v>55</v>
      </c>
      <c r="F293" s="75">
        <v>10908.653818181818</v>
      </c>
    </row>
    <row r="294" spans="1:6" ht="12" customHeight="1" x14ac:dyDescent="0.2">
      <c r="A294" s="15">
        <v>289</v>
      </c>
      <c r="B294" s="46">
        <v>289</v>
      </c>
      <c r="C294" s="16" t="s">
        <v>427</v>
      </c>
      <c r="D294" s="7">
        <v>120000</v>
      </c>
      <c r="E294" s="7">
        <v>22</v>
      </c>
      <c r="F294" s="75">
        <v>5454.545454545455</v>
      </c>
    </row>
    <row r="295" spans="1:6" ht="12" customHeight="1" x14ac:dyDescent="0.2">
      <c r="A295" s="15">
        <v>290</v>
      </c>
      <c r="B295" s="46">
        <v>290</v>
      </c>
      <c r="C295" s="16" t="s">
        <v>293</v>
      </c>
      <c r="D295" s="7">
        <v>242644.24</v>
      </c>
      <c r="E295" s="7">
        <v>39</v>
      </c>
      <c r="F295" s="75">
        <v>6221.6471794871795</v>
      </c>
    </row>
    <row r="296" spans="1:6" ht="12" customHeight="1" x14ac:dyDescent="0.2">
      <c r="A296" s="15">
        <v>291</v>
      </c>
      <c r="B296" s="46">
        <v>291</v>
      </c>
      <c r="C296" s="16" t="s">
        <v>486</v>
      </c>
      <c r="D296" s="7">
        <v>127300</v>
      </c>
      <c r="E296" s="7">
        <v>57</v>
      </c>
      <c r="F296" s="75">
        <v>2233.3333333333335</v>
      </c>
    </row>
    <row r="297" spans="1:6" ht="12" customHeight="1" x14ac:dyDescent="0.2">
      <c r="A297" s="15">
        <v>292</v>
      </c>
      <c r="B297" s="46">
        <v>292</v>
      </c>
      <c r="C297" s="16" t="s">
        <v>428</v>
      </c>
      <c r="D297" s="7">
        <v>69559.44</v>
      </c>
      <c r="E297" s="7">
        <v>14</v>
      </c>
      <c r="F297" s="75">
        <v>4968.5314285714285</v>
      </c>
    </row>
    <row r="298" spans="1:6" ht="12" customHeight="1" x14ac:dyDescent="0.2">
      <c r="A298" s="15">
        <v>293</v>
      </c>
      <c r="B298" s="46">
        <v>293</v>
      </c>
      <c r="C298" s="16" t="s">
        <v>294</v>
      </c>
      <c r="D298" s="7">
        <v>669429</v>
      </c>
      <c r="E298" s="7">
        <v>112</v>
      </c>
      <c r="F298" s="75">
        <v>5977.0446428571431</v>
      </c>
    </row>
    <row r="299" spans="1:6" ht="12" customHeight="1" x14ac:dyDescent="0.2">
      <c r="A299" s="15">
        <v>294</v>
      </c>
      <c r="B299" s="46">
        <v>294</v>
      </c>
      <c r="C299" s="16" t="s">
        <v>295</v>
      </c>
      <c r="D299" s="7">
        <v>498411.88</v>
      </c>
      <c r="E299" s="7">
        <v>100</v>
      </c>
      <c r="F299" s="75">
        <v>4984.1188000000002</v>
      </c>
    </row>
    <row r="300" spans="1:6" ht="12" customHeight="1" x14ac:dyDescent="0.2">
      <c r="A300" s="15">
        <v>295</v>
      </c>
      <c r="B300" s="46">
        <v>295</v>
      </c>
      <c r="C300" s="16" t="s">
        <v>429</v>
      </c>
      <c r="D300" s="7">
        <v>328835.8</v>
      </c>
      <c r="E300" s="7">
        <v>41</v>
      </c>
      <c r="F300" s="75">
        <v>8020.3853658536582</v>
      </c>
    </row>
    <row r="301" spans="1:6" ht="12" customHeight="1" x14ac:dyDescent="0.2">
      <c r="A301" s="15">
        <v>296</v>
      </c>
      <c r="B301" s="46">
        <v>296</v>
      </c>
      <c r="C301" s="16" t="s">
        <v>296</v>
      </c>
      <c r="D301" s="7">
        <v>266974.98</v>
      </c>
      <c r="E301" s="7">
        <v>56</v>
      </c>
      <c r="F301" s="75">
        <v>4767.4103571428568</v>
      </c>
    </row>
    <row r="302" spans="1:6" ht="12" customHeight="1" x14ac:dyDescent="0.2">
      <c r="A302" s="15">
        <v>297</v>
      </c>
      <c r="B302" s="46">
        <v>297</v>
      </c>
      <c r="C302" s="16" t="s">
        <v>540</v>
      </c>
      <c r="D302" s="7">
        <v>129550</v>
      </c>
      <c r="E302" s="7">
        <v>24</v>
      </c>
      <c r="F302" s="75">
        <v>5397.916666666667</v>
      </c>
    </row>
    <row r="303" spans="1:6" ht="12" customHeight="1" x14ac:dyDescent="0.2">
      <c r="A303" s="15">
        <v>298</v>
      </c>
      <c r="B303" s="46">
        <v>298</v>
      </c>
      <c r="C303" s="16" t="s">
        <v>297</v>
      </c>
      <c r="D303" s="7">
        <v>213836</v>
      </c>
      <c r="E303" s="7">
        <v>30</v>
      </c>
      <c r="F303" s="75">
        <v>7127.8666666666668</v>
      </c>
    </row>
    <row r="304" spans="1:6" ht="12" customHeight="1" x14ac:dyDescent="0.2">
      <c r="A304" s="15">
        <v>299</v>
      </c>
      <c r="B304" s="46">
        <v>299</v>
      </c>
      <c r="C304" s="16" t="s">
        <v>430</v>
      </c>
      <c r="D304" s="7">
        <v>203972.72</v>
      </c>
      <c r="E304" s="7">
        <v>48</v>
      </c>
      <c r="F304" s="75">
        <v>4249.4316666666664</v>
      </c>
    </row>
    <row r="305" spans="1:6" ht="12" customHeight="1" x14ac:dyDescent="0.2">
      <c r="A305" s="15">
        <v>300</v>
      </c>
      <c r="B305" s="46">
        <v>300</v>
      </c>
      <c r="C305" s="16" t="s">
        <v>298</v>
      </c>
      <c r="D305" s="7">
        <v>240706</v>
      </c>
      <c r="E305" s="7">
        <v>78</v>
      </c>
      <c r="F305" s="75">
        <v>3085.9743589743589</v>
      </c>
    </row>
    <row r="306" spans="1:6" ht="12" customHeight="1" x14ac:dyDescent="0.2">
      <c r="A306" s="15">
        <v>301</v>
      </c>
      <c r="B306" s="46">
        <v>301</v>
      </c>
      <c r="C306" s="16" t="s">
        <v>431</v>
      </c>
      <c r="D306" s="7">
        <v>276207.03000000003</v>
      </c>
      <c r="E306" s="7">
        <v>51</v>
      </c>
      <c r="F306" s="75">
        <v>5415.8241176470592</v>
      </c>
    </row>
    <row r="307" spans="1:6" ht="12" customHeight="1" x14ac:dyDescent="0.2">
      <c r="A307" s="15">
        <v>302</v>
      </c>
      <c r="B307" s="46">
        <v>302</v>
      </c>
      <c r="C307" s="16" t="s">
        <v>432</v>
      </c>
      <c r="D307" s="7">
        <v>72484.05</v>
      </c>
      <c r="E307" s="7">
        <v>12</v>
      </c>
      <c r="F307" s="75">
        <v>6040.3375000000005</v>
      </c>
    </row>
    <row r="308" spans="1:6" ht="12" customHeight="1" x14ac:dyDescent="0.2">
      <c r="A308" s="15">
        <v>303</v>
      </c>
      <c r="B308" s="46">
        <v>303</v>
      </c>
      <c r="C308" s="16" t="s">
        <v>194</v>
      </c>
      <c r="D308" s="7">
        <v>950569.44</v>
      </c>
      <c r="E308" s="7">
        <v>160</v>
      </c>
      <c r="F308" s="75">
        <v>5941.0589999999993</v>
      </c>
    </row>
    <row r="309" spans="1:6" ht="12" customHeight="1" x14ac:dyDescent="0.2">
      <c r="A309" s="15">
        <v>304</v>
      </c>
      <c r="B309" s="46">
        <v>304</v>
      </c>
      <c r="C309" s="16" t="s">
        <v>299</v>
      </c>
      <c r="D309" s="7">
        <v>331671</v>
      </c>
      <c r="E309" s="7">
        <v>56</v>
      </c>
      <c r="F309" s="75">
        <v>5922.6964285714284</v>
      </c>
    </row>
    <row r="310" spans="1:6" ht="12" customHeight="1" x14ac:dyDescent="0.2">
      <c r="A310" s="15">
        <v>305</v>
      </c>
      <c r="B310" s="46">
        <v>305</v>
      </c>
      <c r="C310" s="16" t="s">
        <v>300</v>
      </c>
      <c r="D310" s="7">
        <v>283585.31</v>
      </c>
      <c r="E310" s="7">
        <v>37</v>
      </c>
      <c r="F310" s="75">
        <v>7664.4678378378376</v>
      </c>
    </row>
    <row r="311" spans="1:6" ht="12" customHeight="1" x14ac:dyDescent="0.2">
      <c r="A311" s="15">
        <v>306</v>
      </c>
      <c r="B311" s="46">
        <v>306</v>
      </c>
      <c r="C311" s="16" t="s">
        <v>541</v>
      </c>
      <c r="D311" s="7">
        <v>699849</v>
      </c>
      <c r="E311" s="7">
        <v>90</v>
      </c>
      <c r="F311" s="75">
        <v>7776.1</v>
      </c>
    </row>
    <row r="312" spans="1:6" ht="12" customHeight="1" x14ac:dyDescent="0.2">
      <c r="A312" s="15">
        <v>307</v>
      </c>
      <c r="B312" s="46">
        <v>307</v>
      </c>
      <c r="C312" s="16" t="s">
        <v>301</v>
      </c>
      <c r="D312" s="7">
        <v>94972</v>
      </c>
      <c r="E312" s="7">
        <v>16</v>
      </c>
      <c r="F312" s="75">
        <v>5935.75</v>
      </c>
    </row>
    <row r="313" spans="1:6" ht="12" customHeight="1" x14ac:dyDescent="0.2">
      <c r="A313" s="15">
        <v>308</v>
      </c>
      <c r="B313" s="46">
        <v>308</v>
      </c>
      <c r="C313" s="16" t="s">
        <v>302</v>
      </c>
      <c r="D313" s="7">
        <v>345595.5</v>
      </c>
      <c r="E313" s="7">
        <v>86</v>
      </c>
      <c r="F313" s="75">
        <v>4018.5523255813955</v>
      </c>
    </row>
    <row r="314" spans="1:6" ht="12" customHeight="1" x14ac:dyDescent="0.2">
      <c r="A314" s="15">
        <v>309</v>
      </c>
      <c r="B314" s="46">
        <v>309</v>
      </c>
      <c r="C314" s="16" t="s">
        <v>433</v>
      </c>
      <c r="D314" s="7">
        <v>166264</v>
      </c>
      <c r="E314" s="7">
        <v>36</v>
      </c>
      <c r="F314" s="75">
        <v>4618.4444444444443</v>
      </c>
    </row>
    <row r="315" spans="1:6" ht="12" customHeight="1" x14ac:dyDescent="0.2">
      <c r="A315" s="15">
        <v>310</v>
      </c>
      <c r="B315" s="46">
        <v>310</v>
      </c>
      <c r="C315" s="16" t="s">
        <v>542</v>
      </c>
      <c r="D315" s="7">
        <v>153133.14000000001</v>
      </c>
      <c r="E315" s="7">
        <v>38</v>
      </c>
      <c r="F315" s="75">
        <v>4029.8194736842111</v>
      </c>
    </row>
    <row r="316" spans="1:6" ht="12" customHeight="1" x14ac:dyDescent="0.2">
      <c r="A316" s="15">
        <v>311</v>
      </c>
      <c r="B316" s="46">
        <v>311</v>
      </c>
      <c r="C316" s="16" t="s">
        <v>434</v>
      </c>
      <c r="D316" s="7">
        <v>439898.78</v>
      </c>
      <c r="E316" s="7">
        <v>44</v>
      </c>
      <c r="F316" s="75">
        <v>9997.6995454545468</v>
      </c>
    </row>
    <row r="317" spans="1:6" ht="12" customHeight="1" x14ac:dyDescent="0.2">
      <c r="A317" s="15">
        <v>312</v>
      </c>
      <c r="B317" s="46">
        <v>312</v>
      </c>
      <c r="C317" s="16" t="s">
        <v>435</v>
      </c>
      <c r="D317" s="7">
        <v>315000</v>
      </c>
      <c r="E317" s="7">
        <v>64</v>
      </c>
      <c r="F317" s="75">
        <v>4921.875</v>
      </c>
    </row>
    <row r="318" spans="1:6" ht="12" customHeight="1" x14ac:dyDescent="0.2">
      <c r="A318" s="15">
        <v>313</v>
      </c>
      <c r="B318" s="46">
        <v>313</v>
      </c>
      <c r="C318" s="16" t="s">
        <v>487</v>
      </c>
      <c r="D318" s="7">
        <v>146329.85</v>
      </c>
      <c r="E318" s="7">
        <v>36</v>
      </c>
      <c r="F318" s="75">
        <v>4064.7180555555556</v>
      </c>
    </row>
    <row r="319" spans="1:6" ht="12" customHeight="1" x14ac:dyDescent="0.2">
      <c r="A319" s="15">
        <v>314</v>
      </c>
      <c r="B319" s="46">
        <v>314</v>
      </c>
      <c r="C319" s="16" t="s">
        <v>488</v>
      </c>
      <c r="D319" s="7">
        <v>473128.39</v>
      </c>
      <c r="E319" s="7">
        <v>99</v>
      </c>
      <c r="F319" s="75">
        <v>4779.0746464646463</v>
      </c>
    </row>
    <row r="320" spans="1:6" ht="12" customHeight="1" x14ac:dyDescent="0.2">
      <c r="A320" s="15">
        <v>315</v>
      </c>
      <c r="B320" s="46">
        <v>315</v>
      </c>
      <c r="C320" s="16" t="s">
        <v>543</v>
      </c>
      <c r="D320" s="7">
        <v>178024.97</v>
      </c>
      <c r="E320" s="7">
        <v>28</v>
      </c>
      <c r="F320" s="75">
        <v>6358.0346428571429</v>
      </c>
    </row>
    <row r="321" spans="1:6" ht="12" customHeight="1" x14ac:dyDescent="0.2">
      <c r="A321" s="15">
        <v>316</v>
      </c>
      <c r="B321" s="46">
        <v>316</v>
      </c>
      <c r="C321" s="16" t="s">
        <v>436</v>
      </c>
      <c r="D321" s="7">
        <v>276748.67</v>
      </c>
      <c r="E321" s="7">
        <v>43</v>
      </c>
      <c r="F321" s="75">
        <v>6436.0155813953488</v>
      </c>
    </row>
    <row r="322" spans="1:6" ht="12" customHeight="1" x14ac:dyDescent="0.2">
      <c r="A322" s="15">
        <v>317</v>
      </c>
      <c r="B322" s="46">
        <v>317</v>
      </c>
      <c r="C322" s="16" t="s">
        <v>437</v>
      </c>
      <c r="D322" s="7">
        <v>80560.399999999994</v>
      </c>
      <c r="E322" s="7">
        <v>25</v>
      </c>
      <c r="F322" s="75">
        <v>3222.4159999999997</v>
      </c>
    </row>
    <row r="323" spans="1:6" ht="12" customHeight="1" x14ac:dyDescent="0.2">
      <c r="A323" s="15">
        <v>318</v>
      </c>
      <c r="B323" s="46">
        <v>318</v>
      </c>
      <c r="C323" s="16" t="s">
        <v>438</v>
      </c>
      <c r="D323" s="7">
        <v>830810.29</v>
      </c>
      <c r="E323" s="7">
        <v>68</v>
      </c>
      <c r="F323" s="75">
        <v>12217.798382352941</v>
      </c>
    </row>
    <row r="324" spans="1:6" ht="12" customHeight="1" x14ac:dyDescent="0.2">
      <c r="A324" s="15">
        <v>319</v>
      </c>
      <c r="B324" s="46">
        <v>319</v>
      </c>
      <c r="C324" s="16" t="s">
        <v>439</v>
      </c>
      <c r="D324" s="7">
        <v>810778.52</v>
      </c>
      <c r="E324" s="7">
        <v>159</v>
      </c>
      <c r="F324" s="75">
        <v>5099.2359748427671</v>
      </c>
    </row>
    <row r="325" spans="1:6" ht="12" customHeight="1" x14ac:dyDescent="0.2">
      <c r="A325" s="15">
        <v>320</v>
      </c>
      <c r="B325" s="46">
        <v>320</v>
      </c>
      <c r="C325" s="16" t="s">
        <v>303</v>
      </c>
      <c r="D325" s="7">
        <v>192716.9</v>
      </c>
      <c r="E325" s="7">
        <v>71</v>
      </c>
      <c r="F325" s="75">
        <v>2714.3225352112677</v>
      </c>
    </row>
    <row r="326" spans="1:6" ht="12" customHeight="1" x14ac:dyDescent="0.2">
      <c r="A326" s="15">
        <v>321</v>
      </c>
      <c r="B326" s="46">
        <v>321</v>
      </c>
      <c r="C326" s="16" t="s">
        <v>440</v>
      </c>
      <c r="D326" s="7">
        <v>382693</v>
      </c>
      <c r="E326" s="7">
        <v>66</v>
      </c>
      <c r="F326" s="75">
        <v>5798.378787878788</v>
      </c>
    </row>
    <row r="327" spans="1:6" ht="12" customHeight="1" x14ac:dyDescent="0.2">
      <c r="A327" s="15">
        <v>322</v>
      </c>
      <c r="B327" s="46">
        <v>322</v>
      </c>
      <c r="C327" s="16" t="s">
        <v>544</v>
      </c>
      <c r="D327" s="7">
        <v>152833.98000000001</v>
      </c>
      <c r="E327" s="7">
        <v>28</v>
      </c>
      <c r="F327" s="75">
        <v>5458.3564285714292</v>
      </c>
    </row>
    <row r="328" spans="1:6" ht="12" customHeight="1" x14ac:dyDescent="0.2">
      <c r="A328" s="15">
        <v>323</v>
      </c>
      <c r="B328" s="46">
        <v>323</v>
      </c>
      <c r="C328" s="16" t="s">
        <v>304</v>
      </c>
      <c r="D328" s="7">
        <v>570318.77</v>
      </c>
      <c r="E328" s="7">
        <v>103</v>
      </c>
      <c r="F328" s="75">
        <v>5537.0754368932039</v>
      </c>
    </row>
    <row r="329" spans="1:6" ht="12" customHeight="1" x14ac:dyDescent="0.2">
      <c r="A329" s="15">
        <v>324</v>
      </c>
      <c r="B329" s="46">
        <v>324</v>
      </c>
      <c r="C329" s="16" t="s">
        <v>305</v>
      </c>
      <c r="D329" s="7">
        <v>1001855.4</v>
      </c>
      <c r="E329" s="7">
        <v>215</v>
      </c>
      <c r="F329" s="75">
        <v>4659.7925581395348</v>
      </c>
    </row>
    <row r="330" spans="1:6" ht="12" customHeight="1" x14ac:dyDescent="0.2">
      <c r="A330" s="15">
        <v>325</v>
      </c>
      <c r="B330" s="46">
        <v>325</v>
      </c>
      <c r="C330" s="16" t="s">
        <v>441</v>
      </c>
      <c r="D330" s="7">
        <v>99251</v>
      </c>
      <c r="E330" s="7">
        <v>9</v>
      </c>
      <c r="F330" s="75">
        <v>11027.888888888889</v>
      </c>
    </row>
    <row r="331" spans="1:6" ht="12" customHeight="1" x14ac:dyDescent="0.2">
      <c r="A331" s="15">
        <v>326</v>
      </c>
      <c r="B331" s="46">
        <v>326</v>
      </c>
      <c r="C331" s="16" t="s">
        <v>195</v>
      </c>
      <c r="D331" s="7">
        <v>187375.28</v>
      </c>
      <c r="E331" s="7">
        <v>32</v>
      </c>
      <c r="F331" s="75">
        <v>5855.4775</v>
      </c>
    </row>
    <row r="332" spans="1:6" ht="12" customHeight="1" x14ac:dyDescent="0.2">
      <c r="A332" s="15">
        <v>327</v>
      </c>
      <c r="B332" s="46">
        <v>327</v>
      </c>
      <c r="C332" s="16" t="s">
        <v>489</v>
      </c>
      <c r="D332" s="7">
        <v>443842.78</v>
      </c>
      <c r="E332" s="7">
        <v>158</v>
      </c>
      <c r="F332" s="75">
        <v>2809.1315189873421</v>
      </c>
    </row>
    <row r="333" spans="1:6" ht="12" customHeight="1" x14ac:dyDescent="0.2">
      <c r="A333" s="15">
        <v>328</v>
      </c>
      <c r="B333" s="46">
        <v>328</v>
      </c>
      <c r="C333" s="16" t="s">
        <v>545</v>
      </c>
      <c r="D333" s="7">
        <v>400000</v>
      </c>
      <c r="E333" s="7">
        <v>48</v>
      </c>
      <c r="F333" s="75">
        <v>8333.3333333333339</v>
      </c>
    </row>
    <row r="334" spans="1:6" ht="12" customHeight="1" x14ac:dyDescent="0.2">
      <c r="A334" s="15">
        <v>329</v>
      </c>
      <c r="B334" s="46">
        <v>329</v>
      </c>
      <c r="C334" s="16" t="s">
        <v>196</v>
      </c>
      <c r="D334" s="7">
        <v>278000</v>
      </c>
      <c r="E334" s="7">
        <v>77</v>
      </c>
      <c r="F334" s="75">
        <v>3610.3896103896104</v>
      </c>
    </row>
    <row r="335" spans="1:6" ht="12" customHeight="1" x14ac:dyDescent="0.2">
      <c r="A335" s="15">
        <v>330</v>
      </c>
      <c r="B335" s="46">
        <v>330</v>
      </c>
      <c r="C335" s="16" t="s">
        <v>546</v>
      </c>
      <c r="D335" s="7">
        <v>360380</v>
      </c>
      <c r="E335" s="7">
        <v>115</v>
      </c>
      <c r="F335" s="75">
        <v>3133.7391304347825</v>
      </c>
    </row>
    <row r="336" spans="1:6" ht="12" customHeight="1" x14ac:dyDescent="0.2">
      <c r="A336" s="15">
        <v>331</v>
      </c>
      <c r="B336" s="46">
        <v>331</v>
      </c>
      <c r="C336" s="16" t="s">
        <v>490</v>
      </c>
      <c r="D336" s="7">
        <v>233868.7</v>
      </c>
      <c r="E336" s="7">
        <v>56</v>
      </c>
      <c r="F336" s="75">
        <v>4176.2267857142861</v>
      </c>
    </row>
    <row r="337" spans="1:6" ht="12" customHeight="1" x14ac:dyDescent="0.2">
      <c r="A337" s="15">
        <v>332</v>
      </c>
      <c r="B337" s="46">
        <v>332</v>
      </c>
      <c r="C337" s="16" t="s">
        <v>442</v>
      </c>
      <c r="D337" s="7">
        <v>78721.98</v>
      </c>
      <c r="E337" s="7">
        <v>20</v>
      </c>
      <c r="F337" s="75">
        <v>3936.0989999999997</v>
      </c>
    </row>
    <row r="338" spans="1:6" ht="12" customHeight="1" x14ac:dyDescent="0.2">
      <c r="A338" s="15">
        <v>333</v>
      </c>
      <c r="B338" s="46">
        <v>333</v>
      </c>
      <c r="C338" s="16" t="s">
        <v>306</v>
      </c>
      <c r="D338" s="7">
        <v>355535.08</v>
      </c>
      <c r="E338" s="7">
        <v>81</v>
      </c>
      <c r="F338" s="75">
        <v>4389.3219753086423</v>
      </c>
    </row>
    <row r="339" spans="1:6" ht="12" customHeight="1" x14ac:dyDescent="0.2">
      <c r="A339" s="15">
        <v>334</v>
      </c>
      <c r="B339" s="46">
        <v>334</v>
      </c>
      <c r="C339" s="16" t="s">
        <v>197</v>
      </c>
      <c r="D339" s="7">
        <v>473077.69</v>
      </c>
      <c r="E339" s="7">
        <v>56</v>
      </c>
      <c r="F339" s="75">
        <v>8447.8158928571429</v>
      </c>
    </row>
    <row r="340" spans="1:6" ht="12" customHeight="1" x14ac:dyDescent="0.2">
      <c r="A340" s="15">
        <v>335</v>
      </c>
      <c r="B340" s="46">
        <v>335</v>
      </c>
      <c r="C340" s="16" t="s">
        <v>198</v>
      </c>
      <c r="D340" s="7">
        <v>427316.89</v>
      </c>
      <c r="E340" s="7">
        <v>48</v>
      </c>
      <c r="F340" s="75">
        <v>8902.4352083333342</v>
      </c>
    </row>
    <row r="341" spans="1:6" ht="12" customHeight="1" x14ac:dyDescent="0.2">
      <c r="A341" s="15">
        <v>336</v>
      </c>
      <c r="B341" s="46">
        <v>336</v>
      </c>
      <c r="C341" s="16" t="s">
        <v>307</v>
      </c>
      <c r="D341" s="7">
        <v>172180</v>
      </c>
      <c r="E341" s="7">
        <v>34</v>
      </c>
      <c r="F341" s="75">
        <v>5064.1176470588234</v>
      </c>
    </row>
    <row r="342" spans="1:6" ht="12" customHeight="1" x14ac:dyDescent="0.2">
      <c r="A342" s="15">
        <v>337</v>
      </c>
      <c r="B342" s="46">
        <v>337</v>
      </c>
      <c r="C342" s="16" t="s">
        <v>308</v>
      </c>
      <c r="D342" s="7">
        <v>80000</v>
      </c>
      <c r="E342" s="7">
        <v>10</v>
      </c>
      <c r="F342" s="75">
        <v>8000</v>
      </c>
    </row>
    <row r="343" spans="1:6" ht="12" customHeight="1" x14ac:dyDescent="0.2">
      <c r="A343" s="15">
        <v>338</v>
      </c>
      <c r="B343" s="46">
        <v>338</v>
      </c>
      <c r="C343" s="16" t="s">
        <v>547</v>
      </c>
      <c r="D343" s="7">
        <v>30000</v>
      </c>
      <c r="E343" s="7">
        <v>8</v>
      </c>
      <c r="F343" s="75">
        <v>3750</v>
      </c>
    </row>
    <row r="344" spans="1:6" ht="12" customHeight="1" x14ac:dyDescent="0.2">
      <c r="A344" s="15">
        <v>339</v>
      </c>
      <c r="B344" s="46">
        <v>339</v>
      </c>
      <c r="C344" s="16" t="s">
        <v>548</v>
      </c>
      <c r="D344" s="7">
        <v>294315</v>
      </c>
      <c r="E344" s="7">
        <v>84</v>
      </c>
      <c r="F344" s="75">
        <v>3503.75</v>
      </c>
    </row>
    <row r="345" spans="1:6" ht="12" customHeight="1" x14ac:dyDescent="0.2">
      <c r="A345" s="15">
        <v>340</v>
      </c>
      <c r="B345" s="46">
        <v>340</v>
      </c>
      <c r="C345" s="16" t="s">
        <v>443</v>
      </c>
      <c r="D345" s="7">
        <v>208870.22</v>
      </c>
      <c r="E345" s="7">
        <v>32</v>
      </c>
      <c r="F345" s="75">
        <v>6527.194375</v>
      </c>
    </row>
    <row r="346" spans="1:6" ht="12" customHeight="1" x14ac:dyDescent="0.2">
      <c r="A346" s="15">
        <v>341</v>
      </c>
      <c r="B346" s="46">
        <v>341</v>
      </c>
      <c r="C346" s="16" t="s">
        <v>309</v>
      </c>
      <c r="D346" s="7">
        <v>758097.5</v>
      </c>
      <c r="E346" s="7">
        <v>165</v>
      </c>
      <c r="F346" s="75">
        <v>4594.530303030303</v>
      </c>
    </row>
    <row r="347" spans="1:6" ht="12" customHeight="1" x14ac:dyDescent="0.2">
      <c r="A347" s="15">
        <v>342</v>
      </c>
      <c r="B347" s="46">
        <v>342</v>
      </c>
      <c r="C347" s="16" t="s">
        <v>444</v>
      </c>
      <c r="D347" s="7">
        <v>306991</v>
      </c>
      <c r="E347" s="7">
        <v>63</v>
      </c>
      <c r="F347" s="75">
        <v>4872.8730158730159</v>
      </c>
    </row>
    <row r="348" spans="1:6" ht="12" customHeight="1" x14ac:dyDescent="0.2">
      <c r="A348" s="15">
        <v>343</v>
      </c>
      <c r="B348" s="46">
        <v>343</v>
      </c>
      <c r="C348" s="16" t="s">
        <v>310</v>
      </c>
      <c r="D348" s="7">
        <v>240226.39</v>
      </c>
      <c r="E348" s="7">
        <v>32</v>
      </c>
      <c r="F348" s="75">
        <v>7507.0746875000004</v>
      </c>
    </row>
    <row r="349" spans="1:6" ht="12" customHeight="1" x14ac:dyDescent="0.2">
      <c r="A349" s="15">
        <v>344</v>
      </c>
      <c r="B349" s="46">
        <v>344</v>
      </c>
      <c r="C349" s="16" t="s">
        <v>549</v>
      </c>
      <c r="D349" s="7">
        <v>382775</v>
      </c>
      <c r="E349" s="7">
        <v>79</v>
      </c>
      <c r="F349" s="75">
        <v>4845.2531645569625</v>
      </c>
    </row>
    <row r="350" spans="1:6" ht="12" customHeight="1" x14ac:dyDescent="0.2">
      <c r="A350" s="15">
        <v>345</v>
      </c>
      <c r="B350" s="46">
        <v>345</v>
      </c>
      <c r="C350" s="16" t="s">
        <v>445</v>
      </c>
      <c r="D350" s="7">
        <v>951753.05</v>
      </c>
      <c r="E350" s="7">
        <v>162</v>
      </c>
      <c r="F350" s="75">
        <v>5875.0188271604939</v>
      </c>
    </row>
    <row r="351" spans="1:6" ht="12" customHeight="1" x14ac:dyDescent="0.2">
      <c r="A351" s="15">
        <v>346</v>
      </c>
      <c r="B351" s="46">
        <v>346</v>
      </c>
      <c r="C351" s="16" t="s">
        <v>311</v>
      </c>
      <c r="D351" s="7">
        <v>299327</v>
      </c>
      <c r="E351" s="7">
        <v>60</v>
      </c>
      <c r="F351" s="75">
        <v>4988.7833333333338</v>
      </c>
    </row>
    <row r="352" spans="1:6" ht="12" customHeight="1" x14ac:dyDescent="0.2">
      <c r="A352" s="15">
        <v>347</v>
      </c>
      <c r="B352" s="46">
        <v>347</v>
      </c>
      <c r="C352" s="16" t="s">
        <v>312</v>
      </c>
      <c r="D352" s="7">
        <v>177521</v>
      </c>
      <c r="E352" s="7">
        <v>26</v>
      </c>
      <c r="F352" s="75">
        <v>6827.7307692307695</v>
      </c>
    </row>
    <row r="353" spans="1:6" ht="12" customHeight="1" x14ac:dyDescent="0.2">
      <c r="A353" s="15">
        <v>348</v>
      </c>
      <c r="B353" s="46">
        <v>348</v>
      </c>
      <c r="C353" s="16" t="s">
        <v>446</v>
      </c>
      <c r="D353" s="7">
        <v>328476.88</v>
      </c>
      <c r="E353" s="7">
        <v>43</v>
      </c>
      <c r="F353" s="75">
        <v>7638.9972093023252</v>
      </c>
    </row>
    <row r="354" spans="1:6" ht="12" customHeight="1" x14ac:dyDescent="0.2">
      <c r="A354" s="15">
        <v>349</v>
      </c>
      <c r="B354" s="46">
        <v>349</v>
      </c>
      <c r="C354" s="16" t="s">
        <v>313</v>
      </c>
      <c r="D354" s="7">
        <v>249722</v>
      </c>
      <c r="E354" s="7">
        <v>57</v>
      </c>
      <c r="F354" s="75">
        <v>4381.0877192982452</v>
      </c>
    </row>
    <row r="355" spans="1:6" ht="12" customHeight="1" x14ac:dyDescent="0.2">
      <c r="A355" s="15">
        <v>350</v>
      </c>
      <c r="B355" s="46">
        <v>350</v>
      </c>
      <c r="C355" s="16" t="s">
        <v>447</v>
      </c>
      <c r="D355" s="7">
        <v>134861</v>
      </c>
      <c r="E355" s="7">
        <v>26</v>
      </c>
      <c r="F355" s="75">
        <v>5186.9615384615381</v>
      </c>
    </row>
    <row r="356" spans="1:6" ht="12" customHeight="1" x14ac:dyDescent="0.2">
      <c r="A356" s="15">
        <v>351</v>
      </c>
      <c r="B356" s="46">
        <v>351</v>
      </c>
      <c r="C356" s="16" t="s">
        <v>314</v>
      </c>
      <c r="D356" s="7">
        <v>187061.68</v>
      </c>
      <c r="E356" s="7">
        <v>35</v>
      </c>
      <c r="F356" s="75">
        <v>5344.6194285714282</v>
      </c>
    </row>
    <row r="357" spans="1:6" ht="12" customHeight="1" x14ac:dyDescent="0.2">
      <c r="A357" s="15">
        <v>352</v>
      </c>
      <c r="B357" s="46">
        <v>352</v>
      </c>
      <c r="C357" s="16" t="s">
        <v>448</v>
      </c>
      <c r="D357" s="7">
        <v>382952.54</v>
      </c>
      <c r="E357" s="7">
        <v>32</v>
      </c>
      <c r="F357" s="75">
        <v>11967.266874999999</v>
      </c>
    </row>
    <row r="358" spans="1:6" ht="12" customHeight="1" x14ac:dyDescent="0.2">
      <c r="A358" s="15">
        <v>353</v>
      </c>
      <c r="B358" s="46">
        <v>353</v>
      </c>
      <c r="C358" s="16" t="s">
        <v>315</v>
      </c>
      <c r="D358" s="7">
        <v>178300</v>
      </c>
      <c r="E358" s="7">
        <v>24</v>
      </c>
      <c r="F358" s="75">
        <v>7429.166666666667</v>
      </c>
    </row>
    <row r="359" spans="1:6" ht="12" customHeight="1" x14ac:dyDescent="0.2">
      <c r="A359" s="15">
        <v>354</v>
      </c>
      <c r="B359" s="46">
        <v>354</v>
      </c>
      <c r="C359" s="16" t="s">
        <v>449</v>
      </c>
      <c r="D359" s="7">
        <v>280250.64</v>
      </c>
      <c r="E359" s="7">
        <v>59</v>
      </c>
      <c r="F359" s="75">
        <v>4750.0108474576273</v>
      </c>
    </row>
    <row r="360" spans="1:6" ht="12" customHeight="1" x14ac:dyDescent="0.2">
      <c r="A360" s="15">
        <v>355</v>
      </c>
      <c r="B360" s="46">
        <v>355</v>
      </c>
      <c r="C360" s="16" t="s">
        <v>550</v>
      </c>
      <c r="D360" s="7">
        <v>206441.91</v>
      </c>
      <c r="E360" s="7">
        <v>39</v>
      </c>
      <c r="F360" s="75">
        <v>5293.3823076923081</v>
      </c>
    </row>
    <row r="361" spans="1:6" ht="12" customHeight="1" x14ac:dyDescent="0.2">
      <c r="A361" s="15">
        <v>356</v>
      </c>
      <c r="B361" s="46">
        <v>356</v>
      </c>
      <c r="C361" s="16" t="s">
        <v>491</v>
      </c>
      <c r="D361" s="7">
        <v>573759.12</v>
      </c>
      <c r="E361" s="7">
        <v>89</v>
      </c>
      <c r="F361" s="75">
        <v>6446.731685393258</v>
      </c>
    </row>
    <row r="362" spans="1:6" ht="12" customHeight="1" x14ac:dyDescent="0.2">
      <c r="A362" s="15">
        <v>357</v>
      </c>
      <c r="B362" s="46">
        <v>357</v>
      </c>
      <c r="C362" s="16" t="s">
        <v>316</v>
      </c>
      <c r="D362" s="7">
        <v>550500</v>
      </c>
      <c r="E362" s="7">
        <v>84</v>
      </c>
      <c r="F362" s="75">
        <v>6553.5714285714284</v>
      </c>
    </row>
    <row r="363" spans="1:6" ht="12" customHeight="1" x14ac:dyDescent="0.2">
      <c r="A363" s="15">
        <v>358</v>
      </c>
      <c r="B363" s="46">
        <v>358</v>
      </c>
      <c r="C363" s="16" t="s">
        <v>317</v>
      </c>
      <c r="D363" s="7">
        <v>374519.66</v>
      </c>
      <c r="E363" s="7">
        <v>74</v>
      </c>
      <c r="F363" s="75">
        <v>5061.0764864864859</v>
      </c>
    </row>
    <row r="364" spans="1:6" ht="12" customHeight="1" x14ac:dyDescent="0.2">
      <c r="A364" s="15">
        <v>359</v>
      </c>
      <c r="B364" s="46">
        <v>359</v>
      </c>
      <c r="C364" s="16" t="s">
        <v>199</v>
      </c>
      <c r="D364" s="7">
        <v>2383016.79</v>
      </c>
      <c r="E364" s="7">
        <v>446</v>
      </c>
      <c r="F364" s="75">
        <v>5343.0869730941704</v>
      </c>
    </row>
    <row r="365" spans="1:6" ht="12" customHeight="1" x14ac:dyDescent="0.2">
      <c r="A365" s="15">
        <v>360</v>
      </c>
      <c r="B365" s="46">
        <v>360</v>
      </c>
      <c r="C365" s="16" t="s">
        <v>137</v>
      </c>
      <c r="D365" s="7">
        <v>290870</v>
      </c>
      <c r="E365" s="7">
        <v>33</v>
      </c>
      <c r="F365" s="75">
        <v>8814.242424242424</v>
      </c>
    </row>
    <row r="366" spans="1:6" ht="12" customHeight="1" x14ac:dyDescent="0.2">
      <c r="A366" s="15">
        <v>361</v>
      </c>
      <c r="B366" s="46">
        <v>361</v>
      </c>
      <c r="C366" s="16" t="s">
        <v>551</v>
      </c>
      <c r="D366" s="7">
        <v>78076.56</v>
      </c>
      <c r="E366" s="7">
        <v>35</v>
      </c>
      <c r="F366" s="75">
        <v>2230.7588571428569</v>
      </c>
    </row>
    <row r="367" spans="1:6" ht="12" customHeight="1" x14ac:dyDescent="0.2">
      <c r="A367" s="15">
        <v>362</v>
      </c>
      <c r="B367" s="46">
        <v>362</v>
      </c>
      <c r="C367" s="16" t="s">
        <v>552</v>
      </c>
      <c r="D367" s="7">
        <v>292033</v>
      </c>
      <c r="E367" s="7">
        <v>40</v>
      </c>
      <c r="F367" s="75">
        <v>7300.8249999999998</v>
      </c>
    </row>
    <row r="368" spans="1:6" ht="12" customHeight="1" x14ac:dyDescent="0.2">
      <c r="A368" s="15">
        <v>363</v>
      </c>
      <c r="B368" s="46">
        <v>363</v>
      </c>
      <c r="C368" s="16" t="s">
        <v>450</v>
      </c>
      <c r="D368" s="7">
        <v>159943.24</v>
      </c>
      <c r="E368" s="7">
        <v>16</v>
      </c>
      <c r="F368" s="75">
        <v>9996.4524999999994</v>
      </c>
    </row>
    <row r="369" spans="1:6" ht="12" customHeight="1" x14ac:dyDescent="0.2">
      <c r="A369" s="15">
        <v>364</v>
      </c>
      <c r="B369" s="46">
        <v>364</v>
      </c>
      <c r="C369" s="16" t="s">
        <v>318</v>
      </c>
      <c r="D369" s="7">
        <v>215543.56</v>
      </c>
      <c r="E369" s="7">
        <v>38</v>
      </c>
      <c r="F369" s="75">
        <v>5672.1989473684207</v>
      </c>
    </row>
    <row r="370" spans="1:6" ht="12" customHeight="1" x14ac:dyDescent="0.2">
      <c r="A370" s="15">
        <v>365</v>
      </c>
      <c r="B370" s="46">
        <v>365</v>
      </c>
      <c r="C370" s="16" t="s">
        <v>451</v>
      </c>
      <c r="D370" s="7">
        <v>152608</v>
      </c>
      <c r="E370" s="7">
        <v>11</v>
      </c>
      <c r="F370" s="75">
        <v>13873.454545454546</v>
      </c>
    </row>
    <row r="371" spans="1:6" ht="12" customHeight="1" x14ac:dyDescent="0.2">
      <c r="A371" s="15">
        <v>366</v>
      </c>
      <c r="B371" s="46">
        <v>366</v>
      </c>
      <c r="C371" s="16" t="s">
        <v>319</v>
      </c>
      <c r="D371" s="7">
        <v>93662.8</v>
      </c>
      <c r="E371" s="7">
        <v>24</v>
      </c>
      <c r="F371" s="75">
        <v>3902.6166666666668</v>
      </c>
    </row>
    <row r="372" spans="1:6" ht="12" customHeight="1" x14ac:dyDescent="0.2">
      <c r="A372" s="15">
        <v>367</v>
      </c>
      <c r="B372" s="46">
        <v>367</v>
      </c>
      <c r="C372" s="16" t="s">
        <v>553</v>
      </c>
      <c r="D372" s="7">
        <v>73500</v>
      </c>
      <c r="E372" s="7">
        <v>25</v>
      </c>
      <c r="F372" s="75">
        <v>2940</v>
      </c>
    </row>
    <row r="373" spans="1:6" ht="12" customHeight="1" x14ac:dyDescent="0.2">
      <c r="A373" s="15">
        <v>368</v>
      </c>
      <c r="B373" s="46">
        <v>368</v>
      </c>
      <c r="C373" s="16" t="s">
        <v>452</v>
      </c>
      <c r="D373" s="7">
        <v>266191.05</v>
      </c>
      <c r="E373" s="7">
        <v>35</v>
      </c>
      <c r="F373" s="75">
        <v>7605.4585714285713</v>
      </c>
    </row>
    <row r="374" spans="1:6" ht="12" customHeight="1" x14ac:dyDescent="0.2">
      <c r="A374" s="15">
        <v>369</v>
      </c>
      <c r="B374" s="46">
        <v>369</v>
      </c>
      <c r="C374" s="16" t="s">
        <v>461</v>
      </c>
      <c r="D374" s="7">
        <v>85319.55</v>
      </c>
      <c r="E374" s="7">
        <v>21</v>
      </c>
      <c r="F374" s="75">
        <v>4062.8357142857144</v>
      </c>
    </row>
    <row r="375" spans="1:6" ht="12" customHeight="1" x14ac:dyDescent="0.2">
      <c r="A375" s="15">
        <v>370</v>
      </c>
      <c r="B375" s="46">
        <v>370</v>
      </c>
      <c r="C375" s="16" t="s">
        <v>320</v>
      </c>
      <c r="D375" s="7">
        <v>355050.41</v>
      </c>
      <c r="E375" s="7">
        <v>59</v>
      </c>
      <c r="F375" s="75">
        <v>6017.8035593220338</v>
      </c>
    </row>
    <row r="376" spans="1:6" ht="12" customHeight="1" x14ac:dyDescent="0.2">
      <c r="A376" s="15">
        <v>371</v>
      </c>
      <c r="B376" s="46">
        <v>371</v>
      </c>
      <c r="C376" s="16" t="s">
        <v>200</v>
      </c>
      <c r="D376" s="7">
        <v>113179</v>
      </c>
      <c r="E376" s="7">
        <v>28</v>
      </c>
      <c r="F376" s="75">
        <v>4042.1071428571427</v>
      </c>
    </row>
    <row r="377" spans="1:6" ht="12" customHeight="1" x14ac:dyDescent="0.2">
      <c r="A377" s="15">
        <v>372</v>
      </c>
      <c r="B377" s="46">
        <v>372</v>
      </c>
      <c r="C377" s="16" t="s">
        <v>453</v>
      </c>
      <c r="D377" s="7">
        <v>107999.11</v>
      </c>
      <c r="E377" s="7">
        <v>20</v>
      </c>
      <c r="F377" s="75">
        <v>5399.9555</v>
      </c>
    </row>
    <row r="378" spans="1:6" ht="12" customHeight="1" x14ac:dyDescent="0.2">
      <c r="A378" s="15">
        <v>373</v>
      </c>
      <c r="B378" s="46">
        <v>373</v>
      </c>
      <c r="C378" s="16" t="s">
        <v>454</v>
      </c>
      <c r="D378" s="7">
        <v>268300.38</v>
      </c>
      <c r="E378" s="7">
        <v>38</v>
      </c>
      <c r="F378" s="75">
        <v>7060.5363157894735</v>
      </c>
    </row>
    <row r="379" spans="1:6" ht="12" customHeight="1" x14ac:dyDescent="0.2">
      <c r="A379" s="15">
        <v>374</v>
      </c>
      <c r="B379" s="46">
        <v>374</v>
      </c>
      <c r="C379" s="16" t="s">
        <v>321</v>
      </c>
      <c r="D379" s="7">
        <v>455838.37</v>
      </c>
      <c r="E379" s="7">
        <v>101</v>
      </c>
      <c r="F379" s="75">
        <v>4513.251188118812</v>
      </c>
    </row>
    <row r="380" spans="1:6" ht="12" customHeight="1" x14ac:dyDescent="0.2">
      <c r="A380" s="15">
        <v>375</v>
      </c>
      <c r="B380" s="46">
        <v>375</v>
      </c>
      <c r="C380" s="16" t="s">
        <v>322</v>
      </c>
      <c r="D380" s="7">
        <v>306633.46000000002</v>
      </c>
      <c r="E380" s="7">
        <v>40</v>
      </c>
      <c r="F380" s="75">
        <v>7665.8365000000003</v>
      </c>
    </row>
    <row r="381" spans="1:6" ht="12" customHeight="1" x14ac:dyDescent="0.2">
      <c r="A381" s="15">
        <v>376</v>
      </c>
      <c r="B381" s="46">
        <v>376</v>
      </c>
      <c r="C381" s="16" t="s">
        <v>455</v>
      </c>
      <c r="D381" s="7">
        <v>373642.67</v>
      </c>
      <c r="E381" s="7">
        <v>32</v>
      </c>
      <c r="F381" s="75">
        <v>11676.333437499999</v>
      </c>
    </row>
    <row r="382" spans="1:6" ht="12" customHeight="1" x14ac:dyDescent="0.2">
      <c r="A382" s="15">
        <v>377</v>
      </c>
      <c r="B382" s="46">
        <v>377</v>
      </c>
      <c r="C382" s="16" t="s">
        <v>323</v>
      </c>
      <c r="D382" s="7">
        <v>172536</v>
      </c>
      <c r="E382" s="7">
        <v>23</v>
      </c>
      <c r="F382" s="75">
        <v>7501.565217391304</v>
      </c>
    </row>
    <row r="383" spans="1:6" ht="12" customHeight="1" x14ac:dyDescent="0.2">
      <c r="A383" s="15">
        <v>378</v>
      </c>
      <c r="B383" s="46">
        <v>378</v>
      </c>
      <c r="C383" s="16" t="s">
        <v>324</v>
      </c>
      <c r="D383" s="7">
        <v>486678.29</v>
      </c>
      <c r="E383" s="7">
        <v>70</v>
      </c>
      <c r="F383" s="75">
        <v>6952.5469999999996</v>
      </c>
    </row>
    <row r="384" spans="1:6" ht="12" customHeight="1" x14ac:dyDescent="0.2">
      <c r="A384" s="15">
        <f>A383+1</f>
        <v>379</v>
      </c>
      <c r="B384" s="46">
        <v>379</v>
      </c>
      <c r="C384" s="16" t="s">
        <v>201</v>
      </c>
      <c r="D384" s="7">
        <v>703075.82</v>
      </c>
      <c r="E384" s="7">
        <v>91</v>
      </c>
      <c r="F384" s="75">
        <v>7726.1079120879112</v>
      </c>
    </row>
    <row r="385" spans="1:6" ht="12" customHeight="1" x14ac:dyDescent="0.2">
      <c r="A385" s="15">
        <f>A384+1</f>
        <v>380</v>
      </c>
      <c r="B385" s="46">
        <v>380</v>
      </c>
      <c r="C385" s="16" t="s">
        <v>325</v>
      </c>
      <c r="D385" s="7">
        <v>77540</v>
      </c>
      <c r="E385" s="7">
        <v>17</v>
      </c>
      <c r="F385" s="75">
        <v>4561.1764705882351</v>
      </c>
    </row>
    <row r="386" spans="1:6" ht="12" customHeight="1" x14ac:dyDescent="0.2">
      <c r="A386" s="85" t="s">
        <v>4</v>
      </c>
      <c r="B386" s="86" t="s">
        <v>4</v>
      </c>
      <c r="C386" s="87" t="s">
        <v>17</v>
      </c>
      <c r="D386" s="88">
        <f>SUM(D6:D385)</f>
        <v>137397442.67000002</v>
      </c>
      <c r="E386" s="88">
        <f>SUM(E6:E385)</f>
        <v>26316</v>
      </c>
      <c r="F386" s="89" t="s">
        <v>4</v>
      </c>
    </row>
    <row r="387" spans="1:6" s="25" customFormat="1" ht="11.1" customHeight="1" x14ac:dyDescent="0.2">
      <c r="A387" s="4"/>
      <c r="B387" s="4"/>
      <c r="C387" s="4"/>
      <c r="D387" s="34"/>
      <c r="E387" s="34"/>
      <c r="F387" s="35"/>
    </row>
  </sheetData>
  <sheetProtection algorithmName="SHA-512" hashValue="1zX0aj5nuxdmGXLlplvzfi/P1S0UkWrpX1M5tQS3P/iMwewQHK6VSNsnWnKCyydo3DV7KuqL0/cbHSIVL1GWqw==" saltValue="clmIdrWgdPpe3vyr5o2Kgg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59" orientation="portrait" horizontalDpi="1200" verticalDpi="1200" r:id="rId1"/>
  <headerFooter alignWithMargins="0">
    <oddFooter>&amp;R&amp;9&amp;P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4">
    <tabColor rgb="FFFFFF00"/>
  </sheetPr>
  <dimension ref="A1:F380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1.1" customHeight="1" x14ac:dyDescent="0.2"/>
  <cols>
    <col min="1" max="1" width="4" style="4" customWidth="1"/>
    <col min="2" max="2" width="4.140625" style="4" customWidth="1"/>
    <col min="3" max="3" width="19" style="4" customWidth="1"/>
    <col min="4" max="4" width="15.85546875" style="34" customWidth="1"/>
    <col min="5" max="5" width="18.28515625" style="34" customWidth="1"/>
    <col min="6" max="6" width="15.7109375" style="35" customWidth="1"/>
    <col min="7" max="16384" width="9.140625" style="4"/>
  </cols>
  <sheetData>
    <row r="1" spans="1:6" ht="26.1" customHeight="1" x14ac:dyDescent="0.2">
      <c r="A1" s="262" t="s">
        <v>164</v>
      </c>
      <c r="B1" s="262"/>
      <c r="C1" s="262"/>
      <c r="D1" s="262"/>
      <c r="E1" s="262"/>
      <c r="F1" s="262"/>
    </row>
    <row r="2" spans="1:6" ht="14.1" customHeight="1" x14ac:dyDescent="0.2"/>
    <row r="3" spans="1:6" s="18" customFormat="1" ht="21" customHeight="1" x14ac:dyDescent="0.2">
      <c r="A3" s="255" t="s">
        <v>11</v>
      </c>
      <c r="B3" s="254" t="s">
        <v>1</v>
      </c>
      <c r="C3" s="254" t="s">
        <v>0</v>
      </c>
      <c r="D3" s="264" t="s">
        <v>106</v>
      </c>
      <c r="E3" s="265"/>
      <c r="F3" s="266"/>
    </row>
    <row r="4" spans="1:6" s="19" customFormat="1" ht="21" customHeight="1" x14ac:dyDescent="0.2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">
      <c r="A6" s="15">
        <v>1</v>
      </c>
      <c r="B6" s="46">
        <v>1</v>
      </c>
      <c r="C6" s="16" t="s">
        <v>326</v>
      </c>
      <c r="D6" s="7">
        <v>11636.5</v>
      </c>
      <c r="E6" s="7">
        <v>4</v>
      </c>
      <c r="F6" s="75">
        <v>2909.125</v>
      </c>
    </row>
    <row r="7" spans="1:6" ht="12" customHeight="1" x14ac:dyDescent="0.2">
      <c r="A7" s="15">
        <v>2</v>
      </c>
      <c r="B7" s="46">
        <v>2</v>
      </c>
      <c r="C7" s="16" t="s">
        <v>492</v>
      </c>
      <c r="D7" s="7">
        <v>18853.02</v>
      </c>
      <c r="E7" s="7">
        <v>9</v>
      </c>
      <c r="F7" s="75">
        <v>2094.7800000000002</v>
      </c>
    </row>
    <row r="8" spans="1:6" ht="12" customHeight="1" x14ac:dyDescent="0.2">
      <c r="A8" s="15">
        <v>3</v>
      </c>
      <c r="B8" s="46">
        <v>3</v>
      </c>
      <c r="C8" s="16" t="s">
        <v>202</v>
      </c>
      <c r="D8" s="7">
        <v>64900</v>
      </c>
      <c r="E8" s="7">
        <v>18</v>
      </c>
      <c r="F8" s="75">
        <v>3605.5555555555557</v>
      </c>
    </row>
    <row r="9" spans="1:6" ht="12" customHeight="1" x14ac:dyDescent="0.2">
      <c r="A9" s="15">
        <v>4</v>
      </c>
      <c r="B9" s="46">
        <v>4</v>
      </c>
      <c r="C9" s="16" t="s">
        <v>327</v>
      </c>
      <c r="D9" s="7">
        <v>23859.16</v>
      </c>
      <c r="E9" s="7">
        <v>4</v>
      </c>
      <c r="F9" s="75">
        <v>5964.79</v>
      </c>
    </row>
    <row r="10" spans="1:6" ht="12" customHeight="1" x14ac:dyDescent="0.2">
      <c r="A10" s="15">
        <v>5</v>
      </c>
      <c r="B10" s="46">
        <v>5</v>
      </c>
      <c r="C10" s="16" t="s">
        <v>203</v>
      </c>
      <c r="D10" s="7">
        <v>5500</v>
      </c>
      <c r="E10" s="7">
        <v>2</v>
      </c>
      <c r="F10" s="75">
        <v>2750</v>
      </c>
    </row>
    <row r="11" spans="1:6" ht="12" customHeight="1" x14ac:dyDescent="0.2">
      <c r="A11" s="15">
        <v>6</v>
      </c>
      <c r="B11" s="46">
        <v>6</v>
      </c>
      <c r="C11" s="16" t="s">
        <v>493</v>
      </c>
      <c r="D11" s="7">
        <v>25787.05</v>
      </c>
      <c r="E11" s="7">
        <v>9</v>
      </c>
      <c r="F11" s="75">
        <v>2865.2277777777776</v>
      </c>
    </row>
    <row r="12" spans="1:6" ht="12" customHeight="1" x14ac:dyDescent="0.2">
      <c r="A12" s="15">
        <v>7</v>
      </c>
      <c r="B12" s="46">
        <v>7</v>
      </c>
      <c r="C12" s="16" t="s">
        <v>494</v>
      </c>
      <c r="D12" s="7">
        <v>8076</v>
      </c>
      <c r="E12" s="7">
        <v>3</v>
      </c>
      <c r="F12" s="75">
        <v>2692</v>
      </c>
    </row>
    <row r="13" spans="1:6" ht="12" customHeight="1" x14ac:dyDescent="0.2">
      <c r="A13" s="15">
        <v>8</v>
      </c>
      <c r="B13" s="46">
        <v>8</v>
      </c>
      <c r="C13" s="16" t="s">
        <v>328</v>
      </c>
      <c r="D13" s="7">
        <v>73783.47</v>
      </c>
      <c r="E13" s="7">
        <v>22</v>
      </c>
      <c r="F13" s="75">
        <v>3353.7940909090908</v>
      </c>
    </row>
    <row r="14" spans="1:6" ht="12" customHeight="1" x14ac:dyDescent="0.2">
      <c r="A14" s="15">
        <v>9</v>
      </c>
      <c r="B14" s="46">
        <v>9</v>
      </c>
      <c r="C14" s="16" t="s">
        <v>329</v>
      </c>
      <c r="D14" s="7">
        <v>31583.54</v>
      </c>
      <c r="E14" s="7">
        <v>8</v>
      </c>
      <c r="F14" s="75">
        <v>3947.9425000000001</v>
      </c>
    </row>
    <row r="15" spans="1:6" ht="12" customHeight="1" x14ac:dyDescent="0.2">
      <c r="A15" s="15">
        <v>10</v>
      </c>
      <c r="B15" s="46">
        <v>10</v>
      </c>
      <c r="C15" s="16" t="s">
        <v>204</v>
      </c>
      <c r="D15" s="7">
        <v>8930</v>
      </c>
      <c r="E15" s="7">
        <v>5</v>
      </c>
      <c r="F15" s="75">
        <v>1786</v>
      </c>
    </row>
    <row r="16" spans="1:6" ht="12" customHeight="1" x14ac:dyDescent="0.2">
      <c r="A16" s="15">
        <v>11</v>
      </c>
      <c r="B16" s="46">
        <v>11</v>
      </c>
      <c r="C16" s="16" t="s">
        <v>330</v>
      </c>
      <c r="D16" s="7">
        <v>75275</v>
      </c>
      <c r="E16" s="7">
        <v>18</v>
      </c>
      <c r="F16" s="75">
        <v>4181.9444444444443</v>
      </c>
    </row>
    <row r="17" spans="1:6" ht="12" customHeight="1" x14ac:dyDescent="0.2">
      <c r="A17" s="15">
        <v>12</v>
      </c>
      <c r="B17" s="46">
        <v>12</v>
      </c>
      <c r="C17" s="16" t="s">
        <v>464</v>
      </c>
      <c r="D17" s="7">
        <v>3045</v>
      </c>
      <c r="E17" s="7">
        <v>2</v>
      </c>
      <c r="F17" s="75">
        <v>1522.5</v>
      </c>
    </row>
    <row r="18" spans="1:6" ht="12" customHeight="1" x14ac:dyDescent="0.2">
      <c r="A18" s="15">
        <v>13</v>
      </c>
      <c r="B18" s="46">
        <v>13</v>
      </c>
      <c r="C18" s="16" t="s">
        <v>205</v>
      </c>
      <c r="D18" s="7">
        <v>16116.65</v>
      </c>
      <c r="E18" s="7">
        <v>4</v>
      </c>
      <c r="F18" s="75">
        <v>4029.1624999999999</v>
      </c>
    </row>
    <row r="19" spans="1:6" ht="12" customHeight="1" x14ac:dyDescent="0.2">
      <c r="A19" s="15">
        <v>14</v>
      </c>
      <c r="B19" s="46">
        <v>14</v>
      </c>
      <c r="C19" s="16" t="s">
        <v>465</v>
      </c>
      <c r="D19" s="7">
        <v>34247.1</v>
      </c>
      <c r="E19" s="7">
        <v>7</v>
      </c>
      <c r="F19" s="75">
        <v>4892.4428571428571</v>
      </c>
    </row>
    <row r="20" spans="1:6" ht="12" customHeight="1" x14ac:dyDescent="0.2">
      <c r="A20" s="15">
        <v>15</v>
      </c>
      <c r="B20" s="46">
        <v>15</v>
      </c>
      <c r="C20" s="16" t="s">
        <v>495</v>
      </c>
      <c r="D20" s="7">
        <v>26393.74</v>
      </c>
      <c r="E20" s="7">
        <v>10</v>
      </c>
      <c r="F20" s="75">
        <v>2639.3740000000003</v>
      </c>
    </row>
    <row r="21" spans="1:6" ht="12" customHeight="1" x14ac:dyDescent="0.2">
      <c r="A21" s="15">
        <v>16</v>
      </c>
      <c r="B21" s="46">
        <v>16</v>
      </c>
      <c r="C21" s="16" t="s">
        <v>331</v>
      </c>
      <c r="D21" s="7">
        <v>4750.3599999999997</v>
      </c>
      <c r="E21" s="7">
        <v>2</v>
      </c>
      <c r="F21" s="75">
        <v>2375.1799999999998</v>
      </c>
    </row>
    <row r="22" spans="1:6" ht="12" customHeight="1" x14ac:dyDescent="0.2">
      <c r="A22" s="15">
        <v>17</v>
      </c>
      <c r="B22" s="46">
        <v>17</v>
      </c>
      <c r="C22" s="16" t="s">
        <v>332</v>
      </c>
      <c r="D22" s="7">
        <v>13065.57</v>
      </c>
      <c r="E22" s="7">
        <v>6</v>
      </c>
      <c r="F22" s="75">
        <v>2177.5949999999998</v>
      </c>
    </row>
    <row r="23" spans="1:6" ht="12" customHeight="1" x14ac:dyDescent="0.2">
      <c r="A23" s="15">
        <v>18</v>
      </c>
      <c r="B23" s="46">
        <v>18</v>
      </c>
      <c r="C23" s="16" t="s">
        <v>206</v>
      </c>
      <c r="D23" s="7">
        <v>42486.7</v>
      </c>
      <c r="E23" s="7">
        <v>5</v>
      </c>
      <c r="F23" s="75">
        <v>8497.34</v>
      </c>
    </row>
    <row r="24" spans="1:6" ht="12" customHeight="1" x14ac:dyDescent="0.2">
      <c r="A24" s="15">
        <v>19</v>
      </c>
      <c r="B24" s="46">
        <v>19</v>
      </c>
      <c r="C24" s="16" t="s">
        <v>207</v>
      </c>
      <c r="D24" s="7">
        <v>31100.86</v>
      </c>
      <c r="E24" s="7">
        <v>14</v>
      </c>
      <c r="F24" s="75">
        <v>2221.4900000000002</v>
      </c>
    </row>
    <row r="25" spans="1:6" ht="12" customHeight="1" x14ac:dyDescent="0.2">
      <c r="A25" s="15">
        <v>20</v>
      </c>
      <c r="B25" s="46">
        <v>20</v>
      </c>
      <c r="C25" s="16" t="s">
        <v>333</v>
      </c>
      <c r="D25" s="7">
        <v>39346.639999999999</v>
      </c>
      <c r="E25" s="7">
        <v>8</v>
      </c>
      <c r="F25" s="75">
        <v>4918.33</v>
      </c>
    </row>
    <row r="26" spans="1:6" ht="12" customHeight="1" x14ac:dyDescent="0.2">
      <c r="A26" s="15">
        <v>21</v>
      </c>
      <c r="B26" s="46">
        <v>21</v>
      </c>
      <c r="C26" s="16" t="s">
        <v>496</v>
      </c>
      <c r="D26" s="7">
        <v>38783.699999999997</v>
      </c>
      <c r="E26" s="7">
        <v>16</v>
      </c>
      <c r="F26" s="75">
        <v>2423.9812499999998</v>
      </c>
    </row>
    <row r="27" spans="1:6" ht="12" customHeight="1" x14ac:dyDescent="0.2">
      <c r="A27" s="15">
        <v>22</v>
      </c>
      <c r="B27" s="46">
        <v>22</v>
      </c>
      <c r="C27" s="16" t="s">
        <v>497</v>
      </c>
      <c r="D27" s="7">
        <v>21104.5</v>
      </c>
      <c r="E27" s="7">
        <v>10</v>
      </c>
      <c r="F27" s="75">
        <v>2110.4499999999998</v>
      </c>
    </row>
    <row r="28" spans="1:6" ht="12" customHeight="1" x14ac:dyDescent="0.2">
      <c r="A28" s="15">
        <v>23</v>
      </c>
      <c r="B28" s="46">
        <v>23</v>
      </c>
      <c r="C28" s="16" t="s">
        <v>498</v>
      </c>
      <c r="D28" s="7">
        <v>37079.19</v>
      </c>
      <c r="E28" s="7">
        <v>9</v>
      </c>
      <c r="F28" s="75">
        <v>4119.91</v>
      </c>
    </row>
    <row r="29" spans="1:6" ht="12" customHeight="1" x14ac:dyDescent="0.2">
      <c r="A29" s="15">
        <v>24</v>
      </c>
      <c r="B29" s="46">
        <v>24</v>
      </c>
      <c r="C29" s="16" t="s">
        <v>499</v>
      </c>
      <c r="D29" s="7">
        <v>16866.12</v>
      </c>
      <c r="E29" s="7">
        <v>5</v>
      </c>
      <c r="F29" s="75">
        <v>3373.2239999999997</v>
      </c>
    </row>
    <row r="30" spans="1:6" ht="12" customHeight="1" x14ac:dyDescent="0.2">
      <c r="A30" s="15">
        <v>25</v>
      </c>
      <c r="B30" s="46">
        <v>25</v>
      </c>
      <c r="C30" s="16" t="s">
        <v>462</v>
      </c>
      <c r="D30" s="7">
        <v>4699.2</v>
      </c>
      <c r="E30" s="7">
        <v>2</v>
      </c>
      <c r="F30" s="75">
        <v>2349.6</v>
      </c>
    </row>
    <row r="31" spans="1:6" ht="12" customHeight="1" x14ac:dyDescent="0.2">
      <c r="A31" s="15">
        <v>26</v>
      </c>
      <c r="B31" s="46">
        <v>26</v>
      </c>
      <c r="C31" s="16" t="s">
        <v>208</v>
      </c>
      <c r="D31" s="7">
        <v>2300</v>
      </c>
      <c r="E31" s="7">
        <v>1</v>
      </c>
      <c r="F31" s="75">
        <v>2300</v>
      </c>
    </row>
    <row r="32" spans="1:6" ht="12" customHeight="1" x14ac:dyDescent="0.2">
      <c r="A32" s="15">
        <v>27</v>
      </c>
      <c r="B32" s="46">
        <v>27</v>
      </c>
      <c r="C32" s="16" t="s">
        <v>463</v>
      </c>
      <c r="D32" s="7">
        <v>54644.55</v>
      </c>
      <c r="E32" s="7">
        <v>8</v>
      </c>
      <c r="F32" s="75">
        <v>6830.5687500000004</v>
      </c>
    </row>
    <row r="33" spans="1:6" ht="12" customHeight="1" x14ac:dyDescent="0.2">
      <c r="A33" s="15">
        <v>28</v>
      </c>
      <c r="B33" s="46">
        <v>28</v>
      </c>
      <c r="C33" s="16" t="s">
        <v>209</v>
      </c>
      <c r="D33" s="7">
        <v>36567.99</v>
      </c>
      <c r="E33" s="7">
        <v>14</v>
      </c>
      <c r="F33" s="75">
        <v>2611.9992857142856</v>
      </c>
    </row>
    <row r="34" spans="1:6" ht="12" customHeight="1" x14ac:dyDescent="0.2">
      <c r="A34" s="15">
        <v>29</v>
      </c>
      <c r="B34" s="46">
        <v>29</v>
      </c>
      <c r="C34" s="16" t="s">
        <v>500</v>
      </c>
      <c r="D34" s="7">
        <v>87523</v>
      </c>
      <c r="E34" s="7">
        <v>25</v>
      </c>
      <c r="F34" s="75">
        <v>3500.92</v>
      </c>
    </row>
    <row r="35" spans="1:6" ht="12" customHeight="1" x14ac:dyDescent="0.2">
      <c r="A35" s="15">
        <v>30</v>
      </c>
      <c r="B35" s="46">
        <v>30</v>
      </c>
      <c r="C35" s="16" t="s">
        <v>210</v>
      </c>
      <c r="D35" s="7">
        <v>162078.24</v>
      </c>
      <c r="E35" s="7">
        <v>33</v>
      </c>
      <c r="F35" s="75">
        <v>4911.4618181818178</v>
      </c>
    </row>
    <row r="36" spans="1:6" ht="12" customHeight="1" x14ac:dyDescent="0.2">
      <c r="A36" s="15">
        <v>31</v>
      </c>
      <c r="B36" s="46">
        <v>31</v>
      </c>
      <c r="C36" s="16" t="s">
        <v>211</v>
      </c>
      <c r="D36" s="7">
        <v>42030.5</v>
      </c>
      <c r="E36" s="7">
        <v>8</v>
      </c>
      <c r="F36" s="75">
        <v>5253.8125</v>
      </c>
    </row>
    <row r="37" spans="1:6" ht="12" customHeight="1" x14ac:dyDescent="0.2">
      <c r="A37" s="15">
        <v>32</v>
      </c>
      <c r="B37" s="46">
        <v>32</v>
      </c>
      <c r="C37" s="16" t="s">
        <v>466</v>
      </c>
      <c r="D37" s="7">
        <v>13518</v>
      </c>
      <c r="E37" s="7">
        <v>6</v>
      </c>
      <c r="F37" s="75">
        <v>2253</v>
      </c>
    </row>
    <row r="38" spans="1:6" ht="12" customHeight="1" x14ac:dyDescent="0.2">
      <c r="A38" s="15">
        <v>33</v>
      </c>
      <c r="B38" s="46">
        <v>33</v>
      </c>
      <c r="C38" s="16" t="s">
        <v>212</v>
      </c>
      <c r="D38" s="7">
        <v>54040.99</v>
      </c>
      <c r="E38" s="7">
        <v>15</v>
      </c>
      <c r="F38" s="75">
        <v>3602.7326666666663</v>
      </c>
    </row>
    <row r="39" spans="1:6" ht="12" customHeight="1" x14ac:dyDescent="0.2">
      <c r="A39" s="15">
        <v>34</v>
      </c>
      <c r="B39" s="46">
        <v>34</v>
      </c>
      <c r="C39" s="16" t="s">
        <v>334</v>
      </c>
      <c r="D39" s="7">
        <v>101794.45</v>
      </c>
      <c r="E39" s="7">
        <v>10</v>
      </c>
      <c r="F39" s="75">
        <v>10179.445</v>
      </c>
    </row>
    <row r="40" spans="1:6" ht="12" customHeight="1" x14ac:dyDescent="0.2">
      <c r="A40" s="15">
        <v>35</v>
      </c>
      <c r="B40" s="46">
        <v>35</v>
      </c>
      <c r="C40" s="16" t="s">
        <v>213</v>
      </c>
      <c r="D40" s="7">
        <v>3028.4</v>
      </c>
      <c r="E40" s="7">
        <v>1</v>
      </c>
      <c r="F40" s="75">
        <v>3028.4</v>
      </c>
    </row>
    <row r="41" spans="1:6" ht="12" customHeight="1" x14ac:dyDescent="0.2">
      <c r="A41" s="15">
        <v>36</v>
      </c>
      <c r="B41" s="46">
        <v>37</v>
      </c>
      <c r="C41" s="16" t="s">
        <v>215</v>
      </c>
      <c r="D41" s="7">
        <v>88756.4</v>
      </c>
      <c r="E41" s="7">
        <v>17</v>
      </c>
      <c r="F41" s="75">
        <v>5220.964705882353</v>
      </c>
    </row>
    <row r="42" spans="1:6" ht="12" customHeight="1" x14ac:dyDescent="0.2">
      <c r="A42" s="15">
        <v>37</v>
      </c>
      <c r="B42" s="46">
        <v>38</v>
      </c>
      <c r="C42" s="16" t="s">
        <v>501</v>
      </c>
      <c r="D42" s="7">
        <v>11235</v>
      </c>
      <c r="E42" s="7">
        <v>2</v>
      </c>
      <c r="F42" s="75">
        <v>5617.5</v>
      </c>
    </row>
    <row r="43" spans="1:6" ht="12" customHeight="1" x14ac:dyDescent="0.2">
      <c r="A43" s="15">
        <v>38</v>
      </c>
      <c r="B43" s="46">
        <v>39</v>
      </c>
      <c r="C43" s="16" t="s">
        <v>216</v>
      </c>
      <c r="D43" s="7">
        <v>1000</v>
      </c>
      <c r="E43" s="7">
        <v>1</v>
      </c>
      <c r="F43" s="75">
        <v>1000</v>
      </c>
    </row>
    <row r="44" spans="1:6" ht="12" customHeight="1" x14ac:dyDescent="0.2">
      <c r="A44" s="15">
        <v>39</v>
      </c>
      <c r="B44" s="46">
        <v>40</v>
      </c>
      <c r="C44" s="16" t="s">
        <v>335</v>
      </c>
      <c r="D44" s="7">
        <v>100819.6</v>
      </c>
      <c r="E44" s="7">
        <v>4</v>
      </c>
      <c r="F44" s="75">
        <v>25204.9</v>
      </c>
    </row>
    <row r="45" spans="1:6" ht="12" customHeight="1" x14ac:dyDescent="0.2">
      <c r="A45" s="15">
        <v>40</v>
      </c>
      <c r="B45" s="46">
        <v>42</v>
      </c>
      <c r="C45" s="16" t="s">
        <v>337</v>
      </c>
      <c r="D45" s="7">
        <v>11833.2</v>
      </c>
      <c r="E45" s="7">
        <v>4</v>
      </c>
      <c r="F45" s="75">
        <v>2958.3</v>
      </c>
    </row>
    <row r="46" spans="1:6" ht="12" customHeight="1" x14ac:dyDescent="0.2">
      <c r="A46" s="15">
        <v>41</v>
      </c>
      <c r="B46" s="46">
        <v>43</v>
      </c>
      <c r="C46" s="16" t="s">
        <v>338</v>
      </c>
      <c r="D46" s="7">
        <v>7127.99</v>
      </c>
      <c r="E46" s="7">
        <v>5</v>
      </c>
      <c r="F46" s="75">
        <v>1425.598</v>
      </c>
    </row>
    <row r="47" spans="1:6" ht="12" customHeight="1" x14ac:dyDescent="0.2">
      <c r="A47" s="15">
        <v>42</v>
      </c>
      <c r="B47" s="46">
        <v>44</v>
      </c>
      <c r="C47" s="16" t="s">
        <v>339</v>
      </c>
      <c r="D47" s="7">
        <v>172147.85</v>
      </c>
      <c r="E47" s="7">
        <v>25</v>
      </c>
      <c r="F47" s="75">
        <v>6885.9140000000007</v>
      </c>
    </row>
    <row r="48" spans="1:6" ht="12" customHeight="1" x14ac:dyDescent="0.2">
      <c r="A48" s="15">
        <v>43</v>
      </c>
      <c r="B48" s="46">
        <v>45</v>
      </c>
      <c r="C48" s="16" t="s">
        <v>217</v>
      </c>
      <c r="D48" s="7">
        <v>68486</v>
      </c>
      <c r="E48" s="7">
        <v>18</v>
      </c>
      <c r="F48" s="75">
        <v>3804.7777777777778</v>
      </c>
    </row>
    <row r="49" spans="1:6" ht="12" customHeight="1" x14ac:dyDescent="0.2">
      <c r="A49" s="15">
        <v>44</v>
      </c>
      <c r="B49" s="46">
        <v>46</v>
      </c>
      <c r="C49" s="16" t="s">
        <v>218</v>
      </c>
      <c r="D49" s="7">
        <v>17595</v>
      </c>
      <c r="E49" s="7">
        <v>10</v>
      </c>
      <c r="F49" s="75">
        <v>1759.5</v>
      </c>
    </row>
    <row r="50" spans="1:6" ht="12" customHeight="1" x14ac:dyDescent="0.2">
      <c r="A50" s="15">
        <v>45</v>
      </c>
      <c r="B50" s="46">
        <v>47</v>
      </c>
      <c r="C50" s="16" t="s">
        <v>467</v>
      </c>
      <c r="D50" s="7">
        <v>42555.12</v>
      </c>
      <c r="E50" s="7">
        <v>14</v>
      </c>
      <c r="F50" s="75">
        <v>3039.6514285714288</v>
      </c>
    </row>
    <row r="51" spans="1:6" ht="12" customHeight="1" x14ac:dyDescent="0.2">
      <c r="A51" s="15">
        <v>46</v>
      </c>
      <c r="B51" s="46">
        <v>48</v>
      </c>
      <c r="C51" s="16" t="s">
        <v>340</v>
      </c>
      <c r="D51" s="7">
        <v>74492.33</v>
      </c>
      <c r="E51" s="7">
        <v>8</v>
      </c>
      <c r="F51" s="75">
        <v>9311.5412500000002</v>
      </c>
    </row>
    <row r="52" spans="1:6" ht="12" customHeight="1" x14ac:dyDescent="0.2">
      <c r="A52" s="15">
        <v>47</v>
      </c>
      <c r="B52" s="46">
        <v>49</v>
      </c>
      <c r="C52" s="16" t="s">
        <v>341</v>
      </c>
      <c r="D52" s="7">
        <v>51219.01</v>
      </c>
      <c r="E52" s="7">
        <v>13</v>
      </c>
      <c r="F52" s="75">
        <v>3939.9238461538462</v>
      </c>
    </row>
    <row r="53" spans="1:6" ht="12" customHeight="1" x14ac:dyDescent="0.2">
      <c r="A53" s="15">
        <v>48</v>
      </c>
      <c r="B53" s="46">
        <v>50</v>
      </c>
      <c r="C53" s="16" t="s">
        <v>219</v>
      </c>
      <c r="D53" s="7">
        <v>112447.85</v>
      </c>
      <c r="E53" s="7">
        <v>40</v>
      </c>
      <c r="F53" s="75">
        <v>2811.19625</v>
      </c>
    </row>
    <row r="54" spans="1:6" ht="12" customHeight="1" x14ac:dyDescent="0.2">
      <c r="A54" s="15">
        <v>49</v>
      </c>
      <c r="B54" s="46">
        <v>51</v>
      </c>
      <c r="C54" s="16" t="s">
        <v>220</v>
      </c>
      <c r="D54" s="7">
        <v>45344.21</v>
      </c>
      <c r="E54" s="7">
        <v>15</v>
      </c>
      <c r="F54" s="75">
        <v>3022.9473333333331</v>
      </c>
    </row>
    <row r="55" spans="1:6" ht="12" customHeight="1" x14ac:dyDescent="0.2">
      <c r="A55" s="15">
        <v>50</v>
      </c>
      <c r="B55" s="46">
        <v>52</v>
      </c>
      <c r="C55" s="16" t="s">
        <v>127</v>
      </c>
      <c r="D55" s="7">
        <v>68113.55</v>
      </c>
      <c r="E55" s="7">
        <v>16</v>
      </c>
      <c r="F55" s="75">
        <v>4257.0968750000002</v>
      </c>
    </row>
    <row r="56" spans="1:6" ht="12" customHeight="1" x14ac:dyDescent="0.2">
      <c r="A56" s="15">
        <v>51</v>
      </c>
      <c r="B56" s="46">
        <v>53</v>
      </c>
      <c r="C56" s="16" t="s">
        <v>221</v>
      </c>
      <c r="D56" s="7">
        <v>81386.44</v>
      </c>
      <c r="E56" s="7">
        <v>27</v>
      </c>
      <c r="F56" s="75">
        <v>3014.3125925925929</v>
      </c>
    </row>
    <row r="57" spans="1:6" ht="12" customHeight="1" x14ac:dyDescent="0.2">
      <c r="A57" s="15">
        <v>52</v>
      </c>
      <c r="B57" s="46">
        <v>54</v>
      </c>
      <c r="C57" s="16" t="s">
        <v>222</v>
      </c>
      <c r="D57" s="7">
        <v>59258</v>
      </c>
      <c r="E57" s="7">
        <v>19</v>
      </c>
      <c r="F57" s="75">
        <v>3118.8421052631579</v>
      </c>
    </row>
    <row r="58" spans="1:6" ht="12" customHeight="1" x14ac:dyDescent="0.2">
      <c r="A58" s="15">
        <v>53</v>
      </c>
      <c r="B58" s="46">
        <v>55</v>
      </c>
      <c r="C58" s="16" t="s">
        <v>223</v>
      </c>
      <c r="D58" s="7">
        <v>49938.59</v>
      </c>
      <c r="E58" s="7">
        <v>22</v>
      </c>
      <c r="F58" s="75">
        <v>2269.9359090909088</v>
      </c>
    </row>
    <row r="59" spans="1:6" ht="12" customHeight="1" x14ac:dyDescent="0.2">
      <c r="A59" s="15">
        <v>54</v>
      </c>
      <c r="B59" s="46">
        <v>56</v>
      </c>
      <c r="C59" s="16" t="s">
        <v>342</v>
      </c>
      <c r="D59" s="7">
        <v>7599.05</v>
      </c>
      <c r="E59" s="7">
        <v>4</v>
      </c>
      <c r="F59" s="75">
        <v>1899.7625</v>
      </c>
    </row>
    <row r="60" spans="1:6" ht="12" customHeight="1" x14ac:dyDescent="0.2">
      <c r="A60" s="15">
        <v>55</v>
      </c>
      <c r="B60" s="46">
        <v>57</v>
      </c>
      <c r="C60" s="16" t="s">
        <v>224</v>
      </c>
      <c r="D60" s="7">
        <v>23142</v>
      </c>
      <c r="E60" s="7">
        <v>6</v>
      </c>
      <c r="F60" s="75">
        <v>3857</v>
      </c>
    </row>
    <row r="61" spans="1:6" ht="12" customHeight="1" x14ac:dyDescent="0.2">
      <c r="A61" s="15">
        <v>56</v>
      </c>
      <c r="B61" s="46">
        <v>58</v>
      </c>
      <c r="C61" s="16" t="s">
        <v>343</v>
      </c>
      <c r="D61" s="7">
        <v>12628.27</v>
      </c>
      <c r="E61" s="7">
        <v>4</v>
      </c>
      <c r="F61" s="75">
        <v>3157.0675000000001</v>
      </c>
    </row>
    <row r="62" spans="1:6" ht="12" customHeight="1" x14ac:dyDescent="0.2">
      <c r="A62" s="15">
        <v>57</v>
      </c>
      <c r="B62" s="46">
        <v>59</v>
      </c>
      <c r="C62" s="16" t="s">
        <v>344</v>
      </c>
      <c r="D62" s="7">
        <v>12335</v>
      </c>
      <c r="E62" s="7">
        <v>4</v>
      </c>
      <c r="F62" s="75">
        <v>3083.75</v>
      </c>
    </row>
    <row r="63" spans="1:6" ht="12" customHeight="1" x14ac:dyDescent="0.2">
      <c r="A63" s="15">
        <v>58</v>
      </c>
      <c r="B63" s="46">
        <v>60</v>
      </c>
      <c r="C63" s="16" t="s">
        <v>225</v>
      </c>
      <c r="D63" s="7">
        <v>4240</v>
      </c>
      <c r="E63" s="7">
        <v>4</v>
      </c>
      <c r="F63" s="75">
        <v>1060</v>
      </c>
    </row>
    <row r="64" spans="1:6" ht="12" customHeight="1" x14ac:dyDescent="0.2">
      <c r="A64" s="15">
        <v>59</v>
      </c>
      <c r="B64" s="46">
        <v>61</v>
      </c>
      <c r="C64" s="16" t="s">
        <v>468</v>
      </c>
      <c r="D64" s="7">
        <v>63499</v>
      </c>
      <c r="E64" s="7">
        <v>10</v>
      </c>
      <c r="F64" s="75">
        <v>6349.9</v>
      </c>
    </row>
    <row r="65" spans="1:6" ht="12" customHeight="1" x14ac:dyDescent="0.2">
      <c r="A65" s="15">
        <v>60</v>
      </c>
      <c r="B65" s="46">
        <v>62</v>
      </c>
      <c r="C65" s="16" t="s">
        <v>226</v>
      </c>
      <c r="D65" s="7">
        <v>28994.1</v>
      </c>
      <c r="E65" s="7">
        <v>11</v>
      </c>
      <c r="F65" s="75">
        <v>2635.8272727272724</v>
      </c>
    </row>
    <row r="66" spans="1:6" ht="12" customHeight="1" x14ac:dyDescent="0.2">
      <c r="A66" s="15">
        <v>61</v>
      </c>
      <c r="B66" s="46">
        <v>63</v>
      </c>
      <c r="C66" s="16" t="s">
        <v>345</v>
      </c>
      <c r="D66" s="7">
        <v>49535.46</v>
      </c>
      <c r="E66" s="7">
        <v>9</v>
      </c>
      <c r="F66" s="75">
        <v>5503.94</v>
      </c>
    </row>
    <row r="67" spans="1:6" ht="12" customHeight="1" x14ac:dyDescent="0.2">
      <c r="A67" s="15">
        <v>62</v>
      </c>
      <c r="B67" s="46">
        <v>64</v>
      </c>
      <c r="C67" s="16" t="s">
        <v>227</v>
      </c>
      <c r="D67" s="7">
        <v>31030.32</v>
      </c>
      <c r="E67" s="7">
        <v>12</v>
      </c>
      <c r="F67" s="75">
        <v>2585.86</v>
      </c>
    </row>
    <row r="68" spans="1:6" ht="12" customHeight="1" x14ac:dyDescent="0.2">
      <c r="A68" s="15">
        <v>63</v>
      </c>
      <c r="B68" s="46">
        <v>65</v>
      </c>
      <c r="C68" s="16" t="s">
        <v>346</v>
      </c>
      <c r="D68" s="7">
        <v>9384</v>
      </c>
      <c r="E68" s="7">
        <v>4</v>
      </c>
      <c r="F68" s="75">
        <v>2346</v>
      </c>
    </row>
    <row r="69" spans="1:6" ht="12" customHeight="1" x14ac:dyDescent="0.2">
      <c r="A69" s="15">
        <v>64</v>
      </c>
      <c r="B69" s="46">
        <v>66</v>
      </c>
      <c r="C69" s="16" t="s">
        <v>347</v>
      </c>
      <c r="D69" s="7">
        <v>8862.25</v>
      </c>
      <c r="E69" s="7">
        <v>3</v>
      </c>
      <c r="F69" s="75">
        <v>2954.0833333333335</v>
      </c>
    </row>
    <row r="70" spans="1:6" ht="12" customHeight="1" x14ac:dyDescent="0.2">
      <c r="A70" s="15">
        <v>65</v>
      </c>
      <c r="B70" s="46">
        <v>67</v>
      </c>
      <c r="C70" s="16" t="s">
        <v>348</v>
      </c>
      <c r="D70" s="7">
        <v>17685.3</v>
      </c>
      <c r="E70" s="7">
        <v>9</v>
      </c>
      <c r="F70" s="75">
        <v>1965.0333333333333</v>
      </c>
    </row>
    <row r="71" spans="1:6" ht="12" customHeight="1" x14ac:dyDescent="0.2">
      <c r="A71" s="15">
        <v>66</v>
      </c>
      <c r="B71" s="46">
        <v>68</v>
      </c>
      <c r="C71" s="16" t="s">
        <v>502</v>
      </c>
      <c r="D71" s="7">
        <v>42383.25</v>
      </c>
      <c r="E71" s="7">
        <v>25</v>
      </c>
      <c r="F71" s="75">
        <v>1695.33</v>
      </c>
    </row>
    <row r="72" spans="1:6" ht="12" customHeight="1" x14ac:dyDescent="0.2">
      <c r="A72" s="15">
        <v>67</v>
      </c>
      <c r="B72" s="46">
        <v>69</v>
      </c>
      <c r="C72" s="16" t="s">
        <v>349</v>
      </c>
      <c r="D72" s="7">
        <v>15352.3</v>
      </c>
      <c r="E72" s="7">
        <v>6</v>
      </c>
      <c r="F72" s="75">
        <v>2558.7166666666667</v>
      </c>
    </row>
    <row r="73" spans="1:6" ht="12" customHeight="1" x14ac:dyDescent="0.2">
      <c r="A73" s="15">
        <v>68</v>
      </c>
      <c r="B73" s="46">
        <v>70</v>
      </c>
      <c r="C73" s="16" t="s">
        <v>228</v>
      </c>
      <c r="D73" s="7">
        <v>70700</v>
      </c>
      <c r="E73" s="7">
        <v>1</v>
      </c>
      <c r="F73" s="75">
        <v>70700</v>
      </c>
    </row>
    <row r="74" spans="1:6" ht="12" customHeight="1" x14ac:dyDescent="0.2">
      <c r="A74" s="15">
        <v>69</v>
      </c>
      <c r="B74" s="46">
        <v>71</v>
      </c>
      <c r="C74" s="16" t="s">
        <v>229</v>
      </c>
      <c r="D74" s="7">
        <v>23223.360000000001</v>
      </c>
      <c r="E74" s="7">
        <v>9</v>
      </c>
      <c r="F74" s="75">
        <v>2580.3733333333334</v>
      </c>
    </row>
    <row r="75" spans="1:6" ht="12" customHeight="1" x14ac:dyDescent="0.2">
      <c r="A75" s="15">
        <v>70</v>
      </c>
      <c r="B75" s="46">
        <v>72</v>
      </c>
      <c r="C75" s="16" t="s">
        <v>350</v>
      </c>
      <c r="D75" s="7">
        <v>3900</v>
      </c>
      <c r="E75" s="7">
        <v>2</v>
      </c>
      <c r="F75" s="75">
        <v>1950</v>
      </c>
    </row>
    <row r="76" spans="1:6" ht="12" customHeight="1" x14ac:dyDescent="0.2">
      <c r="A76" s="15">
        <v>71</v>
      </c>
      <c r="B76" s="46">
        <v>73</v>
      </c>
      <c r="C76" s="16" t="s">
        <v>230</v>
      </c>
      <c r="D76" s="7">
        <v>45100</v>
      </c>
      <c r="E76" s="7">
        <v>12</v>
      </c>
      <c r="F76" s="75">
        <v>3758.3333333333335</v>
      </c>
    </row>
    <row r="77" spans="1:6" ht="12" customHeight="1" x14ac:dyDescent="0.2">
      <c r="A77" s="15">
        <v>72</v>
      </c>
      <c r="B77" s="46">
        <v>74</v>
      </c>
      <c r="C77" s="16" t="s">
        <v>351</v>
      </c>
      <c r="D77" s="7">
        <v>19783.419999999998</v>
      </c>
      <c r="E77" s="7">
        <v>8</v>
      </c>
      <c r="F77" s="75">
        <v>2472.9274999999998</v>
      </c>
    </row>
    <row r="78" spans="1:6" ht="12" customHeight="1" x14ac:dyDescent="0.2">
      <c r="A78" s="15">
        <v>73</v>
      </c>
      <c r="B78" s="46">
        <v>75</v>
      </c>
      <c r="C78" s="16" t="s">
        <v>352</v>
      </c>
      <c r="D78" s="7">
        <v>35542.36</v>
      </c>
      <c r="E78" s="7">
        <v>12</v>
      </c>
      <c r="F78" s="75">
        <v>2961.8633333333332</v>
      </c>
    </row>
    <row r="79" spans="1:6" ht="12" customHeight="1" x14ac:dyDescent="0.2">
      <c r="A79" s="15">
        <v>74</v>
      </c>
      <c r="B79" s="46">
        <v>76</v>
      </c>
      <c r="C79" s="16" t="s">
        <v>141</v>
      </c>
      <c r="D79" s="7">
        <v>64113.84</v>
      </c>
      <c r="E79" s="7">
        <v>17</v>
      </c>
      <c r="F79" s="75">
        <v>3771.4023529411761</v>
      </c>
    </row>
    <row r="80" spans="1:6" ht="12" customHeight="1" x14ac:dyDescent="0.2">
      <c r="A80" s="15">
        <v>75</v>
      </c>
      <c r="B80" s="46">
        <v>77</v>
      </c>
      <c r="C80" s="16" t="s">
        <v>231</v>
      </c>
      <c r="D80" s="7">
        <v>21985.5</v>
      </c>
      <c r="E80" s="7">
        <v>2</v>
      </c>
      <c r="F80" s="75">
        <v>10992.75</v>
      </c>
    </row>
    <row r="81" spans="1:6" ht="12" customHeight="1" x14ac:dyDescent="0.2">
      <c r="A81" s="15">
        <v>76</v>
      </c>
      <c r="B81" s="46">
        <v>78</v>
      </c>
      <c r="C81" s="16" t="s">
        <v>232</v>
      </c>
      <c r="D81" s="7">
        <v>37806.699999999997</v>
      </c>
      <c r="E81" s="7">
        <v>10</v>
      </c>
      <c r="F81" s="75">
        <v>3780.6699999999996</v>
      </c>
    </row>
    <row r="82" spans="1:6" ht="12" customHeight="1" x14ac:dyDescent="0.2">
      <c r="A82" s="15">
        <v>77</v>
      </c>
      <c r="B82" s="46">
        <v>80</v>
      </c>
      <c r="C82" s="16" t="s">
        <v>354</v>
      </c>
      <c r="D82" s="7">
        <v>43767.199999999997</v>
      </c>
      <c r="E82" s="7">
        <v>16</v>
      </c>
      <c r="F82" s="75">
        <v>2735.45</v>
      </c>
    </row>
    <row r="83" spans="1:6" ht="12" customHeight="1" x14ac:dyDescent="0.2">
      <c r="A83" s="15">
        <v>78</v>
      </c>
      <c r="B83" s="46">
        <v>81</v>
      </c>
      <c r="C83" s="16" t="s">
        <v>469</v>
      </c>
      <c r="D83" s="7">
        <v>42679.199999999997</v>
      </c>
      <c r="E83" s="7">
        <v>8</v>
      </c>
      <c r="F83" s="75">
        <v>5334.9</v>
      </c>
    </row>
    <row r="84" spans="1:6" ht="12" customHeight="1" x14ac:dyDescent="0.2">
      <c r="A84" s="15">
        <v>79</v>
      </c>
      <c r="B84" s="46">
        <v>82</v>
      </c>
      <c r="C84" s="16" t="s">
        <v>503</v>
      </c>
      <c r="D84" s="7">
        <v>19929</v>
      </c>
      <c r="E84" s="7">
        <v>5</v>
      </c>
      <c r="F84" s="75">
        <v>3985.8</v>
      </c>
    </row>
    <row r="85" spans="1:6" ht="12" customHeight="1" x14ac:dyDescent="0.2">
      <c r="A85" s="15">
        <v>80</v>
      </c>
      <c r="B85" s="46">
        <v>83</v>
      </c>
      <c r="C85" s="16" t="s">
        <v>178</v>
      </c>
      <c r="D85" s="7">
        <v>41845.949999999997</v>
      </c>
      <c r="E85" s="7">
        <v>10</v>
      </c>
      <c r="F85" s="75">
        <v>4184.5949999999993</v>
      </c>
    </row>
    <row r="86" spans="1:6" ht="12" customHeight="1" x14ac:dyDescent="0.2">
      <c r="A86" s="15">
        <v>81</v>
      </c>
      <c r="B86" s="46">
        <v>84</v>
      </c>
      <c r="C86" s="16" t="s">
        <v>504</v>
      </c>
      <c r="D86" s="7">
        <v>17501.990000000002</v>
      </c>
      <c r="E86" s="7">
        <v>4</v>
      </c>
      <c r="F86" s="75">
        <v>4375.4975000000004</v>
      </c>
    </row>
    <row r="87" spans="1:6" ht="12" customHeight="1" x14ac:dyDescent="0.2">
      <c r="A87" s="15">
        <v>82</v>
      </c>
      <c r="B87" s="46">
        <v>85</v>
      </c>
      <c r="C87" s="16" t="s">
        <v>505</v>
      </c>
      <c r="D87" s="7">
        <v>37250.1</v>
      </c>
      <c r="E87" s="7">
        <v>21</v>
      </c>
      <c r="F87" s="75">
        <v>1773.8142857142857</v>
      </c>
    </row>
    <row r="88" spans="1:6" ht="12" customHeight="1" x14ac:dyDescent="0.2">
      <c r="A88" s="15">
        <v>83</v>
      </c>
      <c r="B88" s="46">
        <v>86</v>
      </c>
      <c r="C88" s="16" t="s">
        <v>506</v>
      </c>
      <c r="D88" s="7">
        <v>20350</v>
      </c>
      <c r="E88" s="7">
        <v>7</v>
      </c>
      <c r="F88" s="75">
        <v>2907.1428571428573</v>
      </c>
    </row>
    <row r="89" spans="1:6" ht="12" customHeight="1" x14ac:dyDescent="0.2">
      <c r="A89" s="15">
        <v>84</v>
      </c>
      <c r="B89" s="46">
        <v>87</v>
      </c>
      <c r="C89" s="16" t="s">
        <v>355</v>
      </c>
      <c r="D89" s="7">
        <v>37287.15</v>
      </c>
      <c r="E89" s="7">
        <v>5</v>
      </c>
      <c r="F89" s="75">
        <v>7457.43</v>
      </c>
    </row>
    <row r="90" spans="1:6" ht="12" customHeight="1" x14ac:dyDescent="0.2">
      <c r="A90" s="15">
        <v>85</v>
      </c>
      <c r="B90" s="46">
        <v>88</v>
      </c>
      <c r="C90" s="16" t="s">
        <v>179</v>
      </c>
      <c r="D90" s="7">
        <v>15888.58</v>
      </c>
      <c r="E90" s="7">
        <v>5</v>
      </c>
      <c r="F90" s="75">
        <v>3177.7159999999999</v>
      </c>
    </row>
    <row r="91" spans="1:6" ht="12" customHeight="1" x14ac:dyDescent="0.2">
      <c r="A91" s="15">
        <v>86</v>
      </c>
      <c r="B91" s="46">
        <v>89</v>
      </c>
      <c r="C91" s="16" t="s">
        <v>233</v>
      </c>
      <c r="D91" s="7">
        <v>21488.83</v>
      </c>
      <c r="E91" s="7">
        <v>10</v>
      </c>
      <c r="F91" s="75">
        <v>2148.8830000000003</v>
      </c>
    </row>
    <row r="92" spans="1:6" ht="12" customHeight="1" x14ac:dyDescent="0.2">
      <c r="A92" s="15">
        <v>87</v>
      </c>
      <c r="B92" s="46">
        <v>90</v>
      </c>
      <c r="C92" s="16" t="s">
        <v>234</v>
      </c>
      <c r="D92" s="7">
        <v>93000</v>
      </c>
      <c r="E92" s="7">
        <v>14</v>
      </c>
      <c r="F92" s="75">
        <v>6642.8571428571431</v>
      </c>
    </row>
    <row r="93" spans="1:6" ht="12" customHeight="1" x14ac:dyDescent="0.2">
      <c r="A93" s="15">
        <v>88</v>
      </c>
      <c r="B93" s="46">
        <v>91</v>
      </c>
      <c r="C93" s="16" t="s">
        <v>180</v>
      </c>
      <c r="D93" s="7">
        <v>151185.35999999999</v>
      </c>
      <c r="E93" s="7">
        <v>17</v>
      </c>
      <c r="F93" s="75">
        <v>8893.2564705882342</v>
      </c>
    </row>
    <row r="94" spans="1:6" ht="12" customHeight="1" x14ac:dyDescent="0.2">
      <c r="A94" s="15">
        <v>89</v>
      </c>
      <c r="B94" s="46">
        <v>92</v>
      </c>
      <c r="C94" s="16" t="s">
        <v>356</v>
      </c>
      <c r="D94" s="7">
        <v>47606.9</v>
      </c>
      <c r="E94" s="7">
        <v>14</v>
      </c>
      <c r="F94" s="75">
        <v>3400.4928571428572</v>
      </c>
    </row>
    <row r="95" spans="1:6" ht="12" customHeight="1" x14ac:dyDescent="0.2">
      <c r="A95" s="15">
        <v>90</v>
      </c>
      <c r="B95" s="46">
        <v>93</v>
      </c>
      <c r="C95" s="16" t="s">
        <v>357</v>
      </c>
      <c r="D95" s="7">
        <v>18736</v>
      </c>
      <c r="E95" s="7">
        <v>8</v>
      </c>
      <c r="F95" s="75">
        <v>2342</v>
      </c>
    </row>
    <row r="96" spans="1:6" ht="12" customHeight="1" x14ac:dyDescent="0.2">
      <c r="A96" s="15">
        <v>91</v>
      </c>
      <c r="B96" s="46">
        <v>94</v>
      </c>
      <c r="C96" s="16" t="s">
        <v>470</v>
      </c>
      <c r="D96" s="7">
        <v>28229.09</v>
      </c>
      <c r="E96" s="7">
        <v>9</v>
      </c>
      <c r="F96" s="75">
        <v>3136.5655555555554</v>
      </c>
    </row>
    <row r="97" spans="1:6" ht="12" customHeight="1" x14ac:dyDescent="0.2">
      <c r="A97" s="15">
        <v>92</v>
      </c>
      <c r="B97" s="46">
        <v>95</v>
      </c>
      <c r="C97" s="16" t="s">
        <v>507</v>
      </c>
      <c r="D97" s="7">
        <v>15600</v>
      </c>
      <c r="E97" s="7">
        <v>6</v>
      </c>
      <c r="F97" s="75">
        <v>2600</v>
      </c>
    </row>
    <row r="98" spans="1:6" ht="12" customHeight="1" x14ac:dyDescent="0.2">
      <c r="A98" s="15">
        <v>93</v>
      </c>
      <c r="B98" s="46">
        <v>96</v>
      </c>
      <c r="C98" s="16" t="s">
        <v>235</v>
      </c>
      <c r="D98" s="7">
        <v>5700</v>
      </c>
      <c r="E98" s="7">
        <v>4</v>
      </c>
      <c r="F98" s="75">
        <v>1425</v>
      </c>
    </row>
    <row r="99" spans="1:6" ht="12" customHeight="1" x14ac:dyDescent="0.2">
      <c r="A99" s="15">
        <v>94</v>
      </c>
      <c r="B99" s="46">
        <v>97</v>
      </c>
      <c r="C99" s="16" t="s">
        <v>236</v>
      </c>
      <c r="D99" s="7">
        <v>26000</v>
      </c>
      <c r="E99" s="7">
        <v>7</v>
      </c>
      <c r="F99" s="75">
        <v>3714.2857142857142</v>
      </c>
    </row>
    <row r="100" spans="1:6" ht="12" customHeight="1" x14ac:dyDescent="0.2">
      <c r="A100" s="15">
        <v>95</v>
      </c>
      <c r="B100" s="46">
        <v>98</v>
      </c>
      <c r="C100" s="16" t="s">
        <v>508</v>
      </c>
      <c r="D100" s="7">
        <v>29965</v>
      </c>
      <c r="E100" s="7">
        <v>8</v>
      </c>
      <c r="F100" s="75">
        <v>3745.625</v>
      </c>
    </row>
    <row r="101" spans="1:6" ht="12" customHeight="1" x14ac:dyDescent="0.2">
      <c r="A101" s="15">
        <v>96</v>
      </c>
      <c r="B101" s="46">
        <v>99</v>
      </c>
      <c r="C101" s="16" t="s">
        <v>237</v>
      </c>
      <c r="D101" s="7">
        <v>21180</v>
      </c>
      <c r="E101" s="7">
        <v>14</v>
      </c>
      <c r="F101" s="75">
        <v>1512.8571428571429</v>
      </c>
    </row>
    <row r="102" spans="1:6" ht="12" customHeight="1" x14ac:dyDescent="0.2">
      <c r="A102" s="15">
        <v>97</v>
      </c>
      <c r="B102" s="46">
        <v>100</v>
      </c>
      <c r="C102" s="16" t="s">
        <v>471</v>
      </c>
      <c r="D102" s="7">
        <v>61596.4</v>
      </c>
      <c r="E102" s="7">
        <v>14</v>
      </c>
      <c r="F102" s="75">
        <v>4399.7428571428572</v>
      </c>
    </row>
    <row r="103" spans="1:6" ht="12" customHeight="1" x14ac:dyDescent="0.2">
      <c r="A103" s="15">
        <v>98</v>
      </c>
      <c r="B103" s="46">
        <v>101</v>
      </c>
      <c r="C103" s="16" t="s">
        <v>509</v>
      </c>
      <c r="D103" s="7">
        <v>19217.009999999998</v>
      </c>
      <c r="E103" s="7">
        <v>7</v>
      </c>
      <c r="F103" s="75">
        <v>2745.2871428571425</v>
      </c>
    </row>
    <row r="104" spans="1:6" ht="12" customHeight="1" x14ac:dyDescent="0.2">
      <c r="A104" s="15">
        <v>99</v>
      </c>
      <c r="B104" s="46">
        <v>102</v>
      </c>
      <c r="C104" s="16" t="s">
        <v>358</v>
      </c>
      <c r="D104" s="7">
        <v>53425.91</v>
      </c>
      <c r="E104" s="7">
        <v>11</v>
      </c>
      <c r="F104" s="75">
        <v>4856.9009090909094</v>
      </c>
    </row>
    <row r="105" spans="1:6" ht="12" customHeight="1" x14ac:dyDescent="0.2">
      <c r="A105" s="15">
        <v>100</v>
      </c>
      <c r="B105" s="46">
        <v>103</v>
      </c>
      <c r="C105" s="16" t="s">
        <v>510</v>
      </c>
      <c r="D105" s="7">
        <v>20900</v>
      </c>
      <c r="E105" s="7">
        <v>10</v>
      </c>
      <c r="F105" s="75">
        <v>2090</v>
      </c>
    </row>
    <row r="106" spans="1:6" ht="12" customHeight="1" x14ac:dyDescent="0.2">
      <c r="A106" s="15">
        <v>101</v>
      </c>
      <c r="B106" s="46">
        <v>104</v>
      </c>
      <c r="C106" s="16" t="s">
        <v>359</v>
      </c>
      <c r="D106" s="7">
        <v>16700</v>
      </c>
      <c r="E106" s="7">
        <v>9</v>
      </c>
      <c r="F106" s="75">
        <v>1855.5555555555557</v>
      </c>
    </row>
    <row r="107" spans="1:6" ht="12" customHeight="1" x14ac:dyDescent="0.2">
      <c r="A107" s="15">
        <v>102</v>
      </c>
      <c r="B107" s="46">
        <v>105</v>
      </c>
      <c r="C107" s="16" t="s">
        <v>472</v>
      </c>
      <c r="D107" s="7">
        <v>3327.2</v>
      </c>
      <c r="E107" s="7">
        <v>2</v>
      </c>
      <c r="F107" s="75">
        <v>1663.6</v>
      </c>
    </row>
    <row r="108" spans="1:6" ht="12" customHeight="1" x14ac:dyDescent="0.2">
      <c r="A108" s="15">
        <v>103</v>
      </c>
      <c r="B108" s="46">
        <v>106</v>
      </c>
      <c r="C108" s="16" t="s">
        <v>456</v>
      </c>
      <c r="D108" s="7">
        <v>29616.13</v>
      </c>
      <c r="E108" s="7">
        <v>13</v>
      </c>
      <c r="F108" s="75">
        <v>2278.1638461538464</v>
      </c>
    </row>
    <row r="109" spans="1:6" ht="12" customHeight="1" x14ac:dyDescent="0.2">
      <c r="A109" s="15">
        <v>104</v>
      </c>
      <c r="B109" s="46">
        <v>107</v>
      </c>
      <c r="C109" s="16" t="s">
        <v>511</v>
      </c>
      <c r="D109" s="7">
        <v>16000</v>
      </c>
      <c r="E109" s="7">
        <v>4</v>
      </c>
      <c r="F109" s="75">
        <v>4000</v>
      </c>
    </row>
    <row r="110" spans="1:6" ht="12" customHeight="1" x14ac:dyDescent="0.2">
      <c r="A110" s="15">
        <v>105</v>
      </c>
      <c r="B110" s="46">
        <v>108</v>
      </c>
      <c r="C110" s="16" t="s">
        <v>238</v>
      </c>
      <c r="D110" s="7">
        <v>67182.5</v>
      </c>
      <c r="E110" s="7">
        <v>16</v>
      </c>
      <c r="F110" s="75">
        <v>4198.90625</v>
      </c>
    </row>
    <row r="111" spans="1:6" ht="12" customHeight="1" x14ac:dyDescent="0.2">
      <c r="A111" s="15">
        <v>106</v>
      </c>
      <c r="B111" s="46">
        <v>109</v>
      </c>
      <c r="C111" s="16" t="s">
        <v>473</v>
      </c>
      <c r="D111" s="7">
        <v>25303.05</v>
      </c>
      <c r="E111" s="7">
        <v>6</v>
      </c>
      <c r="F111" s="75">
        <v>4217.1750000000002</v>
      </c>
    </row>
    <row r="112" spans="1:6" ht="12" customHeight="1" x14ac:dyDescent="0.2">
      <c r="A112" s="15">
        <v>107</v>
      </c>
      <c r="B112" s="46">
        <v>110</v>
      </c>
      <c r="C112" s="16" t="s">
        <v>360</v>
      </c>
      <c r="D112" s="7">
        <v>41613.75</v>
      </c>
      <c r="E112" s="7">
        <v>6</v>
      </c>
      <c r="F112" s="75">
        <v>6935.625</v>
      </c>
    </row>
    <row r="113" spans="1:6" ht="12" customHeight="1" x14ac:dyDescent="0.2">
      <c r="A113" s="15">
        <v>108</v>
      </c>
      <c r="B113" s="46">
        <v>111</v>
      </c>
      <c r="C113" s="16" t="s">
        <v>239</v>
      </c>
      <c r="D113" s="7">
        <v>32118.77</v>
      </c>
      <c r="E113" s="7">
        <v>16</v>
      </c>
      <c r="F113" s="75">
        <v>2007.423125</v>
      </c>
    </row>
    <row r="114" spans="1:6" ht="12" customHeight="1" x14ac:dyDescent="0.2">
      <c r="A114" s="15">
        <v>109</v>
      </c>
      <c r="B114" s="46">
        <v>112</v>
      </c>
      <c r="C114" s="16" t="s">
        <v>240</v>
      </c>
      <c r="D114" s="7">
        <v>64674.1</v>
      </c>
      <c r="E114" s="7">
        <v>21</v>
      </c>
      <c r="F114" s="75">
        <v>3079.7190476190476</v>
      </c>
    </row>
    <row r="115" spans="1:6" ht="12" customHeight="1" x14ac:dyDescent="0.2">
      <c r="A115" s="15">
        <v>110</v>
      </c>
      <c r="B115" s="46">
        <v>113</v>
      </c>
      <c r="C115" s="16" t="s">
        <v>241</v>
      </c>
      <c r="D115" s="7">
        <v>309611.21000000002</v>
      </c>
      <c r="E115" s="7">
        <v>120</v>
      </c>
      <c r="F115" s="75">
        <v>2580.0934166666671</v>
      </c>
    </row>
    <row r="116" spans="1:6" ht="12" customHeight="1" x14ac:dyDescent="0.2">
      <c r="A116" s="15">
        <v>111</v>
      </c>
      <c r="B116" s="46">
        <v>114</v>
      </c>
      <c r="C116" s="16" t="s">
        <v>361</v>
      </c>
      <c r="D116" s="7">
        <v>9859.1</v>
      </c>
      <c r="E116" s="7">
        <v>4</v>
      </c>
      <c r="F116" s="75">
        <v>2464.7750000000001</v>
      </c>
    </row>
    <row r="117" spans="1:6" ht="12" customHeight="1" x14ac:dyDescent="0.2">
      <c r="A117" s="15">
        <v>112</v>
      </c>
      <c r="B117" s="46">
        <v>115</v>
      </c>
      <c r="C117" s="16" t="s">
        <v>512</v>
      </c>
      <c r="D117" s="7">
        <v>34517</v>
      </c>
      <c r="E117" s="7">
        <v>11</v>
      </c>
      <c r="F117" s="75">
        <v>3137.909090909091</v>
      </c>
    </row>
    <row r="118" spans="1:6" ht="12" customHeight="1" x14ac:dyDescent="0.2">
      <c r="A118" s="15">
        <v>113</v>
      </c>
      <c r="B118" s="46">
        <v>116</v>
      </c>
      <c r="C118" s="16" t="s">
        <v>513</v>
      </c>
      <c r="D118" s="7">
        <v>99197.81</v>
      </c>
      <c r="E118" s="7">
        <v>21</v>
      </c>
      <c r="F118" s="75">
        <v>4723.7052380952382</v>
      </c>
    </row>
    <row r="119" spans="1:6" ht="12" customHeight="1" x14ac:dyDescent="0.2">
      <c r="A119" s="15">
        <v>114</v>
      </c>
      <c r="B119" s="46">
        <v>117</v>
      </c>
      <c r="C119" s="16" t="s">
        <v>362</v>
      </c>
      <c r="D119" s="7">
        <v>23599.4</v>
      </c>
      <c r="E119" s="7">
        <v>2</v>
      </c>
      <c r="F119" s="75">
        <v>11799.7</v>
      </c>
    </row>
    <row r="120" spans="1:6" ht="12" customHeight="1" x14ac:dyDescent="0.2">
      <c r="A120" s="15">
        <v>115</v>
      </c>
      <c r="B120" s="46">
        <v>118</v>
      </c>
      <c r="C120" s="16" t="s">
        <v>363</v>
      </c>
      <c r="D120" s="7">
        <v>19621.2</v>
      </c>
      <c r="E120" s="7">
        <v>9</v>
      </c>
      <c r="F120" s="75">
        <v>2180.1333333333332</v>
      </c>
    </row>
    <row r="121" spans="1:6" ht="12" customHeight="1" x14ac:dyDescent="0.2">
      <c r="A121" s="15">
        <v>116</v>
      </c>
      <c r="B121" s="46">
        <v>119</v>
      </c>
      <c r="C121" s="16" t="s">
        <v>364</v>
      </c>
      <c r="D121" s="7">
        <v>24869</v>
      </c>
      <c r="E121" s="7">
        <v>9</v>
      </c>
      <c r="F121" s="75">
        <v>2763.2222222222222</v>
      </c>
    </row>
    <row r="122" spans="1:6" ht="12" customHeight="1" x14ac:dyDescent="0.2">
      <c r="A122" s="15">
        <v>117</v>
      </c>
      <c r="B122" s="46">
        <v>120</v>
      </c>
      <c r="C122" s="16" t="s">
        <v>181</v>
      </c>
      <c r="D122" s="7">
        <v>49992.58</v>
      </c>
      <c r="E122" s="7">
        <v>18</v>
      </c>
      <c r="F122" s="75">
        <v>2777.3655555555556</v>
      </c>
    </row>
    <row r="123" spans="1:6" ht="12" customHeight="1" x14ac:dyDescent="0.2">
      <c r="A123" s="15">
        <v>118</v>
      </c>
      <c r="B123" s="46">
        <v>121</v>
      </c>
      <c r="C123" s="16" t="s">
        <v>457</v>
      </c>
      <c r="D123" s="7">
        <v>120675.5</v>
      </c>
      <c r="E123" s="7">
        <v>37</v>
      </c>
      <c r="F123" s="75">
        <v>3261.5</v>
      </c>
    </row>
    <row r="124" spans="1:6" ht="12" customHeight="1" x14ac:dyDescent="0.2">
      <c r="A124" s="15">
        <v>119</v>
      </c>
      <c r="B124" s="46">
        <v>122</v>
      </c>
      <c r="C124" s="16" t="s">
        <v>474</v>
      </c>
      <c r="D124" s="7">
        <v>27324.880000000001</v>
      </c>
      <c r="E124" s="7">
        <v>11</v>
      </c>
      <c r="F124" s="75">
        <v>2484.08</v>
      </c>
    </row>
    <row r="125" spans="1:6" ht="12" customHeight="1" x14ac:dyDescent="0.2">
      <c r="A125" s="15">
        <v>120</v>
      </c>
      <c r="B125" s="46">
        <v>123</v>
      </c>
      <c r="C125" s="16" t="s">
        <v>365</v>
      </c>
      <c r="D125" s="7">
        <v>42900</v>
      </c>
      <c r="E125" s="7">
        <v>6</v>
      </c>
      <c r="F125" s="75">
        <v>7150</v>
      </c>
    </row>
    <row r="126" spans="1:6" ht="12" customHeight="1" x14ac:dyDescent="0.2">
      <c r="A126" s="15">
        <v>121</v>
      </c>
      <c r="B126" s="46">
        <v>124</v>
      </c>
      <c r="C126" s="16" t="s">
        <v>366</v>
      </c>
      <c r="D126" s="7">
        <v>144980.93</v>
      </c>
      <c r="E126" s="7">
        <v>36</v>
      </c>
      <c r="F126" s="75">
        <v>4027.2480555555553</v>
      </c>
    </row>
    <row r="127" spans="1:6" ht="12" customHeight="1" x14ac:dyDescent="0.2">
      <c r="A127" s="15">
        <v>122</v>
      </c>
      <c r="B127" s="46">
        <v>125</v>
      </c>
      <c r="C127" s="16" t="s">
        <v>242</v>
      </c>
      <c r="D127" s="7">
        <v>125825.5</v>
      </c>
      <c r="E127" s="7">
        <v>19</v>
      </c>
      <c r="F127" s="75">
        <v>6622.394736842105</v>
      </c>
    </row>
    <row r="128" spans="1:6" ht="12" customHeight="1" x14ac:dyDescent="0.2">
      <c r="A128" s="15">
        <v>123</v>
      </c>
      <c r="B128" s="46">
        <v>126</v>
      </c>
      <c r="C128" s="16" t="s">
        <v>514</v>
      </c>
      <c r="D128" s="7">
        <v>54905.82</v>
      </c>
      <c r="E128" s="7">
        <v>24</v>
      </c>
      <c r="F128" s="75">
        <v>2287.7424999999998</v>
      </c>
    </row>
    <row r="129" spans="1:6" ht="12" customHeight="1" x14ac:dyDescent="0.2">
      <c r="A129" s="15">
        <v>124</v>
      </c>
      <c r="B129" s="46">
        <v>127</v>
      </c>
      <c r="C129" s="16" t="s">
        <v>243</v>
      </c>
      <c r="D129" s="7">
        <v>69855.5</v>
      </c>
      <c r="E129" s="7">
        <v>14</v>
      </c>
      <c r="F129" s="75">
        <v>4989.6785714285716</v>
      </c>
    </row>
    <row r="130" spans="1:6" ht="12" customHeight="1" x14ac:dyDescent="0.2">
      <c r="A130" s="15">
        <v>125</v>
      </c>
      <c r="B130" s="46">
        <v>128</v>
      </c>
      <c r="C130" s="16" t="s">
        <v>244</v>
      </c>
      <c r="D130" s="7">
        <v>40889.019999999997</v>
      </c>
      <c r="E130" s="7">
        <v>15</v>
      </c>
      <c r="F130" s="75">
        <v>2725.9346666666665</v>
      </c>
    </row>
    <row r="131" spans="1:6" ht="12" customHeight="1" x14ac:dyDescent="0.2">
      <c r="A131" s="15">
        <v>126</v>
      </c>
      <c r="B131" s="46">
        <v>129</v>
      </c>
      <c r="C131" s="16" t="s">
        <v>367</v>
      </c>
      <c r="D131" s="7">
        <v>24396.05</v>
      </c>
      <c r="E131" s="7">
        <v>9</v>
      </c>
      <c r="F131" s="75">
        <v>2710.672222222222</v>
      </c>
    </row>
    <row r="132" spans="1:6" ht="12" customHeight="1" x14ac:dyDescent="0.2">
      <c r="A132" s="15">
        <v>127</v>
      </c>
      <c r="B132" s="46">
        <v>130</v>
      </c>
      <c r="C132" s="16" t="s">
        <v>368</v>
      </c>
      <c r="D132" s="7">
        <v>51000.57</v>
      </c>
      <c r="E132" s="7">
        <v>19</v>
      </c>
      <c r="F132" s="75">
        <v>2684.2405263157893</v>
      </c>
    </row>
    <row r="133" spans="1:6" ht="12" customHeight="1" x14ac:dyDescent="0.2">
      <c r="A133" s="15">
        <v>128</v>
      </c>
      <c r="B133" s="46">
        <v>131</v>
      </c>
      <c r="C133" s="16" t="s">
        <v>245</v>
      </c>
      <c r="D133" s="7">
        <v>59125.9</v>
      </c>
      <c r="E133" s="7">
        <v>11</v>
      </c>
      <c r="F133" s="75">
        <v>5375.0818181818186</v>
      </c>
    </row>
    <row r="134" spans="1:6" ht="12" customHeight="1" x14ac:dyDescent="0.2">
      <c r="A134" s="15">
        <v>129</v>
      </c>
      <c r="B134" s="46">
        <v>132</v>
      </c>
      <c r="C134" s="16" t="s">
        <v>515</v>
      </c>
      <c r="D134" s="7">
        <v>11482.28</v>
      </c>
      <c r="E134" s="7">
        <v>5</v>
      </c>
      <c r="F134" s="75">
        <v>2296.4560000000001</v>
      </c>
    </row>
    <row r="135" spans="1:6" ht="12" customHeight="1" x14ac:dyDescent="0.2">
      <c r="A135" s="15">
        <v>130</v>
      </c>
      <c r="B135" s="46">
        <v>133</v>
      </c>
      <c r="C135" s="16" t="s">
        <v>369</v>
      </c>
      <c r="D135" s="7">
        <v>19264.45</v>
      </c>
      <c r="E135" s="7">
        <v>5</v>
      </c>
      <c r="F135" s="75">
        <v>3852.8900000000003</v>
      </c>
    </row>
    <row r="136" spans="1:6" ht="12" customHeight="1" x14ac:dyDescent="0.2">
      <c r="A136" s="15">
        <v>131</v>
      </c>
      <c r="B136" s="46">
        <v>134</v>
      </c>
      <c r="C136" s="16" t="s">
        <v>516</v>
      </c>
      <c r="D136" s="7">
        <v>57830.94</v>
      </c>
      <c r="E136" s="7">
        <v>19</v>
      </c>
      <c r="F136" s="75">
        <v>3043.7336842105265</v>
      </c>
    </row>
    <row r="137" spans="1:6" ht="12" customHeight="1" x14ac:dyDescent="0.2">
      <c r="A137" s="15">
        <v>132</v>
      </c>
      <c r="B137" s="46">
        <v>135</v>
      </c>
      <c r="C137" s="16" t="s">
        <v>182</v>
      </c>
      <c r="D137" s="7">
        <v>378789.56</v>
      </c>
      <c r="E137" s="7">
        <v>93</v>
      </c>
      <c r="F137" s="75">
        <v>4073.0060215053763</v>
      </c>
    </row>
    <row r="138" spans="1:6" ht="12" customHeight="1" x14ac:dyDescent="0.2">
      <c r="A138" s="15">
        <v>133</v>
      </c>
      <c r="B138" s="46">
        <v>136</v>
      </c>
      <c r="C138" s="16" t="s">
        <v>183</v>
      </c>
      <c r="D138" s="7">
        <v>95475</v>
      </c>
      <c r="E138" s="7">
        <v>19</v>
      </c>
      <c r="F138" s="75">
        <v>5025</v>
      </c>
    </row>
    <row r="139" spans="1:6" ht="12" customHeight="1" x14ac:dyDescent="0.2">
      <c r="A139" s="15">
        <v>134</v>
      </c>
      <c r="B139" s="46">
        <v>137</v>
      </c>
      <c r="C139" s="16" t="s">
        <v>475</v>
      </c>
      <c r="D139" s="7">
        <v>21157.38</v>
      </c>
      <c r="E139" s="7">
        <v>7</v>
      </c>
      <c r="F139" s="75">
        <v>3022.4828571428575</v>
      </c>
    </row>
    <row r="140" spans="1:6" ht="12" customHeight="1" x14ac:dyDescent="0.2">
      <c r="A140" s="15">
        <v>135</v>
      </c>
      <c r="B140" s="46">
        <v>138</v>
      </c>
      <c r="C140" s="16" t="s">
        <v>517</v>
      </c>
      <c r="D140" s="7">
        <v>14706.3</v>
      </c>
      <c r="E140" s="7">
        <v>5</v>
      </c>
      <c r="F140" s="75">
        <v>2941.2599999999998</v>
      </c>
    </row>
    <row r="141" spans="1:6" ht="12" customHeight="1" x14ac:dyDescent="0.2">
      <c r="A141" s="15">
        <v>136</v>
      </c>
      <c r="B141" s="46">
        <v>139</v>
      </c>
      <c r="C141" s="16" t="s">
        <v>370</v>
      </c>
      <c r="D141" s="7">
        <v>80980.03</v>
      </c>
      <c r="E141" s="7">
        <v>16</v>
      </c>
      <c r="F141" s="75">
        <v>5061.2518749999999</v>
      </c>
    </row>
    <row r="142" spans="1:6" ht="12" customHeight="1" x14ac:dyDescent="0.2">
      <c r="A142" s="15">
        <v>137</v>
      </c>
      <c r="B142" s="46">
        <v>140</v>
      </c>
      <c r="C142" s="16" t="s">
        <v>458</v>
      </c>
      <c r="D142" s="7">
        <v>54000</v>
      </c>
      <c r="E142" s="7">
        <v>10</v>
      </c>
      <c r="F142" s="75">
        <v>5400</v>
      </c>
    </row>
    <row r="143" spans="1:6" ht="12" customHeight="1" x14ac:dyDescent="0.2">
      <c r="A143" s="15">
        <v>138</v>
      </c>
      <c r="B143" s="46">
        <v>141</v>
      </c>
      <c r="C143" s="16" t="s">
        <v>371</v>
      </c>
      <c r="D143" s="7">
        <v>7499.99</v>
      </c>
      <c r="E143" s="7">
        <v>3</v>
      </c>
      <c r="F143" s="75">
        <v>2499.9966666666664</v>
      </c>
    </row>
    <row r="144" spans="1:6" ht="12" customHeight="1" x14ac:dyDescent="0.2">
      <c r="A144" s="15">
        <v>139</v>
      </c>
      <c r="B144" s="46">
        <v>142</v>
      </c>
      <c r="C144" s="16" t="s">
        <v>372</v>
      </c>
      <c r="D144" s="7">
        <v>113131.54</v>
      </c>
      <c r="E144" s="7">
        <v>17</v>
      </c>
      <c r="F144" s="75">
        <v>6654.796470588235</v>
      </c>
    </row>
    <row r="145" spans="1:6" ht="12" customHeight="1" x14ac:dyDescent="0.2">
      <c r="A145" s="15">
        <v>140</v>
      </c>
      <c r="B145" s="46">
        <v>143</v>
      </c>
      <c r="C145" s="16" t="s">
        <v>373</v>
      </c>
      <c r="D145" s="7">
        <v>26347.97</v>
      </c>
      <c r="E145" s="7">
        <v>10</v>
      </c>
      <c r="F145" s="75">
        <v>2634.797</v>
      </c>
    </row>
    <row r="146" spans="1:6" ht="12" customHeight="1" x14ac:dyDescent="0.2">
      <c r="A146" s="15">
        <v>141</v>
      </c>
      <c r="B146" s="46">
        <v>144</v>
      </c>
      <c r="C146" s="16" t="s">
        <v>374</v>
      </c>
      <c r="D146" s="7">
        <v>3000</v>
      </c>
      <c r="E146" s="7">
        <v>2</v>
      </c>
      <c r="F146" s="75">
        <v>1500</v>
      </c>
    </row>
    <row r="147" spans="1:6" ht="12" customHeight="1" x14ac:dyDescent="0.2">
      <c r="A147" s="15">
        <v>142</v>
      </c>
      <c r="B147" s="46">
        <v>145</v>
      </c>
      <c r="C147" s="16" t="s">
        <v>375</v>
      </c>
      <c r="D147" s="7">
        <v>38994.089999999997</v>
      </c>
      <c r="E147" s="7">
        <v>20</v>
      </c>
      <c r="F147" s="75">
        <v>1949.7044999999998</v>
      </c>
    </row>
    <row r="148" spans="1:6" ht="12" customHeight="1" x14ac:dyDescent="0.2">
      <c r="A148" s="15">
        <v>143</v>
      </c>
      <c r="B148" s="46">
        <v>146</v>
      </c>
      <c r="C148" s="16" t="s">
        <v>376</v>
      </c>
      <c r="D148" s="7">
        <v>3000</v>
      </c>
      <c r="E148" s="7">
        <v>2</v>
      </c>
      <c r="F148" s="75">
        <v>1500</v>
      </c>
    </row>
    <row r="149" spans="1:6" ht="12" customHeight="1" x14ac:dyDescent="0.2">
      <c r="A149" s="15">
        <v>144</v>
      </c>
      <c r="B149" s="46">
        <v>147</v>
      </c>
      <c r="C149" s="16" t="s">
        <v>518</v>
      </c>
      <c r="D149" s="7">
        <v>4240</v>
      </c>
      <c r="E149" s="7">
        <v>1</v>
      </c>
      <c r="F149" s="75">
        <v>4240</v>
      </c>
    </row>
    <row r="150" spans="1:6" ht="12" customHeight="1" x14ac:dyDescent="0.2">
      <c r="A150" s="15">
        <v>145</v>
      </c>
      <c r="B150" s="46">
        <v>148</v>
      </c>
      <c r="C150" s="16" t="s">
        <v>476</v>
      </c>
      <c r="D150" s="7">
        <v>16800.2</v>
      </c>
      <c r="E150" s="7">
        <v>5</v>
      </c>
      <c r="F150" s="75">
        <v>3360.04</v>
      </c>
    </row>
    <row r="151" spans="1:6" ht="12" customHeight="1" x14ac:dyDescent="0.2">
      <c r="A151" s="15">
        <v>146</v>
      </c>
      <c r="B151" s="46">
        <v>149</v>
      </c>
      <c r="C151" s="16" t="s">
        <v>377</v>
      </c>
      <c r="D151" s="7">
        <v>46964.89</v>
      </c>
      <c r="E151" s="7">
        <v>19</v>
      </c>
      <c r="F151" s="75">
        <v>2471.8363157894737</v>
      </c>
    </row>
    <row r="152" spans="1:6" ht="12" customHeight="1" x14ac:dyDescent="0.2">
      <c r="A152" s="15">
        <v>147</v>
      </c>
      <c r="B152" s="46">
        <v>150</v>
      </c>
      <c r="C152" s="16" t="s">
        <v>246</v>
      </c>
      <c r="D152" s="7">
        <v>10528</v>
      </c>
      <c r="E152" s="7">
        <v>5</v>
      </c>
      <c r="F152" s="75">
        <v>2105.6</v>
      </c>
    </row>
    <row r="153" spans="1:6" ht="12" customHeight="1" x14ac:dyDescent="0.2">
      <c r="A153" s="15">
        <v>148</v>
      </c>
      <c r="B153" s="46">
        <v>151</v>
      </c>
      <c r="C153" s="16" t="s">
        <v>378</v>
      </c>
      <c r="D153" s="7">
        <v>34331.089999999997</v>
      </c>
      <c r="E153" s="7">
        <v>15</v>
      </c>
      <c r="F153" s="75">
        <v>2288.739333333333</v>
      </c>
    </row>
    <row r="154" spans="1:6" ht="12" customHeight="1" x14ac:dyDescent="0.2">
      <c r="A154" s="15">
        <v>149</v>
      </c>
      <c r="B154" s="46">
        <v>152</v>
      </c>
      <c r="C154" s="16" t="s">
        <v>519</v>
      </c>
      <c r="D154" s="7">
        <v>19638</v>
      </c>
      <c r="E154" s="7">
        <v>10</v>
      </c>
      <c r="F154" s="75">
        <v>1963.8</v>
      </c>
    </row>
    <row r="155" spans="1:6" ht="12" customHeight="1" x14ac:dyDescent="0.2">
      <c r="A155" s="15">
        <v>150</v>
      </c>
      <c r="B155" s="46">
        <v>153</v>
      </c>
      <c r="C155" s="16" t="s">
        <v>247</v>
      </c>
      <c r="D155" s="7">
        <v>39133.599999999999</v>
      </c>
      <c r="E155" s="7">
        <v>11</v>
      </c>
      <c r="F155" s="75">
        <v>3557.6</v>
      </c>
    </row>
    <row r="156" spans="1:6" ht="12" customHeight="1" x14ac:dyDescent="0.2">
      <c r="A156" s="15">
        <v>151</v>
      </c>
      <c r="B156" s="46">
        <v>154</v>
      </c>
      <c r="C156" s="16" t="s">
        <v>520</v>
      </c>
      <c r="D156" s="7">
        <v>26422.5</v>
      </c>
      <c r="E156" s="7">
        <v>11</v>
      </c>
      <c r="F156" s="75">
        <v>2402.0454545454545</v>
      </c>
    </row>
    <row r="157" spans="1:6" ht="12" customHeight="1" x14ac:dyDescent="0.2">
      <c r="A157" s="15">
        <v>152</v>
      </c>
      <c r="B157" s="46">
        <v>155</v>
      </c>
      <c r="C157" s="16" t="s">
        <v>379</v>
      </c>
      <c r="D157" s="7">
        <v>169970</v>
      </c>
      <c r="E157" s="7">
        <v>24</v>
      </c>
      <c r="F157" s="75">
        <v>7082.083333333333</v>
      </c>
    </row>
    <row r="158" spans="1:6" ht="12" customHeight="1" x14ac:dyDescent="0.2">
      <c r="A158" s="15">
        <v>153</v>
      </c>
      <c r="B158" s="46">
        <v>156</v>
      </c>
      <c r="C158" s="16" t="s">
        <v>248</v>
      </c>
      <c r="D158" s="7">
        <v>119498.73</v>
      </c>
      <c r="E158" s="7">
        <v>15</v>
      </c>
      <c r="F158" s="75">
        <v>7966.5819999999994</v>
      </c>
    </row>
    <row r="159" spans="1:6" ht="12" customHeight="1" x14ac:dyDescent="0.2">
      <c r="A159" s="15">
        <v>154</v>
      </c>
      <c r="B159" s="46">
        <v>157</v>
      </c>
      <c r="C159" s="16" t="s">
        <v>521</v>
      </c>
      <c r="D159" s="7">
        <v>24966</v>
      </c>
      <c r="E159" s="7">
        <v>4</v>
      </c>
      <c r="F159" s="75">
        <v>6241.5</v>
      </c>
    </row>
    <row r="160" spans="1:6" ht="12" customHeight="1" x14ac:dyDescent="0.2">
      <c r="A160" s="15">
        <v>155</v>
      </c>
      <c r="B160" s="46">
        <v>158</v>
      </c>
      <c r="C160" s="16" t="s">
        <v>380</v>
      </c>
      <c r="D160" s="7">
        <v>39671</v>
      </c>
      <c r="E160" s="7">
        <v>9</v>
      </c>
      <c r="F160" s="75">
        <v>4407.8888888888887</v>
      </c>
    </row>
    <row r="161" spans="1:6" ht="12" customHeight="1" x14ac:dyDescent="0.2">
      <c r="A161" s="15">
        <v>156</v>
      </c>
      <c r="B161" s="46">
        <v>159</v>
      </c>
      <c r="C161" s="16" t="s">
        <v>249</v>
      </c>
      <c r="D161" s="7">
        <v>25049.5</v>
      </c>
      <c r="E161" s="7">
        <v>7</v>
      </c>
      <c r="F161" s="75">
        <v>3578.5</v>
      </c>
    </row>
    <row r="162" spans="1:6" ht="12" customHeight="1" x14ac:dyDescent="0.2">
      <c r="A162" s="15">
        <v>157</v>
      </c>
      <c r="B162" s="46">
        <v>160</v>
      </c>
      <c r="C162" s="16" t="s">
        <v>381</v>
      </c>
      <c r="D162" s="7">
        <v>11899.05</v>
      </c>
      <c r="E162" s="7">
        <v>6</v>
      </c>
      <c r="F162" s="75">
        <v>1983.175</v>
      </c>
    </row>
    <row r="163" spans="1:6" ht="12" customHeight="1" x14ac:dyDescent="0.2">
      <c r="A163" s="15">
        <v>158</v>
      </c>
      <c r="B163" s="46">
        <v>161</v>
      </c>
      <c r="C163" s="16" t="s">
        <v>250</v>
      </c>
      <c r="D163" s="7">
        <v>31505</v>
      </c>
      <c r="E163" s="7">
        <v>10</v>
      </c>
      <c r="F163" s="75">
        <v>3150.5</v>
      </c>
    </row>
    <row r="164" spans="1:6" ht="12" customHeight="1" x14ac:dyDescent="0.2">
      <c r="A164" s="15">
        <v>159</v>
      </c>
      <c r="B164" s="46">
        <v>162</v>
      </c>
      <c r="C164" s="16" t="s">
        <v>522</v>
      </c>
      <c r="D164" s="7">
        <v>62027.23</v>
      </c>
      <c r="E164" s="7">
        <v>13</v>
      </c>
      <c r="F164" s="75">
        <v>4771.3253846153848</v>
      </c>
    </row>
    <row r="165" spans="1:6" ht="12" customHeight="1" x14ac:dyDescent="0.2">
      <c r="A165" s="15">
        <v>160</v>
      </c>
      <c r="B165" s="46">
        <v>163</v>
      </c>
      <c r="C165" s="16" t="s">
        <v>523</v>
      </c>
      <c r="D165" s="7">
        <v>48923</v>
      </c>
      <c r="E165" s="7">
        <v>4</v>
      </c>
      <c r="F165" s="75">
        <v>12230.75</v>
      </c>
    </row>
    <row r="166" spans="1:6" ht="12" customHeight="1" x14ac:dyDescent="0.2">
      <c r="A166" s="15">
        <v>161</v>
      </c>
      <c r="B166" s="46">
        <v>164</v>
      </c>
      <c r="C166" s="16" t="s">
        <v>524</v>
      </c>
      <c r="D166" s="7">
        <v>7000</v>
      </c>
      <c r="E166" s="7">
        <v>2</v>
      </c>
      <c r="F166" s="75">
        <v>3500</v>
      </c>
    </row>
    <row r="167" spans="1:6" ht="12" customHeight="1" x14ac:dyDescent="0.2">
      <c r="A167" s="15">
        <v>162</v>
      </c>
      <c r="B167" s="46">
        <v>165</v>
      </c>
      <c r="C167" s="16" t="s">
        <v>525</v>
      </c>
      <c r="D167" s="7">
        <v>65161.65</v>
      </c>
      <c r="E167" s="7">
        <v>15</v>
      </c>
      <c r="F167" s="75">
        <v>4344.1099999999997</v>
      </c>
    </row>
    <row r="168" spans="1:6" ht="12" customHeight="1" x14ac:dyDescent="0.2">
      <c r="A168" s="15">
        <v>163</v>
      </c>
      <c r="B168" s="46">
        <v>166</v>
      </c>
      <c r="C168" s="16" t="s">
        <v>526</v>
      </c>
      <c r="D168" s="7">
        <v>27802</v>
      </c>
      <c r="E168" s="7">
        <v>4</v>
      </c>
      <c r="F168" s="75">
        <v>6950.5</v>
      </c>
    </row>
    <row r="169" spans="1:6" ht="12" customHeight="1" x14ac:dyDescent="0.2">
      <c r="A169" s="15">
        <v>164</v>
      </c>
      <c r="B169" s="46">
        <v>167</v>
      </c>
      <c r="C169" s="16" t="s">
        <v>382</v>
      </c>
      <c r="D169" s="7">
        <v>14049</v>
      </c>
      <c r="E169" s="7">
        <v>6</v>
      </c>
      <c r="F169" s="75">
        <v>2341.5</v>
      </c>
    </row>
    <row r="170" spans="1:6" ht="12" customHeight="1" x14ac:dyDescent="0.2">
      <c r="A170" s="15">
        <v>165</v>
      </c>
      <c r="B170" s="46">
        <v>168</v>
      </c>
      <c r="C170" s="16" t="s">
        <v>142</v>
      </c>
      <c r="D170" s="7">
        <v>693941.37</v>
      </c>
      <c r="E170" s="7">
        <v>183</v>
      </c>
      <c r="F170" s="75">
        <v>3792.0293442622951</v>
      </c>
    </row>
    <row r="171" spans="1:6" ht="12" customHeight="1" x14ac:dyDescent="0.2">
      <c r="A171" s="15">
        <v>166</v>
      </c>
      <c r="B171" s="46">
        <v>169</v>
      </c>
      <c r="C171" s="16" t="s">
        <v>383</v>
      </c>
      <c r="D171" s="7">
        <v>95647</v>
      </c>
      <c r="E171" s="7">
        <v>13</v>
      </c>
      <c r="F171" s="75">
        <v>7357.4615384615381</v>
      </c>
    </row>
    <row r="172" spans="1:6" ht="12" customHeight="1" x14ac:dyDescent="0.2">
      <c r="A172" s="15">
        <v>167</v>
      </c>
      <c r="B172" s="46">
        <v>170</v>
      </c>
      <c r="C172" s="16" t="s">
        <v>527</v>
      </c>
      <c r="D172" s="7">
        <v>22961.93</v>
      </c>
      <c r="E172" s="7">
        <v>7</v>
      </c>
      <c r="F172" s="75">
        <v>3280.2757142857145</v>
      </c>
    </row>
    <row r="173" spans="1:6" ht="12" customHeight="1" x14ac:dyDescent="0.2">
      <c r="A173" s="15">
        <v>168</v>
      </c>
      <c r="B173" s="46">
        <v>171</v>
      </c>
      <c r="C173" s="16" t="s">
        <v>459</v>
      </c>
      <c r="D173" s="7">
        <v>233086.91</v>
      </c>
      <c r="E173" s="7">
        <v>64</v>
      </c>
      <c r="F173" s="75">
        <v>3641.9829687500001</v>
      </c>
    </row>
    <row r="174" spans="1:6" ht="12" customHeight="1" x14ac:dyDescent="0.2">
      <c r="A174" s="15">
        <v>169</v>
      </c>
      <c r="B174" s="46">
        <v>172</v>
      </c>
      <c r="C174" s="16" t="s">
        <v>251</v>
      </c>
      <c r="D174" s="7">
        <v>19549.599999999999</v>
      </c>
      <c r="E174" s="7">
        <v>6</v>
      </c>
      <c r="F174" s="75">
        <v>3258.2666666666664</v>
      </c>
    </row>
    <row r="175" spans="1:6" ht="12" customHeight="1" x14ac:dyDescent="0.2">
      <c r="A175" s="15">
        <v>170</v>
      </c>
      <c r="B175" s="46">
        <v>173</v>
      </c>
      <c r="C175" s="16" t="s">
        <v>384</v>
      </c>
      <c r="D175" s="7">
        <v>24020.85</v>
      </c>
      <c r="E175" s="7">
        <v>8</v>
      </c>
      <c r="F175" s="75">
        <v>3002.6062499999998</v>
      </c>
    </row>
    <row r="176" spans="1:6" ht="12" customHeight="1" x14ac:dyDescent="0.2">
      <c r="A176" s="15">
        <v>171</v>
      </c>
      <c r="B176" s="46">
        <v>174</v>
      </c>
      <c r="C176" s="16" t="s">
        <v>528</v>
      </c>
      <c r="D176" s="7">
        <v>4606.55</v>
      </c>
      <c r="E176" s="7">
        <v>1</v>
      </c>
      <c r="F176" s="75">
        <v>4606.55</v>
      </c>
    </row>
    <row r="177" spans="1:6" ht="12" customHeight="1" x14ac:dyDescent="0.2">
      <c r="A177" s="15">
        <v>172</v>
      </c>
      <c r="B177" s="46">
        <v>175</v>
      </c>
      <c r="C177" s="16" t="s">
        <v>477</v>
      </c>
      <c r="D177" s="7">
        <v>32965</v>
      </c>
      <c r="E177" s="7">
        <v>5</v>
      </c>
      <c r="F177" s="75">
        <v>6593</v>
      </c>
    </row>
    <row r="178" spans="1:6" ht="12" customHeight="1" x14ac:dyDescent="0.2">
      <c r="A178" s="15">
        <v>173</v>
      </c>
      <c r="B178" s="46">
        <v>176</v>
      </c>
      <c r="C178" s="16" t="s">
        <v>478</v>
      </c>
      <c r="D178" s="7">
        <v>43978.720000000001</v>
      </c>
      <c r="E178" s="7">
        <v>19</v>
      </c>
      <c r="F178" s="75">
        <v>2314.6694736842105</v>
      </c>
    </row>
    <row r="179" spans="1:6" ht="12" customHeight="1" x14ac:dyDescent="0.2">
      <c r="A179" s="15">
        <v>174</v>
      </c>
      <c r="B179" s="46">
        <v>177</v>
      </c>
      <c r="C179" s="16" t="s">
        <v>252</v>
      </c>
      <c r="D179" s="7">
        <v>76267</v>
      </c>
      <c r="E179" s="7">
        <v>13</v>
      </c>
      <c r="F179" s="75">
        <v>5866.6923076923076</v>
      </c>
    </row>
    <row r="180" spans="1:6" ht="12" customHeight="1" x14ac:dyDescent="0.2">
      <c r="A180" s="15">
        <v>175</v>
      </c>
      <c r="B180" s="46">
        <v>178</v>
      </c>
      <c r="C180" s="16" t="s">
        <v>253</v>
      </c>
      <c r="D180" s="7">
        <v>183842.46</v>
      </c>
      <c r="E180" s="7">
        <v>32</v>
      </c>
      <c r="F180" s="75">
        <v>5745.0768749999997</v>
      </c>
    </row>
    <row r="181" spans="1:6" ht="12" customHeight="1" x14ac:dyDescent="0.2">
      <c r="A181" s="15">
        <v>176</v>
      </c>
      <c r="B181" s="46">
        <v>179</v>
      </c>
      <c r="C181" s="16" t="s">
        <v>385</v>
      </c>
      <c r="D181" s="7">
        <v>57926.59</v>
      </c>
      <c r="E181" s="7">
        <v>14</v>
      </c>
      <c r="F181" s="75">
        <v>4137.613571428571</v>
      </c>
    </row>
    <row r="182" spans="1:6" ht="12" customHeight="1" x14ac:dyDescent="0.2">
      <c r="A182" s="15">
        <v>177</v>
      </c>
      <c r="B182" s="46">
        <v>180</v>
      </c>
      <c r="C182" s="16" t="s">
        <v>529</v>
      </c>
      <c r="D182" s="7">
        <v>53886.5</v>
      </c>
      <c r="E182" s="7">
        <v>7</v>
      </c>
      <c r="F182" s="75">
        <v>7698.0714285714284</v>
      </c>
    </row>
    <row r="183" spans="1:6" ht="12" customHeight="1" x14ac:dyDescent="0.2">
      <c r="A183" s="15">
        <v>178</v>
      </c>
      <c r="B183" s="46">
        <v>181</v>
      </c>
      <c r="C183" s="16" t="s">
        <v>530</v>
      </c>
      <c r="D183" s="7">
        <v>2843</v>
      </c>
      <c r="E183" s="7">
        <v>2</v>
      </c>
      <c r="F183" s="75">
        <v>1421.5</v>
      </c>
    </row>
    <row r="184" spans="1:6" ht="12" customHeight="1" x14ac:dyDescent="0.2">
      <c r="A184" s="15">
        <v>179</v>
      </c>
      <c r="B184" s="46">
        <v>182</v>
      </c>
      <c r="C184" s="16" t="s">
        <v>386</v>
      </c>
      <c r="D184" s="7">
        <v>22697.599999999999</v>
      </c>
      <c r="E184" s="7">
        <v>9</v>
      </c>
      <c r="F184" s="75">
        <v>2521.9555555555553</v>
      </c>
    </row>
    <row r="185" spans="1:6" ht="12" customHeight="1" x14ac:dyDescent="0.2">
      <c r="A185" s="15">
        <v>180</v>
      </c>
      <c r="B185" s="46">
        <v>183</v>
      </c>
      <c r="C185" s="16" t="s">
        <v>387</v>
      </c>
      <c r="D185" s="7">
        <v>46936.18</v>
      </c>
      <c r="E185" s="7">
        <v>7</v>
      </c>
      <c r="F185" s="75">
        <v>6705.1685714285713</v>
      </c>
    </row>
    <row r="186" spans="1:6" ht="12" customHeight="1" x14ac:dyDescent="0.2">
      <c r="A186" s="15">
        <v>181</v>
      </c>
      <c r="B186" s="46">
        <v>184</v>
      </c>
      <c r="C186" s="16" t="s">
        <v>388</v>
      </c>
      <c r="D186" s="7">
        <v>9000</v>
      </c>
      <c r="E186" s="7">
        <v>2</v>
      </c>
      <c r="F186" s="75">
        <v>4500</v>
      </c>
    </row>
    <row r="187" spans="1:6" ht="12" customHeight="1" x14ac:dyDescent="0.2">
      <c r="A187" s="15">
        <v>182</v>
      </c>
      <c r="B187" s="46">
        <v>185</v>
      </c>
      <c r="C187" s="16" t="s">
        <v>531</v>
      </c>
      <c r="D187" s="7">
        <v>23807.49</v>
      </c>
      <c r="E187" s="7">
        <v>7</v>
      </c>
      <c r="F187" s="75">
        <v>3401.07</v>
      </c>
    </row>
    <row r="188" spans="1:6" ht="12" customHeight="1" x14ac:dyDescent="0.2">
      <c r="A188" s="15">
        <v>183</v>
      </c>
      <c r="B188" s="46">
        <v>186</v>
      </c>
      <c r="C188" s="16" t="s">
        <v>254</v>
      </c>
      <c r="D188" s="7">
        <v>96945.88</v>
      </c>
      <c r="E188" s="7">
        <v>13</v>
      </c>
      <c r="F188" s="75">
        <v>7457.375384615385</v>
      </c>
    </row>
    <row r="189" spans="1:6" ht="12" customHeight="1" x14ac:dyDescent="0.2">
      <c r="A189" s="15">
        <v>184</v>
      </c>
      <c r="B189" s="46">
        <v>187</v>
      </c>
      <c r="C189" s="16" t="s">
        <v>255</v>
      </c>
      <c r="D189" s="7">
        <v>3611.14</v>
      </c>
      <c r="E189" s="7">
        <v>3</v>
      </c>
      <c r="F189" s="75">
        <v>1203.7133333333334</v>
      </c>
    </row>
    <row r="190" spans="1:6" ht="12" customHeight="1" x14ac:dyDescent="0.2">
      <c r="A190" s="15">
        <v>185</v>
      </c>
      <c r="B190" s="46">
        <v>188</v>
      </c>
      <c r="C190" s="16" t="s">
        <v>389</v>
      </c>
      <c r="D190" s="7">
        <v>8011.3</v>
      </c>
      <c r="E190" s="7">
        <v>5</v>
      </c>
      <c r="F190" s="75">
        <v>1602.26</v>
      </c>
    </row>
    <row r="191" spans="1:6" ht="12" customHeight="1" x14ac:dyDescent="0.2">
      <c r="A191" s="15">
        <v>186</v>
      </c>
      <c r="B191" s="46">
        <v>189</v>
      </c>
      <c r="C191" s="16" t="s">
        <v>532</v>
      </c>
      <c r="D191" s="7">
        <v>55991</v>
      </c>
      <c r="E191" s="7">
        <v>9</v>
      </c>
      <c r="F191" s="75">
        <v>6221.2222222222226</v>
      </c>
    </row>
    <row r="192" spans="1:6" ht="12" customHeight="1" x14ac:dyDescent="0.2">
      <c r="A192" s="15">
        <v>187</v>
      </c>
      <c r="B192" s="46">
        <v>190</v>
      </c>
      <c r="C192" s="16" t="s">
        <v>390</v>
      </c>
      <c r="D192" s="7">
        <v>23380.1</v>
      </c>
      <c r="E192" s="7">
        <v>6</v>
      </c>
      <c r="F192" s="75">
        <v>3896.6833333333329</v>
      </c>
    </row>
    <row r="193" spans="1:6" ht="12" customHeight="1" x14ac:dyDescent="0.2">
      <c r="A193" s="15">
        <v>188</v>
      </c>
      <c r="B193" s="46">
        <v>191</v>
      </c>
      <c r="C193" s="16" t="s">
        <v>479</v>
      </c>
      <c r="D193" s="7">
        <v>61901</v>
      </c>
      <c r="E193" s="7">
        <v>18</v>
      </c>
      <c r="F193" s="75">
        <v>3438.9444444444443</v>
      </c>
    </row>
    <row r="194" spans="1:6" ht="12" customHeight="1" x14ac:dyDescent="0.2">
      <c r="A194" s="15">
        <v>189</v>
      </c>
      <c r="B194" s="46">
        <v>192</v>
      </c>
      <c r="C194" s="16" t="s">
        <v>391</v>
      </c>
      <c r="D194" s="7">
        <v>16157.4</v>
      </c>
      <c r="E194" s="7">
        <v>7</v>
      </c>
      <c r="F194" s="75">
        <v>2308.1999999999998</v>
      </c>
    </row>
    <row r="195" spans="1:6" ht="12" customHeight="1" x14ac:dyDescent="0.2">
      <c r="A195" s="15">
        <v>190</v>
      </c>
      <c r="B195" s="46">
        <v>193</v>
      </c>
      <c r="C195" s="16" t="s">
        <v>533</v>
      </c>
      <c r="D195" s="7">
        <v>36908</v>
      </c>
      <c r="E195" s="7">
        <v>8</v>
      </c>
      <c r="F195" s="75">
        <v>4613.5</v>
      </c>
    </row>
    <row r="196" spans="1:6" ht="12" customHeight="1" x14ac:dyDescent="0.2">
      <c r="A196" s="15">
        <v>191</v>
      </c>
      <c r="B196" s="46">
        <v>194</v>
      </c>
      <c r="C196" s="16" t="s">
        <v>392</v>
      </c>
      <c r="D196" s="7">
        <v>90167.66</v>
      </c>
      <c r="E196" s="7">
        <v>25</v>
      </c>
      <c r="F196" s="75">
        <v>3606.7064</v>
      </c>
    </row>
    <row r="197" spans="1:6" ht="12" customHeight="1" x14ac:dyDescent="0.2">
      <c r="A197" s="15">
        <v>192</v>
      </c>
      <c r="B197" s="46">
        <v>195</v>
      </c>
      <c r="C197" s="16" t="s">
        <v>256</v>
      </c>
      <c r="D197" s="7">
        <v>26015</v>
      </c>
      <c r="E197" s="7">
        <v>8</v>
      </c>
      <c r="F197" s="75">
        <v>3251.875</v>
      </c>
    </row>
    <row r="198" spans="1:6" ht="12" customHeight="1" x14ac:dyDescent="0.2">
      <c r="A198" s="15">
        <v>193</v>
      </c>
      <c r="B198" s="46">
        <v>196</v>
      </c>
      <c r="C198" s="16" t="s">
        <v>257</v>
      </c>
      <c r="D198" s="7">
        <v>18000</v>
      </c>
      <c r="E198" s="7">
        <v>6</v>
      </c>
      <c r="F198" s="75">
        <v>3000</v>
      </c>
    </row>
    <row r="199" spans="1:6" ht="12" customHeight="1" x14ac:dyDescent="0.2">
      <c r="A199" s="15">
        <v>194</v>
      </c>
      <c r="B199" s="46">
        <v>197</v>
      </c>
      <c r="C199" s="16" t="s">
        <v>393</v>
      </c>
      <c r="D199" s="7">
        <v>14845</v>
      </c>
      <c r="E199" s="7">
        <v>5</v>
      </c>
      <c r="F199" s="75">
        <v>2969</v>
      </c>
    </row>
    <row r="200" spans="1:6" ht="12" customHeight="1" x14ac:dyDescent="0.2">
      <c r="A200" s="15">
        <v>195</v>
      </c>
      <c r="B200" s="46">
        <v>198</v>
      </c>
      <c r="C200" s="16" t="s">
        <v>258</v>
      </c>
      <c r="D200" s="7">
        <v>72613.490000000005</v>
      </c>
      <c r="E200" s="7">
        <v>22</v>
      </c>
      <c r="F200" s="75">
        <v>3300.6131818181821</v>
      </c>
    </row>
    <row r="201" spans="1:6" ht="12" customHeight="1" x14ac:dyDescent="0.2">
      <c r="A201" s="15">
        <v>196</v>
      </c>
      <c r="B201" s="46">
        <v>199</v>
      </c>
      <c r="C201" s="16" t="s">
        <v>394</v>
      </c>
      <c r="D201" s="7">
        <v>8035.5</v>
      </c>
      <c r="E201" s="7">
        <v>4</v>
      </c>
      <c r="F201" s="75">
        <v>2008.875</v>
      </c>
    </row>
    <row r="202" spans="1:6" ht="12" customHeight="1" x14ac:dyDescent="0.2">
      <c r="A202" s="15">
        <v>197</v>
      </c>
      <c r="B202" s="46">
        <v>200</v>
      </c>
      <c r="C202" s="16" t="s">
        <v>395</v>
      </c>
      <c r="D202" s="7">
        <v>15324.45</v>
      </c>
      <c r="E202" s="7">
        <v>9</v>
      </c>
      <c r="F202" s="75">
        <v>1702.7166666666667</v>
      </c>
    </row>
    <row r="203" spans="1:6" ht="12" customHeight="1" x14ac:dyDescent="0.2">
      <c r="A203" s="15">
        <v>198</v>
      </c>
      <c r="B203" s="46">
        <v>201</v>
      </c>
      <c r="C203" s="16" t="s">
        <v>396</v>
      </c>
      <c r="D203" s="7">
        <v>33455</v>
      </c>
      <c r="E203" s="7">
        <v>8</v>
      </c>
      <c r="F203" s="75">
        <v>4181.875</v>
      </c>
    </row>
    <row r="204" spans="1:6" ht="12" customHeight="1" x14ac:dyDescent="0.2">
      <c r="A204" s="15">
        <v>199</v>
      </c>
      <c r="B204" s="46">
        <v>202</v>
      </c>
      <c r="C204" s="16" t="s">
        <v>259</v>
      </c>
      <c r="D204" s="7">
        <v>40058</v>
      </c>
      <c r="E204" s="7">
        <v>14</v>
      </c>
      <c r="F204" s="75">
        <v>2861.2857142857142</v>
      </c>
    </row>
    <row r="205" spans="1:6" ht="12" customHeight="1" x14ac:dyDescent="0.2">
      <c r="A205" s="15">
        <v>200</v>
      </c>
      <c r="B205" s="46">
        <v>203</v>
      </c>
      <c r="C205" s="16" t="s">
        <v>260</v>
      </c>
      <c r="D205" s="7">
        <v>28203</v>
      </c>
      <c r="E205" s="7">
        <v>9</v>
      </c>
      <c r="F205" s="75">
        <v>3133.6666666666665</v>
      </c>
    </row>
    <row r="206" spans="1:6" ht="12" customHeight="1" x14ac:dyDescent="0.2">
      <c r="A206" s="15">
        <v>201</v>
      </c>
      <c r="B206" s="46">
        <v>204</v>
      </c>
      <c r="C206" s="16" t="s">
        <v>261</v>
      </c>
      <c r="D206" s="7">
        <v>95607.6</v>
      </c>
      <c r="E206" s="7">
        <v>13</v>
      </c>
      <c r="F206" s="75">
        <v>7354.4307692307693</v>
      </c>
    </row>
    <row r="207" spans="1:6" ht="12" customHeight="1" x14ac:dyDescent="0.2">
      <c r="A207" s="15">
        <v>202</v>
      </c>
      <c r="B207" s="46">
        <v>205</v>
      </c>
      <c r="C207" s="16" t="s">
        <v>262</v>
      </c>
      <c r="D207" s="7">
        <v>36663</v>
      </c>
      <c r="E207" s="7">
        <v>6</v>
      </c>
      <c r="F207" s="75">
        <v>6110.5</v>
      </c>
    </row>
    <row r="208" spans="1:6" ht="12" customHeight="1" x14ac:dyDescent="0.2">
      <c r="A208" s="15">
        <v>203</v>
      </c>
      <c r="B208" s="46">
        <v>206</v>
      </c>
      <c r="C208" s="16" t="s">
        <v>263</v>
      </c>
      <c r="D208" s="7">
        <v>32025.599999999999</v>
      </c>
      <c r="E208" s="7">
        <v>9</v>
      </c>
      <c r="F208" s="75">
        <v>3558.3999999999996</v>
      </c>
    </row>
    <row r="209" spans="1:6" ht="12" customHeight="1" x14ac:dyDescent="0.2">
      <c r="A209" s="15">
        <v>204</v>
      </c>
      <c r="B209" s="46">
        <v>207</v>
      </c>
      <c r="C209" s="16" t="s">
        <v>397</v>
      </c>
      <c r="D209" s="7">
        <v>103461</v>
      </c>
      <c r="E209" s="7">
        <v>28</v>
      </c>
      <c r="F209" s="75">
        <v>3695.0357142857142</v>
      </c>
    </row>
    <row r="210" spans="1:6" ht="12" customHeight="1" x14ac:dyDescent="0.2">
      <c r="A210" s="15">
        <v>205</v>
      </c>
      <c r="B210" s="46">
        <v>208</v>
      </c>
      <c r="C210" s="16" t="s">
        <v>264</v>
      </c>
      <c r="D210" s="7">
        <v>166662.39999999999</v>
      </c>
      <c r="E210" s="7">
        <v>42</v>
      </c>
      <c r="F210" s="75">
        <v>3968.152380952381</v>
      </c>
    </row>
    <row r="211" spans="1:6" ht="12" customHeight="1" x14ac:dyDescent="0.2">
      <c r="A211" s="15">
        <v>206</v>
      </c>
      <c r="B211" s="46">
        <v>209</v>
      </c>
      <c r="C211" s="16" t="s">
        <v>480</v>
      </c>
      <c r="D211" s="7">
        <v>59005</v>
      </c>
      <c r="E211" s="7">
        <v>24</v>
      </c>
      <c r="F211" s="75">
        <v>2458.5416666666665</v>
      </c>
    </row>
    <row r="212" spans="1:6" ht="12" customHeight="1" x14ac:dyDescent="0.2">
      <c r="A212" s="15">
        <v>207</v>
      </c>
      <c r="B212" s="46">
        <v>210</v>
      </c>
      <c r="C212" s="16" t="s">
        <v>184</v>
      </c>
      <c r="D212" s="7">
        <v>56903</v>
      </c>
      <c r="E212" s="7">
        <v>32</v>
      </c>
      <c r="F212" s="75">
        <v>1778.21875</v>
      </c>
    </row>
    <row r="213" spans="1:6" ht="12" customHeight="1" x14ac:dyDescent="0.2">
      <c r="A213" s="15">
        <v>208</v>
      </c>
      <c r="B213" s="46">
        <v>211</v>
      </c>
      <c r="C213" s="16" t="s">
        <v>265</v>
      </c>
      <c r="D213" s="7">
        <v>19630</v>
      </c>
      <c r="E213" s="7">
        <v>5</v>
      </c>
      <c r="F213" s="75">
        <v>3926</v>
      </c>
    </row>
    <row r="214" spans="1:6" ht="12" customHeight="1" x14ac:dyDescent="0.2">
      <c r="A214" s="15">
        <v>209</v>
      </c>
      <c r="B214" s="46">
        <v>212</v>
      </c>
      <c r="C214" s="16" t="s">
        <v>266</v>
      </c>
      <c r="D214" s="7">
        <v>60954</v>
      </c>
      <c r="E214" s="7">
        <v>17</v>
      </c>
      <c r="F214" s="75">
        <v>3585.5294117647059</v>
      </c>
    </row>
    <row r="215" spans="1:6" ht="12" customHeight="1" x14ac:dyDescent="0.2">
      <c r="A215" s="15">
        <v>210</v>
      </c>
      <c r="B215" s="46">
        <v>213</v>
      </c>
      <c r="C215" s="16" t="s">
        <v>267</v>
      </c>
      <c r="D215" s="7">
        <v>10053.040000000001</v>
      </c>
      <c r="E215" s="7">
        <v>6</v>
      </c>
      <c r="F215" s="75">
        <v>1675.5066666666669</v>
      </c>
    </row>
    <row r="216" spans="1:6" ht="12" customHeight="1" x14ac:dyDescent="0.2">
      <c r="A216" s="15">
        <v>211</v>
      </c>
      <c r="B216" s="46">
        <v>214</v>
      </c>
      <c r="C216" s="16" t="s">
        <v>268</v>
      </c>
      <c r="D216" s="7">
        <v>5600</v>
      </c>
      <c r="E216" s="7">
        <v>3</v>
      </c>
      <c r="F216" s="75">
        <v>1866.6666666666667</v>
      </c>
    </row>
    <row r="217" spans="1:6" ht="12" customHeight="1" x14ac:dyDescent="0.2">
      <c r="A217" s="15">
        <v>212</v>
      </c>
      <c r="B217" s="46">
        <v>215</v>
      </c>
      <c r="C217" s="16" t="s">
        <v>269</v>
      </c>
      <c r="D217" s="7">
        <v>91044.18</v>
      </c>
      <c r="E217" s="7">
        <v>22</v>
      </c>
      <c r="F217" s="75">
        <v>4138.3718181818176</v>
      </c>
    </row>
    <row r="218" spans="1:6" ht="12" customHeight="1" x14ac:dyDescent="0.2">
      <c r="A218" s="15">
        <v>213</v>
      </c>
      <c r="B218" s="46">
        <v>216</v>
      </c>
      <c r="C218" s="16" t="s">
        <v>270</v>
      </c>
      <c r="D218" s="7">
        <v>17303</v>
      </c>
      <c r="E218" s="7">
        <v>6</v>
      </c>
      <c r="F218" s="75">
        <v>2883.8333333333335</v>
      </c>
    </row>
    <row r="219" spans="1:6" ht="12" customHeight="1" x14ac:dyDescent="0.2">
      <c r="A219" s="15">
        <v>214</v>
      </c>
      <c r="B219" s="46">
        <v>217</v>
      </c>
      <c r="C219" s="16" t="s">
        <v>398</v>
      </c>
      <c r="D219" s="7">
        <v>1500</v>
      </c>
      <c r="E219" s="7">
        <v>1</v>
      </c>
      <c r="F219" s="75">
        <v>1500</v>
      </c>
    </row>
    <row r="220" spans="1:6" ht="12" customHeight="1" x14ac:dyDescent="0.2">
      <c r="A220" s="15">
        <v>215</v>
      </c>
      <c r="B220" s="46">
        <v>218</v>
      </c>
      <c r="C220" s="16" t="s">
        <v>271</v>
      </c>
      <c r="D220" s="7">
        <v>58602.62</v>
      </c>
      <c r="E220" s="7">
        <v>28</v>
      </c>
      <c r="F220" s="75">
        <v>2092.9507142857142</v>
      </c>
    </row>
    <row r="221" spans="1:6" ht="12" customHeight="1" x14ac:dyDescent="0.2">
      <c r="A221" s="15">
        <v>216</v>
      </c>
      <c r="B221" s="46">
        <v>219</v>
      </c>
      <c r="C221" s="16" t="s">
        <v>399</v>
      </c>
      <c r="D221" s="7">
        <v>5421</v>
      </c>
      <c r="E221" s="7">
        <v>2</v>
      </c>
      <c r="F221" s="75">
        <v>2710.5</v>
      </c>
    </row>
    <row r="222" spans="1:6" ht="12" customHeight="1" x14ac:dyDescent="0.2">
      <c r="A222" s="15">
        <v>217</v>
      </c>
      <c r="B222" s="46">
        <v>220</v>
      </c>
      <c r="C222" s="16" t="s">
        <v>400</v>
      </c>
      <c r="D222" s="7">
        <v>27414.14</v>
      </c>
      <c r="E222" s="7">
        <v>9</v>
      </c>
      <c r="F222" s="75">
        <v>3046.0155555555557</v>
      </c>
    </row>
    <row r="223" spans="1:6" ht="12" customHeight="1" x14ac:dyDescent="0.2">
      <c r="A223" s="15">
        <v>218</v>
      </c>
      <c r="B223" s="46">
        <v>222</v>
      </c>
      <c r="C223" s="16" t="s">
        <v>402</v>
      </c>
      <c r="D223" s="7">
        <v>13888.5</v>
      </c>
      <c r="E223" s="7">
        <v>5</v>
      </c>
      <c r="F223" s="75">
        <v>2777.7</v>
      </c>
    </row>
    <row r="224" spans="1:6" ht="12" customHeight="1" x14ac:dyDescent="0.2">
      <c r="A224" s="15">
        <v>219</v>
      </c>
      <c r="B224" s="46">
        <v>223</v>
      </c>
      <c r="C224" s="16" t="s">
        <v>403</v>
      </c>
      <c r="D224" s="7">
        <v>11910</v>
      </c>
      <c r="E224" s="7">
        <v>7</v>
      </c>
      <c r="F224" s="75">
        <v>1701.4285714285713</v>
      </c>
    </row>
    <row r="225" spans="1:6" ht="12" customHeight="1" x14ac:dyDescent="0.2">
      <c r="A225" s="15">
        <v>220</v>
      </c>
      <c r="B225" s="46">
        <v>224</v>
      </c>
      <c r="C225" s="16" t="s">
        <v>404</v>
      </c>
      <c r="D225" s="7">
        <v>10461</v>
      </c>
      <c r="E225" s="7">
        <v>4</v>
      </c>
      <c r="F225" s="75">
        <v>2615.25</v>
      </c>
    </row>
    <row r="226" spans="1:6" ht="12" customHeight="1" x14ac:dyDescent="0.2">
      <c r="A226" s="15">
        <v>221</v>
      </c>
      <c r="B226" s="46">
        <v>225</v>
      </c>
      <c r="C226" s="16" t="s">
        <v>405</v>
      </c>
      <c r="D226" s="7">
        <v>8486.19</v>
      </c>
      <c r="E226" s="7">
        <v>4</v>
      </c>
      <c r="F226" s="75">
        <v>2121.5475000000001</v>
      </c>
    </row>
    <row r="227" spans="1:6" ht="12" customHeight="1" x14ac:dyDescent="0.2">
      <c r="A227" s="15">
        <v>222</v>
      </c>
      <c r="B227" s="46">
        <v>226</v>
      </c>
      <c r="C227" s="16" t="s">
        <v>406</v>
      </c>
      <c r="D227" s="7">
        <v>23501</v>
      </c>
      <c r="E227" s="7">
        <v>6</v>
      </c>
      <c r="F227" s="75">
        <v>3916.8333333333335</v>
      </c>
    </row>
    <row r="228" spans="1:6" ht="12" customHeight="1" x14ac:dyDescent="0.2">
      <c r="A228" s="15">
        <v>223</v>
      </c>
      <c r="B228" s="46">
        <v>227</v>
      </c>
      <c r="C228" s="16" t="s">
        <v>272</v>
      </c>
      <c r="D228" s="7">
        <v>10344</v>
      </c>
      <c r="E228" s="7">
        <v>9</v>
      </c>
      <c r="F228" s="75">
        <v>1149.3333333333333</v>
      </c>
    </row>
    <row r="229" spans="1:6" ht="12" customHeight="1" x14ac:dyDescent="0.2">
      <c r="A229" s="15">
        <v>224</v>
      </c>
      <c r="B229" s="46">
        <v>228</v>
      </c>
      <c r="C229" s="16" t="s">
        <v>407</v>
      </c>
      <c r="D229" s="7">
        <v>45021.65</v>
      </c>
      <c r="E229" s="7">
        <v>2</v>
      </c>
      <c r="F229" s="75">
        <v>22510.825000000001</v>
      </c>
    </row>
    <row r="230" spans="1:6" ht="12" customHeight="1" x14ac:dyDescent="0.2">
      <c r="A230" s="15">
        <v>225</v>
      </c>
      <c r="B230" s="46">
        <v>229</v>
      </c>
      <c r="C230" s="16" t="s">
        <v>408</v>
      </c>
      <c r="D230" s="7">
        <v>53499.040000000001</v>
      </c>
      <c r="E230" s="7">
        <v>11</v>
      </c>
      <c r="F230" s="75">
        <v>4863.5490909090913</v>
      </c>
    </row>
    <row r="231" spans="1:6" ht="12" customHeight="1" x14ac:dyDescent="0.2">
      <c r="A231" s="15">
        <v>226</v>
      </c>
      <c r="B231" s="46">
        <v>230</v>
      </c>
      <c r="C231" s="16" t="s">
        <v>534</v>
      </c>
      <c r="D231" s="7">
        <v>37500</v>
      </c>
      <c r="E231" s="7">
        <v>12</v>
      </c>
      <c r="F231" s="75">
        <v>3125</v>
      </c>
    </row>
    <row r="232" spans="1:6" ht="12" customHeight="1" x14ac:dyDescent="0.2">
      <c r="A232" s="15">
        <v>227</v>
      </c>
      <c r="B232" s="46">
        <v>231</v>
      </c>
      <c r="C232" s="16" t="s">
        <v>273</v>
      </c>
      <c r="D232" s="7">
        <v>88435.25</v>
      </c>
      <c r="E232" s="7">
        <v>22</v>
      </c>
      <c r="F232" s="75">
        <v>4019.784090909091</v>
      </c>
    </row>
    <row r="233" spans="1:6" ht="12" customHeight="1" x14ac:dyDescent="0.2">
      <c r="A233" s="15">
        <v>228</v>
      </c>
      <c r="B233" s="46">
        <v>232</v>
      </c>
      <c r="C233" s="16" t="s">
        <v>274</v>
      </c>
      <c r="D233" s="7">
        <v>13646</v>
      </c>
      <c r="E233" s="7">
        <v>7</v>
      </c>
      <c r="F233" s="75">
        <v>1949.4285714285713</v>
      </c>
    </row>
    <row r="234" spans="1:6" ht="12" customHeight="1" x14ac:dyDescent="0.2">
      <c r="A234" s="15">
        <v>229</v>
      </c>
      <c r="B234" s="46">
        <v>233</v>
      </c>
      <c r="C234" s="16" t="s">
        <v>481</v>
      </c>
      <c r="D234" s="7">
        <v>76599</v>
      </c>
      <c r="E234" s="7">
        <v>29</v>
      </c>
      <c r="F234" s="75">
        <v>2641.344827586207</v>
      </c>
    </row>
    <row r="235" spans="1:6" ht="12" customHeight="1" x14ac:dyDescent="0.2">
      <c r="A235" s="15">
        <v>230</v>
      </c>
      <c r="B235" s="46">
        <v>234</v>
      </c>
      <c r="C235" s="16" t="s">
        <v>275</v>
      </c>
      <c r="D235" s="7">
        <v>25113.85</v>
      </c>
      <c r="E235" s="7">
        <v>7</v>
      </c>
      <c r="F235" s="75">
        <v>3587.6928571428571</v>
      </c>
    </row>
    <row r="236" spans="1:6" ht="12" customHeight="1" x14ac:dyDescent="0.2">
      <c r="A236" s="15">
        <v>231</v>
      </c>
      <c r="B236" s="46">
        <v>235</v>
      </c>
      <c r="C236" s="16" t="s">
        <v>409</v>
      </c>
      <c r="D236" s="7">
        <v>109994.55</v>
      </c>
      <c r="E236" s="7">
        <v>50</v>
      </c>
      <c r="F236" s="75">
        <v>2199.8910000000001</v>
      </c>
    </row>
    <row r="237" spans="1:6" ht="12" customHeight="1" x14ac:dyDescent="0.2">
      <c r="A237" s="15">
        <v>232</v>
      </c>
      <c r="B237" s="46">
        <v>236</v>
      </c>
      <c r="C237" s="16" t="s">
        <v>276</v>
      </c>
      <c r="D237" s="7">
        <v>42500</v>
      </c>
      <c r="E237" s="7">
        <v>5</v>
      </c>
      <c r="F237" s="75">
        <v>8500</v>
      </c>
    </row>
    <row r="238" spans="1:6" ht="12" customHeight="1" x14ac:dyDescent="0.2">
      <c r="A238" s="15">
        <v>233</v>
      </c>
      <c r="B238" s="46">
        <v>237</v>
      </c>
      <c r="C238" s="16" t="s">
        <v>277</v>
      </c>
      <c r="D238" s="7">
        <v>132561</v>
      </c>
      <c r="E238" s="7">
        <v>24</v>
      </c>
      <c r="F238" s="75">
        <v>5523.375</v>
      </c>
    </row>
    <row r="239" spans="1:6" ht="12" customHeight="1" x14ac:dyDescent="0.2">
      <c r="A239" s="15">
        <v>234</v>
      </c>
      <c r="B239" s="46">
        <v>238</v>
      </c>
      <c r="C239" s="16" t="s">
        <v>482</v>
      </c>
      <c r="D239" s="7">
        <v>9405</v>
      </c>
      <c r="E239" s="7">
        <v>5</v>
      </c>
      <c r="F239" s="75">
        <v>1881</v>
      </c>
    </row>
    <row r="240" spans="1:6" ht="12" customHeight="1" x14ac:dyDescent="0.2">
      <c r="A240" s="15">
        <v>235</v>
      </c>
      <c r="B240" s="46">
        <v>239</v>
      </c>
      <c r="C240" s="16" t="s">
        <v>410</v>
      </c>
      <c r="D240" s="7">
        <v>122955</v>
      </c>
      <c r="E240" s="7">
        <v>41</v>
      </c>
      <c r="F240" s="75">
        <v>2998.9024390243903</v>
      </c>
    </row>
    <row r="241" spans="1:6" ht="12" customHeight="1" x14ac:dyDescent="0.2">
      <c r="A241" s="15">
        <v>236</v>
      </c>
      <c r="B241" s="46">
        <v>240</v>
      </c>
      <c r="C241" s="16" t="s">
        <v>278</v>
      </c>
      <c r="D241" s="7">
        <v>17200</v>
      </c>
      <c r="E241" s="7">
        <v>9</v>
      </c>
      <c r="F241" s="75">
        <v>1911.1111111111111</v>
      </c>
    </row>
    <row r="242" spans="1:6" ht="12" customHeight="1" x14ac:dyDescent="0.2">
      <c r="A242" s="15">
        <v>237</v>
      </c>
      <c r="B242" s="46">
        <v>241</v>
      </c>
      <c r="C242" s="16" t="s">
        <v>535</v>
      </c>
      <c r="D242" s="7">
        <v>57425.04</v>
      </c>
      <c r="E242" s="7">
        <v>19</v>
      </c>
      <c r="F242" s="75">
        <v>3022.3705263157894</v>
      </c>
    </row>
    <row r="243" spans="1:6" ht="12" customHeight="1" x14ac:dyDescent="0.2">
      <c r="A243" s="15">
        <v>238</v>
      </c>
      <c r="B243" s="46">
        <v>242</v>
      </c>
      <c r="C243" s="16" t="s">
        <v>536</v>
      </c>
      <c r="D243" s="7">
        <v>16575</v>
      </c>
      <c r="E243" s="7">
        <v>7</v>
      </c>
      <c r="F243" s="75">
        <v>2367.8571428571427</v>
      </c>
    </row>
    <row r="244" spans="1:6" ht="12" customHeight="1" x14ac:dyDescent="0.2">
      <c r="A244" s="15">
        <v>239</v>
      </c>
      <c r="B244" s="46">
        <v>243</v>
      </c>
      <c r="C244" s="16" t="s">
        <v>537</v>
      </c>
      <c r="D244" s="7">
        <v>7960</v>
      </c>
      <c r="E244" s="7">
        <v>3</v>
      </c>
      <c r="F244" s="75">
        <v>2653.3333333333335</v>
      </c>
    </row>
    <row r="245" spans="1:6" ht="12" customHeight="1" x14ac:dyDescent="0.2">
      <c r="A245" s="15">
        <v>240</v>
      </c>
      <c r="B245" s="46">
        <v>244</v>
      </c>
      <c r="C245" s="16" t="s">
        <v>185</v>
      </c>
      <c r="D245" s="7">
        <v>49204.75</v>
      </c>
      <c r="E245" s="7">
        <v>13</v>
      </c>
      <c r="F245" s="75">
        <v>3784.9807692307691</v>
      </c>
    </row>
    <row r="246" spans="1:6" ht="12" customHeight="1" x14ac:dyDescent="0.2">
      <c r="A246" s="15">
        <v>241</v>
      </c>
      <c r="B246" s="46">
        <v>245</v>
      </c>
      <c r="C246" s="16" t="s">
        <v>279</v>
      </c>
      <c r="D246" s="7">
        <v>5728.5</v>
      </c>
      <c r="E246" s="7">
        <v>1</v>
      </c>
      <c r="F246" s="75">
        <v>5728.5</v>
      </c>
    </row>
    <row r="247" spans="1:6" ht="12" customHeight="1" x14ac:dyDescent="0.2">
      <c r="A247" s="15">
        <v>242</v>
      </c>
      <c r="B247" s="46">
        <v>246</v>
      </c>
      <c r="C247" s="16" t="s">
        <v>280</v>
      </c>
      <c r="D247" s="7">
        <v>105100</v>
      </c>
      <c r="E247" s="7">
        <v>20</v>
      </c>
      <c r="F247" s="75">
        <v>5255</v>
      </c>
    </row>
    <row r="248" spans="1:6" ht="12" customHeight="1" x14ac:dyDescent="0.2">
      <c r="A248" s="15">
        <v>243</v>
      </c>
      <c r="B248" s="46">
        <v>247</v>
      </c>
      <c r="C248" s="16" t="s">
        <v>411</v>
      </c>
      <c r="D248" s="7">
        <v>3000</v>
      </c>
      <c r="E248" s="7">
        <v>2</v>
      </c>
      <c r="F248" s="75">
        <v>1500</v>
      </c>
    </row>
    <row r="249" spans="1:6" ht="12" customHeight="1" x14ac:dyDescent="0.2">
      <c r="A249" s="15">
        <v>244</v>
      </c>
      <c r="B249" s="46">
        <v>248</v>
      </c>
      <c r="C249" s="16" t="s">
        <v>483</v>
      </c>
      <c r="D249" s="7">
        <v>83826.91</v>
      </c>
      <c r="E249" s="7">
        <v>19</v>
      </c>
      <c r="F249" s="75">
        <v>4411.9426315789478</v>
      </c>
    </row>
    <row r="250" spans="1:6" ht="12" customHeight="1" x14ac:dyDescent="0.2">
      <c r="A250" s="15">
        <v>245</v>
      </c>
      <c r="B250" s="46">
        <v>249</v>
      </c>
      <c r="C250" s="16" t="s">
        <v>412</v>
      </c>
      <c r="D250" s="7">
        <v>94489.99</v>
      </c>
      <c r="E250" s="7">
        <v>35</v>
      </c>
      <c r="F250" s="75">
        <v>2699.7139999999999</v>
      </c>
    </row>
    <row r="251" spans="1:6" ht="12" customHeight="1" x14ac:dyDescent="0.2">
      <c r="A251" s="15">
        <v>246</v>
      </c>
      <c r="B251" s="46">
        <v>250</v>
      </c>
      <c r="C251" s="16" t="s">
        <v>281</v>
      </c>
      <c r="D251" s="7">
        <v>130704.6</v>
      </c>
      <c r="E251" s="7">
        <v>33</v>
      </c>
      <c r="F251" s="75">
        <v>3960.7454545454548</v>
      </c>
    </row>
    <row r="252" spans="1:6" ht="12" customHeight="1" x14ac:dyDescent="0.2">
      <c r="A252" s="15">
        <v>247</v>
      </c>
      <c r="B252" s="46">
        <v>251</v>
      </c>
      <c r="C252" s="16" t="s">
        <v>413</v>
      </c>
      <c r="D252" s="7">
        <v>48042.5</v>
      </c>
      <c r="E252" s="7">
        <v>26</v>
      </c>
      <c r="F252" s="75">
        <v>1847.7884615384614</v>
      </c>
    </row>
    <row r="253" spans="1:6" ht="12" customHeight="1" x14ac:dyDescent="0.2">
      <c r="A253" s="15">
        <v>248</v>
      </c>
      <c r="B253" s="46">
        <v>252</v>
      </c>
      <c r="C253" s="16" t="s">
        <v>282</v>
      </c>
      <c r="D253" s="7">
        <v>21077.05</v>
      </c>
      <c r="E253" s="7">
        <v>8</v>
      </c>
      <c r="F253" s="75">
        <v>2634.6312499999999</v>
      </c>
    </row>
    <row r="254" spans="1:6" ht="12" customHeight="1" x14ac:dyDescent="0.2">
      <c r="A254" s="15">
        <v>249</v>
      </c>
      <c r="B254" s="46">
        <v>253</v>
      </c>
      <c r="C254" s="16" t="s">
        <v>283</v>
      </c>
      <c r="D254" s="7">
        <v>7950.25</v>
      </c>
      <c r="E254" s="7">
        <v>1</v>
      </c>
      <c r="F254" s="75">
        <v>7950.25</v>
      </c>
    </row>
    <row r="255" spans="1:6" ht="12" customHeight="1" x14ac:dyDescent="0.2">
      <c r="A255" s="15">
        <v>250</v>
      </c>
      <c r="B255" s="46">
        <v>254</v>
      </c>
      <c r="C255" s="16" t="s">
        <v>414</v>
      </c>
      <c r="D255" s="7">
        <v>58794.35</v>
      </c>
      <c r="E255" s="7">
        <v>25</v>
      </c>
      <c r="F255" s="75">
        <v>2351.7739999999999</v>
      </c>
    </row>
    <row r="256" spans="1:6" ht="12" customHeight="1" x14ac:dyDescent="0.2">
      <c r="A256" s="15">
        <v>251</v>
      </c>
      <c r="B256" s="46">
        <v>255</v>
      </c>
      <c r="C256" s="16" t="s">
        <v>415</v>
      </c>
      <c r="D256" s="7">
        <v>83351</v>
      </c>
      <c r="E256" s="7">
        <v>33</v>
      </c>
      <c r="F256" s="75">
        <v>2525.787878787879</v>
      </c>
    </row>
    <row r="257" spans="1:6" ht="12" customHeight="1" x14ac:dyDescent="0.2">
      <c r="A257" s="15">
        <v>252</v>
      </c>
      <c r="B257" s="46">
        <v>256</v>
      </c>
      <c r="C257" s="16" t="s">
        <v>416</v>
      </c>
      <c r="D257" s="7">
        <v>108613.72</v>
      </c>
      <c r="E257" s="7">
        <v>23</v>
      </c>
      <c r="F257" s="75">
        <v>4722.3356521739133</v>
      </c>
    </row>
    <row r="258" spans="1:6" ht="12" customHeight="1" x14ac:dyDescent="0.2">
      <c r="A258" s="15">
        <v>253</v>
      </c>
      <c r="B258" s="46">
        <v>257</v>
      </c>
      <c r="C258" s="16" t="s">
        <v>538</v>
      </c>
      <c r="D258" s="7">
        <v>59352</v>
      </c>
      <c r="E258" s="7">
        <v>8</v>
      </c>
      <c r="F258" s="75">
        <v>7419</v>
      </c>
    </row>
    <row r="259" spans="1:6" ht="12" customHeight="1" x14ac:dyDescent="0.2">
      <c r="A259" s="15">
        <v>254</v>
      </c>
      <c r="B259" s="46">
        <v>258</v>
      </c>
      <c r="C259" s="16" t="s">
        <v>417</v>
      </c>
      <c r="D259" s="7">
        <v>54953.5</v>
      </c>
      <c r="E259" s="7">
        <v>8</v>
      </c>
      <c r="F259" s="75">
        <v>6869.1875</v>
      </c>
    </row>
    <row r="260" spans="1:6" ht="12" customHeight="1" x14ac:dyDescent="0.2">
      <c r="A260" s="15">
        <v>255</v>
      </c>
      <c r="B260" s="46">
        <v>259</v>
      </c>
      <c r="C260" s="16" t="s">
        <v>418</v>
      </c>
      <c r="D260" s="7">
        <v>34599.75</v>
      </c>
      <c r="E260" s="7">
        <v>11</v>
      </c>
      <c r="F260" s="75">
        <v>3145.431818181818</v>
      </c>
    </row>
    <row r="261" spans="1:6" ht="12" customHeight="1" x14ac:dyDescent="0.2">
      <c r="A261" s="15">
        <v>256</v>
      </c>
      <c r="B261" s="46">
        <v>260</v>
      </c>
      <c r="C261" s="16" t="s">
        <v>419</v>
      </c>
      <c r="D261" s="7">
        <v>18000</v>
      </c>
      <c r="E261" s="7">
        <v>7</v>
      </c>
      <c r="F261" s="75">
        <v>2571.4285714285716</v>
      </c>
    </row>
    <row r="262" spans="1:6" ht="12" customHeight="1" x14ac:dyDescent="0.2">
      <c r="A262" s="15">
        <v>257</v>
      </c>
      <c r="B262" s="46">
        <v>261</v>
      </c>
      <c r="C262" s="16" t="s">
        <v>420</v>
      </c>
      <c r="D262" s="7">
        <v>13785.75</v>
      </c>
      <c r="E262" s="7">
        <v>5</v>
      </c>
      <c r="F262" s="75">
        <v>2757.15</v>
      </c>
    </row>
    <row r="263" spans="1:6" ht="12" customHeight="1" x14ac:dyDescent="0.2">
      <c r="A263" s="15">
        <v>258</v>
      </c>
      <c r="B263" s="46">
        <v>262</v>
      </c>
      <c r="C263" s="16" t="s">
        <v>421</v>
      </c>
      <c r="D263" s="7">
        <v>55200</v>
      </c>
      <c r="E263" s="7">
        <v>25</v>
      </c>
      <c r="F263" s="75">
        <v>2208</v>
      </c>
    </row>
    <row r="264" spans="1:6" ht="12" customHeight="1" x14ac:dyDescent="0.2">
      <c r="A264" s="15">
        <v>259</v>
      </c>
      <c r="B264" s="46">
        <v>263</v>
      </c>
      <c r="C264" s="16" t="s">
        <v>284</v>
      </c>
      <c r="D264" s="7">
        <v>16096</v>
      </c>
      <c r="E264" s="7">
        <v>6</v>
      </c>
      <c r="F264" s="75">
        <v>2682.6666666666665</v>
      </c>
    </row>
    <row r="265" spans="1:6" ht="12" customHeight="1" x14ac:dyDescent="0.2">
      <c r="A265" s="15">
        <v>260</v>
      </c>
      <c r="B265" s="46">
        <v>265</v>
      </c>
      <c r="C265" s="16" t="s">
        <v>422</v>
      </c>
      <c r="D265" s="7">
        <v>19969</v>
      </c>
      <c r="E265" s="7">
        <v>3</v>
      </c>
      <c r="F265" s="75">
        <v>6656.333333333333</v>
      </c>
    </row>
    <row r="266" spans="1:6" ht="12" customHeight="1" x14ac:dyDescent="0.2">
      <c r="A266" s="15">
        <v>261</v>
      </c>
      <c r="B266" s="46">
        <v>266</v>
      </c>
      <c r="C266" s="16" t="s">
        <v>423</v>
      </c>
      <c r="D266" s="7">
        <v>50197</v>
      </c>
      <c r="E266" s="7">
        <v>21</v>
      </c>
      <c r="F266" s="75">
        <v>2390.3333333333335</v>
      </c>
    </row>
    <row r="267" spans="1:6" ht="12" customHeight="1" x14ac:dyDescent="0.2">
      <c r="A267" s="15">
        <v>262</v>
      </c>
      <c r="B267" s="46">
        <v>267</v>
      </c>
      <c r="C267" s="16" t="s">
        <v>539</v>
      </c>
      <c r="D267" s="7">
        <v>6450</v>
      </c>
      <c r="E267" s="7">
        <v>5</v>
      </c>
      <c r="F267" s="75">
        <v>1290</v>
      </c>
    </row>
    <row r="268" spans="1:6" ht="12" customHeight="1" x14ac:dyDescent="0.2">
      <c r="A268" s="15">
        <v>263</v>
      </c>
      <c r="B268" s="46">
        <v>268</v>
      </c>
      <c r="C268" s="16" t="s">
        <v>186</v>
      </c>
      <c r="D268" s="7">
        <v>60543.05</v>
      </c>
      <c r="E268" s="7">
        <v>10</v>
      </c>
      <c r="F268" s="75">
        <v>6054.3050000000003</v>
      </c>
    </row>
    <row r="269" spans="1:6" ht="12" customHeight="1" x14ac:dyDescent="0.2">
      <c r="A269" s="15">
        <v>264</v>
      </c>
      <c r="B269" s="46">
        <v>269</v>
      </c>
      <c r="C269" s="16" t="s">
        <v>286</v>
      </c>
      <c r="D269" s="7">
        <v>35956</v>
      </c>
      <c r="E269" s="7">
        <v>8</v>
      </c>
      <c r="F269" s="75">
        <v>4494.5</v>
      </c>
    </row>
    <row r="270" spans="1:6" ht="12" customHeight="1" x14ac:dyDescent="0.2">
      <c r="A270" s="15">
        <v>265</v>
      </c>
      <c r="B270" s="46">
        <v>270</v>
      </c>
      <c r="C270" s="16" t="s">
        <v>484</v>
      </c>
      <c r="D270" s="7">
        <v>66100</v>
      </c>
      <c r="E270" s="7">
        <v>21</v>
      </c>
      <c r="F270" s="75">
        <v>3147.6190476190477</v>
      </c>
    </row>
    <row r="271" spans="1:6" ht="12" customHeight="1" x14ac:dyDescent="0.2">
      <c r="A271" s="15">
        <v>266</v>
      </c>
      <c r="B271" s="46">
        <v>271</v>
      </c>
      <c r="C271" s="16" t="s">
        <v>287</v>
      </c>
      <c r="D271" s="7">
        <v>54707.4</v>
      </c>
      <c r="E271" s="7">
        <v>21</v>
      </c>
      <c r="F271" s="75">
        <v>2605.1142857142859</v>
      </c>
    </row>
    <row r="272" spans="1:6" ht="12" customHeight="1" x14ac:dyDescent="0.2">
      <c r="A272" s="15">
        <v>267</v>
      </c>
      <c r="B272" s="46">
        <v>272</v>
      </c>
      <c r="C272" s="16" t="s">
        <v>187</v>
      </c>
      <c r="D272" s="7">
        <v>108582.39999999999</v>
      </c>
      <c r="E272" s="7">
        <v>18</v>
      </c>
      <c r="F272" s="75">
        <v>6032.3555555555549</v>
      </c>
    </row>
    <row r="273" spans="1:6" ht="12" customHeight="1" x14ac:dyDescent="0.2">
      <c r="A273" s="15">
        <v>268</v>
      </c>
      <c r="B273" s="46">
        <v>273</v>
      </c>
      <c r="C273" s="16" t="s">
        <v>188</v>
      </c>
      <c r="D273" s="7">
        <v>84236</v>
      </c>
      <c r="E273" s="7">
        <v>12</v>
      </c>
      <c r="F273" s="75">
        <v>7019.666666666667</v>
      </c>
    </row>
    <row r="274" spans="1:6" ht="12" customHeight="1" x14ac:dyDescent="0.2">
      <c r="A274" s="15">
        <v>269</v>
      </c>
      <c r="B274" s="46">
        <v>274</v>
      </c>
      <c r="C274" s="16" t="s">
        <v>288</v>
      </c>
      <c r="D274" s="7">
        <v>174281</v>
      </c>
      <c r="E274" s="7">
        <v>9</v>
      </c>
      <c r="F274" s="75">
        <v>19364.555555555555</v>
      </c>
    </row>
    <row r="275" spans="1:6" ht="12" customHeight="1" x14ac:dyDescent="0.2">
      <c r="A275" s="15">
        <v>270</v>
      </c>
      <c r="B275" s="46">
        <v>275</v>
      </c>
      <c r="C275" s="16" t="s">
        <v>460</v>
      </c>
      <c r="D275" s="7">
        <v>12312.5</v>
      </c>
      <c r="E275" s="7">
        <v>7</v>
      </c>
      <c r="F275" s="75">
        <v>1758.9285714285713</v>
      </c>
    </row>
    <row r="276" spans="1:6" ht="12" customHeight="1" x14ac:dyDescent="0.2">
      <c r="A276" s="15">
        <v>271</v>
      </c>
      <c r="B276" s="46">
        <v>276</v>
      </c>
      <c r="C276" s="16" t="s">
        <v>424</v>
      </c>
      <c r="D276" s="7">
        <v>150250.37</v>
      </c>
      <c r="E276" s="7">
        <v>16</v>
      </c>
      <c r="F276" s="75">
        <v>9390.6481249999997</v>
      </c>
    </row>
    <row r="277" spans="1:6" ht="12" customHeight="1" x14ac:dyDescent="0.2">
      <c r="A277" s="15">
        <v>272</v>
      </c>
      <c r="B277" s="46">
        <v>277</v>
      </c>
      <c r="C277" s="16" t="s">
        <v>189</v>
      </c>
      <c r="D277" s="7">
        <v>28125</v>
      </c>
      <c r="E277" s="7">
        <v>5</v>
      </c>
      <c r="F277" s="75">
        <v>5625</v>
      </c>
    </row>
    <row r="278" spans="1:6" ht="12" customHeight="1" x14ac:dyDescent="0.2">
      <c r="A278" s="15">
        <v>273</v>
      </c>
      <c r="B278" s="46">
        <v>278</v>
      </c>
      <c r="C278" s="16" t="s">
        <v>190</v>
      </c>
      <c r="D278" s="7">
        <v>32250.06</v>
      </c>
      <c r="E278" s="7">
        <v>7</v>
      </c>
      <c r="F278" s="75">
        <v>4607.1514285714284</v>
      </c>
    </row>
    <row r="279" spans="1:6" ht="12" customHeight="1" x14ac:dyDescent="0.2">
      <c r="A279" s="15">
        <v>274</v>
      </c>
      <c r="B279" s="46">
        <v>279</v>
      </c>
      <c r="C279" s="16" t="s">
        <v>289</v>
      </c>
      <c r="D279" s="7">
        <v>38694</v>
      </c>
      <c r="E279" s="7">
        <v>23</v>
      </c>
      <c r="F279" s="75">
        <v>1682.3478260869565</v>
      </c>
    </row>
    <row r="280" spans="1:6" ht="12" customHeight="1" x14ac:dyDescent="0.2">
      <c r="A280" s="15">
        <v>275</v>
      </c>
      <c r="B280" s="46">
        <v>280</v>
      </c>
      <c r="C280" s="16" t="s">
        <v>485</v>
      </c>
      <c r="D280" s="7">
        <v>19342.400000000001</v>
      </c>
      <c r="E280" s="7">
        <v>12</v>
      </c>
      <c r="F280" s="75">
        <v>1611.8666666666668</v>
      </c>
    </row>
    <row r="281" spans="1:6" ht="12" customHeight="1" x14ac:dyDescent="0.2">
      <c r="A281" s="15">
        <v>276</v>
      </c>
      <c r="B281" s="46">
        <v>281</v>
      </c>
      <c r="C281" s="16" t="s">
        <v>290</v>
      </c>
      <c r="D281" s="7">
        <v>18250</v>
      </c>
      <c r="E281" s="7">
        <v>5</v>
      </c>
      <c r="F281" s="75">
        <v>3650</v>
      </c>
    </row>
    <row r="282" spans="1:6" ht="12" customHeight="1" x14ac:dyDescent="0.2">
      <c r="A282" s="15">
        <v>277</v>
      </c>
      <c r="B282" s="46">
        <v>282</v>
      </c>
      <c r="C282" s="16" t="s">
        <v>191</v>
      </c>
      <c r="D282" s="7">
        <v>31600.03</v>
      </c>
      <c r="E282" s="7">
        <v>9</v>
      </c>
      <c r="F282" s="75">
        <v>3511.1144444444444</v>
      </c>
    </row>
    <row r="283" spans="1:6" ht="12" customHeight="1" x14ac:dyDescent="0.2">
      <c r="A283" s="15">
        <v>278</v>
      </c>
      <c r="B283" s="46">
        <v>283</v>
      </c>
      <c r="C283" s="16" t="s">
        <v>192</v>
      </c>
      <c r="D283" s="7">
        <v>22004.99</v>
      </c>
      <c r="E283" s="7">
        <v>6</v>
      </c>
      <c r="F283" s="75">
        <v>3667.4983333333334</v>
      </c>
    </row>
    <row r="284" spans="1:6" ht="12" customHeight="1" x14ac:dyDescent="0.2">
      <c r="A284" s="15">
        <v>279</v>
      </c>
      <c r="B284" s="46">
        <v>284</v>
      </c>
      <c r="C284" s="16" t="s">
        <v>193</v>
      </c>
      <c r="D284" s="7">
        <v>31017</v>
      </c>
      <c r="E284" s="7">
        <v>14</v>
      </c>
      <c r="F284" s="75">
        <v>2215.5</v>
      </c>
    </row>
    <row r="285" spans="1:6" ht="12" customHeight="1" x14ac:dyDescent="0.2">
      <c r="A285" s="15">
        <v>280</v>
      </c>
      <c r="B285" s="46">
        <v>285</v>
      </c>
      <c r="C285" s="16" t="s">
        <v>291</v>
      </c>
      <c r="D285" s="7">
        <v>70894.25</v>
      </c>
      <c r="E285" s="7">
        <v>21</v>
      </c>
      <c r="F285" s="75">
        <v>3375.9166666666665</v>
      </c>
    </row>
    <row r="286" spans="1:6" ht="12" customHeight="1" x14ac:dyDescent="0.2">
      <c r="A286" s="15">
        <v>281</v>
      </c>
      <c r="B286" s="46">
        <v>286</v>
      </c>
      <c r="C286" s="16" t="s">
        <v>425</v>
      </c>
      <c r="D286" s="7">
        <v>75387.289999999994</v>
      </c>
      <c r="E286" s="7">
        <v>6</v>
      </c>
      <c r="F286" s="75">
        <v>12564.548333333332</v>
      </c>
    </row>
    <row r="287" spans="1:6" ht="12" customHeight="1" x14ac:dyDescent="0.2">
      <c r="A287" s="15">
        <v>282</v>
      </c>
      <c r="B287" s="46">
        <v>287</v>
      </c>
      <c r="C287" s="16" t="s">
        <v>292</v>
      </c>
      <c r="D287" s="7">
        <v>42309</v>
      </c>
      <c r="E287" s="7">
        <v>5</v>
      </c>
      <c r="F287" s="75">
        <v>8461.7999999999993</v>
      </c>
    </row>
    <row r="288" spans="1:6" ht="12" customHeight="1" x14ac:dyDescent="0.2">
      <c r="A288" s="15">
        <v>283</v>
      </c>
      <c r="B288" s="46">
        <v>288</v>
      </c>
      <c r="C288" s="16" t="s">
        <v>426</v>
      </c>
      <c r="D288" s="7">
        <v>32603.22</v>
      </c>
      <c r="E288" s="7">
        <v>7</v>
      </c>
      <c r="F288" s="75">
        <v>4657.6028571428569</v>
      </c>
    </row>
    <row r="289" spans="1:6" ht="12" customHeight="1" x14ac:dyDescent="0.2">
      <c r="A289" s="15">
        <v>284</v>
      </c>
      <c r="B289" s="46">
        <v>289</v>
      </c>
      <c r="C289" s="16" t="s">
        <v>427</v>
      </c>
      <c r="D289" s="7">
        <v>14425</v>
      </c>
      <c r="E289" s="7">
        <v>5</v>
      </c>
      <c r="F289" s="75">
        <v>2885</v>
      </c>
    </row>
    <row r="290" spans="1:6" ht="12" customHeight="1" x14ac:dyDescent="0.2">
      <c r="A290" s="15">
        <v>285</v>
      </c>
      <c r="B290" s="46">
        <v>290</v>
      </c>
      <c r="C290" s="16" t="s">
        <v>293</v>
      </c>
      <c r="D290" s="7">
        <v>31850.73</v>
      </c>
      <c r="E290" s="7">
        <v>9</v>
      </c>
      <c r="F290" s="75">
        <v>3538.97</v>
      </c>
    </row>
    <row r="291" spans="1:6" ht="12" customHeight="1" x14ac:dyDescent="0.2">
      <c r="A291" s="15">
        <v>286</v>
      </c>
      <c r="B291" s="46">
        <v>291</v>
      </c>
      <c r="C291" s="16" t="s">
        <v>486</v>
      </c>
      <c r="D291" s="7">
        <v>14740</v>
      </c>
      <c r="E291" s="7">
        <v>7</v>
      </c>
      <c r="F291" s="75">
        <v>2105.7142857142858</v>
      </c>
    </row>
    <row r="292" spans="1:6" ht="12" customHeight="1" x14ac:dyDescent="0.2">
      <c r="A292" s="15">
        <v>287</v>
      </c>
      <c r="B292" s="46">
        <v>292</v>
      </c>
      <c r="C292" s="16" t="s">
        <v>428</v>
      </c>
      <c r="D292" s="7">
        <v>7894.05</v>
      </c>
      <c r="E292" s="7">
        <v>4</v>
      </c>
      <c r="F292" s="75">
        <v>1973.5125</v>
      </c>
    </row>
    <row r="293" spans="1:6" ht="12" customHeight="1" x14ac:dyDescent="0.2">
      <c r="A293" s="15">
        <v>288</v>
      </c>
      <c r="B293" s="46">
        <v>293</v>
      </c>
      <c r="C293" s="16" t="s">
        <v>294</v>
      </c>
      <c r="D293" s="7">
        <v>110526</v>
      </c>
      <c r="E293" s="7">
        <v>23</v>
      </c>
      <c r="F293" s="75">
        <v>4805.478260869565</v>
      </c>
    </row>
    <row r="294" spans="1:6" ht="12" customHeight="1" x14ac:dyDescent="0.2">
      <c r="A294" s="15">
        <v>289</v>
      </c>
      <c r="B294" s="46">
        <v>294</v>
      </c>
      <c r="C294" s="16" t="s">
        <v>295</v>
      </c>
      <c r="D294" s="7">
        <v>78130.850000000006</v>
      </c>
      <c r="E294" s="7">
        <v>21</v>
      </c>
      <c r="F294" s="75">
        <v>3720.5166666666669</v>
      </c>
    </row>
    <row r="295" spans="1:6" ht="12" customHeight="1" x14ac:dyDescent="0.2">
      <c r="A295" s="15">
        <v>290</v>
      </c>
      <c r="B295" s="46">
        <v>295</v>
      </c>
      <c r="C295" s="16" t="s">
        <v>429</v>
      </c>
      <c r="D295" s="7">
        <v>110551</v>
      </c>
      <c r="E295" s="7">
        <v>16</v>
      </c>
      <c r="F295" s="75">
        <v>6909.4375</v>
      </c>
    </row>
    <row r="296" spans="1:6" ht="12" customHeight="1" x14ac:dyDescent="0.2">
      <c r="A296" s="15">
        <v>291</v>
      </c>
      <c r="B296" s="46">
        <v>296</v>
      </c>
      <c r="C296" s="16" t="s">
        <v>296</v>
      </c>
      <c r="D296" s="7">
        <v>28686.62</v>
      </c>
      <c r="E296" s="7">
        <v>9</v>
      </c>
      <c r="F296" s="75">
        <v>3187.402222222222</v>
      </c>
    </row>
    <row r="297" spans="1:6" ht="12" customHeight="1" x14ac:dyDescent="0.2">
      <c r="A297" s="15">
        <v>292</v>
      </c>
      <c r="B297" s="46">
        <v>297</v>
      </c>
      <c r="C297" s="16" t="s">
        <v>540</v>
      </c>
      <c r="D297" s="7">
        <v>9000</v>
      </c>
      <c r="E297" s="7">
        <v>3</v>
      </c>
      <c r="F297" s="75">
        <v>3000</v>
      </c>
    </row>
    <row r="298" spans="1:6" ht="12" customHeight="1" x14ac:dyDescent="0.2">
      <c r="A298" s="15">
        <v>293</v>
      </c>
      <c r="B298" s="46">
        <v>298</v>
      </c>
      <c r="C298" s="16" t="s">
        <v>297</v>
      </c>
      <c r="D298" s="7">
        <v>21556</v>
      </c>
      <c r="E298" s="7">
        <v>6</v>
      </c>
      <c r="F298" s="75">
        <v>3592.6666666666665</v>
      </c>
    </row>
    <row r="299" spans="1:6" ht="12" customHeight="1" x14ac:dyDescent="0.2">
      <c r="A299" s="15">
        <v>294</v>
      </c>
      <c r="B299" s="46">
        <v>299</v>
      </c>
      <c r="C299" s="16" t="s">
        <v>430</v>
      </c>
      <c r="D299" s="7">
        <v>28000</v>
      </c>
      <c r="E299" s="7">
        <v>10</v>
      </c>
      <c r="F299" s="75">
        <v>2800</v>
      </c>
    </row>
    <row r="300" spans="1:6" ht="12" customHeight="1" x14ac:dyDescent="0.2">
      <c r="A300" s="15">
        <v>295</v>
      </c>
      <c r="B300" s="46">
        <v>300</v>
      </c>
      <c r="C300" s="16" t="s">
        <v>298</v>
      </c>
      <c r="D300" s="7">
        <v>11400</v>
      </c>
      <c r="E300" s="7">
        <v>1</v>
      </c>
      <c r="F300" s="75">
        <v>11400</v>
      </c>
    </row>
    <row r="301" spans="1:6" ht="12" customHeight="1" x14ac:dyDescent="0.2">
      <c r="A301" s="15">
        <v>296</v>
      </c>
      <c r="B301" s="46">
        <v>301</v>
      </c>
      <c r="C301" s="16" t="s">
        <v>431</v>
      </c>
      <c r="D301" s="7">
        <v>14754</v>
      </c>
      <c r="E301" s="7">
        <v>7</v>
      </c>
      <c r="F301" s="75">
        <v>2107.7142857142858</v>
      </c>
    </row>
    <row r="302" spans="1:6" ht="12" customHeight="1" x14ac:dyDescent="0.2">
      <c r="A302" s="15">
        <v>297</v>
      </c>
      <c r="B302" s="46">
        <v>302</v>
      </c>
      <c r="C302" s="16" t="s">
        <v>432</v>
      </c>
      <c r="D302" s="7">
        <v>17099.05</v>
      </c>
      <c r="E302" s="7">
        <v>4</v>
      </c>
      <c r="F302" s="75">
        <v>4274.7624999999998</v>
      </c>
    </row>
    <row r="303" spans="1:6" ht="12" customHeight="1" x14ac:dyDescent="0.2">
      <c r="A303" s="15">
        <v>298</v>
      </c>
      <c r="B303" s="46">
        <v>303</v>
      </c>
      <c r="C303" s="16" t="s">
        <v>194</v>
      </c>
      <c r="D303" s="7">
        <v>66368.850000000006</v>
      </c>
      <c r="E303" s="7">
        <v>20</v>
      </c>
      <c r="F303" s="75">
        <v>3318.4425000000001</v>
      </c>
    </row>
    <row r="304" spans="1:6" ht="12" customHeight="1" x14ac:dyDescent="0.2">
      <c r="A304" s="15">
        <v>299</v>
      </c>
      <c r="B304" s="46">
        <v>304</v>
      </c>
      <c r="C304" s="16" t="s">
        <v>299</v>
      </c>
      <c r="D304" s="7">
        <v>22124.45</v>
      </c>
      <c r="E304" s="7">
        <v>10</v>
      </c>
      <c r="F304" s="75">
        <v>2212.4450000000002</v>
      </c>
    </row>
    <row r="305" spans="1:6" ht="12" customHeight="1" x14ac:dyDescent="0.2">
      <c r="A305" s="15">
        <v>300</v>
      </c>
      <c r="B305" s="46">
        <v>305</v>
      </c>
      <c r="C305" s="16" t="s">
        <v>300</v>
      </c>
      <c r="D305" s="7">
        <v>54885.919999999998</v>
      </c>
      <c r="E305" s="7">
        <v>13</v>
      </c>
      <c r="F305" s="75">
        <v>4221.9938461538459</v>
      </c>
    </row>
    <row r="306" spans="1:6" ht="12" customHeight="1" x14ac:dyDescent="0.2">
      <c r="A306" s="15">
        <v>301</v>
      </c>
      <c r="B306" s="46">
        <v>306</v>
      </c>
      <c r="C306" s="16" t="s">
        <v>541</v>
      </c>
      <c r="D306" s="7">
        <v>69579</v>
      </c>
      <c r="E306" s="7">
        <v>19</v>
      </c>
      <c r="F306" s="75">
        <v>3662.0526315789475</v>
      </c>
    </row>
    <row r="307" spans="1:6" ht="12" customHeight="1" x14ac:dyDescent="0.2">
      <c r="A307" s="15">
        <v>302</v>
      </c>
      <c r="B307" s="46">
        <v>307</v>
      </c>
      <c r="C307" s="16" t="s">
        <v>301</v>
      </c>
      <c r="D307" s="7">
        <v>4000</v>
      </c>
      <c r="E307" s="7">
        <v>2</v>
      </c>
      <c r="F307" s="75">
        <v>2000</v>
      </c>
    </row>
    <row r="308" spans="1:6" ht="12" customHeight="1" x14ac:dyDescent="0.2">
      <c r="A308" s="15">
        <v>303</v>
      </c>
      <c r="B308" s="46">
        <v>308</v>
      </c>
      <c r="C308" s="16" t="s">
        <v>302</v>
      </c>
      <c r="D308" s="7">
        <v>55206.080000000002</v>
      </c>
      <c r="E308" s="7">
        <v>22</v>
      </c>
      <c r="F308" s="75">
        <v>2509.3672727272728</v>
      </c>
    </row>
    <row r="309" spans="1:6" ht="12" customHeight="1" x14ac:dyDescent="0.2">
      <c r="A309" s="15">
        <v>304</v>
      </c>
      <c r="B309" s="46">
        <v>309</v>
      </c>
      <c r="C309" s="16" t="s">
        <v>433</v>
      </c>
      <c r="D309" s="7">
        <v>8460</v>
      </c>
      <c r="E309" s="7">
        <v>5</v>
      </c>
      <c r="F309" s="75">
        <v>1692</v>
      </c>
    </row>
    <row r="310" spans="1:6" ht="12" customHeight="1" x14ac:dyDescent="0.2">
      <c r="A310" s="15">
        <v>305</v>
      </c>
      <c r="B310" s="46">
        <v>310</v>
      </c>
      <c r="C310" s="16" t="s">
        <v>542</v>
      </c>
      <c r="D310" s="7">
        <v>24664.65</v>
      </c>
      <c r="E310" s="7">
        <v>11</v>
      </c>
      <c r="F310" s="75">
        <v>2242.2409090909091</v>
      </c>
    </row>
    <row r="311" spans="1:6" ht="12" customHeight="1" x14ac:dyDescent="0.2">
      <c r="A311" s="15">
        <v>306</v>
      </c>
      <c r="B311" s="46">
        <v>311</v>
      </c>
      <c r="C311" s="16" t="s">
        <v>434</v>
      </c>
      <c r="D311" s="7">
        <v>39488</v>
      </c>
      <c r="E311" s="7">
        <v>8</v>
      </c>
      <c r="F311" s="75">
        <v>4936</v>
      </c>
    </row>
    <row r="312" spans="1:6" ht="12" customHeight="1" x14ac:dyDescent="0.2">
      <c r="A312" s="15">
        <v>307</v>
      </c>
      <c r="B312" s="46">
        <v>312</v>
      </c>
      <c r="C312" s="16" t="s">
        <v>435</v>
      </c>
      <c r="D312" s="7">
        <v>22533</v>
      </c>
      <c r="E312" s="7">
        <v>11</v>
      </c>
      <c r="F312" s="75">
        <v>2048.4545454545455</v>
      </c>
    </row>
    <row r="313" spans="1:6" ht="12" customHeight="1" x14ac:dyDescent="0.2">
      <c r="A313" s="15">
        <v>308</v>
      </c>
      <c r="B313" s="46">
        <v>313</v>
      </c>
      <c r="C313" s="16" t="s">
        <v>487</v>
      </c>
      <c r="D313" s="7">
        <v>18270</v>
      </c>
      <c r="E313" s="7">
        <v>7</v>
      </c>
      <c r="F313" s="75">
        <v>2610</v>
      </c>
    </row>
    <row r="314" spans="1:6" ht="12" customHeight="1" x14ac:dyDescent="0.2">
      <c r="A314" s="15">
        <v>309</v>
      </c>
      <c r="B314" s="46">
        <v>314</v>
      </c>
      <c r="C314" s="16" t="s">
        <v>488</v>
      </c>
      <c r="D314" s="7">
        <v>99560.84</v>
      </c>
      <c r="E314" s="7">
        <v>32</v>
      </c>
      <c r="F314" s="75">
        <v>3111.2762499999999</v>
      </c>
    </row>
    <row r="315" spans="1:6" ht="12" customHeight="1" x14ac:dyDescent="0.2">
      <c r="A315" s="15">
        <v>310</v>
      </c>
      <c r="B315" s="46">
        <v>315</v>
      </c>
      <c r="C315" s="16" t="s">
        <v>543</v>
      </c>
      <c r="D315" s="7">
        <v>6384</v>
      </c>
      <c r="E315" s="7">
        <v>3</v>
      </c>
      <c r="F315" s="75">
        <v>2128</v>
      </c>
    </row>
    <row r="316" spans="1:6" ht="12" customHeight="1" x14ac:dyDescent="0.2">
      <c r="A316" s="15">
        <v>311</v>
      </c>
      <c r="B316" s="46">
        <v>316</v>
      </c>
      <c r="C316" s="16" t="s">
        <v>436</v>
      </c>
      <c r="D316" s="7">
        <v>23776.79</v>
      </c>
      <c r="E316" s="7">
        <v>7</v>
      </c>
      <c r="F316" s="75">
        <v>3396.684285714286</v>
      </c>
    </row>
    <row r="317" spans="1:6" ht="12" customHeight="1" x14ac:dyDescent="0.2">
      <c r="A317" s="15">
        <v>312</v>
      </c>
      <c r="B317" s="46">
        <v>317</v>
      </c>
      <c r="C317" s="16" t="s">
        <v>437</v>
      </c>
      <c r="D317" s="7">
        <v>6700</v>
      </c>
      <c r="E317" s="7">
        <v>4</v>
      </c>
      <c r="F317" s="75">
        <v>1675</v>
      </c>
    </row>
    <row r="318" spans="1:6" ht="12" customHeight="1" x14ac:dyDescent="0.2">
      <c r="A318" s="15">
        <v>313</v>
      </c>
      <c r="B318" s="46">
        <v>318</v>
      </c>
      <c r="C318" s="16" t="s">
        <v>438</v>
      </c>
      <c r="D318" s="7">
        <v>152576.87</v>
      </c>
      <c r="E318" s="7">
        <v>9</v>
      </c>
      <c r="F318" s="75">
        <v>16952.985555555555</v>
      </c>
    </row>
    <row r="319" spans="1:6" ht="12" customHeight="1" x14ac:dyDescent="0.2">
      <c r="A319" s="15">
        <v>314</v>
      </c>
      <c r="B319" s="46">
        <v>319</v>
      </c>
      <c r="C319" s="16" t="s">
        <v>439</v>
      </c>
      <c r="D319" s="7">
        <v>72275.710000000006</v>
      </c>
      <c r="E319" s="7">
        <v>33</v>
      </c>
      <c r="F319" s="75">
        <v>2190.1730303030304</v>
      </c>
    </row>
    <row r="320" spans="1:6" ht="12" customHeight="1" x14ac:dyDescent="0.2">
      <c r="A320" s="15">
        <v>315</v>
      </c>
      <c r="B320" s="46">
        <v>320</v>
      </c>
      <c r="C320" s="16" t="s">
        <v>303</v>
      </c>
      <c r="D320" s="7">
        <v>54280</v>
      </c>
      <c r="E320" s="7">
        <v>20</v>
      </c>
      <c r="F320" s="75">
        <v>2714</v>
      </c>
    </row>
    <row r="321" spans="1:6" ht="12" customHeight="1" x14ac:dyDescent="0.2">
      <c r="A321" s="15">
        <v>316</v>
      </c>
      <c r="B321" s="46">
        <v>321</v>
      </c>
      <c r="C321" s="16" t="s">
        <v>440</v>
      </c>
      <c r="D321" s="7">
        <v>39494</v>
      </c>
      <c r="E321" s="7">
        <v>16</v>
      </c>
      <c r="F321" s="75">
        <v>2468.375</v>
      </c>
    </row>
    <row r="322" spans="1:6" ht="12" customHeight="1" x14ac:dyDescent="0.2">
      <c r="A322" s="15">
        <v>317</v>
      </c>
      <c r="B322" s="46">
        <v>322</v>
      </c>
      <c r="C322" s="16" t="s">
        <v>544</v>
      </c>
      <c r="D322" s="7">
        <v>18788</v>
      </c>
      <c r="E322" s="7">
        <v>9</v>
      </c>
      <c r="F322" s="75">
        <v>2087.5555555555557</v>
      </c>
    </row>
    <row r="323" spans="1:6" ht="12" customHeight="1" x14ac:dyDescent="0.2">
      <c r="A323" s="15">
        <v>318</v>
      </c>
      <c r="B323" s="46">
        <v>323</v>
      </c>
      <c r="C323" s="16" t="s">
        <v>304</v>
      </c>
      <c r="D323" s="7">
        <v>33738.050000000003</v>
      </c>
      <c r="E323" s="7">
        <v>13</v>
      </c>
      <c r="F323" s="75">
        <v>2595.2346153846156</v>
      </c>
    </row>
    <row r="324" spans="1:6" ht="12" customHeight="1" x14ac:dyDescent="0.2">
      <c r="A324" s="15">
        <v>319</v>
      </c>
      <c r="B324" s="46">
        <v>324</v>
      </c>
      <c r="C324" s="16" t="s">
        <v>305</v>
      </c>
      <c r="D324" s="7">
        <v>162995</v>
      </c>
      <c r="E324" s="7">
        <v>46</v>
      </c>
      <c r="F324" s="75">
        <v>3543.3695652173915</v>
      </c>
    </row>
    <row r="325" spans="1:6" ht="12" customHeight="1" x14ac:dyDescent="0.2">
      <c r="A325" s="15">
        <v>320</v>
      </c>
      <c r="B325" s="46">
        <v>325</v>
      </c>
      <c r="C325" s="16" t="s">
        <v>441</v>
      </c>
      <c r="D325" s="7">
        <v>25499</v>
      </c>
      <c r="E325" s="7">
        <v>3</v>
      </c>
      <c r="F325" s="75">
        <v>8499.6666666666661</v>
      </c>
    </row>
    <row r="326" spans="1:6" ht="12" customHeight="1" x14ac:dyDescent="0.2">
      <c r="A326" s="15">
        <v>321</v>
      </c>
      <c r="B326" s="46">
        <v>326</v>
      </c>
      <c r="C326" s="16" t="s">
        <v>195</v>
      </c>
      <c r="D326" s="7">
        <v>12838.32</v>
      </c>
      <c r="E326" s="7">
        <v>6</v>
      </c>
      <c r="F326" s="75">
        <v>2139.7199999999998</v>
      </c>
    </row>
    <row r="327" spans="1:6" ht="12" customHeight="1" x14ac:dyDescent="0.2">
      <c r="A327" s="15">
        <v>322</v>
      </c>
      <c r="B327" s="46">
        <v>327</v>
      </c>
      <c r="C327" s="16" t="s">
        <v>489</v>
      </c>
      <c r="D327" s="7">
        <v>56338.65</v>
      </c>
      <c r="E327" s="7">
        <v>25</v>
      </c>
      <c r="F327" s="75">
        <v>2253.5460000000003</v>
      </c>
    </row>
    <row r="328" spans="1:6" ht="12" customHeight="1" x14ac:dyDescent="0.2">
      <c r="A328" s="15">
        <v>323</v>
      </c>
      <c r="B328" s="46">
        <v>328</v>
      </c>
      <c r="C328" s="16" t="s">
        <v>545</v>
      </c>
      <c r="D328" s="7">
        <v>77932</v>
      </c>
      <c r="E328" s="7">
        <v>7</v>
      </c>
      <c r="F328" s="75">
        <v>11133.142857142857</v>
      </c>
    </row>
    <row r="329" spans="1:6" ht="12" customHeight="1" x14ac:dyDescent="0.2">
      <c r="A329" s="15">
        <v>324</v>
      </c>
      <c r="B329" s="46">
        <v>329</v>
      </c>
      <c r="C329" s="16" t="s">
        <v>196</v>
      </c>
      <c r="D329" s="7">
        <v>27000</v>
      </c>
      <c r="E329" s="7">
        <v>12</v>
      </c>
      <c r="F329" s="75">
        <v>2250</v>
      </c>
    </row>
    <row r="330" spans="1:6" ht="12" customHeight="1" x14ac:dyDescent="0.2">
      <c r="A330" s="15">
        <v>325</v>
      </c>
      <c r="B330" s="46">
        <v>330</v>
      </c>
      <c r="C330" s="16" t="s">
        <v>546</v>
      </c>
      <c r="D330" s="7">
        <v>51356.85</v>
      </c>
      <c r="E330" s="7">
        <v>23</v>
      </c>
      <c r="F330" s="75">
        <v>2232.9065217391303</v>
      </c>
    </row>
    <row r="331" spans="1:6" ht="12" customHeight="1" x14ac:dyDescent="0.2">
      <c r="A331" s="15">
        <v>326</v>
      </c>
      <c r="B331" s="46">
        <v>331</v>
      </c>
      <c r="C331" s="16" t="s">
        <v>490</v>
      </c>
      <c r="D331" s="7">
        <v>30996.38</v>
      </c>
      <c r="E331" s="7">
        <v>12</v>
      </c>
      <c r="F331" s="75">
        <v>2583.0316666666668</v>
      </c>
    </row>
    <row r="332" spans="1:6" ht="12" customHeight="1" x14ac:dyDescent="0.2">
      <c r="A332" s="15">
        <v>327</v>
      </c>
      <c r="B332" s="46">
        <v>332</v>
      </c>
      <c r="C332" s="16" t="s">
        <v>442</v>
      </c>
      <c r="D332" s="7">
        <v>7512.4</v>
      </c>
      <c r="E332" s="7">
        <v>4</v>
      </c>
      <c r="F332" s="75">
        <v>1878.1</v>
      </c>
    </row>
    <row r="333" spans="1:6" ht="12" customHeight="1" x14ac:dyDescent="0.2">
      <c r="A333" s="15">
        <v>328</v>
      </c>
      <c r="B333" s="46">
        <v>333</v>
      </c>
      <c r="C333" s="16" t="s">
        <v>306</v>
      </c>
      <c r="D333" s="7">
        <v>49727.6</v>
      </c>
      <c r="E333" s="7">
        <v>21</v>
      </c>
      <c r="F333" s="75">
        <v>2367.9809523809522</v>
      </c>
    </row>
    <row r="334" spans="1:6" ht="12" customHeight="1" x14ac:dyDescent="0.2">
      <c r="A334" s="15">
        <v>329</v>
      </c>
      <c r="B334" s="46">
        <v>334</v>
      </c>
      <c r="C334" s="16" t="s">
        <v>197</v>
      </c>
      <c r="D334" s="7">
        <v>69570.539999999994</v>
      </c>
      <c r="E334" s="7">
        <v>15</v>
      </c>
      <c r="F334" s="75">
        <v>4638.0359999999991</v>
      </c>
    </row>
    <row r="335" spans="1:6" ht="12" customHeight="1" x14ac:dyDescent="0.2">
      <c r="A335" s="15">
        <v>330</v>
      </c>
      <c r="B335" s="46">
        <v>335</v>
      </c>
      <c r="C335" s="16" t="s">
        <v>198</v>
      </c>
      <c r="D335" s="7">
        <v>30820.5</v>
      </c>
      <c r="E335" s="7">
        <v>7</v>
      </c>
      <c r="F335" s="75">
        <v>4402.9285714285716</v>
      </c>
    </row>
    <row r="336" spans="1:6" ht="12" customHeight="1" x14ac:dyDescent="0.2">
      <c r="A336" s="15">
        <v>331</v>
      </c>
      <c r="B336" s="46">
        <v>336</v>
      </c>
      <c r="C336" s="16" t="s">
        <v>307</v>
      </c>
      <c r="D336" s="7">
        <v>2000</v>
      </c>
      <c r="E336" s="7">
        <v>1</v>
      </c>
      <c r="F336" s="75">
        <v>2000</v>
      </c>
    </row>
    <row r="337" spans="1:6" ht="12" customHeight="1" x14ac:dyDescent="0.2">
      <c r="A337" s="15">
        <v>332</v>
      </c>
      <c r="B337" s="46">
        <v>338</v>
      </c>
      <c r="C337" s="16" t="s">
        <v>547</v>
      </c>
      <c r="D337" s="7">
        <v>10068</v>
      </c>
      <c r="E337" s="7">
        <v>3</v>
      </c>
      <c r="F337" s="75">
        <v>3356</v>
      </c>
    </row>
    <row r="338" spans="1:6" ht="12" customHeight="1" x14ac:dyDescent="0.2">
      <c r="A338" s="15">
        <v>333</v>
      </c>
      <c r="B338" s="46">
        <v>339</v>
      </c>
      <c r="C338" s="16" t="s">
        <v>548</v>
      </c>
      <c r="D338" s="7">
        <v>35759</v>
      </c>
      <c r="E338" s="7">
        <v>16</v>
      </c>
      <c r="F338" s="75">
        <v>2234.9375</v>
      </c>
    </row>
    <row r="339" spans="1:6" ht="12" customHeight="1" x14ac:dyDescent="0.2">
      <c r="A339" s="15">
        <v>334</v>
      </c>
      <c r="B339" s="46">
        <v>340</v>
      </c>
      <c r="C339" s="16" t="s">
        <v>443</v>
      </c>
      <c r="D339" s="7">
        <v>14707.14</v>
      </c>
      <c r="E339" s="7">
        <v>4</v>
      </c>
      <c r="F339" s="75">
        <v>3676.7849999999999</v>
      </c>
    </row>
    <row r="340" spans="1:6" ht="12" customHeight="1" x14ac:dyDescent="0.2">
      <c r="A340" s="15">
        <v>335</v>
      </c>
      <c r="B340" s="46">
        <v>341</v>
      </c>
      <c r="C340" s="16" t="s">
        <v>309</v>
      </c>
      <c r="D340" s="7">
        <v>76159</v>
      </c>
      <c r="E340" s="7">
        <v>23</v>
      </c>
      <c r="F340" s="75">
        <v>3311.2608695652175</v>
      </c>
    </row>
    <row r="341" spans="1:6" ht="12" customHeight="1" x14ac:dyDescent="0.2">
      <c r="A341" s="15">
        <v>336</v>
      </c>
      <c r="B341" s="46">
        <v>342</v>
      </c>
      <c r="C341" s="16" t="s">
        <v>444</v>
      </c>
      <c r="D341" s="7">
        <v>51982</v>
      </c>
      <c r="E341" s="7">
        <v>15</v>
      </c>
      <c r="F341" s="75">
        <v>3465.4666666666667</v>
      </c>
    </row>
    <row r="342" spans="1:6" ht="12" customHeight="1" x14ac:dyDescent="0.2">
      <c r="A342" s="15">
        <v>337</v>
      </c>
      <c r="B342" s="46">
        <v>343</v>
      </c>
      <c r="C342" s="16" t="s">
        <v>310</v>
      </c>
      <c r="D342" s="7">
        <v>20309.599999999999</v>
      </c>
      <c r="E342" s="7">
        <v>7</v>
      </c>
      <c r="F342" s="75">
        <v>2901.3714285714282</v>
      </c>
    </row>
    <row r="343" spans="1:6" ht="12" customHeight="1" x14ac:dyDescent="0.2">
      <c r="A343" s="15">
        <v>338</v>
      </c>
      <c r="B343" s="46">
        <v>344</v>
      </c>
      <c r="C343" s="16" t="s">
        <v>549</v>
      </c>
      <c r="D343" s="7">
        <v>40681</v>
      </c>
      <c r="E343" s="7">
        <v>10</v>
      </c>
      <c r="F343" s="75">
        <v>4068.1</v>
      </c>
    </row>
    <row r="344" spans="1:6" ht="12" customHeight="1" x14ac:dyDescent="0.2">
      <c r="A344" s="15">
        <v>339</v>
      </c>
      <c r="B344" s="46">
        <v>345</v>
      </c>
      <c r="C344" s="16" t="s">
        <v>445</v>
      </c>
      <c r="D344" s="7">
        <v>275884.71999999997</v>
      </c>
      <c r="E344" s="7">
        <v>71</v>
      </c>
      <c r="F344" s="75">
        <v>3885.7002816901404</v>
      </c>
    </row>
    <row r="345" spans="1:6" ht="12" customHeight="1" x14ac:dyDescent="0.2">
      <c r="A345" s="15">
        <v>340</v>
      </c>
      <c r="B345" s="46">
        <v>346</v>
      </c>
      <c r="C345" s="16" t="s">
        <v>311</v>
      </c>
      <c r="D345" s="7">
        <v>19159</v>
      </c>
      <c r="E345" s="7">
        <v>6</v>
      </c>
      <c r="F345" s="75">
        <v>3193.1666666666665</v>
      </c>
    </row>
    <row r="346" spans="1:6" ht="12" customHeight="1" x14ac:dyDescent="0.2">
      <c r="A346" s="15">
        <v>341</v>
      </c>
      <c r="B346" s="46">
        <v>347</v>
      </c>
      <c r="C346" s="16" t="s">
        <v>312</v>
      </c>
      <c r="D346" s="7">
        <v>30582</v>
      </c>
      <c r="E346" s="7">
        <v>7</v>
      </c>
      <c r="F346" s="75">
        <v>4368.8571428571431</v>
      </c>
    </row>
    <row r="347" spans="1:6" ht="12" customHeight="1" x14ac:dyDescent="0.2">
      <c r="A347" s="15">
        <v>342</v>
      </c>
      <c r="B347" s="46">
        <v>348</v>
      </c>
      <c r="C347" s="16" t="s">
        <v>446</v>
      </c>
      <c r="D347" s="7">
        <v>23821</v>
      </c>
      <c r="E347" s="7">
        <v>8</v>
      </c>
      <c r="F347" s="75">
        <v>2977.625</v>
      </c>
    </row>
    <row r="348" spans="1:6" ht="12" customHeight="1" x14ac:dyDescent="0.2">
      <c r="A348" s="15">
        <v>343</v>
      </c>
      <c r="B348" s="46">
        <v>349</v>
      </c>
      <c r="C348" s="16" t="s">
        <v>313</v>
      </c>
      <c r="D348" s="7">
        <v>46000</v>
      </c>
      <c r="E348" s="7">
        <v>10</v>
      </c>
      <c r="F348" s="75">
        <v>4600</v>
      </c>
    </row>
    <row r="349" spans="1:6" ht="12" customHeight="1" x14ac:dyDescent="0.2">
      <c r="A349" s="15">
        <v>344</v>
      </c>
      <c r="B349" s="46">
        <v>350</v>
      </c>
      <c r="C349" s="16" t="s">
        <v>447</v>
      </c>
      <c r="D349" s="7">
        <v>28173</v>
      </c>
      <c r="E349" s="7">
        <v>5</v>
      </c>
      <c r="F349" s="75">
        <v>5634.6</v>
      </c>
    </row>
    <row r="350" spans="1:6" ht="12" customHeight="1" x14ac:dyDescent="0.2">
      <c r="A350" s="15">
        <v>345</v>
      </c>
      <c r="B350" s="46">
        <v>351</v>
      </c>
      <c r="C350" s="16" t="s">
        <v>314</v>
      </c>
      <c r="D350" s="7">
        <v>16853.689999999999</v>
      </c>
      <c r="E350" s="7">
        <v>8</v>
      </c>
      <c r="F350" s="75">
        <v>2106.7112499999998</v>
      </c>
    </row>
    <row r="351" spans="1:6" ht="12" customHeight="1" x14ac:dyDescent="0.2">
      <c r="A351" s="15">
        <v>346</v>
      </c>
      <c r="B351" s="46">
        <v>352</v>
      </c>
      <c r="C351" s="16" t="s">
        <v>448</v>
      </c>
      <c r="D351" s="7">
        <v>7651.1</v>
      </c>
      <c r="E351" s="7">
        <v>4</v>
      </c>
      <c r="F351" s="75">
        <v>1912.7750000000001</v>
      </c>
    </row>
    <row r="352" spans="1:6" ht="12" customHeight="1" x14ac:dyDescent="0.2">
      <c r="A352" s="15">
        <v>347</v>
      </c>
      <c r="B352" s="46">
        <v>353</v>
      </c>
      <c r="C352" s="16" t="s">
        <v>315</v>
      </c>
      <c r="D352" s="7">
        <v>25800</v>
      </c>
      <c r="E352" s="7">
        <v>2</v>
      </c>
      <c r="F352" s="75">
        <v>12900</v>
      </c>
    </row>
    <row r="353" spans="1:6" ht="12" customHeight="1" x14ac:dyDescent="0.2">
      <c r="A353" s="15">
        <v>348</v>
      </c>
      <c r="B353" s="46">
        <v>354</v>
      </c>
      <c r="C353" s="16" t="s">
        <v>449</v>
      </c>
      <c r="D353" s="7">
        <v>38550</v>
      </c>
      <c r="E353" s="7">
        <v>13</v>
      </c>
      <c r="F353" s="75">
        <v>2965.3846153846152</v>
      </c>
    </row>
    <row r="354" spans="1:6" ht="12" customHeight="1" x14ac:dyDescent="0.2">
      <c r="A354" s="15">
        <v>349</v>
      </c>
      <c r="B354" s="46">
        <v>355</v>
      </c>
      <c r="C354" s="16" t="s">
        <v>550</v>
      </c>
      <c r="D354" s="7">
        <v>14612.8</v>
      </c>
      <c r="E354" s="7">
        <v>4</v>
      </c>
      <c r="F354" s="75">
        <v>3653.2</v>
      </c>
    </row>
    <row r="355" spans="1:6" ht="12" customHeight="1" x14ac:dyDescent="0.2">
      <c r="A355" s="15">
        <v>350</v>
      </c>
      <c r="B355" s="46">
        <v>356</v>
      </c>
      <c r="C355" s="16" t="s">
        <v>491</v>
      </c>
      <c r="D355" s="7">
        <v>37763.199999999997</v>
      </c>
      <c r="E355" s="7">
        <v>15</v>
      </c>
      <c r="F355" s="75">
        <v>2517.5466666666666</v>
      </c>
    </row>
    <row r="356" spans="1:6" ht="12" customHeight="1" x14ac:dyDescent="0.2">
      <c r="A356" s="15">
        <v>351</v>
      </c>
      <c r="B356" s="46">
        <v>357</v>
      </c>
      <c r="C356" s="16" t="s">
        <v>316</v>
      </c>
      <c r="D356" s="7">
        <v>73600</v>
      </c>
      <c r="E356" s="7">
        <v>7</v>
      </c>
      <c r="F356" s="75">
        <v>10514.285714285714</v>
      </c>
    </row>
    <row r="357" spans="1:6" ht="12" customHeight="1" x14ac:dyDescent="0.2">
      <c r="A357" s="15">
        <v>352</v>
      </c>
      <c r="B357" s="46">
        <v>358</v>
      </c>
      <c r="C357" s="16" t="s">
        <v>317</v>
      </c>
      <c r="D357" s="7">
        <v>46455.55</v>
      </c>
      <c r="E357" s="7">
        <v>7</v>
      </c>
      <c r="F357" s="75">
        <v>6636.5071428571437</v>
      </c>
    </row>
    <row r="358" spans="1:6" ht="12" customHeight="1" x14ac:dyDescent="0.2">
      <c r="A358" s="15">
        <v>353</v>
      </c>
      <c r="B358" s="46">
        <v>359</v>
      </c>
      <c r="C358" s="16" t="s">
        <v>199</v>
      </c>
      <c r="D358" s="7">
        <v>501800.03</v>
      </c>
      <c r="E358" s="7">
        <v>76</v>
      </c>
      <c r="F358" s="75">
        <v>6602.6319736842106</v>
      </c>
    </row>
    <row r="359" spans="1:6" ht="12" customHeight="1" x14ac:dyDescent="0.2">
      <c r="A359" s="15">
        <v>354</v>
      </c>
      <c r="B359" s="46">
        <v>360</v>
      </c>
      <c r="C359" s="16" t="s">
        <v>137</v>
      </c>
      <c r="D359" s="7">
        <v>109000</v>
      </c>
      <c r="E359" s="7">
        <v>9</v>
      </c>
      <c r="F359" s="75">
        <v>12111.111111111111</v>
      </c>
    </row>
    <row r="360" spans="1:6" ht="12" customHeight="1" x14ac:dyDescent="0.2">
      <c r="A360" s="15">
        <v>355</v>
      </c>
      <c r="B360" s="46">
        <v>361</v>
      </c>
      <c r="C360" s="16" t="s">
        <v>551</v>
      </c>
      <c r="D360" s="7">
        <v>34495.67</v>
      </c>
      <c r="E360" s="7">
        <v>8</v>
      </c>
      <c r="F360" s="75">
        <v>4311.9587499999998</v>
      </c>
    </row>
    <row r="361" spans="1:6" ht="12" customHeight="1" x14ac:dyDescent="0.2">
      <c r="A361" s="15">
        <v>356</v>
      </c>
      <c r="B361" s="46">
        <v>362</v>
      </c>
      <c r="C361" s="16" t="s">
        <v>552</v>
      </c>
      <c r="D361" s="7">
        <v>22605</v>
      </c>
      <c r="E361" s="7">
        <v>10</v>
      </c>
      <c r="F361" s="75">
        <v>2260.5</v>
      </c>
    </row>
    <row r="362" spans="1:6" ht="12" customHeight="1" x14ac:dyDescent="0.2">
      <c r="A362" s="15">
        <f>A361+1</f>
        <v>357</v>
      </c>
      <c r="B362" s="46">
        <v>363</v>
      </c>
      <c r="C362" s="16" t="s">
        <v>450</v>
      </c>
      <c r="D362" s="7">
        <v>6049.05</v>
      </c>
      <c r="E362" s="7">
        <v>3</v>
      </c>
      <c r="F362" s="75">
        <v>2016.3500000000001</v>
      </c>
    </row>
    <row r="363" spans="1:6" ht="12" customHeight="1" x14ac:dyDescent="0.2">
      <c r="A363" s="15">
        <f t="shared" ref="A363:A379" si="0">A362+1</f>
        <v>358</v>
      </c>
      <c r="B363" s="46">
        <v>364</v>
      </c>
      <c r="C363" s="16" t="s">
        <v>318</v>
      </c>
      <c r="D363" s="7">
        <v>38878.46</v>
      </c>
      <c r="E363" s="7">
        <v>10</v>
      </c>
      <c r="F363" s="75">
        <v>3887.846</v>
      </c>
    </row>
    <row r="364" spans="1:6" ht="12" customHeight="1" x14ac:dyDescent="0.2">
      <c r="A364" s="15">
        <f t="shared" si="0"/>
        <v>359</v>
      </c>
      <c r="B364" s="46">
        <v>365</v>
      </c>
      <c r="C364" s="16" t="s">
        <v>451</v>
      </c>
      <c r="D364" s="7">
        <v>23444</v>
      </c>
      <c r="E364" s="7">
        <v>3</v>
      </c>
      <c r="F364" s="75">
        <v>7814.666666666667</v>
      </c>
    </row>
    <row r="365" spans="1:6" ht="12" customHeight="1" x14ac:dyDescent="0.2">
      <c r="A365" s="15">
        <f t="shared" si="0"/>
        <v>360</v>
      </c>
      <c r="B365" s="46">
        <v>366</v>
      </c>
      <c r="C365" s="16" t="s">
        <v>319</v>
      </c>
      <c r="D365" s="7">
        <v>2000</v>
      </c>
      <c r="E365" s="7">
        <v>1</v>
      </c>
      <c r="F365" s="75">
        <v>2000</v>
      </c>
    </row>
    <row r="366" spans="1:6" ht="12" customHeight="1" x14ac:dyDescent="0.2">
      <c r="A366" s="15">
        <f t="shared" si="0"/>
        <v>361</v>
      </c>
      <c r="B366" s="46">
        <v>367</v>
      </c>
      <c r="C366" s="16" t="s">
        <v>553</v>
      </c>
      <c r="D366" s="7">
        <v>7179.76</v>
      </c>
      <c r="E366" s="7">
        <v>3</v>
      </c>
      <c r="F366" s="75">
        <v>2393.2533333333336</v>
      </c>
    </row>
    <row r="367" spans="1:6" ht="12" customHeight="1" x14ac:dyDescent="0.2">
      <c r="A367" s="15">
        <f t="shared" si="0"/>
        <v>362</v>
      </c>
      <c r="B367" s="46">
        <v>368</v>
      </c>
      <c r="C367" s="16" t="s">
        <v>452</v>
      </c>
      <c r="D367" s="7">
        <v>65585</v>
      </c>
      <c r="E367" s="7">
        <v>14</v>
      </c>
      <c r="F367" s="75">
        <v>4684.6428571428569</v>
      </c>
    </row>
    <row r="368" spans="1:6" ht="12" customHeight="1" x14ac:dyDescent="0.2">
      <c r="A368" s="15">
        <f t="shared" si="0"/>
        <v>363</v>
      </c>
      <c r="B368" s="46">
        <v>369</v>
      </c>
      <c r="C368" s="16" t="s">
        <v>461</v>
      </c>
      <c r="D368" s="7">
        <v>17136</v>
      </c>
      <c r="E368" s="7">
        <v>3</v>
      </c>
      <c r="F368" s="75">
        <v>5712</v>
      </c>
    </row>
    <row r="369" spans="1:6" ht="12" customHeight="1" x14ac:dyDescent="0.2">
      <c r="A369" s="15">
        <f t="shared" si="0"/>
        <v>364</v>
      </c>
      <c r="B369" s="46">
        <v>370</v>
      </c>
      <c r="C369" s="16" t="s">
        <v>320</v>
      </c>
      <c r="D369" s="7">
        <v>22184.28</v>
      </c>
      <c r="E369" s="7">
        <v>7</v>
      </c>
      <c r="F369" s="75">
        <v>3169.1828571428568</v>
      </c>
    </row>
    <row r="370" spans="1:6" ht="12" customHeight="1" x14ac:dyDescent="0.2">
      <c r="A370" s="15">
        <f t="shared" si="0"/>
        <v>365</v>
      </c>
      <c r="B370" s="46">
        <v>371</v>
      </c>
      <c r="C370" s="16" t="s">
        <v>200</v>
      </c>
      <c r="D370" s="7">
        <v>5096</v>
      </c>
      <c r="E370" s="7">
        <v>2</v>
      </c>
      <c r="F370" s="75">
        <v>2548</v>
      </c>
    </row>
    <row r="371" spans="1:6" ht="12" customHeight="1" x14ac:dyDescent="0.2">
      <c r="A371" s="15">
        <f t="shared" si="0"/>
        <v>366</v>
      </c>
      <c r="B371" s="46">
        <v>372</v>
      </c>
      <c r="C371" s="16" t="s">
        <v>453</v>
      </c>
      <c r="D371" s="7">
        <v>6069</v>
      </c>
      <c r="E371" s="7">
        <v>2</v>
      </c>
      <c r="F371" s="75">
        <v>3034.5</v>
      </c>
    </row>
    <row r="372" spans="1:6" ht="12" customHeight="1" x14ac:dyDescent="0.2">
      <c r="A372" s="15">
        <f t="shared" si="0"/>
        <v>367</v>
      </c>
      <c r="B372" s="46">
        <v>373</v>
      </c>
      <c r="C372" s="16" t="s">
        <v>454</v>
      </c>
      <c r="D372" s="7">
        <v>28004.57</v>
      </c>
      <c r="E372" s="7">
        <v>8</v>
      </c>
      <c r="F372" s="75">
        <v>3500.57125</v>
      </c>
    </row>
    <row r="373" spans="1:6" ht="12" customHeight="1" x14ac:dyDescent="0.2">
      <c r="A373" s="15">
        <f t="shared" si="0"/>
        <v>368</v>
      </c>
      <c r="B373" s="46">
        <v>374</v>
      </c>
      <c r="C373" s="16" t="s">
        <v>321</v>
      </c>
      <c r="D373" s="7">
        <v>107394.8</v>
      </c>
      <c r="E373" s="7">
        <v>27</v>
      </c>
      <c r="F373" s="75">
        <v>3977.5851851851853</v>
      </c>
    </row>
    <row r="374" spans="1:6" ht="12" customHeight="1" x14ac:dyDescent="0.2">
      <c r="A374" s="15">
        <f t="shared" si="0"/>
        <v>369</v>
      </c>
      <c r="B374" s="46">
        <v>375</v>
      </c>
      <c r="C374" s="16" t="s">
        <v>322</v>
      </c>
      <c r="D374" s="7">
        <v>40457.24</v>
      </c>
      <c r="E374" s="7">
        <v>7</v>
      </c>
      <c r="F374" s="75">
        <v>5779.6057142857144</v>
      </c>
    </row>
    <row r="375" spans="1:6" ht="12" customHeight="1" x14ac:dyDescent="0.2">
      <c r="A375" s="15">
        <f t="shared" si="0"/>
        <v>370</v>
      </c>
      <c r="B375" s="46">
        <v>376</v>
      </c>
      <c r="C375" s="16" t="s">
        <v>455</v>
      </c>
      <c r="D375" s="7">
        <v>44483.11</v>
      </c>
      <c r="E375" s="7">
        <v>7</v>
      </c>
      <c r="F375" s="75">
        <v>6354.7300000000005</v>
      </c>
    </row>
    <row r="376" spans="1:6" ht="12" customHeight="1" x14ac:dyDescent="0.2">
      <c r="A376" s="15">
        <f t="shared" si="0"/>
        <v>371</v>
      </c>
      <c r="B376" s="46">
        <v>377</v>
      </c>
      <c r="C376" s="16" t="s">
        <v>323</v>
      </c>
      <c r="D376" s="7">
        <v>20645</v>
      </c>
      <c r="E376" s="7">
        <v>7</v>
      </c>
      <c r="F376" s="75">
        <v>2949.2857142857142</v>
      </c>
    </row>
    <row r="377" spans="1:6" ht="12" customHeight="1" x14ac:dyDescent="0.2">
      <c r="A377" s="15">
        <f t="shared" si="0"/>
        <v>372</v>
      </c>
      <c r="B377" s="46">
        <v>378</v>
      </c>
      <c r="C377" s="16" t="s">
        <v>324</v>
      </c>
      <c r="D377" s="7">
        <v>30532.65</v>
      </c>
      <c r="E377" s="7">
        <v>11</v>
      </c>
      <c r="F377" s="75">
        <v>2775.6954545454546</v>
      </c>
    </row>
    <row r="378" spans="1:6" ht="12" customHeight="1" x14ac:dyDescent="0.2">
      <c r="A378" s="15">
        <f t="shared" si="0"/>
        <v>373</v>
      </c>
      <c r="B378" s="46">
        <v>379</v>
      </c>
      <c r="C378" s="16" t="s">
        <v>201</v>
      </c>
      <c r="D378" s="7">
        <v>176634.34</v>
      </c>
      <c r="E378" s="7">
        <v>17</v>
      </c>
      <c r="F378" s="75">
        <v>10390.255294117647</v>
      </c>
    </row>
    <row r="379" spans="1:6" ht="12" customHeight="1" x14ac:dyDescent="0.2">
      <c r="A379" s="15">
        <f t="shared" si="0"/>
        <v>374</v>
      </c>
      <c r="B379" s="46">
        <v>380</v>
      </c>
      <c r="C379" s="16" t="s">
        <v>325</v>
      </c>
      <c r="D379" s="7">
        <v>14332.81</v>
      </c>
      <c r="E379" s="7">
        <v>3</v>
      </c>
      <c r="F379" s="75">
        <v>4777.6033333333335</v>
      </c>
    </row>
    <row r="380" spans="1:6" s="25" customFormat="1" ht="12" customHeight="1" x14ac:dyDescent="0.2">
      <c r="A380" s="85" t="s">
        <v>4</v>
      </c>
      <c r="B380" s="86" t="s">
        <v>4</v>
      </c>
      <c r="C380" s="87" t="s">
        <v>3</v>
      </c>
      <c r="D380" s="88">
        <f>SUM(D6:D379)</f>
        <v>17891913.140000004</v>
      </c>
      <c r="E380" s="88">
        <f>SUM(E6:E379)</f>
        <v>4681</v>
      </c>
      <c r="F380" s="89" t="s">
        <v>5</v>
      </c>
    </row>
  </sheetData>
  <sheetProtection algorithmName="SHA-512" hashValue="l8LqUYuSl7aUmHTUQCkB8O2gPSVzOXZ0TF39B62U/8ZJ+bdjqZE/e2/qux44PBRSTjoE6HbKl+ka3o9RKrDtCw==" saltValue="dBEeRmO98qc+ljoaOC1sXw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66" orientation="portrait" horizontalDpi="1200" verticalDpi="1200" r:id="rId1"/>
  <headerFooter alignWithMargins="0">
    <oddFooter>&amp;R&amp;9&amp;P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5">
    <tabColor rgb="FFFFFF00"/>
  </sheetPr>
  <dimension ref="A1:F379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1.1" customHeight="1" x14ac:dyDescent="0.2"/>
  <cols>
    <col min="1" max="1" width="4" style="4" customWidth="1"/>
    <col min="2" max="2" width="4.140625" style="4" customWidth="1"/>
    <col min="3" max="3" width="19" style="4" customWidth="1"/>
    <col min="4" max="4" width="15.85546875" style="34" customWidth="1"/>
    <col min="5" max="5" width="18.28515625" style="34" customWidth="1"/>
    <col min="6" max="6" width="15.7109375" style="35" customWidth="1"/>
    <col min="7" max="16384" width="9.140625" style="4"/>
  </cols>
  <sheetData>
    <row r="1" spans="1:6" ht="26.1" customHeight="1" x14ac:dyDescent="0.2">
      <c r="A1" s="262" t="s">
        <v>165</v>
      </c>
      <c r="B1" s="262"/>
      <c r="C1" s="262"/>
      <c r="D1" s="262"/>
      <c r="E1" s="262"/>
      <c r="F1" s="262"/>
    </row>
    <row r="2" spans="1:6" ht="21" customHeight="1" x14ac:dyDescent="0.2"/>
    <row r="3" spans="1:6" s="18" customFormat="1" ht="15" customHeight="1" x14ac:dyDescent="0.2">
      <c r="A3" s="255" t="s">
        <v>11</v>
      </c>
      <c r="B3" s="254" t="s">
        <v>1</v>
      </c>
      <c r="C3" s="254" t="s">
        <v>0</v>
      </c>
      <c r="D3" s="242" t="s">
        <v>53</v>
      </c>
      <c r="E3" s="242"/>
      <c r="F3" s="253"/>
    </row>
    <row r="4" spans="1:6" s="19" customFormat="1" ht="21" customHeight="1" x14ac:dyDescent="0.2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">
      <c r="A6" s="15">
        <v>1</v>
      </c>
      <c r="B6" s="46">
        <v>1</v>
      </c>
      <c r="C6" s="16" t="s">
        <v>326</v>
      </c>
      <c r="D6" s="7">
        <v>29114.94</v>
      </c>
      <c r="E6" s="7">
        <v>8</v>
      </c>
      <c r="F6" s="75">
        <v>3639.3674999999998</v>
      </c>
    </row>
    <row r="7" spans="1:6" ht="12" customHeight="1" x14ac:dyDescent="0.2">
      <c r="A7" s="15">
        <v>2</v>
      </c>
      <c r="B7" s="46">
        <v>2</v>
      </c>
      <c r="C7" s="16" t="s">
        <v>492</v>
      </c>
      <c r="D7" s="7">
        <v>126836.39</v>
      </c>
      <c r="E7" s="7">
        <v>11</v>
      </c>
      <c r="F7" s="75">
        <v>11530.58090909091</v>
      </c>
    </row>
    <row r="8" spans="1:6" ht="12" customHeight="1" x14ac:dyDescent="0.2">
      <c r="A8" s="15">
        <v>3</v>
      </c>
      <c r="B8" s="46">
        <v>3</v>
      </c>
      <c r="C8" s="16" t="s">
        <v>202</v>
      </c>
      <c r="D8" s="7">
        <v>101800</v>
      </c>
      <c r="E8" s="7">
        <v>17</v>
      </c>
      <c r="F8" s="75">
        <v>5988.2352941176468</v>
      </c>
    </row>
    <row r="9" spans="1:6" ht="12" customHeight="1" x14ac:dyDescent="0.2">
      <c r="A9" s="15">
        <v>4</v>
      </c>
      <c r="B9" s="46">
        <v>4</v>
      </c>
      <c r="C9" s="16" t="s">
        <v>327</v>
      </c>
      <c r="D9" s="7">
        <v>93004.54</v>
      </c>
      <c r="E9" s="7">
        <v>8</v>
      </c>
      <c r="F9" s="75">
        <v>11625.567499999999</v>
      </c>
    </row>
    <row r="10" spans="1:6" ht="12" customHeight="1" x14ac:dyDescent="0.2">
      <c r="A10" s="15">
        <v>5</v>
      </c>
      <c r="B10" s="46">
        <v>5</v>
      </c>
      <c r="C10" s="16" t="s">
        <v>203</v>
      </c>
      <c r="D10" s="7">
        <v>92790</v>
      </c>
      <c r="E10" s="7">
        <v>7</v>
      </c>
      <c r="F10" s="75">
        <v>13255.714285714286</v>
      </c>
    </row>
    <row r="11" spans="1:6" ht="12" customHeight="1" x14ac:dyDescent="0.2">
      <c r="A11" s="15">
        <v>6</v>
      </c>
      <c r="B11" s="46">
        <v>6</v>
      </c>
      <c r="C11" s="16" t="s">
        <v>493</v>
      </c>
      <c r="D11" s="7">
        <v>204382.01</v>
      </c>
      <c r="E11" s="7">
        <v>14</v>
      </c>
      <c r="F11" s="75">
        <v>14598.715</v>
      </c>
    </row>
    <row r="12" spans="1:6" ht="12" customHeight="1" x14ac:dyDescent="0.2">
      <c r="A12" s="15">
        <v>7</v>
      </c>
      <c r="B12" s="46">
        <v>7</v>
      </c>
      <c r="C12" s="16" t="s">
        <v>494</v>
      </c>
      <c r="D12" s="7">
        <v>36530.379999999997</v>
      </c>
      <c r="E12" s="7">
        <v>2</v>
      </c>
      <c r="F12" s="75">
        <v>18265.189999999999</v>
      </c>
    </row>
    <row r="13" spans="1:6" ht="12" customHeight="1" x14ac:dyDescent="0.2">
      <c r="A13" s="15">
        <v>8</v>
      </c>
      <c r="B13" s="46">
        <v>8</v>
      </c>
      <c r="C13" s="16" t="s">
        <v>328</v>
      </c>
      <c r="D13" s="7">
        <v>558050.25</v>
      </c>
      <c r="E13" s="7">
        <v>28</v>
      </c>
      <c r="F13" s="75">
        <v>19930.366071428572</v>
      </c>
    </row>
    <row r="14" spans="1:6" ht="12" customHeight="1" x14ac:dyDescent="0.2">
      <c r="A14" s="15">
        <v>9</v>
      </c>
      <c r="B14" s="46">
        <v>9</v>
      </c>
      <c r="C14" s="16" t="s">
        <v>329</v>
      </c>
      <c r="D14" s="7">
        <v>59770.38</v>
      </c>
      <c r="E14" s="7">
        <v>7</v>
      </c>
      <c r="F14" s="75">
        <v>8538.6257142857139</v>
      </c>
    </row>
    <row r="15" spans="1:6" ht="12" customHeight="1" x14ac:dyDescent="0.2">
      <c r="A15" s="15">
        <v>10</v>
      </c>
      <c r="B15" s="46">
        <v>10</v>
      </c>
      <c r="C15" s="16" t="s">
        <v>204</v>
      </c>
      <c r="D15" s="7">
        <v>81000</v>
      </c>
      <c r="E15" s="7">
        <v>7</v>
      </c>
      <c r="F15" s="75">
        <v>11571.428571428571</v>
      </c>
    </row>
    <row r="16" spans="1:6" ht="12" customHeight="1" x14ac:dyDescent="0.2">
      <c r="A16" s="15">
        <v>11</v>
      </c>
      <c r="B16" s="46">
        <v>11</v>
      </c>
      <c r="C16" s="16" t="s">
        <v>330</v>
      </c>
      <c r="D16" s="7">
        <v>112665.60000000001</v>
      </c>
      <c r="E16" s="7">
        <v>12</v>
      </c>
      <c r="F16" s="75">
        <v>9388.8000000000011</v>
      </c>
    </row>
    <row r="17" spans="1:6" ht="12" customHeight="1" x14ac:dyDescent="0.2">
      <c r="A17" s="15">
        <v>12</v>
      </c>
      <c r="B17" s="46">
        <v>12</v>
      </c>
      <c r="C17" s="16" t="s">
        <v>464</v>
      </c>
      <c r="D17" s="7">
        <v>73406</v>
      </c>
      <c r="E17" s="7">
        <v>8</v>
      </c>
      <c r="F17" s="75">
        <v>9175.75</v>
      </c>
    </row>
    <row r="18" spans="1:6" ht="12" customHeight="1" x14ac:dyDescent="0.2">
      <c r="A18" s="15">
        <v>13</v>
      </c>
      <c r="B18" s="46">
        <v>13</v>
      </c>
      <c r="C18" s="16" t="s">
        <v>205</v>
      </c>
      <c r="D18" s="7">
        <v>28452.75</v>
      </c>
      <c r="E18" s="7">
        <v>5</v>
      </c>
      <c r="F18" s="75">
        <v>5690.55</v>
      </c>
    </row>
    <row r="19" spans="1:6" ht="12" customHeight="1" x14ac:dyDescent="0.2">
      <c r="A19" s="15">
        <v>14</v>
      </c>
      <c r="B19" s="46">
        <v>14</v>
      </c>
      <c r="C19" s="16" t="s">
        <v>465</v>
      </c>
      <c r="D19" s="7">
        <v>370000</v>
      </c>
      <c r="E19" s="7">
        <v>26</v>
      </c>
      <c r="F19" s="75">
        <v>14230.76923076923</v>
      </c>
    </row>
    <row r="20" spans="1:6" ht="12" customHeight="1" x14ac:dyDescent="0.2">
      <c r="A20" s="15">
        <v>15</v>
      </c>
      <c r="B20" s="46">
        <v>15</v>
      </c>
      <c r="C20" s="16" t="s">
        <v>495</v>
      </c>
      <c r="D20" s="7">
        <v>178002.11</v>
      </c>
      <c r="E20" s="7">
        <v>14</v>
      </c>
      <c r="F20" s="75">
        <v>12714.436428571427</v>
      </c>
    </row>
    <row r="21" spans="1:6" ht="12" customHeight="1" x14ac:dyDescent="0.2">
      <c r="A21" s="15">
        <v>16</v>
      </c>
      <c r="B21" s="46">
        <v>16</v>
      </c>
      <c r="C21" s="16" t="s">
        <v>331</v>
      </c>
      <c r="D21" s="7">
        <v>118671.67999999999</v>
      </c>
      <c r="E21" s="7">
        <v>12</v>
      </c>
      <c r="F21" s="75">
        <v>9889.3066666666655</v>
      </c>
    </row>
    <row r="22" spans="1:6" ht="12" customHeight="1" x14ac:dyDescent="0.2">
      <c r="A22" s="15">
        <v>17</v>
      </c>
      <c r="B22" s="46">
        <v>17</v>
      </c>
      <c r="C22" s="16" t="s">
        <v>332</v>
      </c>
      <c r="D22" s="7">
        <v>9000</v>
      </c>
      <c r="E22" s="7">
        <v>1</v>
      </c>
      <c r="F22" s="75">
        <v>9000</v>
      </c>
    </row>
    <row r="23" spans="1:6" ht="12" customHeight="1" x14ac:dyDescent="0.2">
      <c r="A23" s="15">
        <v>18</v>
      </c>
      <c r="B23" s="46">
        <v>18</v>
      </c>
      <c r="C23" s="16" t="s">
        <v>206</v>
      </c>
      <c r="D23" s="7">
        <v>34450.379999999997</v>
      </c>
      <c r="E23" s="7">
        <v>4</v>
      </c>
      <c r="F23" s="75">
        <v>8612.5949999999993</v>
      </c>
    </row>
    <row r="24" spans="1:6" ht="12" customHeight="1" x14ac:dyDescent="0.2">
      <c r="A24" s="15">
        <v>19</v>
      </c>
      <c r="B24" s="46">
        <v>19</v>
      </c>
      <c r="C24" s="16" t="s">
        <v>207</v>
      </c>
      <c r="D24" s="7">
        <v>234253.4</v>
      </c>
      <c r="E24" s="7">
        <v>19</v>
      </c>
      <c r="F24" s="75">
        <v>12329.126315789474</v>
      </c>
    </row>
    <row r="25" spans="1:6" ht="12" customHeight="1" x14ac:dyDescent="0.2">
      <c r="A25" s="15">
        <v>20</v>
      </c>
      <c r="B25" s="46">
        <v>20</v>
      </c>
      <c r="C25" s="16" t="s">
        <v>333</v>
      </c>
      <c r="D25" s="7">
        <v>93442.21</v>
      </c>
      <c r="E25" s="7">
        <v>5</v>
      </c>
      <c r="F25" s="75">
        <v>18688.442000000003</v>
      </c>
    </row>
    <row r="26" spans="1:6" ht="12" customHeight="1" x14ac:dyDescent="0.2">
      <c r="A26" s="15">
        <v>21</v>
      </c>
      <c r="B26" s="46">
        <v>21</v>
      </c>
      <c r="C26" s="16" t="s">
        <v>496</v>
      </c>
      <c r="D26" s="7">
        <v>194291</v>
      </c>
      <c r="E26" s="7">
        <v>13</v>
      </c>
      <c r="F26" s="75">
        <v>14945.461538461539</v>
      </c>
    </row>
    <row r="27" spans="1:6" ht="12" customHeight="1" x14ac:dyDescent="0.2">
      <c r="A27" s="15">
        <v>22</v>
      </c>
      <c r="B27" s="46">
        <v>22</v>
      </c>
      <c r="C27" s="16" t="s">
        <v>497</v>
      </c>
      <c r="D27" s="7">
        <v>15000</v>
      </c>
      <c r="E27" s="7">
        <v>3</v>
      </c>
      <c r="F27" s="75">
        <v>5000</v>
      </c>
    </row>
    <row r="28" spans="1:6" ht="12" customHeight="1" x14ac:dyDescent="0.2">
      <c r="A28" s="15">
        <v>23</v>
      </c>
      <c r="B28" s="46">
        <v>23</v>
      </c>
      <c r="C28" s="16" t="s">
        <v>498</v>
      </c>
      <c r="D28" s="7">
        <v>87035.15</v>
      </c>
      <c r="E28" s="7">
        <v>5</v>
      </c>
      <c r="F28" s="75">
        <v>17407.03</v>
      </c>
    </row>
    <row r="29" spans="1:6" ht="12" customHeight="1" x14ac:dyDescent="0.2">
      <c r="A29" s="15">
        <v>24</v>
      </c>
      <c r="B29" s="46">
        <v>24</v>
      </c>
      <c r="C29" s="16" t="s">
        <v>499</v>
      </c>
      <c r="D29" s="7">
        <v>217630.3</v>
      </c>
      <c r="E29" s="7">
        <v>9</v>
      </c>
      <c r="F29" s="75">
        <v>24181.144444444442</v>
      </c>
    </row>
    <row r="30" spans="1:6" ht="12" customHeight="1" x14ac:dyDescent="0.2">
      <c r="A30" s="15">
        <v>25</v>
      </c>
      <c r="B30" s="46">
        <v>25</v>
      </c>
      <c r="C30" s="16" t="s">
        <v>462</v>
      </c>
      <c r="D30" s="7">
        <v>74772.639999999999</v>
      </c>
      <c r="E30" s="7">
        <v>6</v>
      </c>
      <c r="F30" s="75">
        <v>12462.106666666667</v>
      </c>
    </row>
    <row r="31" spans="1:6" ht="12" customHeight="1" x14ac:dyDescent="0.2">
      <c r="A31" s="15">
        <v>26</v>
      </c>
      <c r="B31" s="46">
        <v>26</v>
      </c>
      <c r="C31" s="16" t="s">
        <v>208</v>
      </c>
      <c r="D31" s="7">
        <v>84000</v>
      </c>
      <c r="E31" s="7">
        <v>6</v>
      </c>
      <c r="F31" s="75">
        <v>14000</v>
      </c>
    </row>
    <row r="32" spans="1:6" ht="12" customHeight="1" x14ac:dyDescent="0.2">
      <c r="A32" s="15">
        <v>27</v>
      </c>
      <c r="B32" s="46">
        <v>27</v>
      </c>
      <c r="C32" s="16" t="s">
        <v>463</v>
      </c>
      <c r="D32" s="7">
        <v>235080.89</v>
      </c>
      <c r="E32" s="7">
        <v>15</v>
      </c>
      <c r="F32" s="75">
        <v>15672.059333333335</v>
      </c>
    </row>
    <row r="33" spans="1:6" ht="12" customHeight="1" x14ac:dyDescent="0.2">
      <c r="A33" s="15">
        <v>28</v>
      </c>
      <c r="B33" s="46">
        <v>28</v>
      </c>
      <c r="C33" s="16" t="s">
        <v>209</v>
      </c>
      <c r="D33" s="7">
        <v>296365.69</v>
      </c>
      <c r="E33" s="7">
        <v>14</v>
      </c>
      <c r="F33" s="75">
        <v>21168.977857142858</v>
      </c>
    </row>
    <row r="34" spans="1:6" ht="12" customHeight="1" x14ac:dyDescent="0.2">
      <c r="A34" s="15">
        <v>29</v>
      </c>
      <c r="B34" s="46">
        <v>29</v>
      </c>
      <c r="C34" s="16" t="s">
        <v>500</v>
      </c>
      <c r="D34" s="7">
        <v>136218</v>
      </c>
      <c r="E34" s="7">
        <v>7</v>
      </c>
      <c r="F34" s="75">
        <v>19459.714285714286</v>
      </c>
    </row>
    <row r="35" spans="1:6" ht="12" customHeight="1" x14ac:dyDescent="0.2">
      <c r="A35" s="15">
        <v>30</v>
      </c>
      <c r="B35" s="46">
        <v>30</v>
      </c>
      <c r="C35" s="16" t="s">
        <v>210</v>
      </c>
      <c r="D35" s="7">
        <v>771384.35</v>
      </c>
      <c r="E35" s="7">
        <v>44</v>
      </c>
      <c r="F35" s="75">
        <v>17531.462499999998</v>
      </c>
    </row>
    <row r="36" spans="1:6" ht="12" customHeight="1" x14ac:dyDescent="0.2">
      <c r="A36" s="15">
        <v>31</v>
      </c>
      <c r="B36" s="46">
        <v>31</v>
      </c>
      <c r="C36" s="16" t="s">
        <v>211</v>
      </c>
      <c r="D36" s="7">
        <v>141800</v>
      </c>
      <c r="E36" s="7">
        <v>15</v>
      </c>
      <c r="F36" s="75">
        <v>9453.3333333333339</v>
      </c>
    </row>
    <row r="37" spans="1:6" ht="12" customHeight="1" x14ac:dyDescent="0.2">
      <c r="A37" s="15">
        <v>32</v>
      </c>
      <c r="B37" s="46">
        <v>32</v>
      </c>
      <c r="C37" s="16" t="s">
        <v>466</v>
      </c>
      <c r="D37" s="7">
        <v>141000</v>
      </c>
      <c r="E37" s="7">
        <v>11</v>
      </c>
      <c r="F37" s="75">
        <v>12818.181818181818</v>
      </c>
    </row>
    <row r="38" spans="1:6" ht="12" customHeight="1" x14ac:dyDescent="0.2">
      <c r="A38" s="15">
        <v>33</v>
      </c>
      <c r="B38" s="46">
        <v>33</v>
      </c>
      <c r="C38" s="16" t="s">
        <v>212</v>
      </c>
      <c r="D38" s="7">
        <v>56884.55</v>
      </c>
      <c r="E38" s="7">
        <v>9</v>
      </c>
      <c r="F38" s="75">
        <v>6320.5055555555555</v>
      </c>
    </row>
    <row r="39" spans="1:6" ht="12" customHeight="1" x14ac:dyDescent="0.2">
      <c r="A39" s="15">
        <v>34</v>
      </c>
      <c r="B39" s="46">
        <v>34</v>
      </c>
      <c r="C39" s="16" t="s">
        <v>334</v>
      </c>
      <c r="D39" s="7">
        <v>140237.85999999999</v>
      </c>
      <c r="E39" s="7">
        <v>9</v>
      </c>
      <c r="F39" s="75">
        <v>15581.984444444442</v>
      </c>
    </row>
    <row r="40" spans="1:6" ht="12" customHeight="1" x14ac:dyDescent="0.2">
      <c r="A40" s="15">
        <v>35</v>
      </c>
      <c r="B40" s="46">
        <v>35</v>
      </c>
      <c r="C40" s="16" t="s">
        <v>213</v>
      </c>
      <c r="D40" s="7">
        <v>48603.16</v>
      </c>
      <c r="E40" s="7">
        <v>9</v>
      </c>
      <c r="F40" s="75">
        <v>5400.3511111111111</v>
      </c>
    </row>
    <row r="41" spans="1:6" ht="12" customHeight="1" x14ac:dyDescent="0.2">
      <c r="A41" s="15">
        <v>36</v>
      </c>
      <c r="B41" s="46">
        <v>36</v>
      </c>
      <c r="C41" s="16" t="s">
        <v>214</v>
      </c>
      <c r="D41" s="7">
        <v>84374.15</v>
      </c>
      <c r="E41" s="7">
        <v>8</v>
      </c>
      <c r="F41" s="75">
        <v>10546.768749999999</v>
      </c>
    </row>
    <row r="42" spans="1:6" ht="12" customHeight="1" x14ac:dyDescent="0.2">
      <c r="A42" s="15">
        <v>37</v>
      </c>
      <c r="B42" s="46">
        <v>37</v>
      </c>
      <c r="C42" s="16" t="s">
        <v>215</v>
      </c>
      <c r="D42" s="7">
        <v>344574.44</v>
      </c>
      <c r="E42" s="7">
        <v>40</v>
      </c>
      <c r="F42" s="75">
        <v>8614.3610000000008</v>
      </c>
    </row>
    <row r="43" spans="1:6" ht="12" customHeight="1" x14ac:dyDescent="0.2">
      <c r="A43" s="15">
        <v>38</v>
      </c>
      <c r="B43" s="46">
        <v>38</v>
      </c>
      <c r="C43" s="16" t="s">
        <v>501</v>
      </c>
      <c r="D43" s="7">
        <v>130987.79</v>
      </c>
      <c r="E43" s="7">
        <v>12</v>
      </c>
      <c r="F43" s="75">
        <v>10915.649166666666</v>
      </c>
    </row>
    <row r="44" spans="1:6" ht="12" customHeight="1" x14ac:dyDescent="0.2">
      <c r="A44" s="15">
        <v>39</v>
      </c>
      <c r="B44" s="46">
        <v>39</v>
      </c>
      <c r="C44" s="16" t="s">
        <v>216</v>
      </c>
      <c r="D44" s="7">
        <v>25000</v>
      </c>
      <c r="E44" s="7">
        <v>8</v>
      </c>
      <c r="F44" s="75">
        <v>3125</v>
      </c>
    </row>
    <row r="45" spans="1:6" ht="12" customHeight="1" x14ac:dyDescent="0.2">
      <c r="A45" s="15">
        <v>40</v>
      </c>
      <c r="B45" s="46">
        <v>40</v>
      </c>
      <c r="C45" s="16" t="s">
        <v>335</v>
      </c>
      <c r="D45" s="7">
        <v>172723.16</v>
      </c>
      <c r="E45" s="7">
        <v>18</v>
      </c>
      <c r="F45" s="75">
        <v>9595.7311111111121</v>
      </c>
    </row>
    <row r="46" spans="1:6" ht="12" customHeight="1" x14ac:dyDescent="0.2">
      <c r="A46" s="15">
        <v>41</v>
      </c>
      <c r="B46" s="46">
        <v>42</v>
      </c>
      <c r="C46" s="16" t="s">
        <v>337</v>
      </c>
      <c r="D46" s="7">
        <v>70212.34</v>
      </c>
      <c r="E46" s="7">
        <v>9</v>
      </c>
      <c r="F46" s="75">
        <v>7801.3711111111106</v>
      </c>
    </row>
    <row r="47" spans="1:6" ht="12" customHeight="1" x14ac:dyDescent="0.2">
      <c r="A47" s="15">
        <v>42</v>
      </c>
      <c r="B47" s="46">
        <v>43</v>
      </c>
      <c r="C47" s="16" t="s">
        <v>338</v>
      </c>
      <c r="D47" s="7">
        <v>53364.83</v>
      </c>
      <c r="E47" s="7">
        <v>7</v>
      </c>
      <c r="F47" s="75">
        <v>7623.5471428571427</v>
      </c>
    </row>
    <row r="48" spans="1:6" ht="12" customHeight="1" x14ac:dyDescent="0.2">
      <c r="A48" s="15">
        <v>43</v>
      </c>
      <c r="B48" s="46">
        <v>44</v>
      </c>
      <c r="C48" s="16" t="s">
        <v>339</v>
      </c>
      <c r="D48" s="7">
        <v>139138</v>
      </c>
      <c r="E48" s="7">
        <v>5</v>
      </c>
      <c r="F48" s="75">
        <v>27827.599999999999</v>
      </c>
    </row>
    <row r="49" spans="1:6" ht="12" customHeight="1" x14ac:dyDescent="0.2">
      <c r="A49" s="15">
        <v>44</v>
      </c>
      <c r="B49" s="46">
        <v>45</v>
      </c>
      <c r="C49" s="16" t="s">
        <v>217</v>
      </c>
      <c r="D49" s="7">
        <v>126849.97</v>
      </c>
      <c r="E49" s="7">
        <v>12</v>
      </c>
      <c r="F49" s="75">
        <v>10570.830833333333</v>
      </c>
    </row>
    <row r="50" spans="1:6" ht="12" customHeight="1" x14ac:dyDescent="0.2">
      <c r="A50" s="15">
        <v>45</v>
      </c>
      <c r="B50" s="46">
        <v>46</v>
      </c>
      <c r="C50" s="16" t="s">
        <v>218</v>
      </c>
      <c r="D50" s="7">
        <v>58234.91</v>
      </c>
      <c r="E50" s="7">
        <v>9</v>
      </c>
      <c r="F50" s="75">
        <v>6470.5455555555563</v>
      </c>
    </row>
    <row r="51" spans="1:6" ht="12" customHeight="1" x14ac:dyDescent="0.2">
      <c r="A51" s="15">
        <v>46</v>
      </c>
      <c r="B51" s="46">
        <v>47</v>
      </c>
      <c r="C51" s="16" t="s">
        <v>467</v>
      </c>
      <c r="D51" s="7">
        <v>69165.600000000006</v>
      </c>
      <c r="E51" s="7">
        <v>6</v>
      </c>
      <c r="F51" s="75">
        <v>11527.6</v>
      </c>
    </row>
    <row r="52" spans="1:6" ht="12" customHeight="1" x14ac:dyDescent="0.2">
      <c r="A52" s="15">
        <v>47</v>
      </c>
      <c r="B52" s="46">
        <v>48</v>
      </c>
      <c r="C52" s="16" t="s">
        <v>340</v>
      </c>
      <c r="D52" s="7">
        <v>258672.11</v>
      </c>
      <c r="E52" s="7">
        <v>14</v>
      </c>
      <c r="F52" s="75">
        <v>18476.579285714284</v>
      </c>
    </row>
    <row r="53" spans="1:6" ht="12" customHeight="1" x14ac:dyDescent="0.2">
      <c r="A53" s="15">
        <v>48</v>
      </c>
      <c r="B53" s="46">
        <v>49</v>
      </c>
      <c r="C53" s="16" t="s">
        <v>341</v>
      </c>
      <c r="D53" s="7">
        <v>108409.5</v>
      </c>
      <c r="E53" s="7">
        <v>21</v>
      </c>
      <c r="F53" s="75">
        <v>5162.3571428571431</v>
      </c>
    </row>
    <row r="54" spans="1:6" ht="12" customHeight="1" x14ac:dyDescent="0.2">
      <c r="A54" s="15">
        <v>49</v>
      </c>
      <c r="B54" s="46">
        <v>50</v>
      </c>
      <c r="C54" s="16" t="s">
        <v>219</v>
      </c>
      <c r="D54" s="7">
        <v>449262.21</v>
      </c>
      <c r="E54" s="7">
        <v>82</v>
      </c>
      <c r="F54" s="75">
        <v>5478.8074390243901</v>
      </c>
    </row>
    <row r="55" spans="1:6" ht="12" customHeight="1" x14ac:dyDescent="0.2">
      <c r="A55" s="15">
        <v>50</v>
      </c>
      <c r="B55" s="46">
        <v>51</v>
      </c>
      <c r="C55" s="16" t="s">
        <v>220</v>
      </c>
      <c r="D55" s="7">
        <v>161041.47</v>
      </c>
      <c r="E55" s="7">
        <v>11</v>
      </c>
      <c r="F55" s="75">
        <v>14640.133636363636</v>
      </c>
    </row>
    <row r="56" spans="1:6" ht="12" customHeight="1" x14ac:dyDescent="0.2">
      <c r="A56" s="15">
        <v>51</v>
      </c>
      <c r="B56" s="46">
        <v>52</v>
      </c>
      <c r="C56" s="16" t="s">
        <v>127</v>
      </c>
      <c r="D56" s="7">
        <v>206277.89</v>
      </c>
      <c r="E56" s="7">
        <v>29</v>
      </c>
      <c r="F56" s="75">
        <v>7113.0306896551729</v>
      </c>
    </row>
    <row r="57" spans="1:6" ht="12" customHeight="1" x14ac:dyDescent="0.2">
      <c r="A57" s="15">
        <v>52</v>
      </c>
      <c r="B57" s="46">
        <v>53</v>
      </c>
      <c r="C57" s="16" t="s">
        <v>221</v>
      </c>
      <c r="D57" s="7">
        <v>211704.06</v>
      </c>
      <c r="E57" s="7">
        <v>17</v>
      </c>
      <c r="F57" s="75">
        <v>12453.18</v>
      </c>
    </row>
    <row r="58" spans="1:6" ht="12" customHeight="1" x14ac:dyDescent="0.2">
      <c r="A58" s="15">
        <v>53</v>
      </c>
      <c r="B58" s="46">
        <v>54</v>
      </c>
      <c r="C58" s="16" t="s">
        <v>222</v>
      </c>
      <c r="D58" s="7">
        <v>114760.3</v>
      </c>
      <c r="E58" s="7">
        <v>18</v>
      </c>
      <c r="F58" s="75">
        <v>6375.5722222222221</v>
      </c>
    </row>
    <row r="59" spans="1:6" ht="12" customHeight="1" x14ac:dyDescent="0.2">
      <c r="A59" s="15">
        <v>54</v>
      </c>
      <c r="B59" s="46">
        <v>55</v>
      </c>
      <c r="C59" s="16" t="s">
        <v>223</v>
      </c>
      <c r="D59" s="7">
        <v>93708.1</v>
      </c>
      <c r="E59" s="7">
        <v>10</v>
      </c>
      <c r="F59" s="75">
        <v>9370.8100000000013</v>
      </c>
    </row>
    <row r="60" spans="1:6" ht="12" customHeight="1" x14ac:dyDescent="0.2">
      <c r="A60" s="15">
        <v>55</v>
      </c>
      <c r="B60" s="46">
        <v>56</v>
      </c>
      <c r="C60" s="16" t="s">
        <v>342</v>
      </c>
      <c r="D60" s="7">
        <v>199672.1</v>
      </c>
      <c r="E60" s="7">
        <v>19</v>
      </c>
      <c r="F60" s="75">
        <v>10509.057894736843</v>
      </c>
    </row>
    <row r="61" spans="1:6" ht="12" customHeight="1" x14ac:dyDescent="0.2">
      <c r="A61" s="15">
        <v>56</v>
      </c>
      <c r="B61" s="46">
        <v>57</v>
      </c>
      <c r="C61" s="16" t="s">
        <v>224</v>
      </c>
      <c r="D61" s="7">
        <v>177671.88</v>
      </c>
      <c r="E61" s="7">
        <v>16</v>
      </c>
      <c r="F61" s="75">
        <v>11104.4925</v>
      </c>
    </row>
    <row r="62" spans="1:6" ht="12" customHeight="1" x14ac:dyDescent="0.2">
      <c r="A62" s="15">
        <v>57</v>
      </c>
      <c r="B62" s="46">
        <v>58</v>
      </c>
      <c r="C62" s="16" t="s">
        <v>343</v>
      </c>
      <c r="D62" s="7">
        <v>50742.68</v>
      </c>
      <c r="E62" s="7">
        <v>9</v>
      </c>
      <c r="F62" s="75">
        <v>5638.0755555555552</v>
      </c>
    </row>
    <row r="63" spans="1:6" ht="12" customHeight="1" x14ac:dyDescent="0.2">
      <c r="A63" s="15">
        <v>58</v>
      </c>
      <c r="B63" s="46">
        <v>59</v>
      </c>
      <c r="C63" s="16" t="s">
        <v>344</v>
      </c>
      <c r="D63" s="7">
        <v>201380</v>
      </c>
      <c r="E63" s="7">
        <v>18</v>
      </c>
      <c r="F63" s="75">
        <v>11187.777777777777</v>
      </c>
    </row>
    <row r="64" spans="1:6" ht="12" customHeight="1" x14ac:dyDescent="0.2">
      <c r="A64" s="15">
        <v>59</v>
      </c>
      <c r="B64" s="46">
        <v>60</v>
      </c>
      <c r="C64" s="16" t="s">
        <v>225</v>
      </c>
      <c r="D64" s="7">
        <v>278400</v>
      </c>
      <c r="E64" s="7">
        <v>30</v>
      </c>
      <c r="F64" s="75">
        <v>9280</v>
      </c>
    </row>
    <row r="65" spans="1:6" ht="12" customHeight="1" x14ac:dyDescent="0.2">
      <c r="A65" s="15">
        <v>60</v>
      </c>
      <c r="B65" s="46">
        <v>61</v>
      </c>
      <c r="C65" s="16" t="s">
        <v>468</v>
      </c>
      <c r="D65" s="7">
        <v>199969</v>
      </c>
      <c r="E65" s="7">
        <v>14</v>
      </c>
      <c r="F65" s="75">
        <v>14283.5</v>
      </c>
    </row>
    <row r="66" spans="1:6" ht="12" customHeight="1" x14ac:dyDescent="0.2">
      <c r="A66" s="15">
        <v>61</v>
      </c>
      <c r="B66" s="46">
        <v>62</v>
      </c>
      <c r="C66" s="16" t="s">
        <v>226</v>
      </c>
      <c r="D66" s="7">
        <v>181225.95</v>
      </c>
      <c r="E66" s="7">
        <v>17</v>
      </c>
      <c r="F66" s="75">
        <v>10660.35</v>
      </c>
    </row>
    <row r="67" spans="1:6" ht="12" customHeight="1" x14ac:dyDescent="0.2">
      <c r="A67" s="15">
        <v>62</v>
      </c>
      <c r="B67" s="46">
        <v>63</v>
      </c>
      <c r="C67" s="16" t="s">
        <v>345</v>
      </c>
      <c r="D67" s="7">
        <v>72275.22</v>
      </c>
      <c r="E67" s="7">
        <v>7</v>
      </c>
      <c r="F67" s="75">
        <v>10325.031428571428</v>
      </c>
    </row>
    <row r="68" spans="1:6" ht="12" customHeight="1" x14ac:dyDescent="0.2">
      <c r="A68" s="15">
        <v>63</v>
      </c>
      <c r="B68" s="46">
        <v>64</v>
      </c>
      <c r="C68" s="16" t="s">
        <v>227</v>
      </c>
      <c r="D68" s="7">
        <v>250210.58</v>
      </c>
      <c r="E68" s="7">
        <v>17</v>
      </c>
      <c r="F68" s="75">
        <v>14718.269411764704</v>
      </c>
    </row>
    <row r="69" spans="1:6" ht="12" customHeight="1" x14ac:dyDescent="0.2">
      <c r="A69" s="15">
        <v>64</v>
      </c>
      <c r="B69" s="46">
        <v>65</v>
      </c>
      <c r="C69" s="16" t="s">
        <v>346</v>
      </c>
      <c r="D69" s="7">
        <v>95400</v>
      </c>
      <c r="E69" s="7">
        <v>19</v>
      </c>
      <c r="F69" s="75">
        <v>5021.0526315789475</v>
      </c>
    </row>
    <row r="70" spans="1:6" ht="12" customHeight="1" x14ac:dyDescent="0.2">
      <c r="A70" s="15">
        <v>65</v>
      </c>
      <c r="B70" s="46">
        <v>66</v>
      </c>
      <c r="C70" s="16" t="s">
        <v>347</v>
      </c>
      <c r="D70" s="7">
        <v>152017.60999999999</v>
      </c>
      <c r="E70" s="7">
        <v>12</v>
      </c>
      <c r="F70" s="75">
        <v>12668.134166666665</v>
      </c>
    </row>
    <row r="71" spans="1:6" ht="12" customHeight="1" x14ac:dyDescent="0.2">
      <c r="A71" s="15">
        <v>66</v>
      </c>
      <c r="B71" s="46">
        <v>67</v>
      </c>
      <c r="C71" s="16" t="s">
        <v>348</v>
      </c>
      <c r="D71" s="7">
        <v>258982</v>
      </c>
      <c r="E71" s="7">
        <v>34</v>
      </c>
      <c r="F71" s="75">
        <v>7617.1176470588234</v>
      </c>
    </row>
    <row r="72" spans="1:6" ht="12" customHeight="1" x14ac:dyDescent="0.2">
      <c r="A72" s="15">
        <v>67</v>
      </c>
      <c r="B72" s="46">
        <v>68</v>
      </c>
      <c r="C72" s="16" t="s">
        <v>502</v>
      </c>
      <c r="D72" s="7">
        <v>154000</v>
      </c>
      <c r="E72" s="7">
        <v>22</v>
      </c>
      <c r="F72" s="75">
        <v>7000</v>
      </c>
    </row>
    <row r="73" spans="1:6" ht="12" customHeight="1" x14ac:dyDescent="0.2">
      <c r="A73" s="15">
        <v>68</v>
      </c>
      <c r="B73" s="46">
        <v>69</v>
      </c>
      <c r="C73" s="16" t="s">
        <v>349</v>
      </c>
      <c r="D73" s="7">
        <v>81170.81</v>
      </c>
      <c r="E73" s="7">
        <v>13</v>
      </c>
      <c r="F73" s="75">
        <v>6243.9084615384618</v>
      </c>
    </row>
    <row r="74" spans="1:6" ht="12" customHeight="1" x14ac:dyDescent="0.2">
      <c r="A74" s="15">
        <v>69</v>
      </c>
      <c r="B74" s="46">
        <v>70</v>
      </c>
      <c r="C74" s="16" t="s">
        <v>228</v>
      </c>
      <c r="D74" s="7">
        <v>165068.69</v>
      </c>
      <c r="E74" s="7">
        <v>13</v>
      </c>
      <c r="F74" s="75">
        <v>12697.591538461538</v>
      </c>
    </row>
    <row r="75" spans="1:6" ht="12" customHeight="1" x14ac:dyDescent="0.2">
      <c r="A75" s="15">
        <v>70</v>
      </c>
      <c r="B75" s="46">
        <v>71</v>
      </c>
      <c r="C75" s="16" t="s">
        <v>229</v>
      </c>
      <c r="D75" s="7">
        <v>100094.34</v>
      </c>
      <c r="E75" s="7">
        <v>12</v>
      </c>
      <c r="F75" s="75">
        <v>8341.1949999999997</v>
      </c>
    </row>
    <row r="76" spans="1:6" ht="12" customHeight="1" x14ac:dyDescent="0.2">
      <c r="A76" s="15">
        <v>71</v>
      </c>
      <c r="B76" s="46">
        <v>72</v>
      </c>
      <c r="C76" s="16" t="s">
        <v>350</v>
      </c>
      <c r="D76" s="7">
        <v>76616</v>
      </c>
      <c r="E76" s="7">
        <v>8</v>
      </c>
      <c r="F76" s="75">
        <v>9577</v>
      </c>
    </row>
    <row r="77" spans="1:6" ht="12" customHeight="1" x14ac:dyDescent="0.2">
      <c r="A77" s="15">
        <v>72</v>
      </c>
      <c r="B77" s="46">
        <v>73</v>
      </c>
      <c r="C77" s="16" t="s">
        <v>230</v>
      </c>
      <c r="D77" s="7">
        <v>239000</v>
      </c>
      <c r="E77" s="7">
        <v>30</v>
      </c>
      <c r="F77" s="75">
        <v>7966.666666666667</v>
      </c>
    </row>
    <row r="78" spans="1:6" ht="12" customHeight="1" x14ac:dyDescent="0.2">
      <c r="A78" s="15">
        <v>73</v>
      </c>
      <c r="B78" s="46">
        <v>74</v>
      </c>
      <c r="C78" s="16" t="s">
        <v>351</v>
      </c>
      <c r="D78" s="7">
        <v>44261.120000000003</v>
      </c>
      <c r="E78" s="7">
        <v>5</v>
      </c>
      <c r="F78" s="75">
        <v>8852.2240000000002</v>
      </c>
    </row>
    <row r="79" spans="1:6" ht="12" customHeight="1" x14ac:dyDescent="0.2">
      <c r="A79" s="15">
        <v>74</v>
      </c>
      <c r="B79" s="46">
        <v>75</v>
      </c>
      <c r="C79" s="16" t="s">
        <v>352</v>
      </c>
      <c r="D79" s="7">
        <v>121451.22</v>
      </c>
      <c r="E79" s="7">
        <v>20</v>
      </c>
      <c r="F79" s="75">
        <v>6072.5609999999997</v>
      </c>
    </row>
    <row r="80" spans="1:6" ht="12" customHeight="1" x14ac:dyDescent="0.2">
      <c r="A80" s="15">
        <v>75</v>
      </c>
      <c r="B80" s="46">
        <v>76</v>
      </c>
      <c r="C80" s="16" t="s">
        <v>141</v>
      </c>
      <c r="D80" s="7">
        <v>432613.06</v>
      </c>
      <c r="E80" s="7">
        <v>41</v>
      </c>
      <c r="F80" s="75">
        <v>10551.538048780487</v>
      </c>
    </row>
    <row r="81" spans="1:6" ht="12" customHeight="1" x14ac:dyDescent="0.2">
      <c r="A81" s="15">
        <v>76</v>
      </c>
      <c r="B81" s="46">
        <v>77</v>
      </c>
      <c r="C81" s="16" t="s">
        <v>231</v>
      </c>
      <c r="D81" s="7">
        <v>118917.72</v>
      </c>
      <c r="E81" s="7">
        <v>12</v>
      </c>
      <c r="F81" s="75">
        <v>9909.81</v>
      </c>
    </row>
    <row r="82" spans="1:6" ht="12" customHeight="1" x14ac:dyDescent="0.2">
      <c r="A82" s="15">
        <v>77</v>
      </c>
      <c r="B82" s="46">
        <v>78</v>
      </c>
      <c r="C82" s="16" t="s">
        <v>232</v>
      </c>
      <c r="D82" s="7">
        <v>66011.38</v>
      </c>
      <c r="E82" s="7">
        <v>6</v>
      </c>
      <c r="F82" s="75">
        <v>11001.896666666667</v>
      </c>
    </row>
    <row r="83" spans="1:6" ht="12" customHeight="1" x14ac:dyDescent="0.2">
      <c r="A83" s="15">
        <v>78</v>
      </c>
      <c r="B83" s="46">
        <v>80</v>
      </c>
      <c r="C83" s="16" t="s">
        <v>354</v>
      </c>
      <c r="D83" s="7">
        <v>94505.600000000006</v>
      </c>
      <c r="E83" s="7">
        <v>9</v>
      </c>
      <c r="F83" s="75">
        <v>10500.622222222222</v>
      </c>
    </row>
    <row r="84" spans="1:6" ht="12" customHeight="1" x14ac:dyDescent="0.2">
      <c r="A84" s="15">
        <v>79</v>
      </c>
      <c r="B84" s="46">
        <v>81</v>
      </c>
      <c r="C84" s="16" t="s">
        <v>469</v>
      </c>
      <c r="D84" s="7">
        <v>183233.52</v>
      </c>
      <c r="E84" s="7">
        <v>15</v>
      </c>
      <c r="F84" s="75">
        <v>12215.567999999999</v>
      </c>
    </row>
    <row r="85" spans="1:6" ht="12" customHeight="1" x14ac:dyDescent="0.2">
      <c r="A85" s="15">
        <v>80</v>
      </c>
      <c r="B85" s="46">
        <v>82</v>
      </c>
      <c r="C85" s="16" t="s">
        <v>503</v>
      </c>
      <c r="D85" s="7">
        <v>123533</v>
      </c>
      <c r="E85" s="7">
        <v>9</v>
      </c>
      <c r="F85" s="75">
        <v>13725.888888888889</v>
      </c>
    </row>
    <row r="86" spans="1:6" ht="12" customHeight="1" x14ac:dyDescent="0.2">
      <c r="A86" s="15">
        <v>81</v>
      </c>
      <c r="B86" s="46">
        <v>83</v>
      </c>
      <c r="C86" s="16" t="s">
        <v>178</v>
      </c>
      <c r="D86" s="7">
        <v>221631.06</v>
      </c>
      <c r="E86" s="7">
        <v>14</v>
      </c>
      <c r="F86" s="75">
        <v>15830.789999999999</v>
      </c>
    </row>
    <row r="87" spans="1:6" ht="12" customHeight="1" x14ac:dyDescent="0.2">
      <c r="A87" s="15">
        <v>82</v>
      </c>
      <c r="B87" s="46">
        <v>84</v>
      </c>
      <c r="C87" s="16" t="s">
        <v>504</v>
      </c>
      <c r="D87" s="7">
        <v>55870.239999999998</v>
      </c>
      <c r="E87" s="7">
        <v>8</v>
      </c>
      <c r="F87" s="75">
        <v>6983.78</v>
      </c>
    </row>
    <row r="88" spans="1:6" ht="12" customHeight="1" x14ac:dyDescent="0.2">
      <c r="A88" s="15">
        <v>83</v>
      </c>
      <c r="B88" s="46">
        <v>85</v>
      </c>
      <c r="C88" s="16" t="s">
        <v>505</v>
      </c>
      <c r="D88" s="7">
        <v>69798.679999999993</v>
      </c>
      <c r="E88" s="7">
        <v>10</v>
      </c>
      <c r="F88" s="75">
        <v>6979.8679999999995</v>
      </c>
    </row>
    <row r="89" spans="1:6" ht="12" customHeight="1" x14ac:dyDescent="0.2">
      <c r="A89" s="15">
        <v>84</v>
      </c>
      <c r="B89" s="46">
        <v>86</v>
      </c>
      <c r="C89" s="16" t="s">
        <v>506</v>
      </c>
      <c r="D89" s="7">
        <v>70000</v>
      </c>
      <c r="E89" s="7">
        <v>7</v>
      </c>
      <c r="F89" s="75">
        <v>10000</v>
      </c>
    </row>
    <row r="90" spans="1:6" ht="12" customHeight="1" x14ac:dyDescent="0.2">
      <c r="A90" s="15">
        <v>85</v>
      </c>
      <c r="B90" s="46">
        <v>87</v>
      </c>
      <c r="C90" s="16" t="s">
        <v>355</v>
      </c>
      <c r="D90" s="7">
        <v>48450</v>
      </c>
      <c r="E90" s="7">
        <v>3</v>
      </c>
      <c r="F90" s="75">
        <v>16150</v>
      </c>
    </row>
    <row r="91" spans="1:6" ht="12" customHeight="1" x14ac:dyDescent="0.2">
      <c r="A91" s="15">
        <v>86</v>
      </c>
      <c r="B91" s="46">
        <v>88</v>
      </c>
      <c r="C91" s="16" t="s">
        <v>179</v>
      </c>
      <c r="D91" s="7">
        <v>107916.41</v>
      </c>
      <c r="E91" s="7">
        <v>8</v>
      </c>
      <c r="F91" s="75">
        <v>13489.55125</v>
      </c>
    </row>
    <row r="92" spans="1:6" ht="12" customHeight="1" x14ac:dyDescent="0.2">
      <c r="A92" s="15">
        <v>87</v>
      </c>
      <c r="B92" s="46">
        <v>89</v>
      </c>
      <c r="C92" s="16" t="s">
        <v>233</v>
      </c>
      <c r="D92" s="7">
        <v>191501.1</v>
      </c>
      <c r="E92" s="7">
        <v>24</v>
      </c>
      <c r="F92" s="75">
        <v>7979.2125000000005</v>
      </c>
    </row>
    <row r="93" spans="1:6" ht="12" customHeight="1" x14ac:dyDescent="0.2">
      <c r="A93" s="15">
        <v>88</v>
      </c>
      <c r="B93" s="46">
        <v>91</v>
      </c>
      <c r="C93" s="16" t="s">
        <v>180</v>
      </c>
      <c r="D93" s="7">
        <v>519194.09</v>
      </c>
      <c r="E93" s="7">
        <v>36</v>
      </c>
      <c r="F93" s="75">
        <v>14422.058055555557</v>
      </c>
    </row>
    <row r="94" spans="1:6" ht="12" customHeight="1" x14ac:dyDescent="0.2">
      <c r="A94" s="15">
        <v>89</v>
      </c>
      <c r="B94" s="46">
        <v>92</v>
      </c>
      <c r="C94" s="16" t="s">
        <v>356</v>
      </c>
      <c r="D94" s="7">
        <v>169776.61</v>
      </c>
      <c r="E94" s="7">
        <v>17</v>
      </c>
      <c r="F94" s="75">
        <v>9986.8594117647044</v>
      </c>
    </row>
    <row r="95" spans="1:6" ht="12" customHeight="1" x14ac:dyDescent="0.2">
      <c r="A95" s="15">
        <v>90</v>
      </c>
      <c r="B95" s="46">
        <v>93</v>
      </c>
      <c r="C95" s="16" t="s">
        <v>357</v>
      </c>
      <c r="D95" s="7">
        <v>179943.17</v>
      </c>
      <c r="E95" s="7">
        <v>11</v>
      </c>
      <c r="F95" s="75">
        <v>16358.470000000001</v>
      </c>
    </row>
    <row r="96" spans="1:6" ht="12" customHeight="1" x14ac:dyDescent="0.2">
      <c r="A96" s="15">
        <v>91</v>
      </c>
      <c r="B96" s="46">
        <v>94</v>
      </c>
      <c r="C96" s="16" t="s">
        <v>470</v>
      </c>
      <c r="D96" s="7">
        <v>387908.24</v>
      </c>
      <c r="E96" s="7">
        <v>37</v>
      </c>
      <c r="F96" s="75">
        <v>10484.006486486487</v>
      </c>
    </row>
    <row r="97" spans="1:6" ht="12" customHeight="1" x14ac:dyDescent="0.2">
      <c r="A97" s="15">
        <v>92</v>
      </c>
      <c r="B97" s="46">
        <v>95</v>
      </c>
      <c r="C97" s="16" t="s">
        <v>507</v>
      </c>
      <c r="D97" s="7">
        <v>61000</v>
      </c>
      <c r="E97" s="7">
        <v>12</v>
      </c>
      <c r="F97" s="75">
        <v>5083.333333333333</v>
      </c>
    </row>
    <row r="98" spans="1:6" ht="12" customHeight="1" x14ac:dyDescent="0.2">
      <c r="A98" s="15">
        <v>93</v>
      </c>
      <c r="B98" s="46">
        <v>96</v>
      </c>
      <c r="C98" s="16" t="s">
        <v>235</v>
      </c>
      <c r="D98" s="7">
        <v>64000</v>
      </c>
      <c r="E98" s="7">
        <v>8</v>
      </c>
      <c r="F98" s="75">
        <v>8000</v>
      </c>
    </row>
    <row r="99" spans="1:6" ht="12" customHeight="1" x14ac:dyDescent="0.2">
      <c r="A99" s="15">
        <v>94</v>
      </c>
      <c r="B99" s="46">
        <v>97</v>
      </c>
      <c r="C99" s="16" t="s">
        <v>236</v>
      </c>
      <c r="D99" s="7">
        <v>118582.79</v>
      </c>
      <c r="E99" s="7">
        <v>15</v>
      </c>
      <c r="F99" s="75">
        <v>7905.5193333333327</v>
      </c>
    </row>
    <row r="100" spans="1:6" ht="12" customHeight="1" x14ac:dyDescent="0.2">
      <c r="A100" s="15">
        <v>95</v>
      </c>
      <c r="B100" s="46">
        <v>98</v>
      </c>
      <c r="C100" s="16" t="s">
        <v>508</v>
      </c>
      <c r="D100" s="7">
        <v>150706.54999999999</v>
      </c>
      <c r="E100" s="7">
        <v>12</v>
      </c>
      <c r="F100" s="75">
        <v>12558.879166666666</v>
      </c>
    </row>
    <row r="101" spans="1:6" ht="12" customHeight="1" x14ac:dyDescent="0.2">
      <c r="A101" s="15">
        <v>96</v>
      </c>
      <c r="B101" s="46">
        <v>99</v>
      </c>
      <c r="C101" s="16" t="s">
        <v>237</v>
      </c>
      <c r="D101" s="7">
        <v>184617</v>
      </c>
      <c r="E101" s="7">
        <v>22</v>
      </c>
      <c r="F101" s="75">
        <v>8391.681818181818</v>
      </c>
    </row>
    <row r="102" spans="1:6" ht="12" customHeight="1" x14ac:dyDescent="0.2">
      <c r="A102" s="15">
        <v>97</v>
      </c>
      <c r="B102" s="46">
        <v>100</v>
      </c>
      <c r="C102" s="16" t="s">
        <v>471</v>
      </c>
      <c r="D102" s="7">
        <v>428842.31</v>
      </c>
      <c r="E102" s="7">
        <v>35</v>
      </c>
      <c r="F102" s="75">
        <v>12252.637428571428</v>
      </c>
    </row>
    <row r="103" spans="1:6" ht="12" customHeight="1" x14ac:dyDescent="0.2">
      <c r="A103" s="15">
        <v>98</v>
      </c>
      <c r="B103" s="46">
        <v>101</v>
      </c>
      <c r="C103" s="16" t="s">
        <v>509</v>
      </c>
      <c r="D103" s="7">
        <v>53022</v>
      </c>
      <c r="E103" s="7">
        <v>10</v>
      </c>
      <c r="F103" s="75">
        <v>5302.2</v>
      </c>
    </row>
    <row r="104" spans="1:6" ht="12" customHeight="1" x14ac:dyDescent="0.2">
      <c r="A104" s="15">
        <v>99</v>
      </c>
      <c r="B104" s="46">
        <v>102</v>
      </c>
      <c r="C104" s="16" t="s">
        <v>358</v>
      </c>
      <c r="D104" s="7">
        <v>115794.59</v>
      </c>
      <c r="E104" s="7">
        <v>9</v>
      </c>
      <c r="F104" s="75">
        <v>12866.065555555555</v>
      </c>
    </row>
    <row r="105" spans="1:6" ht="12" customHeight="1" x14ac:dyDescent="0.2">
      <c r="A105" s="15">
        <v>100</v>
      </c>
      <c r="B105" s="46">
        <v>103</v>
      </c>
      <c r="C105" s="16" t="s">
        <v>510</v>
      </c>
      <c r="D105" s="7">
        <v>102425.4</v>
      </c>
      <c r="E105" s="7">
        <v>19</v>
      </c>
      <c r="F105" s="75">
        <v>5390.8105263157895</v>
      </c>
    </row>
    <row r="106" spans="1:6" ht="12" customHeight="1" x14ac:dyDescent="0.2">
      <c r="A106" s="15">
        <v>101</v>
      </c>
      <c r="B106" s="46">
        <v>104</v>
      </c>
      <c r="C106" s="16" t="s">
        <v>359</v>
      </c>
      <c r="D106" s="7">
        <v>128432.66</v>
      </c>
      <c r="E106" s="7">
        <v>14</v>
      </c>
      <c r="F106" s="75">
        <v>9173.761428571428</v>
      </c>
    </row>
    <row r="107" spans="1:6" ht="12" customHeight="1" x14ac:dyDescent="0.2">
      <c r="A107" s="15">
        <v>102</v>
      </c>
      <c r="B107" s="46">
        <v>105</v>
      </c>
      <c r="C107" s="16" t="s">
        <v>472</v>
      </c>
      <c r="D107" s="7">
        <v>58698.29</v>
      </c>
      <c r="E107" s="7">
        <v>9</v>
      </c>
      <c r="F107" s="75">
        <v>6522.0322222222221</v>
      </c>
    </row>
    <row r="108" spans="1:6" ht="12" customHeight="1" x14ac:dyDescent="0.2">
      <c r="A108" s="15">
        <v>103</v>
      </c>
      <c r="B108" s="46">
        <v>106</v>
      </c>
      <c r="C108" s="16" t="s">
        <v>456</v>
      </c>
      <c r="D108" s="7">
        <v>226337.67</v>
      </c>
      <c r="E108" s="7">
        <v>10</v>
      </c>
      <c r="F108" s="75">
        <v>22633.767</v>
      </c>
    </row>
    <row r="109" spans="1:6" ht="12" customHeight="1" x14ac:dyDescent="0.2">
      <c r="A109" s="15">
        <v>104</v>
      </c>
      <c r="B109" s="46">
        <v>108</v>
      </c>
      <c r="C109" s="16" t="s">
        <v>238</v>
      </c>
      <c r="D109" s="7">
        <v>256104.61</v>
      </c>
      <c r="E109" s="7">
        <v>35</v>
      </c>
      <c r="F109" s="75">
        <v>7317.2745714285711</v>
      </c>
    </row>
    <row r="110" spans="1:6" ht="12" customHeight="1" x14ac:dyDescent="0.2">
      <c r="A110" s="15">
        <v>105</v>
      </c>
      <c r="B110" s="46">
        <v>109</v>
      </c>
      <c r="C110" s="16" t="s">
        <v>473</v>
      </c>
      <c r="D110" s="7">
        <v>93830</v>
      </c>
      <c r="E110" s="7">
        <v>6</v>
      </c>
      <c r="F110" s="75">
        <v>15638.333333333334</v>
      </c>
    </row>
    <row r="111" spans="1:6" ht="12" customHeight="1" x14ac:dyDescent="0.2">
      <c r="A111" s="15">
        <v>106</v>
      </c>
      <c r="B111" s="46">
        <v>110</v>
      </c>
      <c r="C111" s="16" t="s">
        <v>360</v>
      </c>
      <c r="D111" s="7">
        <v>150905.5</v>
      </c>
      <c r="E111" s="7">
        <v>8</v>
      </c>
      <c r="F111" s="75">
        <v>18863.1875</v>
      </c>
    </row>
    <row r="112" spans="1:6" ht="12" customHeight="1" x14ac:dyDescent="0.2">
      <c r="A112" s="15">
        <v>107</v>
      </c>
      <c r="B112" s="46">
        <v>111</v>
      </c>
      <c r="C112" s="16" t="s">
        <v>239</v>
      </c>
      <c r="D112" s="7">
        <v>122687.03999999999</v>
      </c>
      <c r="E112" s="7">
        <v>15</v>
      </c>
      <c r="F112" s="75">
        <v>8179.1359999999995</v>
      </c>
    </row>
    <row r="113" spans="1:6" ht="12" customHeight="1" x14ac:dyDescent="0.2">
      <c r="A113" s="15">
        <v>108</v>
      </c>
      <c r="B113" s="46">
        <v>112</v>
      </c>
      <c r="C113" s="16" t="s">
        <v>240</v>
      </c>
      <c r="D113" s="7">
        <v>439869.52</v>
      </c>
      <c r="E113" s="7">
        <v>56</v>
      </c>
      <c r="F113" s="75">
        <v>7854.8128571428579</v>
      </c>
    </row>
    <row r="114" spans="1:6" ht="12" customHeight="1" x14ac:dyDescent="0.2">
      <c r="A114" s="15">
        <v>109</v>
      </c>
      <c r="B114" s="46">
        <v>113</v>
      </c>
      <c r="C114" s="16" t="s">
        <v>241</v>
      </c>
      <c r="D114" s="7">
        <v>1438256.93</v>
      </c>
      <c r="E114" s="7">
        <v>119</v>
      </c>
      <c r="F114" s="75">
        <v>12086.192689075629</v>
      </c>
    </row>
    <row r="115" spans="1:6" ht="12" customHeight="1" x14ac:dyDescent="0.2">
      <c r="A115" s="15">
        <v>110</v>
      </c>
      <c r="B115" s="46">
        <v>114</v>
      </c>
      <c r="C115" s="16" t="s">
        <v>361</v>
      </c>
      <c r="D115" s="7">
        <v>122917.66</v>
      </c>
      <c r="E115" s="7">
        <v>9</v>
      </c>
      <c r="F115" s="75">
        <v>13657.517777777779</v>
      </c>
    </row>
    <row r="116" spans="1:6" ht="12" customHeight="1" x14ac:dyDescent="0.2">
      <c r="A116" s="15">
        <v>111</v>
      </c>
      <c r="B116" s="46">
        <v>115</v>
      </c>
      <c r="C116" s="16" t="s">
        <v>512</v>
      </c>
      <c r="D116" s="7">
        <v>38504.699999999997</v>
      </c>
      <c r="E116" s="7">
        <v>5</v>
      </c>
      <c r="F116" s="75">
        <v>7700.94</v>
      </c>
    </row>
    <row r="117" spans="1:6" ht="12" customHeight="1" x14ac:dyDescent="0.2">
      <c r="A117" s="15">
        <v>112</v>
      </c>
      <c r="B117" s="46">
        <v>116</v>
      </c>
      <c r="C117" s="16" t="s">
        <v>513</v>
      </c>
      <c r="D117" s="7">
        <v>254310.89</v>
      </c>
      <c r="E117" s="7">
        <v>24</v>
      </c>
      <c r="F117" s="75">
        <v>10596.287083333335</v>
      </c>
    </row>
    <row r="118" spans="1:6" ht="12" customHeight="1" x14ac:dyDescent="0.2">
      <c r="A118" s="15">
        <v>113</v>
      </c>
      <c r="B118" s="46">
        <v>117</v>
      </c>
      <c r="C118" s="16" t="s">
        <v>362</v>
      </c>
      <c r="D118" s="7">
        <v>184066.82</v>
      </c>
      <c r="E118" s="7">
        <v>23</v>
      </c>
      <c r="F118" s="75">
        <v>8002.9052173913051</v>
      </c>
    </row>
    <row r="119" spans="1:6" ht="12" customHeight="1" x14ac:dyDescent="0.2">
      <c r="A119" s="15">
        <v>114</v>
      </c>
      <c r="B119" s="46">
        <v>118</v>
      </c>
      <c r="C119" s="16" t="s">
        <v>363</v>
      </c>
      <c r="D119" s="7">
        <v>14914</v>
      </c>
      <c r="E119" s="7">
        <v>2</v>
      </c>
      <c r="F119" s="75">
        <v>7457</v>
      </c>
    </row>
    <row r="120" spans="1:6" ht="12" customHeight="1" x14ac:dyDescent="0.2">
      <c r="A120" s="15">
        <v>115</v>
      </c>
      <c r="B120" s="46">
        <v>119</v>
      </c>
      <c r="C120" s="16" t="s">
        <v>364</v>
      </c>
      <c r="D120" s="7">
        <v>154300</v>
      </c>
      <c r="E120" s="7">
        <v>25</v>
      </c>
      <c r="F120" s="75">
        <v>6172</v>
      </c>
    </row>
    <row r="121" spans="1:6" ht="12" customHeight="1" x14ac:dyDescent="0.2">
      <c r="A121" s="15">
        <v>116</v>
      </c>
      <c r="B121" s="46">
        <v>120</v>
      </c>
      <c r="C121" s="16" t="s">
        <v>181</v>
      </c>
      <c r="D121" s="7">
        <v>57354.79</v>
      </c>
      <c r="E121" s="7">
        <v>6</v>
      </c>
      <c r="F121" s="75">
        <v>9559.1316666666662</v>
      </c>
    </row>
    <row r="122" spans="1:6" ht="12" customHeight="1" x14ac:dyDescent="0.2">
      <c r="A122" s="15">
        <v>117</v>
      </c>
      <c r="B122" s="46">
        <v>121</v>
      </c>
      <c r="C122" s="16" t="s">
        <v>457</v>
      </c>
      <c r="D122" s="7">
        <v>558105.48</v>
      </c>
      <c r="E122" s="7">
        <v>37</v>
      </c>
      <c r="F122" s="75">
        <v>15083.931891891891</v>
      </c>
    </row>
    <row r="123" spans="1:6" ht="12" customHeight="1" x14ac:dyDescent="0.2">
      <c r="A123" s="15">
        <v>118</v>
      </c>
      <c r="B123" s="46">
        <v>122</v>
      </c>
      <c r="C123" s="16" t="s">
        <v>474</v>
      </c>
      <c r="D123" s="7">
        <v>63687.8</v>
      </c>
      <c r="E123" s="7">
        <v>4</v>
      </c>
      <c r="F123" s="75">
        <v>15921.95</v>
      </c>
    </row>
    <row r="124" spans="1:6" ht="12" customHeight="1" x14ac:dyDescent="0.2">
      <c r="A124" s="15">
        <v>119</v>
      </c>
      <c r="B124" s="46">
        <v>123</v>
      </c>
      <c r="C124" s="16" t="s">
        <v>365</v>
      </c>
      <c r="D124" s="7">
        <v>159800</v>
      </c>
      <c r="E124" s="7">
        <v>19</v>
      </c>
      <c r="F124" s="75">
        <v>8410.5263157894733</v>
      </c>
    </row>
    <row r="125" spans="1:6" ht="12" customHeight="1" x14ac:dyDescent="0.2">
      <c r="A125" s="15">
        <v>120</v>
      </c>
      <c r="B125" s="46">
        <v>124</v>
      </c>
      <c r="C125" s="16" t="s">
        <v>366</v>
      </c>
      <c r="D125" s="7">
        <v>138742.81</v>
      </c>
      <c r="E125" s="7">
        <v>8</v>
      </c>
      <c r="F125" s="75">
        <v>17342.85125</v>
      </c>
    </row>
    <row r="126" spans="1:6" ht="12" customHeight="1" x14ac:dyDescent="0.2">
      <c r="A126" s="15">
        <v>121</v>
      </c>
      <c r="B126" s="46">
        <v>125</v>
      </c>
      <c r="C126" s="16" t="s">
        <v>242</v>
      </c>
      <c r="D126" s="7">
        <v>208275</v>
      </c>
      <c r="E126" s="7">
        <v>12</v>
      </c>
      <c r="F126" s="75">
        <v>17356.25</v>
      </c>
    </row>
    <row r="127" spans="1:6" ht="12" customHeight="1" x14ac:dyDescent="0.2">
      <c r="A127" s="15">
        <v>122</v>
      </c>
      <c r="B127" s="46">
        <v>126</v>
      </c>
      <c r="C127" s="16" t="s">
        <v>514</v>
      </c>
      <c r="D127" s="7">
        <v>239258.98</v>
      </c>
      <c r="E127" s="7">
        <v>38</v>
      </c>
      <c r="F127" s="75">
        <v>6296.2889473684218</v>
      </c>
    </row>
    <row r="128" spans="1:6" ht="12" customHeight="1" x14ac:dyDescent="0.2">
      <c r="A128" s="15">
        <v>123</v>
      </c>
      <c r="B128" s="46">
        <v>127</v>
      </c>
      <c r="C128" s="16" t="s">
        <v>243</v>
      </c>
      <c r="D128" s="7">
        <v>308801.09999999998</v>
      </c>
      <c r="E128" s="7">
        <v>30</v>
      </c>
      <c r="F128" s="75">
        <v>10293.369999999999</v>
      </c>
    </row>
    <row r="129" spans="1:6" ht="12" customHeight="1" x14ac:dyDescent="0.2">
      <c r="A129" s="15">
        <v>124</v>
      </c>
      <c r="B129" s="46">
        <v>128</v>
      </c>
      <c r="C129" s="16" t="s">
        <v>244</v>
      </c>
      <c r="D129" s="7">
        <v>296540.61</v>
      </c>
      <c r="E129" s="7">
        <v>31</v>
      </c>
      <c r="F129" s="75">
        <v>9565.8261290322571</v>
      </c>
    </row>
    <row r="130" spans="1:6" ht="12" customHeight="1" x14ac:dyDescent="0.2">
      <c r="A130" s="15">
        <v>125</v>
      </c>
      <c r="B130" s="46">
        <v>129</v>
      </c>
      <c r="C130" s="16" t="s">
        <v>367</v>
      </c>
      <c r="D130" s="7">
        <v>120269.25</v>
      </c>
      <c r="E130" s="7">
        <v>17</v>
      </c>
      <c r="F130" s="75">
        <v>7074.661764705882</v>
      </c>
    </row>
    <row r="131" spans="1:6" ht="12" customHeight="1" x14ac:dyDescent="0.2">
      <c r="A131" s="15">
        <v>126</v>
      </c>
      <c r="B131" s="46">
        <v>130</v>
      </c>
      <c r="C131" s="16" t="s">
        <v>368</v>
      </c>
      <c r="D131" s="7">
        <v>230367.09</v>
      </c>
      <c r="E131" s="7">
        <v>41</v>
      </c>
      <c r="F131" s="75">
        <v>5618.7095121951215</v>
      </c>
    </row>
    <row r="132" spans="1:6" ht="12" customHeight="1" x14ac:dyDescent="0.2">
      <c r="A132" s="15">
        <v>127</v>
      </c>
      <c r="B132" s="46">
        <v>131</v>
      </c>
      <c r="C132" s="16" t="s">
        <v>245</v>
      </c>
      <c r="D132" s="7">
        <v>242000</v>
      </c>
      <c r="E132" s="7">
        <v>20</v>
      </c>
      <c r="F132" s="75">
        <v>12100</v>
      </c>
    </row>
    <row r="133" spans="1:6" ht="12" customHeight="1" x14ac:dyDescent="0.2">
      <c r="A133" s="15">
        <v>128</v>
      </c>
      <c r="B133" s="46">
        <v>132</v>
      </c>
      <c r="C133" s="16" t="s">
        <v>515</v>
      </c>
      <c r="D133" s="7">
        <v>24000</v>
      </c>
      <c r="E133" s="7">
        <v>4</v>
      </c>
      <c r="F133" s="75">
        <v>6000</v>
      </c>
    </row>
    <row r="134" spans="1:6" ht="12" customHeight="1" x14ac:dyDescent="0.2">
      <c r="A134" s="15">
        <v>129</v>
      </c>
      <c r="B134" s="46">
        <v>133</v>
      </c>
      <c r="C134" s="16" t="s">
        <v>369</v>
      </c>
      <c r="D134" s="7">
        <v>192390.58</v>
      </c>
      <c r="E134" s="7">
        <v>25</v>
      </c>
      <c r="F134" s="75">
        <v>7695.6231999999991</v>
      </c>
    </row>
    <row r="135" spans="1:6" ht="12" customHeight="1" x14ac:dyDescent="0.2">
      <c r="A135" s="15">
        <v>130</v>
      </c>
      <c r="B135" s="46">
        <v>134</v>
      </c>
      <c r="C135" s="16" t="s">
        <v>516</v>
      </c>
      <c r="D135" s="7">
        <v>262005.52</v>
      </c>
      <c r="E135" s="7">
        <v>18</v>
      </c>
      <c r="F135" s="75">
        <v>14555.862222222222</v>
      </c>
    </row>
    <row r="136" spans="1:6" ht="12" customHeight="1" x14ac:dyDescent="0.2">
      <c r="A136" s="15">
        <v>131</v>
      </c>
      <c r="B136" s="46">
        <v>135</v>
      </c>
      <c r="C136" s="16" t="s">
        <v>182</v>
      </c>
      <c r="D136" s="7">
        <v>1673893.6</v>
      </c>
      <c r="E136" s="7">
        <v>95</v>
      </c>
      <c r="F136" s="75">
        <v>17619.932631578948</v>
      </c>
    </row>
    <row r="137" spans="1:6" ht="12" customHeight="1" x14ac:dyDescent="0.2">
      <c r="A137" s="15">
        <v>132</v>
      </c>
      <c r="B137" s="46">
        <v>136</v>
      </c>
      <c r="C137" s="16" t="s">
        <v>183</v>
      </c>
      <c r="D137" s="7">
        <v>353124.89</v>
      </c>
      <c r="E137" s="7">
        <v>30</v>
      </c>
      <c r="F137" s="75">
        <v>11770.829666666667</v>
      </c>
    </row>
    <row r="138" spans="1:6" ht="12" customHeight="1" x14ac:dyDescent="0.2">
      <c r="A138" s="15">
        <v>133</v>
      </c>
      <c r="B138" s="46">
        <v>137</v>
      </c>
      <c r="C138" s="16" t="s">
        <v>475</v>
      </c>
      <c r="D138" s="7">
        <v>325428.56</v>
      </c>
      <c r="E138" s="7">
        <v>38</v>
      </c>
      <c r="F138" s="75">
        <v>8563.9094736842108</v>
      </c>
    </row>
    <row r="139" spans="1:6" ht="12" customHeight="1" x14ac:dyDescent="0.2">
      <c r="A139" s="15">
        <v>134</v>
      </c>
      <c r="B139" s="46">
        <v>138</v>
      </c>
      <c r="C139" s="16" t="s">
        <v>517</v>
      </c>
      <c r="D139" s="7">
        <v>23688.65</v>
      </c>
      <c r="E139" s="7">
        <v>2</v>
      </c>
      <c r="F139" s="75">
        <v>11844.325000000001</v>
      </c>
    </row>
    <row r="140" spans="1:6" ht="12" customHeight="1" x14ac:dyDescent="0.2">
      <c r="A140" s="15">
        <v>135</v>
      </c>
      <c r="B140" s="46">
        <v>139</v>
      </c>
      <c r="C140" s="16" t="s">
        <v>370</v>
      </c>
      <c r="D140" s="7">
        <v>60000</v>
      </c>
      <c r="E140" s="7">
        <v>4</v>
      </c>
      <c r="F140" s="75">
        <v>15000</v>
      </c>
    </row>
    <row r="141" spans="1:6" ht="12" customHeight="1" x14ac:dyDescent="0.2">
      <c r="A141" s="15">
        <v>136</v>
      </c>
      <c r="B141" s="46">
        <v>140</v>
      </c>
      <c r="C141" s="16" t="s">
        <v>458</v>
      </c>
      <c r="D141" s="7">
        <v>38184</v>
      </c>
      <c r="E141" s="7">
        <v>5</v>
      </c>
      <c r="F141" s="75">
        <v>7636.8</v>
      </c>
    </row>
    <row r="142" spans="1:6" ht="12" customHeight="1" x14ac:dyDescent="0.2">
      <c r="A142" s="15">
        <v>137</v>
      </c>
      <c r="B142" s="46">
        <v>141</v>
      </c>
      <c r="C142" s="16" t="s">
        <v>371</v>
      </c>
      <c r="D142" s="7">
        <v>128158.98</v>
      </c>
      <c r="E142" s="7">
        <v>13</v>
      </c>
      <c r="F142" s="75">
        <v>9858.3830769230772</v>
      </c>
    </row>
    <row r="143" spans="1:6" ht="12" customHeight="1" x14ac:dyDescent="0.2">
      <c r="A143" s="15">
        <v>138</v>
      </c>
      <c r="B143" s="46">
        <v>142</v>
      </c>
      <c r="C143" s="16" t="s">
        <v>372</v>
      </c>
      <c r="D143" s="7">
        <v>94125.25</v>
      </c>
      <c r="E143" s="7">
        <v>9</v>
      </c>
      <c r="F143" s="75">
        <v>10458.361111111111</v>
      </c>
    </row>
    <row r="144" spans="1:6" ht="12" customHeight="1" x14ac:dyDescent="0.2">
      <c r="A144" s="15">
        <v>139</v>
      </c>
      <c r="B144" s="46">
        <v>143</v>
      </c>
      <c r="C144" s="16" t="s">
        <v>373</v>
      </c>
      <c r="D144" s="7">
        <v>99797.9</v>
      </c>
      <c r="E144" s="7">
        <v>4</v>
      </c>
      <c r="F144" s="75">
        <v>24949.474999999999</v>
      </c>
    </row>
    <row r="145" spans="1:6" ht="12" customHeight="1" x14ac:dyDescent="0.2">
      <c r="A145" s="15">
        <v>140</v>
      </c>
      <c r="B145" s="46">
        <v>144</v>
      </c>
      <c r="C145" s="16" t="s">
        <v>374</v>
      </c>
      <c r="D145" s="7">
        <v>42127</v>
      </c>
      <c r="E145" s="7">
        <v>5</v>
      </c>
      <c r="F145" s="75">
        <v>8425.4</v>
      </c>
    </row>
    <row r="146" spans="1:6" ht="12" customHeight="1" x14ac:dyDescent="0.2">
      <c r="A146" s="15">
        <v>141</v>
      </c>
      <c r="B146" s="46">
        <v>145</v>
      </c>
      <c r="C146" s="16" t="s">
        <v>375</v>
      </c>
      <c r="D146" s="7">
        <v>200126.78</v>
      </c>
      <c r="E146" s="7">
        <v>13</v>
      </c>
      <c r="F146" s="75">
        <v>15394.367692307693</v>
      </c>
    </row>
    <row r="147" spans="1:6" ht="12" customHeight="1" x14ac:dyDescent="0.2">
      <c r="A147" s="15">
        <v>142</v>
      </c>
      <c r="B147" s="46">
        <v>146</v>
      </c>
      <c r="C147" s="16" t="s">
        <v>376</v>
      </c>
      <c r="D147" s="7">
        <v>26652.98</v>
      </c>
      <c r="E147" s="7">
        <v>5</v>
      </c>
      <c r="F147" s="75">
        <v>5330.5959999999995</v>
      </c>
    </row>
    <row r="148" spans="1:6" ht="12" customHeight="1" x14ac:dyDescent="0.2">
      <c r="A148" s="15">
        <v>143</v>
      </c>
      <c r="B148" s="46">
        <v>147</v>
      </c>
      <c r="C148" s="16" t="s">
        <v>518</v>
      </c>
      <c r="D148" s="7">
        <v>134230</v>
      </c>
      <c r="E148" s="7">
        <v>15</v>
      </c>
      <c r="F148" s="75">
        <v>8948.6666666666661</v>
      </c>
    </row>
    <row r="149" spans="1:6" ht="12" customHeight="1" x14ac:dyDescent="0.2">
      <c r="A149" s="15">
        <v>144</v>
      </c>
      <c r="B149" s="46">
        <v>148</v>
      </c>
      <c r="C149" s="16" t="s">
        <v>476</v>
      </c>
      <c r="D149" s="7">
        <v>61270.31</v>
      </c>
      <c r="E149" s="7">
        <v>10</v>
      </c>
      <c r="F149" s="75">
        <v>6127.0309999999999</v>
      </c>
    </row>
    <row r="150" spans="1:6" ht="12" customHeight="1" x14ac:dyDescent="0.2">
      <c r="A150" s="15">
        <v>145</v>
      </c>
      <c r="B150" s="46">
        <v>149</v>
      </c>
      <c r="C150" s="16" t="s">
        <v>377</v>
      </c>
      <c r="D150" s="7">
        <v>226864.37</v>
      </c>
      <c r="E150" s="7">
        <v>12</v>
      </c>
      <c r="F150" s="75">
        <v>18905.364166666666</v>
      </c>
    </row>
    <row r="151" spans="1:6" ht="12" customHeight="1" x14ac:dyDescent="0.2">
      <c r="A151" s="15">
        <v>146</v>
      </c>
      <c r="B151" s="46">
        <v>150</v>
      </c>
      <c r="C151" s="16" t="s">
        <v>246</v>
      </c>
      <c r="D151" s="7">
        <v>242117</v>
      </c>
      <c r="E151" s="7">
        <v>19</v>
      </c>
      <c r="F151" s="75">
        <v>12743</v>
      </c>
    </row>
    <row r="152" spans="1:6" ht="12" customHeight="1" x14ac:dyDescent="0.2">
      <c r="A152" s="15">
        <v>147</v>
      </c>
      <c r="B152" s="46">
        <v>151</v>
      </c>
      <c r="C152" s="16" t="s">
        <v>378</v>
      </c>
      <c r="D152" s="7">
        <v>183318.41</v>
      </c>
      <c r="E152" s="7">
        <v>16</v>
      </c>
      <c r="F152" s="75">
        <v>11457.400625</v>
      </c>
    </row>
    <row r="153" spans="1:6" ht="12" customHeight="1" x14ac:dyDescent="0.2">
      <c r="A153" s="15">
        <v>148</v>
      </c>
      <c r="B153" s="46">
        <v>153</v>
      </c>
      <c r="C153" s="16" t="s">
        <v>247</v>
      </c>
      <c r="D153" s="7">
        <v>112118.45</v>
      </c>
      <c r="E153" s="7">
        <v>7</v>
      </c>
      <c r="F153" s="75">
        <v>16016.921428571428</v>
      </c>
    </row>
    <row r="154" spans="1:6" ht="12" customHeight="1" x14ac:dyDescent="0.2">
      <c r="A154" s="15">
        <v>149</v>
      </c>
      <c r="B154" s="46">
        <v>154</v>
      </c>
      <c r="C154" s="16" t="s">
        <v>520</v>
      </c>
      <c r="D154" s="7">
        <v>99793.52</v>
      </c>
      <c r="E154" s="7">
        <v>6</v>
      </c>
      <c r="F154" s="75">
        <v>16632.253333333334</v>
      </c>
    </row>
    <row r="155" spans="1:6" ht="12" customHeight="1" x14ac:dyDescent="0.2">
      <c r="A155" s="15">
        <v>150</v>
      </c>
      <c r="B155" s="46">
        <v>155</v>
      </c>
      <c r="C155" s="16" t="s">
        <v>379</v>
      </c>
      <c r="D155" s="7">
        <v>150000</v>
      </c>
      <c r="E155" s="7">
        <v>6</v>
      </c>
      <c r="F155" s="75">
        <v>25000</v>
      </c>
    </row>
    <row r="156" spans="1:6" ht="12" customHeight="1" x14ac:dyDescent="0.2">
      <c r="A156" s="15">
        <v>151</v>
      </c>
      <c r="B156" s="46">
        <v>156</v>
      </c>
      <c r="C156" s="16" t="s">
        <v>248</v>
      </c>
      <c r="D156" s="7">
        <v>272309.90000000002</v>
      </c>
      <c r="E156" s="7">
        <v>19</v>
      </c>
      <c r="F156" s="75">
        <v>14332.1</v>
      </c>
    </row>
    <row r="157" spans="1:6" ht="12" customHeight="1" x14ac:dyDescent="0.2">
      <c r="A157" s="15">
        <v>152</v>
      </c>
      <c r="B157" s="46">
        <v>157</v>
      </c>
      <c r="C157" s="16" t="s">
        <v>521</v>
      </c>
      <c r="D157" s="7">
        <v>179950</v>
      </c>
      <c r="E157" s="7">
        <v>7</v>
      </c>
      <c r="F157" s="75">
        <v>25707.142857142859</v>
      </c>
    </row>
    <row r="158" spans="1:6" ht="12" customHeight="1" x14ac:dyDescent="0.2">
      <c r="A158" s="15">
        <v>153</v>
      </c>
      <c r="B158" s="46">
        <v>158</v>
      </c>
      <c r="C158" s="16" t="s">
        <v>380</v>
      </c>
      <c r="D158" s="7">
        <v>199906</v>
      </c>
      <c r="E158" s="7">
        <v>8</v>
      </c>
      <c r="F158" s="75">
        <v>24988.25</v>
      </c>
    </row>
    <row r="159" spans="1:6" ht="12" customHeight="1" x14ac:dyDescent="0.2">
      <c r="A159" s="15">
        <v>154</v>
      </c>
      <c r="B159" s="46">
        <v>159</v>
      </c>
      <c r="C159" s="16" t="s">
        <v>249</v>
      </c>
      <c r="D159" s="7">
        <v>120000</v>
      </c>
      <c r="E159" s="7">
        <v>8</v>
      </c>
      <c r="F159" s="75">
        <v>15000</v>
      </c>
    </row>
    <row r="160" spans="1:6" ht="12" customHeight="1" x14ac:dyDescent="0.2">
      <c r="A160" s="15">
        <v>155</v>
      </c>
      <c r="B160" s="46">
        <v>160</v>
      </c>
      <c r="C160" s="16" t="s">
        <v>381</v>
      </c>
      <c r="D160" s="7">
        <v>36523.480000000003</v>
      </c>
      <c r="E160" s="7">
        <v>5</v>
      </c>
      <c r="F160" s="75">
        <v>7304.6960000000008</v>
      </c>
    </row>
    <row r="161" spans="1:6" ht="12" customHeight="1" x14ac:dyDescent="0.2">
      <c r="A161" s="15">
        <v>156</v>
      </c>
      <c r="B161" s="46">
        <v>161</v>
      </c>
      <c r="C161" s="16" t="s">
        <v>250</v>
      </c>
      <c r="D161" s="7">
        <v>103170.6</v>
      </c>
      <c r="E161" s="7">
        <v>10</v>
      </c>
      <c r="F161" s="75">
        <v>10317.060000000001</v>
      </c>
    </row>
    <row r="162" spans="1:6" ht="12" customHeight="1" x14ac:dyDescent="0.2">
      <c r="A162" s="15">
        <v>157</v>
      </c>
      <c r="B162" s="46">
        <v>162</v>
      </c>
      <c r="C162" s="16" t="s">
        <v>522</v>
      </c>
      <c r="D162" s="7">
        <v>228247.87</v>
      </c>
      <c r="E162" s="7">
        <v>16</v>
      </c>
      <c r="F162" s="75">
        <v>14265.491875</v>
      </c>
    </row>
    <row r="163" spans="1:6" ht="12" customHeight="1" x14ac:dyDescent="0.2">
      <c r="A163" s="15">
        <v>158</v>
      </c>
      <c r="B163" s="46">
        <v>163</v>
      </c>
      <c r="C163" s="16" t="s">
        <v>523</v>
      </c>
      <c r="D163" s="7">
        <v>128295</v>
      </c>
      <c r="E163" s="7">
        <v>5</v>
      </c>
      <c r="F163" s="75">
        <v>25659</v>
      </c>
    </row>
    <row r="164" spans="1:6" ht="12" customHeight="1" x14ac:dyDescent="0.2">
      <c r="A164" s="15">
        <v>159</v>
      </c>
      <c r="B164" s="46">
        <v>164</v>
      </c>
      <c r="C164" s="16" t="s">
        <v>524</v>
      </c>
      <c r="D164" s="7">
        <v>78079.3</v>
      </c>
      <c r="E164" s="7">
        <v>8</v>
      </c>
      <c r="F164" s="75">
        <v>9759.9125000000004</v>
      </c>
    </row>
    <row r="165" spans="1:6" ht="12" customHeight="1" x14ac:dyDescent="0.2">
      <c r="A165" s="15">
        <v>160</v>
      </c>
      <c r="B165" s="46">
        <v>165</v>
      </c>
      <c r="C165" s="16" t="s">
        <v>525</v>
      </c>
      <c r="D165" s="7">
        <v>141766.73000000001</v>
      </c>
      <c r="E165" s="7">
        <v>15</v>
      </c>
      <c r="F165" s="75">
        <v>9451.1153333333332</v>
      </c>
    </row>
    <row r="166" spans="1:6" ht="12" customHeight="1" x14ac:dyDescent="0.2">
      <c r="A166" s="15">
        <v>161</v>
      </c>
      <c r="B166" s="46">
        <v>166</v>
      </c>
      <c r="C166" s="16" t="s">
        <v>526</v>
      </c>
      <c r="D166" s="7">
        <v>94599</v>
      </c>
      <c r="E166" s="7">
        <v>7</v>
      </c>
      <c r="F166" s="75">
        <v>13514.142857142857</v>
      </c>
    </row>
    <row r="167" spans="1:6" ht="12" customHeight="1" x14ac:dyDescent="0.2">
      <c r="A167" s="15">
        <v>162</v>
      </c>
      <c r="B167" s="46">
        <v>167</v>
      </c>
      <c r="C167" s="16" t="s">
        <v>382</v>
      </c>
      <c r="D167" s="7">
        <v>116553</v>
      </c>
      <c r="E167" s="7">
        <v>23</v>
      </c>
      <c r="F167" s="75">
        <v>5067.521739130435</v>
      </c>
    </row>
    <row r="168" spans="1:6" ht="12" customHeight="1" x14ac:dyDescent="0.2">
      <c r="A168" s="15">
        <v>163</v>
      </c>
      <c r="B168" s="46">
        <v>168</v>
      </c>
      <c r="C168" s="16" t="s">
        <v>142</v>
      </c>
      <c r="D168" s="7">
        <v>3934094.71</v>
      </c>
      <c r="E168" s="7">
        <v>222</v>
      </c>
      <c r="F168" s="75">
        <v>17721.147342342341</v>
      </c>
    </row>
    <row r="169" spans="1:6" ht="12" customHeight="1" x14ac:dyDescent="0.2">
      <c r="A169" s="15">
        <v>164</v>
      </c>
      <c r="B169" s="46">
        <v>169</v>
      </c>
      <c r="C169" s="16" t="s">
        <v>383</v>
      </c>
      <c r="D169" s="7">
        <v>133104</v>
      </c>
      <c r="E169" s="7">
        <v>7</v>
      </c>
      <c r="F169" s="75">
        <v>19014.857142857141</v>
      </c>
    </row>
    <row r="170" spans="1:6" ht="12" customHeight="1" x14ac:dyDescent="0.2">
      <c r="A170" s="15">
        <v>165</v>
      </c>
      <c r="B170" s="46">
        <v>170</v>
      </c>
      <c r="C170" s="16" t="s">
        <v>527</v>
      </c>
      <c r="D170" s="7">
        <v>122459.64</v>
      </c>
      <c r="E170" s="7">
        <v>7</v>
      </c>
      <c r="F170" s="75">
        <v>17494.234285714287</v>
      </c>
    </row>
    <row r="171" spans="1:6" ht="12" customHeight="1" x14ac:dyDescent="0.2">
      <c r="A171" s="15">
        <v>166</v>
      </c>
      <c r="B171" s="46">
        <v>171</v>
      </c>
      <c r="C171" s="16" t="s">
        <v>459</v>
      </c>
      <c r="D171" s="7">
        <v>363689</v>
      </c>
      <c r="E171" s="7">
        <v>33</v>
      </c>
      <c r="F171" s="75">
        <v>11020.878787878788</v>
      </c>
    </row>
    <row r="172" spans="1:6" ht="12" customHeight="1" x14ac:dyDescent="0.2">
      <c r="A172" s="15">
        <v>167</v>
      </c>
      <c r="B172" s="46">
        <v>172</v>
      </c>
      <c r="C172" s="16" t="s">
        <v>251</v>
      </c>
      <c r="D172" s="7">
        <v>136314.53</v>
      </c>
      <c r="E172" s="7">
        <v>9</v>
      </c>
      <c r="F172" s="75">
        <v>15146.058888888889</v>
      </c>
    </row>
    <row r="173" spans="1:6" ht="12" customHeight="1" x14ac:dyDescent="0.2">
      <c r="A173" s="15">
        <v>168</v>
      </c>
      <c r="B173" s="46">
        <v>173</v>
      </c>
      <c r="C173" s="16" t="s">
        <v>384</v>
      </c>
      <c r="D173" s="7">
        <v>36999.550000000003</v>
      </c>
      <c r="E173" s="7">
        <v>6</v>
      </c>
      <c r="F173" s="75">
        <v>6166.5916666666672</v>
      </c>
    </row>
    <row r="174" spans="1:6" ht="12" customHeight="1" x14ac:dyDescent="0.2">
      <c r="A174" s="15">
        <v>169</v>
      </c>
      <c r="B174" s="46">
        <v>174</v>
      </c>
      <c r="C174" s="16" t="s">
        <v>528</v>
      </c>
      <c r="D174" s="7">
        <v>60809.35</v>
      </c>
      <c r="E174" s="7">
        <v>3</v>
      </c>
      <c r="F174" s="75">
        <v>20269.783333333333</v>
      </c>
    </row>
    <row r="175" spans="1:6" ht="12" customHeight="1" x14ac:dyDescent="0.2">
      <c r="A175" s="15">
        <v>170</v>
      </c>
      <c r="B175" s="46">
        <v>175</v>
      </c>
      <c r="C175" s="16" t="s">
        <v>477</v>
      </c>
      <c r="D175" s="7">
        <v>94157</v>
      </c>
      <c r="E175" s="7">
        <v>9</v>
      </c>
      <c r="F175" s="75">
        <v>10461.888888888889</v>
      </c>
    </row>
    <row r="176" spans="1:6" ht="12" customHeight="1" x14ac:dyDescent="0.2">
      <c r="A176" s="15">
        <v>171</v>
      </c>
      <c r="B176" s="46">
        <v>176</v>
      </c>
      <c r="C176" s="16" t="s">
        <v>478</v>
      </c>
      <c r="D176" s="7">
        <v>53630.41</v>
      </c>
      <c r="E176" s="7">
        <v>4</v>
      </c>
      <c r="F176" s="75">
        <v>13407.602500000001</v>
      </c>
    </row>
    <row r="177" spans="1:6" ht="12" customHeight="1" x14ac:dyDescent="0.2">
      <c r="A177" s="15">
        <v>172</v>
      </c>
      <c r="B177" s="46">
        <v>177</v>
      </c>
      <c r="C177" s="16" t="s">
        <v>252</v>
      </c>
      <c r="D177" s="7">
        <v>619144.01</v>
      </c>
      <c r="E177" s="7">
        <v>29</v>
      </c>
      <c r="F177" s="75">
        <v>21349.793448275861</v>
      </c>
    </row>
    <row r="178" spans="1:6" ht="12" customHeight="1" x14ac:dyDescent="0.2">
      <c r="A178" s="15">
        <v>173</v>
      </c>
      <c r="B178" s="46">
        <v>178</v>
      </c>
      <c r="C178" s="16" t="s">
        <v>253</v>
      </c>
      <c r="D178" s="7">
        <v>613552.41</v>
      </c>
      <c r="E178" s="7">
        <v>37</v>
      </c>
      <c r="F178" s="75">
        <v>16582.497567567567</v>
      </c>
    </row>
    <row r="179" spans="1:6" ht="12" customHeight="1" x14ac:dyDescent="0.2">
      <c r="A179" s="15">
        <v>174</v>
      </c>
      <c r="B179" s="46">
        <v>179</v>
      </c>
      <c r="C179" s="16" t="s">
        <v>385</v>
      </c>
      <c r="D179" s="7">
        <v>138015.07</v>
      </c>
      <c r="E179" s="7">
        <v>7</v>
      </c>
      <c r="F179" s="75">
        <v>19716.438571428571</v>
      </c>
    </row>
    <row r="180" spans="1:6" ht="12" customHeight="1" x14ac:dyDescent="0.2">
      <c r="A180" s="15">
        <v>175</v>
      </c>
      <c r="B180" s="46">
        <v>180</v>
      </c>
      <c r="C180" s="16" t="s">
        <v>529</v>
      </c>
      <c r="D180" s="7">
        <v>101127.91</v>
      </c>
      <c r="E180" s="7">
        <v>8</v>
      </c>
      <c r="F180" s="75">
        <v>12640.98875</v>
      </c>
    </row>
    <row r="181" spans="1:6" ht="12" customHeight="1" x14ac:dyDescent="0.2">
      <c r="A181" s="15">
        <v>176</v>
      </c>
      <c r="B181" s="46">
        <v>181</v>
      </c>
      <c r="C181" s="16" t="s">
        <v>530</v>
      </c>
      <c r="D181" s="7">
        <v>65188.21</v>
      </c>
      <c r="E181" s="7">
        <v>9</v>
      </c>
      <c r="F181" s="75">
        <v>7243.1344444444439</v>
      </c>
    </row>
    <row r="182" spans="1:6" ht="12" customHeight="1" x14ac:dyDescent="0.2">
      <c r="A182" s="15">
        <v>177</v>
      </c>
      <c r="B182" s="46">
        <v>182</v>
      </c>
      <c r="C182" s="16" t="s">
        <v>386</v>
      </c>
      <c r="D182" s="7">
        <v>266984.17</v>
      </c>
      <c r="E182" s="7">
        <v>30</v>
      </c>
      <c r="F182" s="75">
        <v>8899.4723333333332</v>
      </c>
    </row>
    <row r="183" spans="1:6" ht="12" customHeight="1" x14ac:dyDescent="0.2">
      <c r="A183" s="15">
        <v>178</v>
      </c>
      <c r="B183" s="46">
        <v>183</v>
      </c>
      <c r="C183" s="16" t="s">
        <v>387</v>
      </c>
      <c r="D183" s="7">
        <v>252702.64</v>
      </c>
      <c r="E183" s="7">
        <v>30</v>
      </c>
      <c r="F183" s="75">
        <v>8423.4213333333337</v>
      </c>
    </row>
    <row r="184" spans="1:6" ht="12" customHeight="1" x14ac:dyDescent="0.2">
      <c r="A184" s="15">
        <v>179</v>
      </c>
      <c r="B184" s="46">
        <v>184</v>
      </c>
      <c r="C184" s="16" t="s">
        <v>388</v>
      </c>
      <c r="D184" s="7">
        <v>207400</v>
      </c>
      <c r="E184" s="7">
        <v>32</v>
      </c>
      <c r="F184" s="75">
        <v>6481.25</v>
      </c>
    </row>
    <row r="185" spans="1:6" ht="12" customHeight="1" x14ac:dyDescent="0.2">
      <c r="A185" s="15">
        <v>180</v>
      </c>
      <c r="B185" s="46">
        <v>185</v>
      </c>
      <c r="C185" s="16" t="s">
        <v>531</v>
      </c>
      <c r="D185" s="7">
        <v>20588.759999999998</v>
      </c>
      <c r="E185" s="7">
        <v>9</v>
      </c>
      <c r="F185" s="75">
        <v>2287.64</v>
      </c>
    </row>
    <row r="186" spans="1:6" ht="12" customHeight="1" x14ac:dyDescent="0.2">
      <c r="A186" s="15">
        <v>181</v>
      </c>
      <c r="B186" s="46">
        <v>186</v>
      </c>
      <c r="C186" s="16" t="s">
        <v>254</v>
      </c>
      <c r="D186" s="7">
        <v>181033.24</v>
      </c>
      <c r="E186" s="7">
        <v>18</v>
      </c>
      <c r="F186" s="75">
        <v>10057.402222222221</v>
      </c>
    </row>
    <row r="187" spans="1:6" ht="12" customHeight="1" x14ac:dyDescent="0.2">
      <c r="A187" s="15">
        <v>182</v>
      </c>
      <c r="B187" s="46">
        <v>187</v>
      </c>
      <c r="C187" s="16" t="s">
        <v>255</v>
      </c>
      <c r="D187" s="7">
        <v>143216.16</v>
      </c>
      <c r="E187" s="7">
        <v>24</v>
      </c>
      <c r="F187" s="75">
        <v>5967.34</v>
      </c>
    </row>
    <row r="188" spans="1:6" ht="12" customHeight="1" x14ac:dyDescent="0.2">
      <c r="A188" s="15">
        <v>183</v>
      </c>
      <c r="B188" s="46">
        <v>188</v>
      </c>
      <c r="C188" s="16" t="s">
        <v>389</v>
      </c>
      <c r="D188" s="7">
        <v>29048.2</v>
      </c>
      <c r="E188" s="7">
        <v>7</v>
      </c>
      <c r="F188" s="75">
        <v>4149.7428571428572</v>
      </c>
    </row>
    <row r="189" spans="1:6" ht="12" customHeight="1" x14ac:dyDescent="0.2">
      <c r="A189" s="15">
        <v>184</v>
      </c>
      <c r="B189" s="46">
        <v>189</v>
      </c>
      <c r="C189" s="16" t="s">
        <v>532</v>
      </c>
      <c r="D189" s="7">
        <v>31873</v>
      </c>
      <c r="E189" s="7">
        <v>4</v>
      </c>
      <c r="F189" s="75">
        <v>7968.25</v>
      </c>
    </row>
    <row r="190" spans="1:6" ht="12" customHeight="1" x14ac:dyDescent="0.2">
      <c r="A190" s="15">
        <v>185</v>
      </c>
      <c r="B190" s="46">
        <v>190</v>
      </c>
      <c r="C190" s="16" t="s">
        <v>390</v>
      </c>
      <c r="D190" s="7">
        <v>87902.399999999994</v>
      </c>
      <c r="E190" s="7">
        <v>9</v>
      </c>
      <c r="F190" s="75">
        <v>9766.9333333333325</v>
      </c>
    </row>
    <row r="191" spans="1:6" ht="12" customHeight="1" x14ac:dyDescent="0.2">
      <c r="A191" s="15">
        <v>186</v>
      </c>
      <c r="B191" s="46">
        <v>191</v>
      </c>
      <c r="C191" s="16" t="s">
        <v>479</v>
      </c>
      <c r="D191" s="7">
        <v>193271</v>
      </c>
      <c r="E191" s="7">
        <v>18</v>
      </c>
      <c r="F191" s="75">
        <v>10737.277777777777</v>
      </c>
    </row>
    <row r="192" spans="1:6" ht="12" customHeight="1" x14ac:dyDescent="0.2">
      <c r="A192" s="15">
        <v>187</v>
      </c>
      <c r="B192" s="46">
        <v>192</v>
      </c>
      <c r="C192" s="16" t="s">
        <v>391</v>
      </c>
      <c r="D192" s="7">
        <v>28349.07</v>
      </c>
      <c r="E192" s="7">
        <v>5</v>
      </c>
      <c r="F192" s="75">
        <v>5669.8140000000003</v>
      </c>
    </row>
    <row r="193" spans="1:6" ht="12" customHeight="1" x14ac:dyDescent="0.2">
      <c r="A193" s="15">
        <v>188</v>
      </c>
      <c r="B193" s="46">
        <v>193</v>
      </c>
      <c r="C193" s="16" t="s">
        <v>533</v>
      </c>
      <c r="D193" s="7">
        <v>136600</v>
      </c>
      <c r="E193" s="7">
        <v>13</v>
      </c>
      <c r="F193" s="75">
        <v>10507.692307692309</v>
      </c>
    </row>
    <row r="194" spans="1:6" ht="12" customHeight="1" x14ac:dyDescent="0.2">
      <c r="A194" s="15">
        <v>189</v>
      </c>
      <c r="B194" s="46">
        <v>194</v>
      </c>
      <c r="C194" s="16" t="s">
        <v>392</v>
      </c>
      <c r="D194" s="7">
        <v>290429.14</v>
      </c>
      <c r="E194" s="7">
        <v>34</v>
      </c>
      <c r="F194" s="75">
        <v>8542.0335294117649</v>
      </c>
    </row>
    <row r="195" spans="1:6" ht="12" customHeight="1" x14ac:dyDescent="0.2">
      <c r="A195" s="15">
        <v>190</v>
      </c>
      <c r="B195" s="46">
        <v>195</v>
      </c>
      <c r="C195" s="16" t="s">
        <v>256</v>
      </c>
      <c r="D195" s="7">
        <v>379779.76</v>
      </c>
      <c r="E195" s="7">
        <v>31</v>
      </c>
      <c r="F195" s="75">
        <v>12250.960000000001</v>
      </c>
    </row>
    <row r="196" spans="1:6" ht="12" customHeight="1" x14ac:dyDescent="0.2">
      <c r="A196" s="15">
        <v>191</v>
      </c>
      <c r="B196" s="46">
        <v>196</v>
      </c>
      <c r="C196" s="16" t="s">
        <v>257</v>
      </c>
      <c r="D196" s="7">
        <v>421619.98</v>
      </c>
      <c r="E196" s="7">
        <v>39</v>
      </c>
      <c r="F196" s="75">
        <v>10810.768717948717</v>
      </c>
    </row>
    <row r="197" spans="1:6" ht="12" customHeight="1" x14ac:dyDescent="0.2">
      <c r="A197" s="15">
        <v>192</v>
      </c>
      <c r="B197" s="46">
        <v>197</v>
      </c>
      <c r="C197" s="16" t="s">
        <v>393</v>
      </c>
      <c r="D197" s="7">
        <v>399823</v>
      </c>
      <c r="E197" s="7">
        <v>27</v>
      </c>
      <c r="F197" s="75">
        <v>14808.259259259259</v>
      </c>
    </row>
    <row r="198" spans="1:6" ht="12" customHeight="1" x14ac:dyDescent="0.2">
      <c r="A198" s="15">
        <v>193</v>
      </c>
      <c r="B198" s="46">
        <v>198</v>
      </c>
      <c r="C198" s="16" t="s">
        <v>258</v>
      </c>
      <c r="D198" s="7">
        <v>337712.44</v>
      </c>
      <c r="E198" s="7">
        <v>27</v>
      </c>
      <c r="F198" s="75">
        <v>12507.868148148149</v>
      </c>
    </row>
    <row r="199" spans="1:6" ht="12" customHeight="1" x14ac:dyDescent="0.2">
      <c r="A199" s="15">
        <v>194</v>
      </c>
      <c r="B199" s="46">
        <v>199</v>
      </c>
      <c r="C199" s="16" t="s">
        <v>394</v>
      </c>
      <c r="D199" s="7">
        <v>73850</v>
      </c>
      <c r="E199" s="7">
        <v>8</v>
      </c>
      <c r="F199" s="75">
        <v>9231.25</v>
      </c>
    </row>
    <row r="200" spans="1:6" ht="12" customHeight="1" x14ac:dyDescent="0.2">
      <c r="A200" s="15">
        <v>195</v>
      </c>
      <c r="B200" s="46">
        <v>200</v>
      </c>
      <c r="C200" s="16" t="s">
        <v>395</v>
      </c>
      <c r="D200" s="7">
        <v>257206.53</v>
      </c>
      <c r="E200" s="7">
        <v>20</v>
      </c>
      <c r="F200" s="75">
        <v>12860.326499999999</v>
      </c>
    </row>
    <row r="201" spans="1:6" ht="12" customHeight="1" x14ac:dyDescent="0.2">
      <c r="A201" s="15">
        <v>196</v>
      </c>
      <c r="B201" s="46">
        <v>201</v>
      </c>
      <c r="C201" s="16" t="s">
        <v>396</v>
      </c>
      <c r="D201" s="7">
        <v>273540</v>
      </c>
      <c r="E201" s="7">
        <v>34</v>
      </c>
      <c r="F201" s="75">
        <v>8045.2941176470586</v>
      </c>
    </row>
    <row r="202" spans="1:6" ht="12" customHeight="1" x14ac:dyDescent="0.2">
      <c r="A202" s="15">
        <v>197</v>
      </c>
      <c r="B202" s="46">
        <v>202</v>
      </c>
      <c r="C202" s="16" t="s">
        <v>259</v>
      </c>
      <c r="D202" s="7">
        <v>280700</v>
      </c>
      <c r="E202" s="7">
        <v>21</v>
      </c>
      <c r="F202" s="75">
        <v>13366.666666666666</v>
      </c>
    </row>
    <row r="203" spans="1:6" ht="12" customHeight="1" x14ac:dyDescent="0.2">
      <c r="A203" s="15">
        <v>198</v>
      </c>
      <c r="B203" s="46">
        <v>203</v>
      </c>
      <c r="C203" s="16" t="s">
        <v>260</v>
      </c>
      <c r="D203" s="7">
        <v>268386</v>
      </c>
      <c r="E203" s="7">
        <v>36</v>
      </c>
      <c r="F203" s="75">
        <v>7455.166666666667</v>
      </c>
    </row>
    <row r="204" spans="1:6" ht="12" customHeight="1" x14ac:dyDescent="0.2">
      <c r="A204" s="15">
        <v>199</v>
      </c>
      <c r="B204" s="46">
        <v>204</v>
      </c>
      <c r="C204" s="16" t="s">
        <v>261</v>
      </c>
      <c r="D204" s="7">
        <v>252274.32</v>
      </c>
      <c r="E204" s="7">
        <v>21</v>
      </c>
      <c r="F204" s="75">
        <v>12013.062857142857</v>
      </c>
    </row>
    <row r="205" spans="1:6" ht="12" customHeight="1" x14ac:dyDescent="0.2">
      <c r="A205" s="15">
        <v>200</v>
      </c>
      <c r="B205" s="46">
        <v>205</v>
      </c>
      <c r="C205" s="16" t="s">
        <v>262</v>
      </c>
      <c r="D205" s="7">
        <v>348326</v>
      </c>
      <c r="E205" s="7">
        <v>41</v>
      </c>
      <c r="F205" s="75">
        <v>8495.7560975609758</v>
      </c>
    </row>
    <row r="206" spans="1:6" ht="12" customHeight="1" x14ac:dyDescent="0.2">
      <c r="A206" s="15">
        <v>201</v>
      </c>
      <c r="B206" s="46">
        <v>206</v>
      </c>
      <c r="C206" s="16" t="s">
        <v>263</v>
      </c>
      <c r="D206" s="7">
        <v>242735.23</v>
      </c>
      <c r="E206" s="7">
        <v>21</v>
      </c>
      <c r="F206" s="75">
        <v>11558.820476190476</v>
      </c>
    </row>
    <row r="207" spans="1:6" ht="12" customHeight="1" x14ac:dyDescent="0.2">
      <c r="A207" s="15">
        <v>202</v>
      </c>
      <c r="B207" s="46">
        <v>207</v>
      </c>
      <c r="C207" s="16" t="s">
        <v>397</v>
      </c>
      <c r="D207" s="7">
        <v>90000</v>
      </c>
      <c r="E207" s="7">
        <v>10</v>
      </c>
      <c r="F207" s="75">
        <v>9000</v>
      </c>
    </row>
    <row r="208" spans="1:6" ht="12" customHeight="1" x14ac:dyDescent="0.2">
      <c r="A208" s="15">
        <v>203</v>
      </c>
      <c r="B208" s="46">
        <v>208</v>
      </c>
      <c r="C208" s="16" t="s">
        <v>264</v>
      </c>
      <c r="D208" s="7">
        <v>756850.26</v>
      </c>
      <c r="E208" s="7">
        <v>29</v>
      </c>
      <c r="F208" s="75">
        <v>26098.284827586209</v>
      </c>
    </row>
    <row r="209" spans="1:6" ht="12" customHeight="1" x14ac:dyDescent="0.2">
      <c r="A209" s="15">
        <v>204</v>
      </c>
      <c r="B209" s="46">
        <v>209</v>
      </c>
      <c r="C209" s="16" t="s">
        <v>480</v>
      </c>
      <c r="D209" s="7">
        <v>301560.09999999998</v>
      </c>
      <c r="E209" s="7">
        <v>35</v>
      </c>
      <c r="F209" s="75">
        <v>8616.0028571428556</v>
      </c>
    </row>
    <row r="210" spans="1:6" ht="12" customHeight="1" x14ac:dyDescent="0.2">
      <c r="A210" s="15">
        <v>205</v>
      </c>
      <c r="B210" s="46">
        <v>210</v>
      </c>
      <c r="C210" s="16" t="s">
        <v>184</v>
      </c>
      <c r="D210" s="7">
        <v>220000</v>
      </c>
      <c r="E210" s="7">
        <v>60</v>
      </c>
      <c r="F210" s="75">
        <v>3666.6666666666665</v>
      </c>
    </row>
    <row r="211" spans="1:6" ht="12" customHeight="1" x14ac:dyDescent="0.2">
      <c r="A211" s="15">
        <v>206</v>
      </c>
      <c r="B211" s="46">
        <v>211</v>
      </c>
      <c r="C211" s="16" t="s">
        <v>265</v>
      </c>
      <c r="D211" s="7">
        <v>86650</v>
      </c>
      <c r="E211" s="7">
        <v>10</v>
      </c>
      <c r="F211" s="75">
        <v>8665</v>
      </c>
    </row>
    <row r="212" spans="1:6" ht="12" customHeight="1" x14ac:dyDescent="0.2">
      <c r="A212" s="15">
        <v>207</v>
      </c>
      <c r="B212" s="46">
        <v>212</v>
      </c>
      <c r="C212" s="16" t="s">
        <v>266</v>
      </c>
      <c r="D212" s="7">
        <v>78186.87</v>
      </c>
      <c r="E212" s="7">
        <v>6</v>
      </c>
      <c r="F212" s="75">
        <v>13031.144999999999</v>
      </c>
    </row>
    <row r="213" spans="1:6" ht="12" customHeight="1" x14ac:dyDescent="0.2">
      <c r="A213" s="15">
        <v>208</v>
      </c>
      <c r="B213" s="46">
        <v>213</v>
      </c>
      <c r="C213" s="16" t="s">
        <v>267</v>
      </c>
      <c r="D213" s="7">
        <v>185425.93</v>
      </c>
      <c r="E213" s="7">
        <v>23</v>
      </c>
      <c r="F213" s="75">
        <v>8061.9969565217389</v>
      </c>
    </row>
    <row r="214" spans="1:6" ht="12" customHeight="1" x14ac:dyDescent="0.2">
      <c r="A214" s="15">
        <v>209</v>
      </c>
      <c r="B214" s="46">
        <v>214</v>
      </c>
      <c r="C214" s="16" t="s">
        <v>268</v>
      </c>
      <c r="D214" s="7">
        <v>180275</v>
      </c>
      <c r="E214" s="7">
        <v>38</v>
      </c>
      <c r="F214" s="75">
        <v>4744.0789473684208</v>
      </c>
    </row>
    <row r="215" spans="1:6" ht="12" customHeight="1" x14ac:dyDescent="0.2">
      <c r="A215" s="15">
        <v>210</v>
      </c>
      <c r="B215" s="46">
        <v>215</v>
      </c>
      <c r="C215" s="16" t="s">
        <v>269</v>
      </c>
      <c r="D215" s="7">
        <v>418112.28</v>
      </c>
      <c r="E215" s="7">
        <v>28</v>
      </c>
      <c r="F215" s="75">
        <v>14932.58142857143</v>
      </c>
    </row>
    <row r="216" spans="1:6" ht="12" customHeight="1" x14ac:dyDescent="0.2">
      <c r="A216" s="15">
        <v>211</v>
      </c>
      <c r="B216" s="46">
        <v>216</v>
      </c>
      <c r="C216" s="16" t="s">
        <v>270</v>
      </c>
      <c r="D216" s="7">
        <v>203566.37</v>
      </c>
      <c r="E216" s="7">
        <v>14</v>
      </c>
      <c r="F216" s="75">
        <v>14540.455</v>
      </c>
    </row>
    <row r="217" spans="1:6" ht="12" customHeight="1" x14ac:dyDescent="0.2">
      <c r="A217" s="15">
        <v>212</v>
      </c>
      <c r="B217" s="46">
        <v>217</v>
      </c>
      <c r="C217" s="16" t="s">
        <v>398</v>
      </c>
      <c r="D217" s="7">
        <v>139886.44</v>
      </c>
      <c r="E217" s="7">
        <v>14</v>
      </c>
      <c r="F217" s="75">
        <v>9991.8885714285716</v>
      </c>
    </row>
    <row r="218" spans="1:6" ht="12" customHeight="1" x14ac:dyDescent="0.2">
      <c r="A218" s="15">
        <v>213</v>
      </c>
      <c r="B218" s="46">
        <v>218</v>
      </c>
      <c r="C218" s="16" t="s">
        <v>271</v>
      </c>
      <c r="D218" s="7">
        <v>70366.100000000006</v>
      </c>
      <c r="E218" s="7">
        <v>4</v>
      </c>
      <c r="F218" s="75">
        <v>17591.525000000001</v>
      </c>
    </row>
    <row r="219" spans="1:6" ht="12" customHeight="1" x14ac:dyDescent="0.2">
      <c r="A219" s="15">
        <v>214</v>
      </c>
      <c r="B219" s="46">
        <v>219</v>
      </c>
      <c r="C219" s="16" t="s">
        <v>399</v>
      </c>
      <c r="D219" s="7">
        <v>78895.539999999994</v>
      </c>
      <c r="E219" s="7">
        <v>3</v>
      </c>
      <c r="F219" s="75">
        <v>26298.513333333332</v>
      </c>
    </row>
    <row r="220" spans="1:6" ht="12" customHeight="1" x14ac:dyDescent="0.2">
      <c r="A220" s="15">
        <v>215</v>
      </c>
      <c r="B220" s="46">
        <v>220</v>
      </c>
      <c r="C220" s="16" t="s">
        <v>400</v>
      </c>
      <c r="D220" s="7">
        <v>97465.01</v>
      </c>
      <c r="E220" s="7">
        <v>11</v>
      </c>
      <c r="F220" s="75">
        <v>8860.4554545454539</v>
      </c>
    </row>
    <row r="221" spans="1:6" ht="12" customHeight="1" x14ac:dyDescent="0.2">
      <c r="A221" s="15">
        <v>216</v>
      </c>
      <c r="B221" s="46">
        <v>221</v>
      </c>
      <c r="C221" s="16" t="s">
        <v>401</v>
      </c>
      <c r="D221" s="7">
        <v>41237.06</v>
      </c>
      <c r="E221" s="7">
        <v>9</v>
      </c>
      <c r="F221" s="75">
        <v>4581.8955555555549</v>
      </c>
    </row>
    <row r="222" spans="1:6" ht="12" customHeight="1" x14ac:dyDescent="0.2">
      <c r="A222" s="15">
        <v>217</v>
      </c>
      <c r="B222" s="46">
        <v>222</v>
      </c>
      <c r="C222" s="16" t="s">
        <v>402</v>
      </c>
      <c r="D222" s="7">
        <v>123000</v>
      </c>
      <c r="E222" s="7">
        <v>10</v>
      </c>
      <c r="F222" s="75">
        <v>12300</v>
      </c>
    </row>
    <row r="223" spans="1:6" ht="12" customHeight="1" x14ac:dyDescent="0.2">
      <c r="A223" s="15">
        <v>218</v>
      </c>
      <c r="B223" s="46">
        <v>223</v>
      </c>
      <c r="C223" s="16" t="s">
        <v>403</v>
      </c>
      <c r="D223" s="7">
        <v>42000</v>
      </c>
      <c r="E223" s="7">
        <v>7</v>
      </c>
      <c r="F223" s="75">
        <v>6000</v>
      </c>
    </row>
    <row r="224" spans="1:6" ht="12" customHeight="1" x14ac:dyDescent="0.2">
      <c r="A224" s="15">
        <v>219</v>
      </c>
      <c r="B224" s="46">
        <v>224</v>
      </c>
      <c r="C224" s="16" t="s">
        <v>404</v>
      </c>
      <c r="D224" s="7">
        <v>79307</v>
      </c>
      <c r="E224" s="7">
        <v>12</v>
      </c>
      <c r="F224" s="75">
        <v>6608.916666666667</v>
      </c>
    </row>
    <row r="225" spans="1:6" ht="12" customHeight="1" x14ac:dyDescent="0.2">
      <c r="A225" s="15">
        <v>220</v>
      </c>
      <c r="B225" s="46">
        <v>225</v>
      </c>
      <c r="C225" s="16" t="s">
        <v>405</v>
      </c>
      <c r="D225" s="7">
        <v>59349.33</v>
      </c>
      <c r="E225" s="7">
        <v>14</v>
      </c>
      <c r="F225" s="75">
        <v>4239.2378571428571</v>
      </c>
    </row>
    <row r="226" spans="1:6" ht="12" customHeight="1" x14ac:dyDescent="0.2">
      <c r="A226" s="15">
        <v>221</v>
      </c>
      <c r="B226" s="46">
        <v>226</v>
      </c>
      <c r="C226" s="16" t="s">
        <v>406</v>
      </c>
      <c r="D226" s="7">
        <v>60000</v>
      </c>
      <c r="E226" s="7">
        <v>4</v>
      </c>
      <c r="F226" s="75">
        <v>15000</v>
      </c>
    </row>
    <row r="227" spans="1:6" ht="12" customHeight="1" x14ac:dyDescent="0.2">
      <c r="A227" s="15">
        <v>222</v>
      </c>
      <c r="B227" s="46">
        <v>228</v>
      </c>
      <c r="C227" s="16" t="s">
        <v>407</v>
      </c>
      <c r="D227" s="7">
        <v>144888.79999999999</v>
      </c>
      <c r="E227" s="7">
        <v>4</v>
      </c>
      <c r="F227" s="75">
        <v>36222.199999999997</v>
      </c>
    </row>
    <row r="228" spans="1:6" ht="12" customHeight="1" x14ac:dyDescent="0.2">
      <c r="A228" s="15">
        <v>223</v>
      </c>
      <c r="B228" s="46">
        <v>229</v>
      </c>
      <c r="C228" s="16" t="s">
        <v>408</v>
      </c>
      <c r="D228" s="7">
        <v>98000</v>
      </c>
      <c r="E228" s="7">
        <v>13</v>
      </c>
      <c r="F228" s="75">
        <v>7538.4615384615381</v>
      </c>
    </row>
    <row r="229" spans="1:6" ht="12" customHeight="1" x14ac:dyDescent="0.2">
      <c r="A229" s="15">
        <v>224</v>
      </c>
      <c r="B229" s="46">
        <v>230</v>
      </c>
      <c r="C229" s="16" t="s">
        <v>534</v>
      </c>
      <c r="D229" s="7">
        <v>50000</v>
      </c>
      <c r="E229" s="7">
        <v>5</v>
      </c>
      <c r="F229" s="75">
        <v>10000</v>
      </c>
    </row>
    <row r="230" spans="1:6" ht="12" customHeight="1" x14ac:dyDescent="0.2">
      <c r="A230" s="15">
        <v>225</v>
      </c>
      <c r="B230" s="46">
        <v>231</v>
      </c>
      <c r="C230" s="16" t="s">
        <v>273</v>
      </c>
      <c r="D230" s="7">
        <v>400060.38</v>
      </c>
      <c r="E230" s="7">
        <v>26</v>
      </c>
      <c r="F230" s="75">
        <v>15386.937692307692</v>
      </c>
    </row>
    <row r="231" spans="1:6" ht="12" customHeight="1" x14ac:dyDescent="0.2">
      <c r="A231" s="15">
        <v>226</v>
      </c>
      <c r="B231" s="46">
        <v>232</v>
      </c>
      <c r="C231" s="16" t="s">
        <v>274</v>
      </c>
      <c r="D231" s="7">
        <v>190962</v>
      </c>
      <c r="E231" s="7">
        <v>19</v>
      </c>
      <c r="F231" s="75">
        <v>10050.631578947368</v>
      </c>
    </row>
    <row r="232" spans="1:6" ht="12" customHeight="1" x14ac:dyDescent="0.2">
      <c r="A232" s="15">
        <v>227</v>
      </c>
      <c r="B232" s="46">
        <v>233</v>
      </c>
      <c r="C232" s="16" t="s">
        <v>481</v>
      </c>
      <c r="D232" s="7">
        <v>251137</v>
      </c>
      <c r="E232" s="7">
        <v>20</v>
      </c>
      <c r="F232" s="75">
        <v>12556.85</v>
      </c>
    </row>
    <row r="233" spans="1:6" ht="12" customHeight="1" x14ac:dyDescent="0.2">
      <c r="A233" s="15">
        <v>228</v>
      </c>
      <c r="B233" s="46">
        <v>234</v>
      </c>
      <c r="C233" s="16" t="s">
        <v>275</v>
      </c>
      <c r="D233" s="7">
        <v>235945.15</v>
      </c>
      <c r="E233" s="7">
        <v>32</v>
      </c>
      <c r="F233" s="75">
        <v>7373.2859374999998</v>
      </c>
    </row>
    <row r="234" spans="1:6" ht="12" customHeight="1" x14ac:dyDescent="0.2">
      <c r="A234" s="15">
        <v>229</v>
      </c>
      <c r="B234" s="46">
        <v>235</v>
      </c>
      <c r="C234" s="16" t="s">
        <v>409</v>
      </c>
      <c r="D234" s="7">
        <v>166736.18</v>
      </c>
      <c r="E234" s="7">
        <v>36</v>
      </c>
      <c r="F234" s="75">
        <v>4631.5605555555558</v>
      </c>
    </row>
    <row r="235" spans="1:6" ht="12" customHeight="1" x14ac:dyDescent="0.2">
      <c r="A235" s="15">
        <v>230</v>
      </c>
      <c r="B235" s="46">
        <v>236</v>
      </c>
      <c r="C235" s="16" t="s">
        <v>276</v>
      </c>
      <c r="D235" s="7">
        <v>140200</v>
      </c>
      <c r="E235" s="7">
        <v>10</v>
      </c>
      <c r="F235" s="75">
        <v>14020</v>
      </c>
    </row>
    <row r="236" spans="1:6" ht="12" customHeight="1" x14ac:dyDescent="0.2">
      <c r="A236" s="15">
        <v>231</v>
      </c>
      <c r="B236" s="46">
        <v>237</v>
      </c>
      <c r="C236" s="16" t="s">
        <v>277</v>
      </c>
      <c r="D236" s="7">
        <v>77787</v>
      </c>
      <c r="E236" s="7">
        <v>13</v>
      </c>
      <c r="F236" s="75">
        <v>5983.6153846153848</v>
      </c>
    </row>
    <row r="237" spans="1:6" ht="12" customHeight="1" x14ac:dyDescent="0.2">
      <c r="A237" s="15">
        <v>232</v>
      </c>
      <c r="B237" s="46">
        <v>238</v>
      </c>
      <c r="C237" s="16" t="s">
        <v>482</v>
      </c>
      <c r="D237" s="7">
        <v>252767.17</v>
      </c>
      <c r="E237" s="7">
        <v>47</v>
      </c>
      <c r="F237" s="75">
        <v>5378.0248936170219</v>
      </c>
    </row>
    <row r="238" spans="1:6" ht="12" customHeight="1" x14ac:dyDescent="0.2">
      <c r="A238" s="15">
        <v>233</v>
      </c>
      <c r="B238" s="46">
        <v>239</v>
      </c>
      <c r="C238" s="16" t="s">
        <v>410</v>
      </c>
      <c r="D238" s="7">
        <v>230256</v>
      </c>
      <c r="E238" s="7">
        <v>43</v>
      </c>
      <c r="F238" s="75">
        <v>5354.7906976744189</v>
      </c>
    </row>
    <row r="239" spans="1:6" ht="12" customHeight="1" x14ac:dyDescent="0.2">
      <c r="A239" s="15">
        <v>234</v>
      </c>
      <c r="B239" s="46">
        <v>240</v>
      </c>
      <c r="C239" s="16" t="s">
        <v>278</v>
      </c>
      <c r="D239" s="7">
        <v>116742</v>
      </c>
      <c r="E239" s="7">
        <v>28</v>
      </c>
      <c r="F239" s="75">
        <v>4169.3571428571431</v>
      </c>
    </row>
    <row r="240" spans="1:6" ht="12" customHeight="1" x14ac:dyDescent="0.2">
      <c r="A240" s="15">
        <v>235</v>
      </c>
      <c r="B240" s="46">
        <v>241</v>
      </c>
      <c r="C240" s="16" t="s">
        <v>535</v>
      </c>
      <c r="D240" s="7">
        <v>244690.39</v>
      </c>
      <c r="E240" s="7">
        <v>38</v>
      </c>
      <c r="F240" s="75">
        <v>6439.2207894736848</v>
      </c>
    </row>
    <row r="241" spans="1:6" ht="12" customHeight="1" x14ac:dyDescent="0.2">
      <c r="A241" s="15">
        <v>236</v>
      </c>
      <c r="B241" s="46">
        <v>242</v>
      </c>
      <c r="C241" s="16" t="s">
        <v>536</v>
      </c>
      <c r="D241" s="7">
        <v>226315</v>
      </c>
      <c r="E241" s="7">
        <v>39</v>
      </c>
      <c r="F241" s="75">
        <v>5802.9487179487178</v>
      </c>
    </row>
    <row r="242" spans="1:6" ht="12" customHeight="1" x14ac:dyDescent="0.2">
      <c r="A242" s="15">
        <v>237</v>
      </c>
      <c r="B242" s="46">
        <v>243</v>
      </c>
      <c r="C242" s="16" t="s">
        <v>537</v>
      </c>
      <c r="D242" s="7">
        <v>70000</v>
      </c>
      <c r="E242" s="7">
        <v>9</v>
      </c>
      <c r="F242" s="75">
        <v>7777.7777777777774</v>
      </c>
    </row>
    <row r="243" spans="1:6" ht="12" customHeight="1" x14ac:dyDescent="0.2">
      <c r="A243" s="15">
        <v>238</v>
      </c>
      <c r="B243" s="46">
        <v>244</v>
      </c>
      <c r="C243" s="16" t="s">
        <v>185</v>
      </c>
      <c r="D243" s="7">
        <v>152258.87</v>
      </c>
      <c r="E243" s="7">
        <v>17</v>
      </c>
      <c r="F243" s="75">
        <v>8956.4041176470582</v>
      </c>
    </row>
    <row r="244" spans="1:6" ht="12" customHeight="1" x14ac:dyDescent="0.2">
      <c r="A244" s="15">
        <v>239</v>
      </c>
      <c r="B244" s="46">
        <v>245</v>
      </c>
      <c r="C244" s="16" t="s">
        <v>279</v>
      </c>
      <c r="D244" s="7">
        <v>142431.29</v>
      </c>
      <c r="E244" s="7">
        <v>7</v>
      </c>
      <c r="F244" s="75">
        <v>20347.327142857142</v>
      </c>
    </row>
    <row r="245" spans="1:6" ht="12" customHeight="1" x14ac:dyDescent="0.2">
      <c r="A245" s="15">
        <v>240</v>
      </c>
      <c r="B245" s="46">
        <v>246</v>
      </c>
      <c r="C245" s="16" t="s">
        <v>280</v>
      </c>
      <c r="D245" s="7">
        <v>59999.39</v>
      </c>
      <c r="E245" s="7">
        <v>9</v>
      </c>
      <c r="F245" s="75">
        <v>6666.5988888888887</v>
      </c>
    </row>
    <row r="246" spans="1:6" ht="12" customHeight="1" x14ac:dyDescent="0.2">
      <c r="A246" s="15">
        <v>241</v>
      </c>
      <c r="B246" s="46">
        <v>247</v>
      </c>
      <c r="C246" s="16" t="s">
        <v>411</v>
      </c>
      <c r="D246" s="7">
        <v>62080.1</v>
      </c>
      <c r="E246" s="7">
        <v>16</v>
      </c>
      <c r="F246" s="75">
        <v>3880.0062499999999</v>
      </c>
    </row>
    <row r="247" spans="1:6" ht="12" customHeight="1" x14ac:dyDescent="0.2">
      <c r="A247" s="15">
        <v>242</v>
      </c>
      <c r="B247" s="46">
        <v>248</v>
      </c>
      <c r="C247" s="16" t="s">
        <v>483</v>
      </c>
      <c r="D247" s="7">
        <v>420463.19</v>
      </c>
      <c r="E247" s="7">
        <v>25</v>
      </c>
      <c r="F247" s="75">
        <v>16818.527600000001</v>
      </c>
    </row>
    <row r="248" spans="1:6" ht="12" customHeight="1" x14ac:dyDescent="0.2">
      <c r="A248" s="15">
        <v>243</v>
      </c>
      <c r="B248" s="46">
        <v>249</v>
      </c>
      <c r="C248" s="16" t="s">
        <v>412</v>
      </c>
      <c r="D248" s="7">
        <v>337826</v>
      </c>
      <c r="E248" s="7">
        <v>53</v>
      </c>
      <c r="F248" s="75">
        <v>6374.0754716981128</v>
      </c>
    </row>
    <row r="249" spans="1:6" ht="12" customHeight="1" x14ac:dyDescent="0.2">
      <c r="A249" s="15">
        <v>244</v>
      </c>
      <c r="B249" s="46">
        <v>250</v>
      </c>
      <c r="C249" s="16" t="s">
        <v>281</v>
      </c>
      <c r="D249" s="7">
        <v>670563.81000000006</v>
      </c>
      <c r="E249" s="7">
        <v>42</v>
      </c>
      <c r="F249" s="75">
        <v>15965.805000000002</v>
      </c>
    </row>
    <row r="250" spans="1:6" ht="12" customHeight="1" x14ac:dyDescent="0.2">
      <c r="A250" s="15">
        <v>245</v>
      </c>
      <c r="B250" s="46">
        <v>251</v>
      </c>
      <c r="C250" s="16" t="s">
        <v>413</v>
      </c>
      <c r="D250" s="7">
        <v>458161.22</v>
      </c>
      <c r="E250" s="7">
        <v>39</v>
      </c>
      <c r="F250" s="75">
        <v>11747.723589743589</v>
      </c>
    </row>
    <row r="251" spans="1:6" ht="12" customHeight="1" x14ac:dyDescent="0.2">
      <c r="A251" s="15">
        <v>246</v>
      </c>
      <c r="B251" s="46">
        <v>252</v>
      </c>
      <c r="C251" s="16" t="s">
        <v>282</v>
      </c>
      <c r="D251" s="7">
        <v>162387.12</v>
      </c>
      <c r="E251" s="7">
        <v>7</v>
      </c>
      <c r="F251" s="75">
        <v>23198.16</v>
      </c>
    </row>
    <row r="252" spans="1:6" ht="12" customHeight="1" x14ac:dyDescent="0.2">
      <c r="A252" s="15">
        <v>247</v>
      </c>
      <c r="B252" s="46">
        <v>253</v>
      </c>
      <c r="C252" s="16" t="s">
        <v>283</v>
      </c>
      <c r="D252" s="7">
        <v>65445.36</v>
      </c>
      <c r="E252" s="7">
        <v>7</v>
      </c>
      <c r="F252" s="75">
        <v>9349.3371428571427</v>
      </c>
    </row>
    <row r="253" spans="1:6" ht="12" customHeight="1" x14ac:dyDescent="0.2">
      <c r="A253" s="15">
        <v>248</v>
      </c>
      <c r="B253" s="46">
        <v>254</v>
      </c>
      <c r="C253" s="16" t="s">
        <v>414</v>
      </c>
      <c r="D253" s="7">
        <v>212785</v>
      </c>
      <c r="E253" s="7">
        <v>19</v>
      </c>
      <c r="F253" s="75">
        <v>11199.21052631579</v>
      </c>
    </row>
    <row r="254" spans="1:6" ht="12" customHeight="1" x14ac:dyDescent="0.2">
      <c r="A254" s="15">
        <v>249</v>
      </c>
      <c r="B254" s="46">
        <v>255</v>
      </c>
      <c r="C254" s="16" t="s">
        <v>415</v>
      </c>
      <c r="D254" s="7">
        <v>238563.66</v>
      </c>
      <c r="E254" s="7">
        <v>31</v>
      </c>
      <c r="F254" s="75">
        <v>7695.6019354838709</v>
      </c>
    </row>
    <row r="255" spans="1:6" ht="12" customHeight="1" x14ac:dyDescent="0.2">
      <c r="A255" s="15">
        <v>250</v>
      </c>
      <c r="B255" s="46">
        <v>256</v>
      </c>
      <c r="C255" s="16" t="s">
        <v>416</v>
      </c>
      <c r="D255" s="7">
        <v>679435.46</v>
      </c>
      <c r="E255" s="7">
        <v>55</v>
      </c>
      <c r="F255" s="75">
        <v>12353.371999999999</v>
      </c>
    </row>
    <row r="256" spans="1:6" ht="12" customHeight="1" x14ac:dyDescent="0.2">
      <c r="A256" s="15">
        <v>251</v>
      </c>
      <c r="B256" s="46">
        <v>257</v>
      </c>
      <c r="C256" s="16" t="s">
        <v>538</v>
      </c>
      <c r="D256" s="7">
        <v>82311.12</v>
      </c>
      <c r="E256" s="7">
        <v>4</v>
      </c>
      <c r="F256" s="75">
        <v>20577.78</v>
      </c>
    </row>
    <row r="257" spans="1:6" ht="12" customHeight="1" x14ac:dyDescent="0.2">
      <c r="A257" s="15">
        <v>252</v>
      </c>
      <c r="B257" s="46">
        <v>258</v>
      </c>
      <c r="C257" s="16" t="s">
        <v>417</v>
      </c>
      <c r="D257" s="7">
        <v>189990.7</v>
      </c>
      <c r="E257" s="7">
        <v>15</v>
      </c>
      <c r="F257" s="75">
        <v>12666.046666666667</v>
      </c>
    </row>
    <row r="258" spans="1:6" ht="12" customHeight="1" x14ac:dyDescent="0.2">
      <c r="A258" s="15">
        <v>253</v>
      </c>
      <c r="B258" s="46">
        <v>259</v>
      </c>
      <c r="C258" s="16" t="s">
        <v>418</v>
      </c>
      <c r="D258" s="7">
        <v>71147.289999999994</v>
      </c>
      <c r="E258" s="7">
        <v>17</v>
      </c>
      <c r="F258" s="75">
        <v>4185.1347058823521</v>
      </c>
    </row>
    <row r="259" spans="1:6" ht="12" customHeight="1" x14ac:dyDescent="0.2">
      <c r="A259" s="15">
        <v>254</v>
      </c>
      <c r="B259" s="46">
        <v>260</v>
      </c>
      <c r="C259" s="16" t="s">
        <v>419</v>
      </c>
      <c r="D259" s="7">
        <v>125500</v>
      </c>
      <c r="E259" s="7">
        <v>16</v>
      </c>
      <c r="F259" s="75">
        <v>7843.75</v>
      </c>
    </row>
    <row r="260" spans="1:6" ht="12" customHeight="1" x14ac:dyDescent="0.2">
      <c r="A260" s="15">
        <v>255</v>
      </c>
      <c r="B260" s="46">
        <v>261</v>
      </c>
      <c r="C260" s="16" t="s">
        <v>420</v>
      </c>
      <c r="D260" s="7">
        <v>69507</v>
      </c>
      <c r="E260" s="7">
        <v>5</v>
      </c>
      <c r="F260" s="75">
        <v>13901.4</v>
      </c>
    </row>
    <row r="261" spans="1:6" ht="12" customHeight="1" x14ac:dyDescent="0.2">
      <c r="A261" s="15">
        <v>256</v>
      </c>
      <c r="B261" s="46">
        <v>262</v>
      </c>
      <c r="C261" s="16" t="s">
        <v>421</v>
      </c>
      <c r="D261" s="7">
        <v>120500</v>
      </c>
      <c r="E261" s="7">
        <v>17</v>
      </c>
      <c r="F261" s="75">
        <v>7088.2352941176468</v>
      </c>
    </row>
    <row r="262" spans="1:6" ht="12" customHeight="1" x14ac:dyDescent="0.2">
      <c r="A262" s="15">
        <v>257</v>
      </c>
      <c r="B262" s="46">
        <v>263</v>
      </c>
      <c r="C262" s="16" t="s">
        <v>284</v>
      </c>
      <c r="D262" s="7">
        <v>98087.11</v>
      </c>
      <c r="E262" s="7">
        <v>11</v>
      </c>
      <c r="F262" s="75">
        <v>8917.01</v>
      </c>
    </row>
    <row r="263" spans="1:6" ht="12" customHeight="1" x14ac:dyDescent="0.2">
      <c r="A263" s="15">
        <v>258</v>
      </c>
      <c r="B263" s="46">
        <v>264</v>
      </c>
      <c r="C263" s="16" t="s">
        <v>285</v>
      </c>
      <c r="D263" s="7">
        <v>35000</v>
      </c>
      <c r="E263" s="7">
        <v>2</v>
      </c>
      <c r="F263" s="75">
        <v>17500</v>
      </c>
    </row>
    <row r="264" spans="1:6" ht="12" customHeight="1" x14ac:dyDescent="0.2">
      <c r="A264" s="15">
        <v>259</v>
      </c>
      <c r="B264" s="46">
        <v>265</v>
      </c>
      <c r="C264" s="16" t="s">
        <v>422</v>
      </c>
      <c r="D264" s="7">
        <v>68000</v>
      </c>
      <c r="E264" s="7">
        <v>4</v>
      </c>
      <c r="F264" s="75">
        <v>17000</v>
      </c>
    </row>
    <row r="265" spans="1:6" ht="12" customHeight="1" x14ac:dyDescent="0.2">
      <c r="A265" s="15">
        <v>260</v>
      </c>
      <c r="B265" s="46">
        <v>266</v>
      </c>
      <c r="C265" s="16" t="s">
        <v>423</v>
      </c>
      <c r="D265" s="7">
        <v>95411</v>
      </c>
      <c r="E265" s="7">
        <v>23</v>
      </c>
      <c r="F265" s="75">
        <v>4148.304347826087</v>
      </c>
    </row>
    <row r="266" spans="1:6" ht="12" customHeight="1" x14ac:dyDescent="0.2">
      <c r="A266" s="15">
        <v>261</v>
      </c>
      <c r="B266" s="46">
        <v>267</v>
      </c>
      <c r="C266" s="16" t="s">
        <v>539</v>
      </c>
      <c r="D266" s="7">
        <v>72568.42</v>
      </c>
      <c r="E266" s="7">
        <v>12</v>
      </c>
      <c r="F266" s="75">
        <v>6047.3683333333329</v>
      </c>
    </row>
    <row r="267" spans="1:6" ht="12" customHeight="1" x14ac:dyDescent="0.2">
      <c r="A267" s="15">
        <v>262</v>
      </c>
      <c r="B267" s="46">
        <v>268</v>
      </c>
      <c r="C267" s="16" t="s">
        <v>186</v>
      </c>
      <c r="D267" s="7">
        <v>243752.65</v>
      </c>
      <c r="E267" s="7">
        <v>11</v>
      </c>
      <c r="F267" s="75">
        <v>22159.331818181818</v>
      </c>
    </row>
    <row r="268" spans="1:6" ht="12" customHeight="1" x14ac:dyDescent="0.2">
      <c r="A268" s="15">
        <v>263</v>
      </c>
      <c r="B268" s="46">
        <v>269</v>
      </c>
      <c r="C268" s="16" t="s">
        <v>286</v>
      </c>
      <c r="D268" s="7">
        <v>223978.9</v>
      </c>
      <c r="E268" s="7">
        <v>16</v>
      </c>
      <c r="F268" s="75">
        <v>13998.68125</v>
      </c>
    </row>
    <row r="269" spans="1:6" ht="12" customHeight="1" x14ac:dyDescent="0.2">
      <c r="A269" s="15">
        <v>264</v>
      </c>
      <c r="B269" s="46">
        <v>270</v>
      </c>
      <c r="C269" s="16" t="s">
        <v>484</v>
      </c>
      <c r="D269" s="7">
        <v>450000</v>
      </c>
      <c r="E269" s="7">
        <v>44</v>
      </c>
      <c r="F269" s="75">
        <v>10227.272727272728</v>
      </c>
    </row>
    <row r="270" spans="1:6" ht="12" customHeight="1" x14ac:dyDescent="0.2">
      <c r="A270" s="15">
        <v>265</v>
      </c>
      <c r="B270" s="46">
        <v>271</v>
      </c>
      <c r="C270" s="16" t="s">
        <v>287</v>
      </c>
      <c r="D270" s="7">
        <v>563275.72</v>
      </c>
      <c r="E270" s="7">
        <v>72</v>
      </c>
      <c r="F270" s="75">
        <v>7823.2738888888889</v>
      </c>
    </row>
    <row r="271" spans="1:6" ht="12" customHeight="1" x14ac:dyDescent="0.2">
      <c r="A271" s="15">
        <v>266</v>
      </c>
      <c r="B271" s="46">
        <v>272</v>
      </c>
      <c r="C271" s="16" t="s">
        <v>187</v>
      </c>
      <c r="D271" s="7">
        <v>354380.7</v>
      </c>
      <c r="E271" s="7">
        <v>26</v>
      </c>
      <c r="F271" s="75">
        <v>13630.026923076923</v>
      </c>
    </row>
    <row r="272" spans="1:6" ht="12" customHeight="1" x14ac:dyDescent="0.2">
      <c r="A272" s="15">
        <v>267</v>
      </c>
      <c r="B272" s="46">
        <v>273</v>
      </c>
      <c r="C272" s="16" t="s">
        <v>188</v>
      </c>
      <c r="D272" s="7">
        <v>400183.98</v>
      </c>
      <c r="E272" s="7">
        <v>25</v>
      </c>
      <c r="F272" s="75">
        <v>16007.359199999999</v>
      </c>
    </row>
    <row r="273" spans="1:6" ht="12" customHeight="1" x14ac:dyDescent="0.2">
      <c r="A273" s="15">
        <v>268</v>
      </c>
      <c r="B273" s="46">
        <v>274</v>
      </c>
      <c r="C273" s="16" t="s">
        <v>288</v>
      </c>
      <c r="D273" s="7">
        <v>858700</v>
      </c>
      <c r="E273" s="7">
        <v>37</v>
      </c>
      <c r="F273" s="75">
        <v>23208.108108108107</v>
      </c>
    </row>
    <row r="274" spans="1:6" ht="12" customHeight="1" x14ac:dyDescent="0.2">
      <c r="A274" s="15">
        <v>269</v>
      </c>
      <c r="B274" s="46">
        <v>275</v>
      </c>
      <c r="C274" s="16" t="s">
        <v>460</v>
      </c>
      <c r="D274" s="7">
        <v>142500</v>
      </c>
      <c r="E274" s="7">
        <v>15</v>
      </c>
      <c r="F274" s="75">
        <v>9500</v>
      </c>
    </row>
    <row r="275" spans="1:6" ht="12" customHeight="1" x14ac:dyDescent="0.2">
      <c r="A275" s="15">
        <v>270</v>
      </c>
      <c r="B275" s="46">
        <v>276</v>
      </c>
      <c r="C275" s="16" t="s">
        <v>424</v>
      </c>
      <c r="D275" s="7">
        <v>344721.67</v>
      </c>
      <c r="E275" s="7">
        <v>26</v>
      </c>
      <c r="F275" s="75">
        <v>13258.525769230768</v>
      </c>
    </row>
    <row r="276" spans="1:6" ht="12" customHeight="1" x14ac:dyDescent="0.2">
      <c r="A276" s="15">
        <v>271</v>
      </c>
      <c r="B276" s="46">
        <v>277</v>
      </c>
      <c r="C276" s="16" t="s">
        <v>189</v>
      </c>
      <c r="D276" s="7">
        <v>203045</v>
      </c>
      <c r="E276" s="7">
        <v>16</v>
      </c>
      <c r="F276" s="75">
        <v>12690.3125</v>
      </c>
    </row>
    <row r="277" spans="1:6" ht="12" customHeight="1" x14ac:dyDescent="0.2">
      <c r="A277" s="15">
        <v>272</v>
      </c>
      <c r="B277" s="46">
        <v>278</v>
      </c>
      <c r="C277" s="16" t="s">
        <v>190</v>
      </c>
      <c r="D277" s="7">
        <v>139703.64000000001</v>
      </c>
      <c r="E277" s="7">
        <v>20</v>
      </c>
      <c r="F277" s="75">
        <v>6985.1820000000007</v>
      </c>
    </row>
    <row r="278" spans="1:6" ht="12" customHeight="1" x14ac:dyDescent="0.2">
      <c r="A278" s="15">
        <v>273</v>
      </c>
      <c r="B278" s="46">
        <v>279</v>
      </c>
      <c r="C278" s="16" t="s">
        <v>289</v>
      </c>
      <c r="D278" s="7">
        <v>500299.75</v>
      </c>
      <c r="E278" s="7">
        <v>26</v>
      </c>
      <c r="F278" s="75">
        <v>19242.298076923078</v>
      </c>
    </row>
    <row r="279" spans="1:6" ht="12" customHeight="1" x14ac:dyDescent="0.2">
      <c r="A279" s="15">
        <v>274</v>
      </c>
      <c r="B279" s="46">
        <v>280</v>
      </c>
      <c r="C279" s="16" t="s">
        <v>485</v>
      </c>
      <c r="D279" s="7">
        <v>155949.99</v>
      </c>
      <c r="E279" s="7">
        <v>14</v>
      </c>
      <c r="F279" s="75">
        <v>11139.285</v>
      </c>
    </row>
    <row r="280" spans="1:6" ht="12" customHeight="1" x14ac:dyDescent="0.2">
      <c r="A280" s="15">
        <v>275</v>
      </c>
      <c r="B280" s="46">
        <v>281</v>
      </c>
      <c r="C280" s="16" t="s">
        <v>290</v>
      </c>
      <c r="D280" s="7">
        <v>40000</v>
      </c>
      <c r="E280" s="7">
        <v>4</v>
      </c>
      <c r="F280" s="75">
        <v>10000</v>
      </c>
    </row>
    <row r="281" spans="1:6" ht="12" customHeight="1" x14ac:dyDescent="0.2">
      <c r="A281" s="15">
        <v>276</v>
      </c>
      <c r="B281" s="46">
        <v>282</v>
      </c>
      <c r="C281" s="16" t="s">
        <v>191</v>
      </c>
      <c r="D281" s="7">
        <v>281496.94</v>
      </c>
      <c r="E281" s="7">
        <v>11</v>
      </c>
      <c r="F281" s="75">
        <v>25590.630909090909</v>
      </c>
    </row>
    <row r="282" spans="1:6" ht="12" customHeight="1" x14ac:dyDescent="0.2">
      <c r="A282" s="15">
        <v>277</v>
      </c>
      <c r="B282" s="46">
        <v>283</v>
      </c>
      <c r="C282" s="16" t="s">
        <v>192</v>
      </c>
      <c r="D282" s="7">
        <v>133269</v>
      </c>
      <c r="E282" s="7">
        <v>10</v>
      </c>
      <c r="F282" s="75">
        <v>13326.9</v>
      </c>
    </row>
    <row r="283" spans="1:6" ht="12" customHeight="1" x14ac:dyDescent="0.2">
      <c r="A283" s="15">
        <v>278</v>
      </c>
      <c r="B283" s="46">
        <v>284</v>
      </c>
      <c r="C283" s="16" t="s">
        <v>193</v>
      </c>
      <c r="D283" s="7">
        <v>104000</v>
      </c>
      <c r="E283" s="7">
        <v>13</v>
      </c>
      <c r="F283" s="75">
        <v>8000</v>
      </c>
    </row>
    <row r="284" spans="1:6" ht="12" customHeight="1" x14ac:dyDescent="0.2">
      <c r="A284" s="15">
        <v>279</v>
      </c>
      <c r="B284" s="46">
        <v>285</v>
      </c>
      <c r="C284" s="16" t="s">
        <v>291</v>
      </c>
      <c r="D284" s="7">
        <v>111000</v>
      </c>
      <c r="E284" s="7">
        <v>9</v>
      </c>
      <c r="F284" s="75">
        <v>12333.333333333334</v>
      </c>
    </row>
    <row r="285" spans="1:6" ht="12" customHeight="1" x14ac:dyDescent="0.2">
      <c r="A285" s="15">
        <v>280</v>
      </c>
      <c r="B285" s="46">
        <v>286</v>
      </c>
      <c r="C285" s="16" t="s">
        <v>425</v>
      </c>
      <c r="D285" s="7">
        <v>176469.23</v>
      </c>
      <c r="E285" s="7">
        <v>9</v>
      </c>
      <c r="F285" s="75">
        <v>19607.692222222224</v>
      </c>
    </row>
    <row r="286" spans="1:6" ht="12" customHeight="1" x14ac:dyDescent="0.2">
      <c r="A286" s="15">
        <v>281</v>
      </c>
      <c r="B286" s="46">
        <v>287</v>
      </c>
      <c r="C286" s="16" t="s">
        <v>292</v>
      </c>
      <c r="D286" s="7">
        <v>192128.78</v>
      </c>
      <c r="E286" s="7">
        <v>13</v>
      </c>
      <c r="F286" s="75">
        <v>14779.136923076923</v>
      </c>
    </row>
    <row r="287" spans="1:6" ht="12" customHeight="1" x14ac:dyDescent="0.2">
      <c r="A287" s="15">
        <v>282</v>
      </c>
      <c r="B287" s="46">
        <v>288</v>
      </c>
      <c r="C287" s="16" t="s">
        <v>426</v>
      </c>
      <c r="D287" s="7">
        <v>365408.79</v>
      </c>
      <c r="E287" s="7">
        <v>23</v>
      </c>
      <c r="F287" s="75">
        <v>15887.338695652174</v>
      </c>
    </row>
    <row r="288" spans="1:6" ht="12" customHeight="1" x14ac:dyDescent="0.2">
      <c r="A288" s="15">
        <v>283</v>
      </c>
      <c r="B288" s="46">
        <v>289</v>
      </c>
      <c r="C288" s="16" t="s">
        <v>427</v>
      </c>
      <c r="D288" s="7">
        <v>80000</v>
      </c>
      <c r="E288" s="7">
        <v>6</v>
      </c>
      <c r="F288" s="75">
        <v>13333.333333333334</v>
      </c>
    </row>
    <row r="289" spans="1:6" ht="12" customHeight="1" x14ac:dyDescent="0.2">
      <c r="A289" s="15">
        <v>284</v>
      </c>
      <c r="B289" s="46">
        <v>290</v>
      </c>
      <c r="C289" s="16" t="s">
        <v>293</v>
      </c>
      <c r="D289" s="7">
        <v>167949</v>
      </c>
      <c r="E289" s="7">
        <v>19</v>
      </c>
      <c r="F289" s="75">
        <v>8839.4210526315783</v>
      </c>
    </row>
    <row r="290" spans="1:6" ht="12" customHeight="1" x14ac:dyDescent="0.2">
      <c r="A290" s="15">
        <v>285</v>
      </c>
      <c r="B290" s="46">
        <v>291</v>
      </c>
      <c r="C290" s="16" t="s">
        <v>486</v>
      </c>
      <c r="D290" s="7">
        <v>75100</v>
      </c>
      <c r="E290" s="7">
        <v>14</v>
      </c>
      <c r="F290" s="75">
        <v>5364.2857142857147</v>
      </c>
    </row>
    <row r="291" spans="1:6" ht="12" customHeight="1" x14ac:dyDescent="0.2">
      <c r="A291" s="15">
        <v>286</v>
      </c>
      <c r="B291" s="46">
        <v>292</v>
      </c>
      <c r="C291" s="16" t="s">
        <v>428</v>
      </c>
      <c r="D291" s="7">
        <v>49165.39</v>
      </c>
      <c r="E291" s="7">
        <v>5</v>
      </c>
      <c r="F291" s="75">
        <v>9833.0779999999995</v>
      </c>
    </row>
    <row r="292" spans="1:6" ht="12" customHeight="1" x14ac:dyDescent="0.2">
      <c r="A292" s="15">
        <v>287</v>
      </c>
      <c r="B292" s="46">
        <v>293</v>
      </c>
      <c r="C292" s="16" t="s">
        <v>294</v>
      </c>
      <c r="D292" s="7">
        <v>438665</v>
      </c>
      <c r="E292" s="7">
        <v>46</v>
      </c>
      <c r="F292" s="75">
        <v>9536.1956521739139</v>
      </c>
    </row>
    <row r="293" spans="1:6" ht="12" customHeight="1" x14ac:dyDescent="0.2">
      <c r="A293" s="15">
        <v>288</v>
      </c>
      <c r="B293" s="46">
        <v>294</v>
      </c>
      <c r="C293" s="16" t="s">
        <v>295</v>
      </c>
      <c r="D293" s="7">
        <v>262488.06</v>
      </c>
      <c r="E293" s="7">
        <v>33</v>
      </c>
      <c r="F293" s="75">
        <v>7954.1836363636367</v>
      </c>
    </row>
    <row r="294" spans="1:6" ht="12" customHeight="1" x14ac:dyDescent="0.2">
      <c r="A294" s="15">
        <v>289</v>
      </c>
      <c r="B294" s="46">
        <v>295</v>
      </c>
      <c r="C294" s="16" t="s">
        <v>429</v>
      </c>
      <c r="D294" s="7">
        <v>218395.2</v>
      </c>
      <c r="E294" s="7">
        <v>21</v>
      </c>
      <c r="F294" s="75">
        <v>10399.771428571428</v>
      </c>
    </row>
    <row r="295" spans="1:6" ht="12" customHeight="1" x14ac:dyDescent="0.2">
      <c r="A295" s="15">
        <v>290</v>
      </c>
      <c r="B295" s="46">
        <v>296</v>
      </c>
      <c r="C295" s="16" t="s">
        <v>296</v>
      </c>
      <c r="D295" s="7">
        <v>94652.92</v>
      </c>
      <c r="E295" s="7">
        <v>7</v>
      </c>
      <c r="F295" s="75">
        <v>13521.845714285713</v>
      </c>
    </row>
    <row r="296" spans="1:6" ht="12" customHeight="1" x14ac:dyDescent="0.2">
      <c r="A296" s="15">
        <v>291</v>
      </c>
      <c r="B296" s="46">
        <v>297</v>
      </c>
      <c r="C296" s="16" t="s">
        <v>540</v>
      </c>
      <c r="D296" s="7">
        <v>81000</v>
      </c>
      <c r="E296" s="7">
        <v>9</v>
      </c>
      <c r="F296" s="75">
        <v>9000</v>
      </c>
    </row>
    <row r="297" spans="1:6" ht="12" customHeight="1" x14ac:dyDescent="0.2">
      <c r="A297" s="15">
        <v>292</v>
      </c>
      <c r="B297" s="46">
        <v>298</v>
      </c>
      <c r="C297" s="16" t="s">
        <v>297</v>
      </c>
      <c r="D297" s="7">
        <v>133797</v>
      </c>
      <c r="E297" s="7">
        <v>10</v>
      </c>
      <c r="F297" s="75">
        <v>13379.7</v>
      </c>
    </row>
    <row r="298" spans="1:6" ht="12" customHeight="1" x14ac:dyDescent="0.2">
      <c r="A298" s="15">
        <v>293</v>
      </c>
      <c r="B298" s="46">
        <v>299</v>
      </c>
      <c r="C298" s="16" t="s">
        <v>430</v>
      </c>
      <c r="D298" s="7">
        <v>129117.42</v>
      </c>
      <c r="E298" s="7">
        <v>19</v>
      </c>
      <c r="F298" s="75">
        <v>6795.6536842105261</v>
      </c>
    </row>
    <row r="299" spans="1:6" ht="12" customHeight="1" x14ac:dyDescent="0.2">
      <c r="A299" s="15">
        <v>294</v>
      </c>
      <c r="B299" s="46">
        <v>300</v>
      </c>
      <c r="C299" s="16" t="s">
        <v>298</v>
      </c>
      <c r="D299" s="7">
        <v>166275</v>
      </c>
      <c r="E299" s="7">
        <v>23</v>
      </c>
      <c r="F299" s="75">
        <v>7229.347826086957</v>
      </c>
    </row>
    <row r="300" spans="1:6" ht="12" customHeight="1" x14ac:dyDescent="0.2">
      <c r="A300" s="15">
        <v>295</v>
      </c>
      <c r="B300" s="46">
        <v>301</v>
      </c>
      <c r="C300" s="16" t="s">
        <v>431</v>
      </c>
      <c r="D300" s="7">
        <v>229164.98</v>
      </c>
      <c r="E300" s="7">
        <v>29</v>
      </c>
      <c r="F300" s="75">
        <v>7902.2406896551729</v>
      </c>
    </row>
    <row r="301" spans="1:6" ht="12" customHeight="1" x14ac:dyDescent="0.2">
      <c r="A301" s="15">
        <v>296</v>
      </c>
      <c r="B301" s="46">
        <v>302</v>
      </c>
      <c r="C301" s="16" t="s">
        <v>432</v>
      </c>
      <c r="D301" s="7">
        <v>44460</v>
      </c>
      <c r="E301" s="7">
        <v>6</v>
      </c>
      <c r="F301" s="75">
        <v>7410</v>
      </c>
    </row>
    <row r="302" spans="1:6" ht="12" customHeight="1" x14ac:dyDescent="0.2">
      <c r="A302" s="15">
        <v>297</v>
      </c>
      <c r="B302" s="46">
        <v>303</v>
      </c>
      <c r="C302" s="16" t="s">
        <v>194</v>
      </c>
      <c r="D302" s="7">
        <v>615194.41</v>
      </c>
      <c r="E302" s="7">
        <v>51</v>
      </c>
      <c r="F302" s="75">
        <v>12062.635490196079</v>
      </c>
    </row>
    <row r="303" spans="1:6" ht="12" customHeight="1" x14ac:dyDescent="0.2">
      <c r="A303" s="15">
        <v>298</v>
      </c>
      <c r="B303" s="46">
        <v>304</v>
      </c>
      <c r="C303" s="16" t="s">
        <v>299</v>
      </c>
      <c r="D303" s="7">
        <v>235915</v>
      </c>
      <c r="E303" s="7">
        <v>18</v>
      </c>
      <c r="F303" s="75">
        <v>13106.388888888889</v>
      </c>
    </row>
    <row r="304" spans="1:6" ht="12" customHeight="1" x14ac:dyDescent="0.2">
      <c r="A304" s="15">
        <v>299</v>
      </c>
      <c r="B304" s="46">
        <v>305</v>
      </c>
      <c r="C304" s="16" t="s">
        <v>300</v>
      </c>
      <c r="D304" s="7">
        <v>214469.5</v>
      </c>
      <c r="E304" s="7">
        <v>14</v>
      </c>
      <c r="F304" s="75">
        <v>15319.25</v>
      </c>
    </row>
    <row r="305" spans="1:6" ht="12" customHeight="1" x14ac:dyDescent="0.2">
      <c r="A305" s="15">
        <v>300</v>
      </c>
      <c r="B305" s="46">
        <v>306</v>
      </c>
      <c r="C305" s="16" t="s">
        <v>541</v>
      </c>
      <c r="D305" s="7">
        <v>495952</v>
      </c>
      <c r="E305" s="7">
        <v>34</v>
      </c>
      <c r="F305" s="75">
        <v>14586.823529411764</v>
      </c>
    </row>
    <row r="306" spans="1:6" ht="12" customHeight="1" x14ac:dyDescent="0.2">
      <c r="A306" s="15">
        <v>301</v>
      </c>
      <c r="B306" s="46">
        <v>307</v>
      </c>
      <c r="C306" s="16" t="s">
        <v>301</v>
      </c>
      <c r="D306" s="7">
        <v>74000</v>
      </c>
      <c r="E306" s="7">
        <v>9</v>
      </c>
      <c r="F306" s="75">
        <v>8222.2222222222226</v>
      </c>
    </row>
    <row r="307" spans="1:6" ht="12" customHeight="1" x14ac:dyDescent="0.2">
      <c r="A307" s="15">
        <v>302</v>
      </c>
      <c r="B307" s="46">
        <v>308</v>
      </c>
      <c r="C307" s="16" t="s">
        <v>302</v>
      </c>
      <c r="D307" s="7">
        <v>161722.82</v>
      </c>
      <c r="E307" s="7">
        <v>22</v>
      </c>
      <c r="F307" s="75">
        <v>7351.0372727272734</v>
      </c>
    </row>
    <row r="308" spans="1:6" ht="12" customHeight="1" x14ac:dyDescent="0.2">
      <c r="A308" s="15">
        <v>303</v>
      </c>
      <c r="B308" s="46">
        <v>309</v>
      </c>
      <c r="C308" s="16" t="s">
        <v>433</v>
      </c>
      <c r="D308" s="7">
        <v>81748</v>
      </c>
      <c r="E308" s="7">
        <v>10</v>
      </c>
      <c r="F308" s="75">
        <v>8174.8</v>
      </c>
    </row>
    <row r="309" spans="1:6" ht="12" customHeight="1" x14ac:dyDescent="0.2">
      <c r="A309" s="15">
        <v>304</v>
      </c>
      <c r="B309" s="46">
        <v>310</v>
      </c>
      <c r="C309" s="16" t="s">
        <v>542</v>
      </c>
      <c r="D309" s="7">
        <v>105701.49</v>
      </c>
      <c r="E309" s="7">
        <v>19</v>
      </c>
      <c r="F309" s="75">
        <v>5563.2363157894742</v>
      </c>
    </row>
    <row r="310" spans="1:6" ht="12" customHeight="1" x14ac:dyDescent="0.2">
      <c r="A310" s="15">
        <v>305</v>
      </c>
      <c r="B310" s="46">
        <v>311</v>
      </c>
      <c r="C310" s="16" t="s">
        <v>434</v>
      </c>
      <c r="D310" s="7">
        <v>309900.78000000003</v>
      </c>
      <c r="E310" s="7">
        <v>19</v>
      </c>
      <c r="F310" s="75">
        <v>16310.567368421054</v>
      </c>
    </row>
    <row r="311" spans="1:6" ht="12" customHeight="1" x14ac:dyDescent="0.2">
      <c r="A311" s="15">
        <v>306</v>
      </c>
      <c r="B311" s="46">
        <v>312</v>
      </c>
      <c r="C311" s="16" t="s">
        <v>435</v>
      </c>
      <c r="D311" s="7">
        <v>179358</v>
      </c>
      <c r="E311" s="7">
        <v>19</v>
      </c>
      <c r="F311" s="75">
        <v>9439.894736842105</v>
      </c>
    </row>
    <row r="312" spans="1:6" ht="12" customHeight="1" x14ac:dyDescent="0.2">
      <c r="A312" s="15">
        <v>307</v>
      </c>
      <c r="B312" s="46">
        <v>313</v>
      </c>
      <c r="C312" s="16" t="s">
        <v>487</v>
      </c>
      <c r="D312" s="7">
        <v>61549</v>
      </c>
      <c r="E312" s="7">
        <v>5</v>
      </c>
      <c r="F312" s="75">
        <v>12309.8</v>
      </c>
    </row>
    <row r="313" spans="1:6" ht="12" customHeight="1" x14ac:dyDescent="0.2">
      <c r="A313" s="15">
        <v>308</v>
      </c>
      <c r="B313" s="46">
        <v>314</v>
      </c>
      <c r="C313" s="16" t="s">
        <v>488</v>
      </c>
      <c r="D313" s="7">
        <v>222548.81</v>
      </c>
      <c r="E313" s="7">
        <v>21</v>
      </c>
      <c r="F313" s="75">
        <v>10597.56238095238</v>
      </c>
    </row>
    <row r="314" spans="1:6" ht="12" customHeight="1" x14ac:dyDescent="0.2">
      <c r="A314" s="15">
        <v>309</v>
      </c>
      <c r="B314" s="46">
        <v>315</v>
      </c>
      <c r="C314" s="16" t="s">
        <v>543</v>
      </c>
      <c r="D314" s="7">
        <v>131086.53</v>
      </c>
      <c r="E314" s="7">
        <v>8</v>
      </c>
      <c r="F314" s="75">
        <v>16385.81625</v>
      </c>
    </row>
    <row r="315" spans="1:6" ht="12" customHeight="1" x14ac:dyDescent="0.2">
      <c r="A315" s="15">
        <v>310</v>
      </c>
      <c r="B315" s="46">
        <v>316</v>
      </c>
      <c r="C315" s="16" t="s">
        <v>436</v>
      </c>
      <c r="D315" s="7">
        <v>179059.32</v>
      </c>
      <c r="E315" s="7">
        <v>14</v>
      </c>
      <c r="F315" s="75">
        <v>12789.951428571429</v>
      </c>
    </row>
    <row r="316" spans="1:6" ht="12" customHeight="1" x14ac:dyDescent="0.2">
      <c r="A316" s="15">
        <v>311</v>
      </c>
      <c r="B316" s="46">
        <v>317</v>
      </c>
      <c r="C316" s="16" t="s">
        <v>437</v>
      </c>
      <c r="D316" s="7">
        <v>36520.410000000003</v>
      </c>
      <c r="E316" s="7">
        <v>5</v>
      </c>
      <c r="F316" s="75">
        <v>7304.0820000000003</v>
      </c>
    </row>
    <row r="317" spans="1:6" ht="12" customHeight="1" x14ac:dyDescent="0.2">
      <c r="A317" s="15">
        <v>312</v>
      </c>
      <c r="B317" s="46">
        <v>318</v>
      </c>
      <c r="C317" s="16" t="s">
        <v>438</v>
      </c>
      <c r="D317" s="7">
        <v>706492.44</v>
      </c>
      <c r="E317" s="7">
        <v>30</v>
      </c>
      <c r="F317" s="75">
        <v>23549.748</v>
      </c>
    </row>
    <row r="318" spans="1:6" ht="12" customHeight="1" x14ac:dyDescent="0.2">
      <c r="A318" s="15">
        <v>313</v>
      </c>
      <c r="B318" s="46">
        <v>319</v>
      </c>
      <c r="C318" s="16" t="s">
        <v>439</v>
      </c>
      <c r="D318" s="7">
        <v>421262.82</v>
      </c>
      <c r="E318" s="7">
        <v>38</v>
      </c>
      <c r="F318" s="75">
        <v>11085.863684210526</v>
      </c>
    </row>
    <row r="319" spans="1:6" ht="12" customHeight="1" x14ac:dyDescent="0.2">
      <c r="A319" s="15">
        <v>314</v>
      </c>
      <c r="B319" s="46">
        <v>320</v>
      </c>
      <c r="C319" s="16" t="s">
        <v>303</v>
      </c>
      <c r="D319" s="7">
        <v>31500</v>
      </c>
      <c r="E319" s="7">
        <v>6</v>
      </c>
      <c r="F319" s="75">
        <v>5250</v>
      </c>
    </row>
    <row r="320" spans="1:6" ht="12" customHeight="1" x14ac:dyDescent="0.2">
      <c r="A320" s="15">
        <v>315</v>
      </c>
      <c r="B320" s="46">
        <v>321</v>
      </c>
      <c r="C320" s="16" t="s">
        <v>440</v>
      </c>
      <c r="D320" s="7">
        <v>264253</v>
      </c>
      <c r="E320" s="7">
        <v>21</v>
      </c>
      <c r="F320" s="75">
        <v>12583.476190476191</v>
      </c>
    </row>
    <row r="321" spans="1:6" ht="12" customHeight="1" x14ac:dyDescent="0.2">
      <c r="A321" s="15">
        <v>316</v>
      </c>
      <c r="B321" s="46">
        <v>322</v>
      </c>
      <c r="C321" s="16" t="s">
        <v>544</v>
      </c>
      <c r="D321" s="7">
        <v>112906</v>
      </c>
      <c r="E321" s="7">
        <v>10</v>
      </c>
      <c r="F321" s="75">
        <v>11290.6</v>
      </c>
    </row>
    <row r="322" spans="1:6" ht="12" customHeight="1" x14ac:dyDescent="0.2">
      <c r="A322" s="15">
        <v>317</v>
      </c>
      <c r="B322" s="46">
        <v>323</v>
      </c>
      <c r="C322" s="16" t="s">
        <v>304</v>
      </c>
      <c r="D322" s="7">
        <v>383181.44</v>
      </c>
      <c r="E322" s="7">
        <v>44</v>
      </c>
      <c r="F322" s="75">
        <v>8708.6690909090903</v>
      </c>
    </row>
    <row r="323" spans="1:6" ht="12" customHeight="1" x14ac:dyDescent="0.2">
      <c r="A323" s="15">
        <v>318</v>
      </c>
      <c r="B323" s="46">
        <v>324</v>
      </c>
      <c r="C323" s="16" t="s">
        <v>305</v>
      </c>
      <c r="D323" s="7">
        <v>654090</v>
      </c>
      <c r="E323" s="7">
        <v>39</v>
      </c>
      <c r="F323" s="75">
        <v>16771.538461538461</v>
      </c>
    </row>
    <row r="324" spans="1:6" ht="12" customHeight="1" x14ac:dyDescent="0.2">
      <c r="A324" s="15">
        <v>319</v>
      </c>
      <c r="B324" s="46">
        <v>325</v>
      </c>
      <c r="C324" s="16" t="s">
        <v>441</v>
      </c>
      <c r="D324" s="7">
        <v>50167</v>
      </c>
      <c r="E324" s="7">
        <v>2</v>
      </c>
      <c r="F324" s="75">
        <v>25083.5</v>
      </c>
    </row>
    <row r="325" spans="1:6" ht="12" customHeight="1" x14ac:dyDescent="0.2">
      <c r="A325" s="15">
        <v>320</v>
      </c>
      <c r="B325" s="46">
        <v>326</v>
      </c>
      <c r="C325" s="16" t="s">
        <v>195</v>
      </c>
      <c r="D325" s="7">
        <v>108371.36</v>
      </c>
      <c r="E325" s="7">
        <v>8</v>
      </c>
      <c r="F325" s="75">
        <v>13546.42</v>
      </c>
    </row>
    <row r="326" spans="1:6" ht="12" customHeight="1" x14ac:dyDescent="0.2">
      <c r="A326" s="15">
        <v>321</v>
      </c>
      <c r="B326" s="46">
        <v>327</v>
      </c>
      <c r="C326" s="16" t="s">
        <v>489</v>
      </c>
      <c r="D326" s="7">
        <v>180500</v>
      </c>
      <c r="E326" s="7">
        <v>40</v>
      </c>
      <c r="F326" s="75">
        <v>4512.5</v>
      </c>
    </row>
    <row r="327" spans="1:6" ht="12" customHeight="1" x14ac:dyDescent="0.2">
      <c r="A327" s="15">
        <v>322</v>
      </c>
      <c r="B327" s="46">
        <v>328</v>
      </c>
      <c r="C327" s="16" t="s">
        <v>545</v>
      </c>
      <c r="D327" s="7">
        <v>300989</v>
      </c>
      <c r="E327" s="7">
        <v>22</v>
      </c>
      <c r="F327" s="75">
        <v>13681.318181818182</v>
      </c>
    </row>
    <row r="328" spans="1:6" ht="12" customHeight="1" x14ac:dyDescent="0.2">
      <c r="A328" s="15">
        <v>323</v>
      </c>
      <c r="B328" s="46">
        <v>329</v>
      </c>
      <c r="C328" s="16" t="s">
        <v>196</v>
      </c>
      <c r="D328" s="7">
        <v>198100</v>
      </c>
      <c r="E328" s="7">
        <v>39</v>
      </c>
      <c r="F328" s="75">
        <v>5079.4871794871797</v>
      </c>
    </row>
    <row r="329" spans="1:6" ht="12" customHeight="1" x14ac:dyDescent="0.2">
      <c r="A329" s="15">
        <v>324</v>
      </c>
      <c r="B329" s="46">
        <v>330</v>
      </c>
      <c r="C329" s="16" t="s">
        <v>546</v>
      </c>
      <c r="D329" s="7">
        <v>233816.46</v>
      </c>
      <c r="E329" s="7">
        <v>36</v>
      </c>
      <c r="F329" s="75">
        <v>6494.9016666666666</v>
      </c>
    </row>
    <row r="330" spans="1:6" ht="12" customHeight="1" x14ac:dyDescent="0.2">
      <c r="A330" s="15">
        <v>325</v>
      </c>
      <c r="B330" s="46">
        <v>331</v>
      </c>
      <c r="C330" s="16" t="s">
        <v>490</v>
      </c>
      <c r="D330" s="7">
        <v>143000</v>
      </c>
      <c r="E330" s="7">
        <v>22</v>
      </c>
      <c r="F330" s="75">
        <v>6500</v>
      </c>
    </row>
    <row r="331" spans="1:6" ht="12" customHeight="1" x14ac:dyDescent="0.2">
      <c r="A331" s="15">
        <v>326</v>
      </c>
      <c r="B331" s="46">
        <v>332</v>
      </c>
      <c r="C331" s="16" t="s">
        <v>442</v>
      </c>
      <c r="D331" s="7">
        <v>57263.09</v>
      </c>
      <c r="E331" s="7">
        <v>9</v>
      </c>
      <c r="F331" s="75">
        <v>6362.565555555555</v>
      </c>
    </row>
    <row r="332" spans="1:6" ht="12" customHeight="1" x14ac:dyDescent="0.2">
      <c r="A332" s="15">
        <v>327</v>
      </c>
      <c r="B332" s="46">
        <v>333</v>
      </c>
      <c r="C332" s="16" t="s">
        <v>306</v>
      </c>
      <c r="D332" s="7">
        <v>225152.55</v>
      </c>
      <c r="E332" s="7">
        <v>33</v>
      </c>
      <c r="F332" s="75">
        <v>6822.8045454545454</v>
      </c>
    </row>
    <row r="333" spans="1:6" ht="12" customHeight="1" x14ac:dyDescent="0.2">
      <c r="A333" s="15">
        <v>328</v>
      </c>
      <c r="B333" s="46">
        <v>334</v>
      </c>
      <c r="C333" s="16" t="s">
        <v>197</v>
      </c>
      <c r="D333" s="7">
        <v>279442.34000000003</v>
      </c>
      <c r="E333" s="7">
        <v>19</v>
      </c>
      <c r="F333" s="75">
        <v>14707.491578947369</v>
      </c>
    </row>
    <row r="334" spans="1:6" ht="12" customHeight="1" x14ac:dyDescent="0.2">
      <c r="A334" s="15">
        <v>329</v>
      </c>
      <c r="B334" s="46">
        <v>335</v>
      </c>
      <c r="C334" s="16" t="s">
        <v>198</v>
      </c>
      <c r="D334" s="7">
        <v>346863.79</v>
      </c>
      <c r="E334" s="7">
        <v>30</v>
      </c>
      <c r="F334" s="75">
        <v>11562.126333333332</v>
      </c>
    </row>
    <row r="335" spans="1:6" ht="12" customHeight="1" x14ac:dyDescent="0.2">
      <c r="A335" s="15">
        <v>330</v>
      </c>
      <c r="B335" s="46">
        <v>336</v>
      </c>
      <c r="C335" s="16" t="s">
        <v>307</v>
      </c>
      <c r="D335" s="7">
        <v>140917</v>
      </c>
      <c r="E335" s="7">
        <v>15</v>
      </c>
      <c r="F335" s="75">
        <v>9394.4666666666672</v>
      </c>
    </row>
    <row r="336" spans="1:6" ht="12" customHeight="1" x14ac:dyDescent="0.2">
      <c r="A336" s="15">
        <v>331</v>
      </c>
      <c r="B336" s="46">
        <v>337</v>
      </c>
      <c r="C336" s="16" t="s">
        <v>308</v>
      </c>
      <c r="D336" s="7">
        <v>80000</v>
      </c>
      <c r="E336" s="7">
        <v>10</v>
      </c>
      <c r="F336" s="75">
        <v>8000</v>
      </c>
    </row>
    <row r="337" spans="1:6" ht="12" customHeight="1" x14ac:dyDescent="0.2">
      <c r="A337" s="15">
        <v>332</v>
      </c>
      <c r="B337" s="46">
        <v>339</v>
      </c>
      <c r="C337" s="16" t="s">
        <v>548</v>
      </c>
      <c r="D337" s="7">
        <v>54018</v>
      </c>
      <c r="E337" s="7">
        <v>12</v>
      </c>
      <c r="F337" s="75">
        <v>4501.5</v>
      </c>
    </row>
    <row r="338" spans="1:6" ht="12" customHeight="1" x14ac:dyDescent="0.2">
      <c r="A338" s="15">
        <v>333</v>
      </c>
      <c r="B338" s="46">
        <v>340</v>
      </c>
      <c r="C338" s="16" t="s">
        <v>443</v>
      </c>
      <c r="D338" s="7">
        <v>147396.89000000001</v>
      </c>
      <c r="E338" s="7">
        <v>13</v>
      </c>
      <c r="F338" s="75">
        <v>11338.222307692309</v>
      </c>
    </row>
    <row r="339" spans="1:6" ht="12" customHeight="1" x14ac:dyDescent="0.2">
      <c r="A339" s="15">
        <v>334</v>
      </c>
      <c r="B339" s="46">
        <v>341</v>
      </c>
      <c r="C339" s="16" t="s">
        <v>309</v>
      </c>
      <c r="D339" s="7">
        <v>454681.5</v>
      </c>
      <c r="E339" s="7">
        <v>79</v>
      </c>
      <c r="F339" s="75">
        <v>5755.4620253164558</v>
      </c>
    </row>
    <row r="340" spans="1:6" ht="12" customHeight="1" x14ac:dyDescent="0.2">
      <c r="A340" s="15">
        <v>335</v>
      </c>
      <c r="B340" s="46">
        <v>342</v>
      </c>
      <c r="C340" s="16" t="s">
        <v>444</v>
      </c>
      <c r="D340" s="7">
        <v>236500</v>
      </c>
      <c r="E340" s="7">
        <v>35</v>
      </c>
      <c r="F340" s="75">
        <v>6757.1428571428569</v>
      </c>
    </row>
    <row r="341" spans="1:6" ht="12" customHeight="1" x14ac:dyDescent="0.2">
      <c r="A341" s="15">
        <v>336</v>
      </c>
      <c r="B341" s="46">
        <v>343</v>
      </c>
      <c r="C341" s="16" t="s">
        <v>310</v>
      </c>
      <c r="D341" s="7">
        <v>184879.19</v>
      </c>
      <c r="E341" s="7">
        <v>13</v>
      </c>
      <c r="F341" s="75">
        <v>14221.476153846153</v>
      </c>
    </row>
    <row r="342" spans="1:6" ht="12" customHeight="1" x14ac:dyDescent="0.2">
      <c r="A342" s="15">
        <v>337</v>
      </c>
      <c r="B342" s="46">
        <v>344</v>
      </c>
      <c r="C342" s="16" t="s">
        <v>549</v>
      </c>
      <c r="D342" s="7">
        <v>166130.16</v>
      </c>
      <c r="E342" s="7">
        <v>34</v>
      </c>
      <c r="F342" s="75">
        <v>4886.1811764705881</v>
      </c>
    </row>
    <row r="343" spans="1:6" ht="12" customHeight="1" x14ac:dyDescent="0.2">
      <c r="A343" s="15">
        <v>338</v>
      </c>
      <c r="B343" s="46">
        <v>345</v>
      </c>
      <c r="C343" s="16" t="s">
        <v>445</v>
      </c>
      <c r="D343" s="7">
        <v>455330.76</v>
      </c>
      <c r="E343" s="7">
        <v>32</v>
      </c>
      <c r="F343" s="75">
        <v>14229.08625</v>
      </c>
    </row>
    <row r="344" spans="1:6" ht="12" customHeight="1" x14ac:dyDescent="0.2">
      <c r="A344" s="15">
        <v>339</v>
      </c>
      <c r="B344" s="46">
        <v>346</v>
      </c>
      <c r="C344" s="16" t="s">
        <v>311</v>
      </c>
      <c r="D344" s="7">
        <v>124037</v>
      </c>
      <c r="E344" s="7">
        <v>16</v>
      </c>
      <c r="F344" s="75">
        <v>7752.3125</v>
      </c>
    </row>
    <row r="345" spans="1:6" ht="12" customHeight="1" x14ac:dyDescent="0.2">
      <c r="A345" s="15">
        <v>340</v>
      </c>
      <c r="B345" s="46">
        <v>347</v>
      </c>
      <c r="C345" s="16" t="s">
        <v>312</v>
      </c>
      <c r="D345" s="7">
        <v>68000</v>
      </c>
      <c r="E345" s="7">
        <v>6</v>
      </c>
      <c r="F345" s="75">
        <v>11333.333333333334</v>
      </c>
    </row>
    <row r="346" spans="1:6" ht="12" customHeight="1" x14ac:dyDescent="0.2">
      <c r="A346" s="15">
        <v>341</v>
      </c>
      <c r="B346" s="46">
        <v>348</v>
      </c>
      <c r="C346" s="16" t="s">
        <v>446</v>
      </c>
      <c r="D346" s="7">
        <v>241539.88</v>
      </c>
      <c r="E346" s="7">
        <v>28</v>
      </c>
      <c r="F346" s="75">
        <v>8626.4242857142854</v>
      </c>
    </row>
    <row r="347" spans="1:6" ht="12" customHeight="1" x14ac:dyDescent="0.2">
      <c r="A347" s="15">
        <v>342</v>
      </c>
      <c r="B347" s="46">
        <v>349</v>
      </c>
      <c r="C347" s="16" t="s">
        <v>313</v>
      </c>
      <c r="D347" s="7">
        <v>93500</v>
      </c>
      <c r="E347" s="7">
        <v>14</v>
      </c>
      <c r="F347" s="75">
        <v>6678.5714285714284</v>
      </c>
    </row>
    <row r="348" spans="1:6" ht="12" customHeight="1" x14ac:dyDescent="0.2">
      <c r="A348" s="15">
        <v>343</v>
      </c>
      <c r="B348" s="46">
        <v>350</v>
      </c>
      <c r="C348" s="16" t="s">
        <v>447</v>
      </c>
      <c r="D348" s="7">
        <v>78868</v>
      </c>
      <c r="E348" s="7">
        <v>9</v>
      </c>
      <c r="F348" s="75">
        <v>8763.1111111111113</v>
      </c>
    </row>
    <row r="349" spans="1:6" ht="12" customHeight="1" x14ac:dyDescent="0.2">
      <c r="A349" s="15">
        <v>344</v>
      </c>
      <c r="B349" s="46">
        <v>351</v>
      </c>
      <c r="C349" s="16" t="s">
        <v>314</v>
      </c>
      <c r="D349" s="7">
        <v>151509.68</v>
      </c>
      <c r="E349" s="7">
        <v>21</v>
      </c>
      <c r="F349" s="75">
        <v>7214.746666666666</v>
      </c>
    </row>
    <row r="350" spans="1:6" ht="12" customHeight="1" x14ac:dyDescent="0.2">
      <c r="A350" s="15">
        <v>345</v>
      </c>
      <c r="B350" s="46">
        <v>352</v>
      </c>
      <c r="C350" s="16" t="s">
        <v>448</v>
      </c>
      <c r="D350" s="7">
        <v>219593.45</v>
      </c>
      <c r="E350" s="7">
        <v>13</v>
      </c>
      <c r="F350" s="75">
        <v>16891.803846153845</v>
      </c>
    </row>
    <row r="351" spans="1:6" ht="12" customHeight="1" x14ac:dyDescent="0.2">
      <c r="A351" s="15">
        <v>346</v>
      </c>
      <c r="B351" s="46">
        <v>353</v>
      </c>
      <c r="C351" s="16" t="s">
        <v>315</v>
      </c>
      <c r="D351" s="7">
        <v>137600</v>
      </c>
      <c r="E351" s="7">
        <v>15</v>
      </c>
      <c r="F351" s="75">
        <v>9173.3333333333339</v>
      </c>
    </row>
    <row r="352" spans="1:6" ht="12" customHeight="1" x14ac:dyDescent="0.2">
      <c r="A352" s="15">
        <v>347</v>
      </c>
      <c r="B352" s="46">
        <v>354</v>
      </c>
      <c r="C352" s="16" t="s">
        <v>449</v>
      </c>
      <c r="D352" s="7">
        <v>133750.64000000001</v>
      </c>
      <c r="E352" s="7">
        <v>10</v>
      </c>
      <c r="F352" s="75">
        <v>13375.064000000002</v>
      </c>
    </row>
    <row r="353" spans="1:6" ht="12" customHeight="1" x14ac:dyDescent="0.2">
      <c r="A353" s="15">
        <v>348</v>
      </c>
      <c r="B353" s="46">
        <v>355</v>
      </c>
      <c r="C353" s="16" t="s">
        <v>550</v>
      </c>
      <c r="D353" s="7">
        <v>163064.97</v>
      </c>
      <c r="E353" s="7">
        <v>20</v>
      </c>
      <c r="F353" s="75">
        <v>8153.2484999999997</v>
      </c>
    </row>
    <row r="354" spans="1:6" ht="12" customHeight="1" x14ac:dyDescent="0.2">
      <c r="A354" s="15">
        <v>349</v>
      </c>
      <c r="B354" s="46">
        <v>356</v>
      </c>
      <c r="C354" s="16" t="s">
        <v>491</v>
      </c>
      <c r="D354" s="7">
        <v>356490.36</v>
      </c>
      <c r="E354" s="7">
        <v>41</v>
      </c>
      <c r="F354" s="75">
        <v>8694.8868292682928</v>
      </c>
    </row>
    <row r="355" spans="1:6" ht="12" customHeight="1" x14ac:dyDescent="0.2">
      <c r="A355" s="15">
        <v>350</v>
      </c>
      <c r="B355" s="46">
        <v>357</v>
      </c>
      <c r="C355" s="16" t="s">
        <v>316</v>
      </c>
      <c r="D355" s="7">
        <v>357300</v>
      </c>
      <c r="E355" s="7">
        <v>28</v>
      </c>
      <c r="F355" s="75">
        <v>12760.714285714286</v>
      </c>
    </row>
    <row r="356" spans="1:6" ht="12" customHeight="1" x14ac:dyDescent="0.2">
      <c r="A356" s="15">
        <v>351</v>
      </c>
      <c r="B356" s="46">
        <v>358</v>
      </c>
      <c r="C356" s="16" t="s">
        <v>317</v>
      </c>
      <c r="D356" s="7">
        <v>202078.99</v>
      </c>
      <c r="E356" s="7">
        <v>26</v>
      </c>
      <c r="F356" s="75">
        <v>7772.2688461538455</v>
      </c>
    </row>
    <row r="357" spans="1:6" ht="12" customHeight="1" x14ac:dyDescent="0.2">
      <c r="A357" s="15">
        <v>352</v>
      </c>
      <c r="B357" s="46">
        <v>359</v>
      </c>
      <c r="C357" s="16" t="s">
        <v>199</v>
      </c>
      <c r="D357" s="7">
        <v>613222.16</v>
      </c>
      <c r="E357" s="7">
        <v>25</v>
      </c>
      <c r="F357" s="75">
        <v>24528.886400000003</v>
      </c>
    </row>
    <row r="358" spans="1:6" ht="12" customHeight="1" x14ac:dyDescent="0.2">
      <c r="A358" s="15">
        <v>353</v>
      </c>
      <c r="B358" s="46">
        <v>360</v>
      </c>
      <c r="C358" s="16" t="s">
        <v>137</v>
      </c>
      <c r="D358" s="7">
        <v>241000</v>
      </c>
      <c r="E358" s="7">
        <v>15</v>
      </c>
      <c r="F358" s="75">
        <v>16066.666666666666</v>
      </c>
    </row>
    <row r="359" spans="1:6" ht="12" customHeight="1" x14ac:dyDescent="0.2">
      <c r="A359" s="15">
        <v>354</v>
      </c>
      <c r="B359" s="46">
        <v>361</v>
      </c>
      <c r="C359" s="16" t="s">
        <v>551</v>
      </c>
      <c r="D359" s="7">
        <v>36268.089999999997</v>
      </c>
      <c r="E359" s="7">
        <v>9</v>
      </c>
      <c r="F359" s="75">
        <v>4029.7877777777776</v>
      </c>
    </row>
    <row r="360" spans="1:6" ht="12" customHeight="1" x14ac:dyDescent="0.2">
      <c r="A360" s="15">
        <v>355</v>
      </c>
      <c r="B360" s="46">
        <v>362</v>
      </c>
      <c r="C360" s="16" t="s">
        <v>552</v>
      </c>
      <c r="D360" s="7">
        <v>184116</v>
      </c>
      <c r="E360" s="7">
        <v>13</v>
      </c>
      <c r="F360" s="75">
        <v>14162.76923076923</v>
      </c>
    </row>
    <row r="361" spans="1:6" ht="12" customHeight="1" x14ac:dyDescent="0.2">
      <c r="A361" s="15">
        <v>356</v>
      </c>
      <c r="B361" s="46">
        <v>363</v>
      </c>
      <c r="C361" s="16" t="s">
        <v>450</v>
      </c>
      <c r="D361" s="7">
        <v>112000</v>
      </c>
      <c r="E361" s="7">
        <v>3</v>
      </c>
      <c r="F361" s="75">
        <v>37333.333333333336</v>
      </c>
    </row>
    <row r="362" spans="1:6" ht="12" customHeight="1" x14ac:dyDescent="0.2">
      <c r="A362" s="15">
        <v>357</v>
      </c>
      <c r="B362" s="46">
        <v>364</v>
      </c>
      <c r="C362" s="16" t="s">
        <v>318</v>
      </c>
      <c r="D362" s="7">
        <v>90000</v>
      </c>
      <c r="E362" s="7">
        <v>9</v>
      </c>
      <c r="F362" s="75">
        <v>10000</v>
      </c>
    </row>
    <row r="363" spans="1:6" ht="12" customHeight="1" x14ac:dyDescent="0.2">
      <c r="A363" s="15">
        <v>358</v>
      </c>
      <c r="B363" s="46">
        <v>365</v>
      </c>
      <c r="C363" s="16" t="s">
        <v>451</v>
      </c>
      <c r="D363" s="7">
        <v>93744</v>
      </c>
      <c r="E363" s="7">
        <v>1</v>
      </c>
      <c r="F363" s="75">
        <v>93744</v>
      </c>
    </row>
    <row r="364" spans="1:6" ht="12" customHeight="1" x14ac:dyDescent="0.2">
      <c r="A364" s="15">
        <v>359</v>
      </c>
      <c r="B364" s="46">
        <v>366</v>
      </c>
      <c r="C364" s="16" t="s">
        <v>319</v>
      </c>
      <c r="D364" s="7">
        <v>40640.300000000003</v>
      </c>
      <c r="E364" s="7">
        <v>8</v>
      </c>
      <c r="F364" s="75">
        <v>5080.0375000000004</v>
      </c>
    </row>
    <row r="365" spans="1:6" ht="12" customHeight="1" x14ac:dyDescent="0.2">
      <c r="A365" s="15">
        <v>360</v>
      </c>
      <c r="B365" s="46">
        <v>367</v>
      </c>
      <c r="C365" s="16" t="s">
        <v>553</v>
      </c>
      <c r="D365" s="7">
        <v>17171.25</v>
      </c>
      <c r="E365" s="7">
        <v>2</v>
      </c>
      <c r="F365" s="75">
        <v>8585.625</v>
      </c>
    </row>
    <row r="366" spans="1:6" ht="12" customHeight="1" x14ac:dyDescent="0.2">
      <c r="A366" s="15">
        <v>361</v>
      </c>
      <c r="B366" s="46">
        <v>368</v>
      </c>
      <c r="C366" s="16" t="s">
        <v>452</v>
      </c>
      <c r="D366" s="7">
        <v>182517</v>
      </c>
      <c r="E366" s="7">
        <v>15</v>
      </c>
      <c r="F366" s="75">
        <v>12167.8</v>
      </c>
    </row>
    <row r="367" spans="1:6" ht="12" customHeight="1" x14ac:dyDescent="0.2">
      <c r="A367" s="15">
        <v>362</v>
      </c>
      <c r="B367" s="46">
        <v>369</v>
      </c>
      <c r="C367" s="16" t="s">
        <v>461</v>
      </c>
      <c r="D367" s="7">
        <v>43425.120000000003</v>
      </c>
      <c r="E367" s="7">
        <v>7</v>
      </c>
      <c r="F367" s="75">
        <v>6203.5885714285714</v>
      </c>
    </row>
    <row r="368" spans="1:6" ht="12" customHeight="1" x14ac:dyDescent="0.2">
      <c r="A368" s="15">
        <v>363</v>
      </c>
      <c r="B368" s="46">
        <v>370</v>
      </c>
      <c r="C368" s="16" t="s">
        <v>320</v>
      </c>
      <c r="D368" s="7">
        <v>265366.28999999998</v>
      </c>
      <c r="E368" s="7">
        <v>25</v>
      </c>
      <c r="F368" s="75">
        <v>10614.651599999999</v>
      </c>
    </row>
    <row r="369" spans="1:6" ht="12" customHeight="1" x14ac:dyDescent="0.2">
      <c r="A369" s="15">
        <v>364</v>
      </c>
      <c r="B369" s="46">
        <v>371</v>
      </c>
      <c r="C369" s="16" t="s">
        <v>200</v>
      </c>
      <c r="D369" s="7">
        <v>43723.71</v>
      </c>
      <c r="E369" s="7">
        <v>5</v>
      </c>
      <c r="F369" s="75">
        <v>8744.7420000000002</v>
      </c>
    </row>
    <row r="370" spans="1:6" ht="12" customHeight="1" x14ac:dyDescent="0.2">
      <c r="A370" s="15">
        <v>365</v>
      </c>
      <c r="B370" s="46">
        <v>372</v>
      </c>
      <c r="C370" s="16" t="s">
        <v>453</v>
      </c>
      <c r="D370" s="7">
        <v>73655.31</v>
      </c>
      <c r="E370" s="7">
        <v>10</v>
      </c>
      <c r="F370" s="75">
        <v>7365.5309999999999</v>
      </c>
    </row>
    <row r="371" spans="1:6" ht="12" customHeight="1" x14ac:dyDescent="0.2">
      <c r="A371" s="15">
        <v>366</v>
      </c>
      <c r="B371" s="46">
        <v>373</v>
      </c>
      <c r="C371" s="16" t="s">
        <v>454</v>
      </c>
      <c r="D371" s="7">
        <v>128735.31</v>
      </c>
      <c r="E371" s="7">
        <v>7</v>
      </c>
      <c r="F371" s="75">
        <v>18390.758571428571</v>
      </c>
    </row>
    <row r="372" spans="1:6" ht="12" customHeight="1" x14ac:dyDescent="0.2">
      <c r="A372" s="15">
        <v>367</v>
      </c>
      <c r="B372" s="46">
        <v>374</v>
      </c>
      <c r="C372" s="16" t="s">
        <v>321</v>
      </c>
      <c r="D372" s="7">
        <v>239724.46</v>
      </c>
      <c r="E372" s="7">
        <v>33</v>
      </c>
      <c r="F372" s="75">
        <v>7264.3775757575759</v>
      </c>
    </row>
    <row r="373" spans="1:6" ht="12" customHeight="1" x14ac:dyDescent="0.2">
      <c r="A373" s="15">
        <v>368</v>
      </c>
      <c r="B373" s="46">
        <v>375</v>
      </c>
      <c r="C373" s="16" t="s">
        <v>322</v>
      </c>
      <c r="D373" s="7">
        <v>159081.01</v>
      </c>
      <c r="E373" s="7">
        <v>8</v>
      </c>
      <c r="F373" s="75">
        <v>19885.126250000001</v>
      </c>
    </row>
    <row r="374" spans="1:6" ht="12" customHeight="1" x14ac:dyDescent="0.2">
      <c r="A374" s="15">
        <v>369</v>
      </c>
      <c r="B374" s="46">
        <v>376</v>
      </c>
      <c r="C374" s="16" t="s">
        <v>455</v>
      </c>
      <c r="D374" s="7">
        <v>285348.40999999997</v>
      </c>
      <c r="E374" s="7">
        <v>17</v>
      </c>
      <c r="F374" s="75">
        <v>16785.200588235293</v>
      </c>
    </row>
    <row r="375" spans="1:6" ht="12" customHeight="1" x14ac:dyDescent="0.2">
      <c r="A375" s="15">
        <v>370</v>
      </c>
      <c r="B375" s="46">
        <v>377</v>
      </c>
      <c r="C375" s="16" t="s">
        <v>323</v>
      </c>
      <c r="D375" s="7">
        <v>105209</v>
      </c>
      <c r="E375" s="7">
        <v>8</v>
      </c>
      <c r="F375" s="75">
        <v>13151.125</v>
      </c>
    </row>
    <row r="376" spans="1:6" ht="12" customHeight="1" x14ac:dyDescent="0.2">
      <c r="A376" s="15">
        <v>371</v>
      </c>
      <c r="B376" s="46">
        <v>378</v>
      </c>
      <c r="C376" s="16" t="s">
        <v>324</v>
      </c>
      <c r="D376" s="7">
        <v>293918.7</v>
      </c>
      <c r="E376" s="7">
        <v>18</v>
      </c>
      <c r="F376" s="75">
        <v>16328.816666666668</v>
      </c>
    </row>
    <row r="377" spans="1:6" ht="12" customHeight="1" x14ac:dyDescent="0.2">
      <c r="A377" s="15">
        <v>372</v>
      </c>
      <c r="B377" s="46">
        <v>379</v>
      </c>
      <c r="C377" s="16" t="s">
        <v>201</v>
      </c>
      <c r="D377" s="7">
        <v>256513.81</v>
      </c>
      <c r="E377" s="7">
        <v>8</v>
      </c>
      <c r="F377" s="75">
        <v>32064.22625</v>
      </c>
    </row>
    <row r="378" spans="1:6" ht="12" customHeight="1" x14ac:dyDescent="0.2">
      <c r="A378" s="15">
        <v>373</v>
      </c>
      <c r="B378" s="46">
        <v>380</v>
      </c>
      <c r="C378" s="16" t="s">
        <v>325</v>
      </c>
      <c r="D378" s="7">
        <v>49429.81</v>
      </c>
      <c r="E378" s="7">
        <v>7</v>
      </c>
      <c r="F378" s="75">
        <v>7061.4014285714284</v>
      </c>
    </row>
    <row r="379" spans="1:6" s="25" customFormat="1" ht="12" customHeight="1" x14ac:dyDescent="0.2">
      <c r="A379" s="85" t="s">
        <v>4</v>
      </c>
      <c r="B379" s="86" t="s">
        <v>4</v>
      </c>
      <c r="C379" s="87" t="s">
        <v>17</v>
      </c>
      <c r="D379" s="88">
        <f>SUM(D6:D378)</f>
        <v>74869196.579999983</v>
      </c>
      <c r="E379" s="88">
        <f>SUM(E6:E378)</f>
        <v>6856</v>
      </c>
      <c r="F379" s="142" t="s">
        <v>4</v>
      </c>
    </row>
  </sheetData>
  <sheetProtection algorithmName="SHA-512" hashValue="PasgOxXN270JRkOweZIUlkKyV4eNfZ9zCvXksYg811RpBjY8PbULv6B9qgCah5LOMGK2VbrB9GywnqwdRZMO5Q==" saltValue="OSgqLZLPd6qGBdetzgOnsg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73" orientation="portrait" horizontalDpi="1200" verticalDpi="1200" r:id="rId1"/>
  <headerFooter alignWithMargins="0">
    <oddFooter>&amp;R&amp;9&amp;P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6">
    <tabColor rgb="FFFFFF00"/>
  </sheetPr>
  <dimension ref="A1:F376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1.1" customHeight="1" x14ac:dyDescent="0.2"/>
  <cols>
    <col min="1" max="1" width="4" style="4" customWidth="1"/>
    <col min="2" max="2" width="4.140625" style="4" customWidth="1"/>
    <col min="3" max="3" width="19" style="4" customWidth="1"/>
    <col min="4" max="4" width="15.85546875" style="34" customWidth="1"/>
    <col min="5" max="5" width="18.28515625" style="34" customWidth="1"/>
    <col min="6" max="6" width="15.7109375" style="35" customWidth="1"/>
    <col min="7" max="16384" width="9.140625" style="4"/>
  </cols>
  <sheetData>
    <row r="1" spans="1:6" ht="26.1" customHeight="1" x14ac:dyDescent="0.2">
      <c r="A1" s="262" t="s">
        <v>166</v>
      </c>
      <c r="B1" s="262"/>
      <c r="C1" s="262"/>
      <c r="D1" s="262"/>
      <c r="E1" s="262"/>
      <c r="F1" s="262"/>
    </row>
    <row r="2" spans="1:6" ht="21.95" customHeight="1" x14ac:dyDescent="0.2"/>
    <row r="3" spans="1:6" s="18" customFormat="1" ht="15" customHeight="1" x14ac:dyDescent="0.2">
      <c r="A3" s="255" t="s">
        <v>11</v>
      </c>
      <c r="B3" s="254" t="s">
        <v>1</v>
      </c>
      <c r="C3" s="254" t="s">
        <v>0</v>
      </c>
      <c r="D3" s="242" t="s">
        <v>54</v>
      </c>
      <c r="E3" s="242"/>
      <c r="F3" s="253"/>
    </row>
    <row r="4" spans="1:6" s="19" customFormat="1" ht="21" customHeight="1" x14ac:dyDescent="0.2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">
      <c r="A6" s="15">
        <v>1</v>
      </c>
      <c r="B6" s="46">
        <v>1</v>
      </c>
      <c r="C6" s="16" t="s">
        <v>326</v>
      </c>
      <c r="D6" s="7">
        <v>11636.5</v>
      </c>
      <c r="E6" s="7">
        <v>4</v>
      </c>
      <c r="F6" s="75">
        <v>2909.125</v>
      </c>
    </row>
    <row r="7" spans="1:6" ht="12" customHeight="1" x14ac:dyDescent="0.2">
      <c r="A7" s="15">
        <v>2</v>
      </c>
      <c r="B7" s="46">
        <v>2</v>
      </c>
      <c r="C7" s="16" t="s">
        <v>492</v>
      </c>
      <c r="D7" s="7">
        <v>21890.27</v>
      </c>
      <c r="E7" s="7">
        <v>13</v>
      </c>
      <c r="F7" s="75">
        <v>1683.8669230769231</v>
      </c>
    </row>
    <row r="8" spans="1:6" ht="12" customHeight="1" x14ac:dyDescent="0.2">
      <c r="A8" s="15">
        <v>3</v>
      </c>
      <c r="B8" s="46">
        <v>3</v>
      </c>
      <c r="C8" s="16" t="s">
        <v>202</v>
      </c>
      <c r="D8" s="7">
        <v>157800</v>
      </c>
      <c r="E8" s="7">
        <v>66</v>
      </c>
      <c r="F8" s="75">
        <v>2390.909090909091</v>
      </c>
    </row>
    <row r="9" spans="1:6" ht="12" customHeight="1" x14ac:dyDescent="0.2">
      <c r="A9" s="15">
        <v>4</v>
      </c>
      <c r="B9" s="46">
        <v>4</v>
      </c>
      <c r="C9" s="16" t="s">
        <v>327</v>
      </c>
      <c r="D9" s="7">
        <v>28832.48</v>
      </c>
      <c r="E9" s="7">
        <v>12</v>
      </c>
      <c r="F9" s="75">
        <v>2402.7066666666665</v>
      </c>
    </row>
    <row r="10" spans="1:6" ht="12" customHeight="1" x14ac:dyDescent="0.2">
      <c r="A10" s="15">
        <v>5</v>
      </c>
      <c r="B10" s="46">
        <v>5</v>
      </c>
      <c r="C10" s="16" t="s">
        <v>203</v>
      </c>
      <c r="D10" s="7">
        <v>12369.05</v>
      </c>
      <c r="E10" s="7">
        <v>5</v>
      </c>
      <c r="F10" s="75">
        <v>2473.81</v>
      </c>
    </row>
    <row r="11" spans="1:6" ht="12" customHeight="1" x14ac:dyDescent="0.2">
      <c r="A11" s="15">
        <v>6</v>
      </c>
      <c r="B11" s="46">
        <v>6</v>
      </c>
      <c r="C11" s="16" t="s">
        <v>493</v>
      </c>
      <c r="D11" s="7">
        <v>65734.740000000005</v>
      </c>
      <c r="E11" s="7">
        <v>25</v>
      </c>
      <c r="F11" s="75">
        <v>2629.3896000000004</v>
      </c>
    </row>
    <row r="12" spans="1:6" ht="12" customHeight="1" x14ac:dyDescent="0.2">
      <c r="A12" s="15">
        <v>7</v>
      </c>
      <c r="B12" s="46">
        <v>7</v>
      </c>
      <c r="C12" s="16" t="s">
        <v>494</v>
      </c>
      <c r="D12" s="7">
        <v>10576.4</v>
      </c>
      <c r="E12" s="7">
        <v>5</v>
      </c>
      <c r="F12" s="75">
        <v>2115.2799999999997</v>
      </c>
    </row>
    <row r="13" spans="1:6" ht="12" customHeight="1" x14ac:dyDescent="0.2">
      <c r="A13" s="15">
        <v>8</v>
      </c>
      <c r="B13" s="46">
        <v>8</v>
      </c>
      <c r="C13" s="16" t="s">
        <v>328</v>
      </c>
      <c r="D13" s="7">
        <v>69579.5</v>
      </c>
      <c r="E13" s="7">
        <v>34</v>
      </c>
      <c r="F13" s="75">
        <v>2046.4558823529412</v>
      </c>
    </row>
    <row r="14" spans="1:6" ht="12" customHeight="1" x14ac:dyDescent="0.2">
      <c r="A14" s="15">
        <v>9</v>
      </c>
      <c r="B14" s="46">
        <v>9</v>
      </c>
      <c r="C14" s="16" t="s">
        <v>329</v>
      </c>
      <c r="D14" s="7">
        <v>54248.07</v>
      </c>
      <c r="E14" s="7">
        <v>16</v>
      </c>
      <c r="F14" s="75">
        <v>3390.504375</v>
      </c>
    </row>
    <row r="15" spans="1:6" ht="12" customHeight="1" x14ac:dyDescent="0.2">
      <c r="A15" s="15">
        <v>10</v>
      </c>
      <c r="B15" s="46">
        <v>10</v>
      </c>
      <c r="C15" s="16" t="s">
        <v>204</v>
      </c>
      <c r="D15" s="7">
        <v>8930</v>
      </c>
      <c r="E15" s="7">
        <v>5</v>
      </c>
      <c r="F15" s="75">
        <v>1786</v>
      </c>
    </row>
    <row r="16" spans="1:6" ht="12" customHeight="1" x14ac:dyDescent="0.2">
      <c r="A16" s="15">
        <v>11</v>
      </c>
      <c r="B16" s="46">
        <v>11</v>
      </c>
      <c r="C16" s="16" t="s">
        <v>330</v>
      </c>
      <c r="D16" s="7">
        <v>53134.66</v>
      </c>
      <c r="E16" s="7">
        <v>20</v>
      </c>
      <c r="F16" s="75">
        <v>2656.7330000000002</v>
      </c>
    </row>
    <row r="17" spans="1:6" ht="12" customHeight="1" x14ac:dyDescent="0.2">
      <c r="A17" s="15">
        <v>12</v>
      </c>
      <c r="B17" s="46">
        <v>12</v>
      </c>
      <c r="C17" s="16" t="s">
        <v>464</v>
      </c>
      <c r="D17" s="7">
        <v>12442.15</v>
      </c>
      <c r="E17" s="7">
        <v>7</v>
      </c>
      <c r="F17" s="75">
        <v>1777.45</v>
      </c>
    </row>
    <row r="18" spans="1:6" ht="12" customHeight="1" x14ac:dyDescent="0.2">
      <c r="A18" s="15">
        <v>13</v>
      </c>
      <c r="B18" s="46">
        <v>13</v>
      </c>
      <c r="C18" s="16" t="s">
        <v>205</v>
      </c>
      <c r="D18" s="7">
        <v>42570.2</v>
      </c>
      <c r="E18" s="7">
        <v>14</v>
      </c>
      <c r="F18" s="75">
        <v>3040.7285714285713</v>
      </c>
    </row>
    <row r="19" spans="1:6" ht="12" customHeight="1" x14ac:dyDescent="0.2">
      <c r="A19" s="15">
        <v>14</v>
      </c>
      <c r="B19" s="46">
        <v>14</v>
      </c>
      <c r="C19" s="16" t="s">
        <v>465</v>
      </c>
      <c r="D19" s="7">
        <v>54573.2</v>
      </c>
      <c r="E19" s="7">
        <v>10</v>
      </c>
      <c r="F19" s="75">
        <v>5457.32</v>
      </c>
    </row>
    <row r="20" spans="1:6" ht="12" customHeight="1" x14ac:dyDescent="0.2">
      <c r="A20" s="15">
        <v>15</v>
      </c>
      <c r="B20" s="46">
        <v>15</v>
      </c>
      <c r="C20" s="16" t="s">
        <v>495</v>
      </c>
      <c r="D20" s="7">
        <v>38615.97</v>
      </c>
      <c r="E20" s="7">
        <v>17</v>
      </c>
      <c r="F20" s="75">
        <v>2271.5276470588237</v>
      </c>
    </row>
    <row r="21" spans="1:6" ht="12" customHeight="1" x14ac:dyDescent="0.2">
      <c r="A21" s="15">
        <v>16</v>
      </c>
      <c r="B21" s="46">
        <v>16</v>
      </c>
      <c r="C21" s="16" t="s">
        <v>331</v>
      </c>
      <c r="D21" s="7">
        <v>11839.36</v>
      </c>
      <c r="E21" s="7">
        <v>5</v>
      </c>
      <c r="F21" s="75">
        <v>2367.8720000000003</v>
      </c>
    </row>
    <row r="22" spans="1:6" ht="12" customHeight="1" x14ac:dyDescent="0.2">
      <c r="A22" s="15">
        <v>17</v>
      </c>
      <c r="B22" s="46">
        <v>17</v>
      </c>
      <c r="C22" s="16" t="s">
        <v>332</v>
      </c>
      <c r="D22" s="7">
        <v>24296.75</v>
      </c>
      <c r="E22" s="7">
        <v>11</v>
      </c>
      <c r="F22" s="75">
        <v>2208.7954545454545</v>
      </c>
    </row>
    <row r="23" spans="1:6" ht="12" customHeight="1" x14ac:dyDescent="0.2">
      <c r="A23" s="15">
        <v>18</v>
      </c>
      <c r="B23" s="46">
        <v>18</v>
      </c>
      <c r="C23" s="16" t="s">
        <v>206</v>
      </c>
      <c r="D23" s="7">
        <v>23281.05</v>
      </c>
      <c r="E23" s="7">
        <v>9</v>
      </c>
      <c r="F23" s="75">
        <v>2586.7833333333333</v>
      </c>
    </row>
    <row r="24" spans="1:6" ht="12" customHeight="1" x14ac:dyDescent="0.2">
      <c r="A24" s="15">
        <v>19</v>
      </c>
      <c r="B24" s="46">
        <v>19</v>
      </c>
      <c r="C24" s="16" t="s">
        <v>207</v>
      </c>
      <c r="D24" s="7">
        <v>52869.73</v>
      </c>
      <c r="E24" s="7">
        <v>24</v>
      </c>
      <c r="F24" s="75">
        <v>2202.905416666667</v>
      </c>
    </row>
    <row r="25" spans="1:6" ht="12" customHeight="1" x14ac:dyDescent="0.2">
      <c r="A25" s="15">
        <v>20</v>
      </c>
      <c r="B25" s="46">
        <v>20</v>
      </c>
      <c r="C25" s="16" t="s">
        <v>333</v>
      </c>
      <c r="D25" s="7">
        <v>63711.040000000001</v>
      </c>
      <c r="E25" s="7">
        <v>14</v>
      </c>
      <c r="F25" s="75">
        <v>4550.7885714285712</v>
      </c>
    </row>
    <row r="26" spans="1:6" ht="12" customHeight="1" x14ac:dyDescent="0.2">
      <c r="A26" s="15">
        <v>21</v>
      </c>
      <c r="B26" s="46">
        <v>21</v>
      </c>
      <c r="C26" s="16" t="s">
        <v>496</v>
      </c>
      <c r="D26" s="7">
        <v>44208.7</v>
      </c>
      <c r="E26" s="7">
        <v>20</v>
      </c>
      <c r="F26" s="75">
        <v>2210.4349999999999</v>
      </c>
    </row>
    <row r="27" spans="1:6" ht="12" customHeight="1" x14ac:dyDescent="0.2">
      <c r="A27" s="15">
        <v>22</v>
      </c>
      <c r="B27" s="46">
        <v>22</v>
      </c>
      <c r="C27" s="16" t="s">
        <v>497</v>
      </c>
      <c r="D27" s="7">
        <v>29423.8</v>
      </c>
      <c r="E27" s="7">
        <v>15</v>
      </c>
      <c r="F27" s="75">
        <v>1961.5866666666666</v>
      </c>
    </row>
    <row r="28" spans="1:6" ht="12" customHeight="1" x14ac:dyDescent="0.2">
      <c r="A28" s="15">
        <v>23</v>
      </c>
      <c r="B28" s="46">
        <v>23</v>
      </c>
      <c r="C28" s="16" t="s">
        <v>498</v>
      </c>
      <c r="D28" s="7">
        <v>71955.259999999995</v>
      </c>
      <c r="E28" s="7">
        <v>19</v>
      </c>
      <c r="F28" s="75">
        <v>3787.1189473684208</v>
      </c>
    </row>
    <row r="29" spans="1:6" ht="12" customHeight="1" x14ac:dyDescent="0.2">
      <c r="A29" s="15">
        <v>24</v>
      </c>
      <c r="B29" s="46">
        <v>24</v>
      </c>
      <c r="C29" s="16" t="s">
        <v>499</v>
      </c>
      <c r="D29" s="7">
        <v>50444.49</v>
      </c>
      <c r="E29" s="7">
        <v>14</v>
      </c>
      <c r="F29" s="75">
        <v>3603.1778571428572</v>
      </c>
    </row>
    <row r="30" spans="1:6" ht="12" customHeight="1" x14ac:dyDescent="0.2">
      <c r="A30" s="15">
        <v>25</v>
      </c>
      <c r="B30" s="46">
        <v>25</v>
      </c>
      <c r="C30" s="16" t="s">
        <v>462</v>
      </c>
      <c r="D30" s="7">
        <v>5871.2</v>
      </c>
      <c r="E30" s="7">
        <v>2</v>
      </c>
      <c r="F30" s="75">
        <v>2935.6</v>
      </c>
    </row>
    <row r="31" spans="1:6" ht="12" customHeight="1" x14ac:dyDescent="0.2">
      <c r="A31" s="15">
        <v>26</v>
      </c>
      <c r="B31" s="46">
        <v>26</v>
      </c>
      <c r="C31" s="16" t="s">
        <v>208</v>
      </c>
      <c r="D31" s="7">
        <v>8120.5</v>
      </c>
      <c r="E31" s="7">
        <v>2</v>
      </c>
      <c r="F31" s="75">
        <v>4060.25</v>
      </c>
    </row>
    <row r="32" spans="1:6" ht="12" customHeight="1" x14ac:dyDescent="0.2">
      <c r="A32" s="15">
        <v>27</v>
      </c>
      <c r="B32" s="46">
        <v>27</v>
      </c>
      <c r="C32" s="16" t="s">
        <v>463</v>
      </c>
      <c r="D32" s="7">
        <v>102263.54</v>
      </c>
      <c r="E32" s="7">
        <v>25</v>
      </c>
      <c r="F32" s="75">
        <v>4090.5415999999996</v>
      </c>
    </row>
    <row r="33" spans="1:6" ht="12" customHeight="1" x14ac:dyDescent="0.2">
      <c r="A33" s="15">
        <v>28</v>
      </c>
      <c r="B33" s="46">
        <v>28</v>
      </c>
      <c r="C33" s="16" t="s">
        <v>209</v>
      </c>
      <c r="D33" s="7">
        <v>71328.990000000005</v>
      </c>
      <c r="E33" s="7">
        <v>27</v>
      </c>
      <c r="F33" s="75">
        <v>2641.8144444444447</v>
      </c>
    </row>
    <row r="34" spans="1:6" ht="12" customHeight="1" x14ac:dyDescent="0.2">
      <c r="A34" s="15">
        <v>29</v>
      </c>
      <c r="B34" s="46">
        <v>29</v>
      </c>
      <c r="C34" s="16" t="s">
        <v>500</v>
      </c>
      <c r="D34" s="7">
        <v>227629.2</v>
      </c>
      <c r="E34" s="7">
        <v>67</v>
      </c>
      <c r="F34" s="75">
        <v>3397.450746268657</v>
      </c>
    </row>
    <row r="35" spans="1:6" ht="12" customHeight="1" x14ac:dyDescent="0.2">
      <c r="A35" s="15">
        <v>30</v>
      </c>
      <c r="B35" s="46">
        <v>30</v>
      </c>
      <c r="C35" s="16" t="s">
        <v>210</v>
      </c>
      <c r="D35" s="7">
        <v>348788.31</v>
      </c>
      <c r="E35" s="7">
        <v>119</v>
      </c>
      <c r="F35" s="75">
        <v>2930.9942016806722</v>
      </c>
    </row>
    <row r="36" spans="1:6" ht="12" customHeight="1" x14ac:dyDescent="0.2">
      <c r="A36" s="15">
        <v>31</v>
      </c>
      <c r="B36" s="46">
        <v>31</v>
      </c>
      <c r="C36" s="16" t="s">
        <v>211</v>
      </c>
      <c r="D36" s="7">
        <v>29268.5</v>
      </c>
      <c r="E36" s="7">
        <v>10</v>
      </c>
      <c r="F36" s="75">
        <v>2926.85</v>
      </c>
    </row>
    <row r="37" spans="1:6" ht="12" customHeight="1" x14ac:dyDescent="0.2">
      <c r="A37" s="15">
        <v>32</v>
      </c>
      <c r="B37" s="46">
        <v>32</v>
      </c>
      <c r="C37" s="16" t="s">
        <v>466</v>
      </c>
      <c r="D37" s="7">
        <v>12518</v>
      </c>
      <c r="E37" s="7">
        <v>6</v>
      </c>
      <c r="F37" s="75">
        <v>2086.3333333333335</v>
      </c>
    </row>
    <row r="38" spans="1:6" ht="12" customHeight="1" x14ac:dyDescent="0.2">
      <c r="A38" s="15">
        <v>33</v>
      </c>
      <c r="B38" s="46">
        <v>33</v>
      </c>
      <c r="C38" s="16" t="s">
        <v>212</v>
      </c>
      <c r="D38" s="7">
        <v>86706.99</v>
      </c>
      <c r="E38" s="7">
        <v>30</v>
      </c>
      <c r="F38" s="75">
        <v>2890.2330000000002</v>
      </c>
    </row>
    <row r="39" spans="1:6" ht="12" customHeight="1" x14ac:dyDescent="0.2">
      <c r="A39" s="15">
        <v>34</v>
      </c>
      <c r="B39" s="46">
        <v>34</v>
      </c>
      <c r="C39" s="16" t="s">
        <v>334</v>
      </c>
      <c r="D39" s="7">
        <v>19210.45</v>
      </c>
      <c r="E39" s="7">
        <v>8</v>
      </c>
      <c r="F39" s="75">
        <v>2401.3062500000001</v>
      </c>
    </row>
    <row r="40" spans="1:6" ht="12" customHeight="1" x14ac:dyDescent="0.2">
      <c r="A40" s="15">
        <v>35</v>
      </c>
      <c r="B40" s="46">
        <v>36</v>
      </c>
      <c r="C40" s="16" t="s">
        <v>214</v>
      </c>
      <c r="D40" s="7">
        <v>7199.2</v>
      </c>
      <c r="E40" s="7">
        <v>1</v>
      </c>
      <c r="F40" s="75">
        <v>7199.2</v>
      </c>
    </row>
    <row r="41" spans="1:6" ht="12" customHeight="1" x14ac:dyDescent="0.2">
      <c r="A41" s="15">
        <v>36</v>
      </c>
      <c r="B41" s="46">
        <v>37</v>
      </c>
      <c r="C41" s="16" t="s">
        <v>215</v>
      </c>
      <c r="D41" s="7">
        <v>78724.03</v>
      </c>
      <c r="E41" s="7">
        <v>19</v>
      </c>
      <c r="F41" s="75">
        <v>4143.37</v>
      </c>
    </row>
    <row r="42" spans="1:6" ht="12" customHeight="1" x14ac:dyDescent="0.2">
      <c r="A42" s="15">
        <v>37</v>
      </c>
      <c r="B42" s="46">
        <v>38</v>
      </c>
      <c r="C42" s="16" t="s">
        <v>501</v>
      </c>
      <c r="D42" s="7">
        <v>5263</v>
      </c>
      <c r="E42" s="7">
        <v>1</v>
      </c>
      <c r="F42" s="75">
        <v>5263</v>
      </c>
    </row>
    <row r="43" spans="1:6" ht="12" customHeight="1" x14ac:dyDescent="0.2">
      <c r="A43" s="15">
        <v>38</v>
      </c>
      <c r="B43" s="46">
        <v>39</v>
      </c>
      <c r="C43" s="16" t="s">
        <v>216</v>
      </c>
      <c r="D43" s="7">
        <v>1000</v>
      </c>
      <c r="E43" s="7">
        <v>1</v>
      </c>
      <c r="F43" s="75">
        <v>1000</v>
      </c>
    </row>
    <row r="44" spans="1:6" ht="12" customHeight="1" x14ac:dyDescent="0.2">
      <c r="A44" s="15">
        <v>39</v>
      </c>
      <c r="B44" s="46">
        <v>40</v>
      </c>
      <c r="C44" s="16" t="s">
        <v>335</v>
      </c>
      <c r="D44" s="7">
        <v>1170</v>
      </c>
      <c r="E44" s="7">
        <v>1</v>
      </c>
      <c r="F44" s="75">
        <v>1170</v>
      </c>
    </row>
    <row r="45" spans="1:6" ht="12" customHeight="1" x14ac:dyDescent="0.2">
      <c r="A45" s="15">
        <v>40</v>
      </c>
      <c r="B45" s="46">
        <v>42</v>
      </c>
      <c r="C45" s="16" t="s">
        <v>337</v>
      </c>
      <c r="D45" s="7">
        <v>7626.6</v>
      </c>
      <c r="E45" s="7">
        <v>3</v>
      </c>
      <c r="F45" s="75">
        <v>2542.2000000000003</v>
      </c>
    </row>
    <row r="46" spans="1:6" ht="12" customHeight="1" x14ac:dyDescent="0.2">
      <c r="A46" s="15">
        <v>41</v>
      </c>
      <c r="B46" s="46">
        <v>43</v>
      </c>
      <c r="C46" s="16" t="s">
        <v>338</v>
      </c>
      <c r="D46" s="7">
        <v>17099.990000000002</v>
      </c>
      <c r="E46" s="7">
        <v>13</v>
      </c>
      <c r="F46" s="75">
        <v>1315.3838461538462</v>
      </c>
    </row>
    <row r="47" spans="1:6" ht="12" customHeight="1" x14ac:dyDescent="0.2">
      <c r="A47" s="15">
        <v>42</v>
      </c>
      <c r="B47" s="46">
        <v>44</v>
      </c>
      <c r="C47" s="16" t="s">
        <v>339</v>
      </c>
      <c r="D47" s="7">
        <v>79980.350000000006</v>
      </c>
      <c r="E47" s="7">
        <v>25</v>
      </c>
      <c r="F47" s="75">
        <v>3199.2140000000004</v>
      </c>
    </row>
    <row r="48" spans="1:6" ht="12" customHeight="1" x14ac:dyDescent="0.2">
      <c r="A48" s="15">
        <v>43</v>
      </c>
      <c r="B48" s="46">
        <v>45</v>
      </c>
      <c r="C48" s="16" t="s">
        <v>217</v>
      </c>
      <c r="D48" s="7">
        <v>106401.4</v>
      </c>
      <c r="E48" s="7">
        <v>29</v>
      </c>
      <c r="F48" s="75">
        <v>3669.0137931034483</v>
      </c>
    </row>
    <row r="49" spans="1:6" ht="12" customHeight="1" x14ac:dyDescent="0.2">
      <c r="A49" s="15">
        <v>44</v>
      </c>
      <c r="B49" s="46">
        <v>46</v>
      </c>
      <c r="C49" s="16" t="s">
        <v>218</v>
      </c>
      <c r="D49" s="7">
        <v>36395</v>
      </c>
      <c r="E49" s="7">
        <v>24</v>
      </c>
      <c r="F49" s="75">
        <v>1516.4583333333333</v>
      </c>
    </row>
    <row r="50" spans="1:6" ht="12" customHeight="1" x14ac:dyDescent="0.2">
      <c r="A50" s="15">
        <v>45</v>
      </c>
      <c r="B50" s="46">
        <v>47</v>
      </c>
      <c r="C50" s="16" t="s">
        <v>467</v>
      </c>
      <c r="D50" s="7">
        <v>71554.16</v>
      </c>
      <c r="E50" s="7">
        <v>24</v>
      </c>
      <c r="F50" s="75">
        <v>2981.4233333333336</v>
      </c>
    </row>
    <row r="51" spans="1:6" ht="12" customHeight="1" x14ac:dyDescent="0.2">
      <c r="A51" s="15">
        <v>46</v>
      </c>
      <c r="B51" s="46">
        <v>48</v>
      </c>
      <c r="C51" s="16" t="s">
        <v>340</v>
      </c>
      <c r="D51" s="7">
        <v>39998.39</v>
      </c>
      <c r="E51" s="7">
        <v>12</v>
      </c>
      <c r="F51" s="75">
        <v>3333.1991666666668</v>
      </c>
    </row>
    <row r="52" spans="1:6" ht="12" customHeight="1" x14ac:dyDescent="0.2">
      <c r="A52" s="15">
        <v>47</v>
      </c>
      <c r="B52" s="46">
        <v>49</v>
      </c>
      <c r="C52" s="16" t="s">
        <v>341</v>
      </c>
      <c r="D52" s="7">
        <v>83530.67</v>
      </c>
      <c r="E52" s="7">
        <v>30</v>
      </c>
      <c r="F52" s="75">
        <v>2784.3556666666668</v>
      </c>
    </row>
    <row r="53" spans="1:6" ht="12" customHeight="1" x14ac:dyDescent="0.2">
      <c r="A53" s="15">
        <v>48</v>
      </c>
      <c r="B53" s="46">
        <v>50</v>
      </c>
      <c r="C53" s="16" t="s">
        <v>219</v>
      </c>
      <c r="D53" s="7">
        <v>199136.24</v>
      </c>
      <c r="E53" s="7">
        <v>91</v>
      </c>
      <c r="F53" s="75">
        <v>2188.3103296703298</v>
      </c>
    </row>
    <row r="54" spans="1:6" ht="12" customHeight="1" x14ac:dyDescent="0.2">
      <c r="A54" s="15">
        <v>49</v>
      </c>
      <c r="B54" s="46">
        <v>51</v>
      </c>
      <c r="C54" s="16" t="s">
        <v>220</v>
      </c>
      <c r="D54" s="7">
        <v>45704.05</v>
      </c>
      <c r="E54" s="7">
        <v>16</v>
      </c>
      <c r="F54" s="75">
        <v>2856.5031250000002</v>
      </c>
    </row>
    <row r="55" spans="1:6" ht="12" customHeight="1" x14ac:dyDescent="0.2">
      <c r="A55" s="15">
        <v>50</v>
      </c>
      <c r="B55" s="46">
        <v>52</v>
      </c>
      <c r="C55" s="16" t="s">
        <v>127</v>
      </c>
      <c r="D55" s="7">
        <v>96417.55</v>
      </c>
      <c r="E55" s="7">
        <v>35</v>
      </c>
      <c r="F55" s="75">
        <v>2754.787142857143</v>
      </c>
    </row>
    <row r="56" spans="1:6" ht="12" customHeight="1" x14ac:dyDescent="0.2">
      <c r="A56" s="15">
        <v>51</v>
      </c>
      <c r="B56" s="46">
        <v>53</v>
      </c>
      <c r="C56" s="16" t="s">
        <v>221</v>
      </c>
      <c r="D56" s="7">
        <v>143253.26999999999</v>
      </c>
      <c r="E56" s="7">
        <v>56</v>
      </c>
      <c r="F56" s="75">
        <v>2558.094107142857</v>
      </c>
    </row>
    <row r="57" spans="1:6" ht="12" customHeight="1" x14ac:dyDescent="0.2">
      <c r="A57" s="15">
        <v>52</v>
      </c>
      <c r="B57" s="46">
        <v>54</v>
      </c>
      <c r="C57" s="16" t="s">
        <v>222</v>
      </c>
      <c r="D57" s="7">
        <v>93755.4</v>
      </c>
      <c r="E57" s="7">
        <v>41</v>
      </c>
      <c r="F57" s="75">
        <v>2286.7170731707315</v>
      </c>
    </row>
    <row r="58" spans="1:6" ht="12" customHeight="1" x14ac:dyDescent="0.2">
      <c r="A58" s="15">
        <v>53</v>
      </c>
      <c r="B58" s="46">
        <v>55</v>
      </c>
      <c r="C58" s="16" t="s">
        <v>223</v>
      </c>
      <c r="D58" s="7">
        <v>119079.57</v>
      </c>
      <c r="E58" s="7">
        <v>53</v>
      </c>
      <c r="F58" s="75">
        <v>2246.7843396226417</v>
      </c>
    </row>
    <row r="59" spans="1:6" ht="12" customHeight="1" x14ac:dyDescent="0.2">
      <c r="A59" s="15">
        <v>54</v>
      </c>
      <c r="B59" s="46">
        <v>56</v>
      </c>
      <c r="C59" s="16" t="s">
        <v>342</v>
      </c>
      <c r="D59" s="7">
        <v>47259.64</v>
      </c>
      <c r="E59" s="7">
        <v>25</v>
      </c>
      <c r="F59" s="75">
        <v>1890.3856000000001</v>
      </c>
    </row>
    <row r="60" spans="1:6" ht="12" customHeight="1" x14ac:dyDescent="0.2">
      <c r="A60" s="15">
        <v>55</v>
      </c>
      <c r="B60" s="46">
        <v>57</v>
      </c>
      <c r="C60" s="16" t="s">
        <v>224</v>
      </c>
      <c r="D60" s="7">
        <v>18999.990000000002</v>
      </c>
      <c r="E60" s="7">
        <v>7</v>
      </c>
      <c r="F60" s="75">
        <v>2714.2842857142859</v>
      </c>
    </row>
    <row r="61" spans="1:6" ht="12" customHeight="1" x14ac:dyDescent="0.2">
      <c r="A61" s="15">
        <v>56</v>
      </c>
      <c r="B61" s="46">
        <v>58</v>
      </c>
      <c r="C61" s="16" t="s">
        <v>343</v>
      </c>
      <c r="D61" s="7">
        <v>16342.47</v>
      </c>
      <c r="E61" s="7">
        <v>5</v>
      </c>
      <c r="F61" s="75">
        <v>3268.4939999999997</v>
      </c>
    </row>
    <row r="62" spans="1:6" ht="12" customHeight="1" x14ac:dyDescent="0.2">
      <c r="A62" s="15">
        <v>57</v>
      </c>
      <c r="B62" s="46">
        <v>59</v>
      </c>
      <c r="C62" s="16" t="s">
        <v>344</v>
      </c>
      <c r="D62" s="7">
        <v>28556</v>
      </c>
      <c r="E62" s="7">
        <v>9</v>
      </c>
      <c r="F62" s="75">
        <v>3172.8888888888887</v>
      </c>
    </row>
    <row r="63" spans="1:6" ht="12" customHeight="1" x14ac:dyDescent="0.2">
      <c r="A63" s="15">
        <v>58</v>
      </c>
      <c r="B63" s="46">
        <v>60</v>
      </c>
      <c r="C63" s="16" t="s">
        <v>225</v>
      </c>
      <c r="D63" s="7">
        <v>5840</v>
      </c>
      <c r="E63" s="7">
        <v>5</v>
      </c>
      <c r="F63" s="75">
        <v>1168</v>
      </c>
    </row>
    <row r="64" spans="1:6" ht="12" customHeight="1" x14ac:dyDescent="0.2">
      <c r="A64" s="15">
        <v>59</v>
      </c>
      <c r="B64" s="46">
        <v>61</v>
      </c>
      <c r="C64" s="16" t="s">
        <v>468</v>
      </c>
      <c r="D64" s="7">
        <v>20000</v>
      </c>
      <c r="E64" s="7">
        <v>11</v>
      </c>
      <c r="F64" s="75">
        <v>1818.1818181818182</v>
      </c>
    </row>
    <row r="65" spans="1:6" ht="12" customHeight="1" x14ac:dyDescent="0.2">
      <c r="A65" s="15">
        <v>60</v>
      </c>
      <c r="B65" s="46">
        <v>62</v>
      </c>
      <c r="C65" s="16" t="s">
        <v>226</v>
      </c>
      <c r="D65" s="7">
        <v>63964.5</v>
      </c>
      <c r="E65" s="7">
        <v>25</v>
      </c>
      <c r="F65" s="75">
        <v>2558.58</v>
      </c>
    </row>
    <row r="66" spans="1:6" ht="12" customHeight="1" x14ac:dyDescent="0.2">
      <c r="A66" s="15">
        <v>61</v>
      </c>
      <c r="B66" s="46">
        <v>63</v>
      </c>
      <c r="C66" s="16" t="s">
        <v>345</v>
      </c>
      <c r="D66" s="7">
        <v>27837.26</v>
      </c>
      <c r="E66" s="7">
        <v>8</v>
      </c>
      <c r="F66" s="75">
        <v>3479.6574999999998</v>
      </c>
    </row>
    <row r="67" spans="1:6" ht="12" customHeight="1" x14ac:dyDescent="0.2">
      <c r="A67" s="15">
        <v>62</v>
      </c>
      <c r="B67" s="46">
        <v>64</v>
      </c>
      <c r="C67" s="16" t="s">
        <v>227</v>
      </c>
      <c r="D67" s="7">
        <v>17440</v>
      </c>
      <c r="E67" s="7">
        <v>13</v>
      </c>
      <c r="F67" s="75">
        <v>1341.5384615384614</v>
      </c>
    </row>
    <row r="68" spans="1:6" ht="12" customHeight="1" x14ac:dyDescent="0.2">
      <c r="A68" s="15">
        <v>63</v>
      </c>
      <c r="B68" s="46">
        <v>65</v>
      </c>
      <c r="C68" s="16" t="s">
        <v>346</v>
      </c>
      <c r="D68" s="7">
        <v>12884</v>
      </c>
      <c r="E68" s="7">
        <v>5</v>
      </c>
      <c r="F68" s="75">
        <v>2576.8000000000002</v>
      </c>
    </row>
    <row r="69" spans="1:6" ht="12" customHeight="1" x14ac:dyDescent="0.2">
      <c r="A69" s="15">
        <v>64</v>
      </c>
      <c r="B69" s="46">
        <v>66</v>
      </c>
      <c r="C69" s="16" t="s">
        <v>347</v>
      </c>
      <c r="D69" s="7">
        <v>36527.79</v>
      </c>
      <c r="E69" s="7">
        <v>16</v>
      </c>
      <c r="F69" s="75">
        <v>2282.9868750000001</v>
      </c>
    </row>
    <row r="70" spans="1:6" ht="12" customHeight="1" x14ac:dyDescent="0.2">
      <c r="A70" s="15">
        <v>65</v>
      </c>
      <c r="B70" s="46">
        <v>67</v>
      </c>
      <c r="C70" s="16" t="s">
        <v>348</v>
      </c>
      <c r="D70" s="7">
        <v>18158.29</v>
      </c>
      <c r="E70" s="7">
        <v>13</v>
      </c>
      <c r="F70" s="75">
        <v>1396.7915384615385</v>
      </c>
    </row>
    <row r="71" spans="1:6" ht="12" customHeight="1" x14ac:dyDescent="0.2">
      <c r="A71" s="15">
        <v>66</v>
      </c>
      <c r="B71" s="46">
        <v>68</v>
      </c>
      <c r="C71" s="16" t="s">
        <v>502</v>
      </c>
      <c r="D71" s="7">
        <v>132331.16</v>
      </c>
      <c r="E71" s="7">
        <v>93</v>
      </c>
      <c r="F71" s="75">
        <v>1422.9156989247313</v>
      </c>
    </row>
    <row r="72" spans="1:6" ht="12" customHeight="1" x14ac:dyDescent="0.2">
      <c r="A72" s="15">
        <v>67</v>
      </c>
      <c r="B72" s="46">
        <v>69</v>
      </c>
      <c r="C72" s="16" t="s">
        <v>349</v>
      </c>
      <c r="D72" s="7">
        <v>28393.69</v>
      </c>
      <c r="E72" s="7">
        <v>17</v>
      </c>
      <c r="F72" s="75">
        <v>1670.2170588235294</v>
      </c>
    </row>
    <row r="73" spans="1:6" ht="12" customHeight="1" x14ac:dyDescent="0.2">
      <c r="A73" s="15">
        <v>68</v>
      </c>
      <c r="B73" s="46">
        <v>71</v>
      </c>
      <c r="C73" s="16" t="s">
        <v>229</v>
      </c>
      <c r="D73" s="7">
        <v>160558.01</v>
      </c>
      <c r="E73" s="7">
        <v>56</v>
      </c>
      <c r="F73" s="75">
        <v>2867.1073214285716</v>
      </c>
    </row>
    <row r="74" spans="1:6" ht="12" customHeight="1" x14ac:dyDescent="0.2">
      <c r="A74" s="15">
        <v>69</v>
      </c>
      <c r="B74" s="46">
        <v>72</v>
      </c>
      <c r="C74" s="16" t="s">
        <v>350</v>
      </c>
      <c r="D74" s="7">
        <v>16084</v>
      </c>
      <c r="E74" s="7">
        <v>6</v>
      </c>
      <c r="F74" s="75">
        <v>2680.6666666666665</v>
      </c>
    </row>
    <row r="75" spans="1:6" ht="12" customHeight="1" x14ac:dyDescent="0.2">
      <c r="A75" s="15">
        <v>70</v>
      </c>
      <c r="B75" s="46">
        <v>73</v>
      </c>
      <c r="C75" s="16" t="s">
        <v>230</v>
      </c>
      <c r="D75" s="7">
        <v>50000</v>
      </c>
      <c r="E75" s="7">
        <v>27</v>
      </c>
      <c r="F75" s="75">
        <v>1851.851851851852</v>
      </c>
    </row>
    <row r="76" spans="1:6" ht="12" customHeight="1" x14ac:dyDescent="0.2">
      <c r="A76" s="15">
        <v>71</v>
      </c>
      <c r="B76" s="46">
        <v>74</v>
      </c>
      <c r="C76" s="16" t="s">
        <v>351</v>
      </c>
      <c r="D76" s="7">
        <v>19566.669999999998</v>
      </c>
      <c r="E76" s="7">
        <v>8</v>
      </c>
      <c r="F76" s="75">
        <v>2445.8337499999998</v>
      </c>
    </row>
    <row r="77" spans="1:6" ht="12" customHeight="1" x14ac:dyDescent="0.2">
      <c r="A77" s="15">
        <v>72</v>
      </c>
      <c r="B77" s="46">
        <v>75</v>
      </c>
      <c r="C77" s="16" t="s">
        <v>352</v>
      </c>
      <c r="D77" s="7">
        <v>268863.28000000003</v>
      </c>
      <c r="E77" s="7">
        <v>81</v>
      </c>
      <c r="F77" s="75">
        <v>3319.29975308642</v>
      </c>
    </row>
    <row r="78" spans="1:6" ht="12" customHeight="1" x14ac:dyDescent="0.2">
      <c r="A78" s="15">
        <v>73</v>
      </c>
      <c r="B78" s="46">
        <v>76</v>
      </c>
      <c r="C78" s="16" t="s">
        <v>141</v>
      </c>
      <c r="D78" s="7">
        <v>63694.2</v>
      </c>
      <c r="E78" s="7">
        <v>29</v>
      </c>
      <c r="F78" s="75">
        <v>2196.3517241379309</v>
      </c>
    </row>
    <row r="79" spans="1:6" ht="12" customHeight="1" x14ac:dyDescent="0.2">
      <c r="A79" s="15">
        <v>74</v>
      </c>
      <c r="B79" s="46">
        <v>77</v>
      </c>
      <c r="C79" s="16" t="s">
        <v>231</v>
      </c>
      <c r="D79" s="7">
        <v>6521.75</v>
      </c>
      <c r="E79" s="7">
        <v>6</v>
      </c>
      <c r="F79" s="75">
        <v>1086.9583333333333</v>
      </c>
    </row>
    <row r="80" spans="1:6" ht="12" customHeight="1" x14ac:dyDescent="0.2">
      <c r="A80" s="15">
        <v>75</v>
      </c>
      <c r="B80" s="46">
        <v>78</v>
      </c>
      <c r="C80" s="16" t="s">
        <v>232</v>
      </c>
      <c r="D80" s="7">
        <v>39373.25</v>
      </c>
      <c r="E80" s="7">
        <v>11</v>
      </c>
      <c r="F80" s="75">
        <v>3579.3863636363635</v>
      </c>
    </row>
    <row r="81" spans="1:6" ht="12" customHeight="1" x14ac:dyDescent="0.2">
      <c r="A81" s="15">
        <v>76</v>
      </c>
      <c r="B81" s="46">
        <v>80</v>
      </c>
      <c r="C81" s="16" t="s">
        <v>354</v>
      </c>
      <c r="D81" s="7">
        <v>45523.199999999997</v>
      </c>
      <c r="E81" s="7">
        <v>17</v>
      </c>
      <c r="F81" s="75">
        <v>2677.8352941176468</v>
      </c>
    </row>
    <row r="82" spans="1:6" ht="12" customHeight="1" x14ac:dyDescent="0.2">
      <c r="A82" s="15">
        <v>77</v>
      </c>
      <c r="B82" s="46">
        <v>81</v>
      </c>
      <c r="C82" s="16" t="s">
        <v>469</v>
      </c>
      <c r="D82" s="7">
        <v>8759.2000000000007</v>
      </c>
      <c r="E82" s="7">
        <v>5</v>
      </c>
      <c r="F82" s="75">
        <v>1751.8400000000001</v>
      </c>
    </row>
    <row r="83" spans="1:6" ht="12" customHeight="1" x14ac:dyDescent="0.2">
      <c r="A83" s="15">
        <v>78</v>
      </c>
      <c r="B83" s="46">
        <v>82</v>
      </c>
      <c r="C83" s="16" t="s">
        <v>503</v>
      </c>
      <c r="D83" s="7">
        <v>24250</v>
      </c>
      <c r="E83" s="7">
        <v>6</v>
      </c>
      <c r="F83" s="75">
        <v>4041.6666666666665</v>
      </c>
    </row>
    <row r="84" spans="1:6" ht="12" customHeight="1" x14ac:dyDescent="0.2">
      <c r="A84" s="15">
        <v>79</v>
      </c>
      <c r="B84" s="46">
        <v>83</v>
      </c>
      <c r="C84" s="16" t="s">
        <v>178</v>
      </c>
      <c r="D84" s="7">
        <v>39762.49</v>
      </c>
      <c r="E84" s="7">
        <v>12</v>
      </c>
      <c r="F84" s="75">
        <v>3313.540833333333</v>
      </c>
    </row>
    <row r="85" spans="1:6" ht="12" customHeight="1" x14ac:dyDescent="0.2">
      <c r="A85" s="15">
        <v>80</v>
      </c>
      <c r="B85" s="46">
        <v>84</v>
      </c>
      <c r="C85" s="16" t="s">
        <v>504</v>
      </c>
      <c r="D85" s="7">
        <v>11773.05</v>
      </c>
      <c r="E85" s="7">
        <v>5</v>
      </c>
      <c r="F85" s="75">
        <v>2354.6099999999997</v>
      </c>
    </row>
    <row r="86" spans="1:6" ht="12" customHeight="1" x14ac:dyDescent="0.2">
      <c r="A86" s="15">
        <v>81</v>
      </c>
      <c r="B86" s="46">
        <v>85</v>
      </c>
      <c r="C86" s="16" t="s">
        <v>505</v>
      </c>
      <c r="D86" s="7">
        <v>43542</v>
      </c>
      <c r="E86" s="7">
        <v>26</v>
      </c>
      <c r="F86" s="75">
        <v>1674.6923076923076</v>
      </c>
    </row>
    <row r="87" spans="1:6" ht="12" customHeight="1" x14ac:dyDescent="0.2">
      <c r="A87" s="15">
        <v>82</v>
      </c>
      <c r="B87" s="46">
        <v>86</v>
      </c>
      <c r="C87" s="16" t="s">
        <v>506</v>
      </c>
      <c r="D87" s="7">
        <v>49023.19</v>
      </c>
      <c r="E87" s="7">
        <v>18</v>
      </c>
      <c r="F87" s="75">
        <v>2723.5105555555556</v>
      </c>
    </row>
    <row r="88" spans="1:6" ht="12" customHeight="1" x14ac:dyDescent="0.2">
      <c r="A88" s="15">
        <v>83</v>
      </c>
      <c r="B88" s="46">
        <v>87</v>
      </c>
      <c r="C88" s="16" t="s">
        <v>355</v>
      </c>
      <c r="D88" s="7">
        <v>20000</v>
      </c>
      <c r="E88" s="7">
        <v>6</v>
      </c>
      <c r="F88" s="75">
        <v>3333.3333333333335</v>
      </c>
    </row>
    <row r="89" spans="1:6" ht="12" customHeight="1" x14ac:dyDescent="0.2">
      <c r="A89" s="15">
        <v>84</v>
      </c>
      <c r="B89" s="46">
        <v>88</v>
      </c>
      <c r="C89" s="16" t="s">
        <v>179</v>
      </c>
      <c r="D89" s="7">
        <v>25641.66</v>
      </c>
      <c r="E89" s="7">
        <v>9</v>
      </c>
      <c r="F89" s="75">
        <v>2849.0733333333333</v>
      </c>
    </row>
    <row r="90" spans="1:6" ht="12" customHeight="1" x14ac:dyDescent="0.2">
      <c r="A90" s="15">
        <v>85</v>
      </c>
      <c r="B90" s="46">
        <v>89</v>
      </c>
      <c r="C90" s="16" t="s">
        <v>233</v>
      </c>
      <c r="D90" s="7">
        <v>30729.83</v>
      </c>
      <c r="E90" s="7">
        <v>11</v>
      </c>
      <c r="F90" s="75">
        <v>2793.6209090909092</v>
      </c>
    </row>
    <row r="91" spans="1:6" ht="12" customHeight="1" x14ac:dyDescent="0.2">
      <c r="A91" s="15">
        <v>86</v>
      </c>
      <c r="B91" s="46">
        <v>90</v>
      </c>
      <c r="C91" s="16" t="s">
        <v>234</v>
      </c>
      <c r="D91" s="7">
        <v>39100</v>
      </c>
      <c r="E91" s="7">
        <v>13</v>
      </c>
      <c r="F91" s="75">
        <v>3007.6923076923076</v>
      </c>
    </row>
    <row r="92" spans="1:6" ht="12" customHeight="1" x14ac:dyDescent="0.2">
      <c r="A92" s="15">
        <v>87</v>
      </c>
      <c r="B92" s="46">
        <v>91</v>
      </c>
      <c r="C92" s="16" t="s">
        <v>180</v>
      </c>
      <c r="D92" s="7">
        <v>146323.81</v>
      </c>
      <c r="E92" s="7">
        <v>26</v>
      </c>
      <c r="F92" s="75">
        <v>5627.8388461538461</v>
      </c>
    </row>
    <row r="93" spans="1:6" ht="12" customHeight="1" x14ac:dyDescent="0.2">
      <c r="A93" s="15">
        <v>88</v>
      </c>
      <c r="B93" s="46">
        <v>92</v>
      </c>
      <c r="C93" s="16" t="s">
        <v>356</v>
      </c>
      <c r="D93" s="7">
        <v>73730</v>
      </c>
      <c r="E93" s="7">
        <v>33</v>
      </c>
      <c r="F93" s="75">
        <v>2234.242424242424</v>
      </c>
    </row>
    <row r="94" spans="1:6" ht="12" customHeight="1" x14ac:dyDescent="0.2">
      <c r="A94" s="15">
        <v>89</v>
      </c>
      <c r="B94" s="46">
        <v>93</v>
      </c>
      <c r="C94" s="16" t="s">
        <v>357</v>
      </c>
      <c r="D94" s="7">
        <v>28391</v>
      </c>
      <c r="E94" s="7">
        <v>13</v>
      </c>
      <c r="F94" s="75">
        <v>2183.9230769230771</v>
      </c>
    </row>
    <row r="95" spans="1:6" ht="12" customHeight="1" x14ac:dyDescent="0.2">
      <c r="A95" s="15">
        <v>90</v>
      </c>
      <c r="B95" s="46">
        <v>94</v>
      </c>
      <c r="C95" s="16" t="s">
        <v>470</v>
      </c>
      <c r="D95" s="7">
        <v>153230.51999999999</v>
      </c>
      <c r="E95" s="7">
        <v>71</v>
      </c>
      <c r="F95" s="75">
        <v>2158.1763380281691</v>
      </c>
    </row>
    <row r="96" spans="1:6" ht="12" customHeight="1" x14ac:dyDescent="0.2">
      <c r="A96" s="15">
        <v>91</v>
      </c>
      <c r="B96" s="46">
        <v>95</v>
      </c>
      <c r="C96" s="16" t="s">
        <v>507</v>
      </c>
      <c r="D96" s="7">
        <v>34100</v>
      </c>
      <c r="E96" s="7">
        <v>20</v>
      </c>
      <c r="F96" s="75">
        <v>1705</v>
      </c>
    </row>
    <row r="97" spans="1:6" ht="12" customHeight="1" x14ac:dyDescent="0.2">
      <c r="A97" s="15">
        <v>92</v>
      </c>
      <c r="B97" s="46">
        <v>96</v>
      </c>
      <c r="C97" s="16" t="s">
        <v>235</v>
      </c>
      <c r="D97" s="7">
        <v>14859.2</v>
      </c>
      <c r="E97" s="7">
        <v>10</v>
      </c>
      <c r="F97" s="75">
        <v>1485.92</v>
      </c>
    </row>
    <row r="98" spans="1:6" ht="12" customHeight="1" x14ac:dyDescent="0.2">
      <c r="A98" s="15">
        <v>93</v>
      </c>
      <c r="B98" s="46">
        <v>97</v>
      </c>
      <c r="C98" s="16" t="s">
        <v>236</v>
      </c>
      <c r="D98" s="7">
        <v>15965.33</v>
      </c>
      <c r="E98" s="7">
        <v>11</v>
      </c>
      <c r="F98" s="75">
        <v>1451.3936363636365</v>
      </c>
    </row>
    <row r="99" spans="1:6" ht="12" customHeight="1" x14ac:dyDescent="0.2">
      <c r="A99" s="15">
        <v>94</v>
      </c>
      <c r="B99" s="46">
        <v>98</v>
      </c>
      <c r="C99" s="16" t="s">
        <v>508</v>
      </c>
      <c r="D99" s="7">
        <v>19515</v>
      </c>
      <c r="E99" s="7">
        <v>7</v>
      </c>
      <c r="F99" s="75">
        <v>2787.8571428571427</v>
      </c>
    </row>
    <row r="100" spans="1:6" ht="12" customHeight="1" x14ac:dyDescent="0.2">
      <c r="A100" s="15">
        <v>95</v>
      </c>
      <c r="B100" s="46">
        <v>99</v>
      </c>
      <c r="C100" s="16" t="s">
        <v>237</v>
      </c>
      <c r="D100" s="7">
        <v>119029</v>
      </c>
      <c r="E100" s="7">
        <v>82</v>
      </c>
      <c r="F100" s="75">
        <v>1451.5731707317073</v>
      </c>
    </row>
    <row r="101" spans="1:6" ht="12" customHeight="1" x14ac:dyDescent="0.2">
      <c r="A101" s="15">
        <v>96</v>
      </c>
      <c r="B101" s="46">
        <v>100</v>
      </c>
      <c r="C101" s="16" t="s">
        <v>471</v>
      </c>
      <c r="D101" s="7">
        <v>141956.41</v>
      </c>
      <c r="E101" s="7">
        <v>47</v>
      </c>
      <c r="F101" s="75">
        <v>3020.3491489361704</v>
      </c>
    </row>
    <row r="102" spans="1:6" ht="12" customHeight="1" x14ac:dyDescent="0.2">
      <c r="A102" s="15">
        <v>97</v>
      </c>
      <c r="B102" s="46">
        <v>101</v>
      </c>
      <c r="C102" s="16" t="s">
        <v>509</v>
      </c>
      <c r="D102" s="7">
        <v>19488.830000000002</v>
      </c>
      <c r="E102" s="7">
        <v>7</v>
      </c>
      <c r="F102" s="75">
        <v>2784.1185714285716</v>
      </c>
    </row>
    <row r="103" spans="1:6" ht="12" customHeight="1" x14ac:dyDescent="0.2">
      <c r="A103" s="15">
        <v>98</v>
      </c>
      <c r="B103" s="46">
        <v>102</v>
      </c>
      <c r="C103" s="16" t="s">
        <v>358</v>
      </c>
      <c r="D103" s="7">
        <v>71746.850000000006</v>
      </c>
      <c r="E103" s="7">
        <v>12</v>
      </c>
      <c r="F103" s="75">
        <v>5978.9041666666672</v>
      </c>
    </row>
    <row r="104" spans="1:6" ht="12" customHeight="1" x14ac:dyDescent="0.2">
      <c r="A104" s="15">
        <v>99</v>
      </c>
      <c r="B104" s="46">
        <v>103</v>
      </c>
      <c r="C104" s="16" t="s">
        <v>510</v>
      </c>
      <c r="D104" s="7">
        <v>49976.69</v>
      </c>
      <c r="E104" s="7">
        <v>26</v>
      </c>
      <c r="F104" s="75">
        <v>1922.1803846153848</v>
      </c>
    </row>
    <row r="105" spans="1:6" ht="12" customHeight="1" x14ac:dyDescent="0.2">
      <c r="A105" s="15">
        <v>100</v>
      </c>
      <c r="B105" s="46">
        <v>104</v>
      </c>
      <c r="C105" s="16" t="s">
        <v>359</v>
      </c>
      <c r="D105" s="7">
        <v>12974.05</v>
      </c>
      <c r="E105" s="7">
        <v>8</v>
      </c>
      <c r="F105" s="75">
        <v>1621.7562499999999</v>
      </c>
    </row>
    <row r="106" spans="1:6" ht="12" customHeight="1" x14ac:dyDescent="0.2">
      <c r="A106" s="15">
        <v>101</v>
      </c>
      <c r="B106" s="46">
        <v>105</v>
      </c>
      <c r="C106" s="16" t="s">
        <v>472</v>
      </c>
      <c r="D106" s="7">
        <v>7162</v>
      </c>
      <c r="E106" s="7">
        <v>5</v>
      </c>
      <c r="F106" s="75">
        <v>1432.4</v>
      </c>
    </row>
    <row r="107" spans="1:6" ht="12" customHeight="1" x14ac:dyDescent="0.2">
      <c r="A107" s="15">
        <v>102</v>
      </c>
      <c r="B107" s="46">
        <v>106</v>
      </c>
      <c r="C107" s="16" t="s">
        <v>456</v>
      </c>
      <c r="D107" s="7">
        <v>34115.57</v>
      </c>
      <c r="E107" s="7">
        <v>13</v>
      </c>
      <c r="F107" s="75">
        <v>2624.2746153846156</v>
      </c>
    </row>
    <row r="108" spans="1:6" ht="12" customHeight="1" x14ac:dyDescent="0.2">
      <c r="A108" s="15">
        <v>103</v>
      </c>
      <c r="B108" s="46">
        <v>107</v>
      </c>
      <c r="C108" s="16" t="s">
        <v>511</v>
      </c>
      <c r="D108" s="7">
        <v>16000</v>
      </c>
      <c r="E108" s="7">
        <v>8</v>
      </c>
      <c r="F108" s="75">
        <v>2000</v>
      </c>
    </row>
    <row r="109" spans="1:6" ht="12" customHeight="1" x14ac:dyDescent="0.2">
      <c r="A109" s="15">
        <v>104</v>
      </c>
      <c r="B109" s="46">
        <v>108</v>
      </c>
      <c r="C109" s="16" t="s">
        <v>238</v>
      </c>
      <c r="D109" s="7">
        <v>46039.5</v>
      </c>
      <c r="E109" s="7">
        <v>15</v>
      </c>
      <c r="F109" s="75">
        <v>3069.3</v>
      </c>
    </row>
    <row r="110" spans="1:6" ht="12" customHeight="1" x14ac:dyDescent="0.2">
      <c r="A110" s="15">
        <v>105</v>
      </c>
      <c r="B110" s="46">
        <v>109</v>
      </c>
      <c r="C110" s="16" t="s">
        <v>473</v>
      </c>
      <c r="D110" s="7">
        <v>33480.1</v>
      </c>
      <c r="E110" s="7">
        <v>11</v>
      </c>
      <c r="F110" s="75">
        <v>3043.6454545454544</v>
      </c>
    </row>
    <row r="111" spans="1:6" ht="12" customHeight="1" x14ac:dyDescent="0.2">
      <c r="A111" s="15">
        <v>106</v>
      </c>
      <c r="B111" s="46">
        <v>110</v>
      </c>
      <c r="C111" s="16" t="s">
        <v>360</v>
      </c>
      <c r="D111" s="7">
        <v>17754.849999999999</v>
      </c>
      <c r="E111" s="7">
        <v>5</v>
      </c>
      <c r="F111" s="75">
        <v>3550.97</v>
      </c>
    </row>
    <row r="112" spans="1:6" ht="12" customHeight="1" x14ac:dyDescent="0.2">
      <c r="A112" s="15">
        <v>107</v>
      </c>
      <c r="B112" s="46">
        <v>111</v>
      </c>
      <c r="C112" s="16" t="s">
        <v>239</v>
      </c>
      <c r="D112" s="7">
        <v>88087.56</v>
      </c>
      <c r="E112" s="7">
        <v>42</v>
      </c>
      <c r="F112" s="75">
        <v>2097.3228571428572</v>
      </c>
    </row>
    <row r="113" spans="1:6" ht="12" customHeight="1" x14ac:dyDescent="0.2">
      <c r="A113" s="15">
        <v>108</v>
      </c>
      <c r="B113" s="46">
        <v>112</v>
      </c>
      <c r="C113" s="16" t="s">
        <v>240</v>
      </c>
      <c r="D113" s="7">
        <v>115116.08</v>
      </c>
      <c r="E113" s="7">
        <v>59</v>
      </c>
      <c r="F113" s="75">
        <v>1951.1200000000001</v>
      </c>
    </row>
    <row r="114" spans="1:6" ht="12" customHeight="1" x14ac:dyDescent="0.2">
      <c r="A114" s="15">
        <v>109</v>
      </c>
      <c r="B114" s="46">
        <v>113</v>
      </c>
      <c r="C114" s="16" t="s">
        <v>241</v>
      </c>
      <c r="D114" s="7">
        <v>966419.37</v>
      </c>
      <c r="E114" s="7">
        <v>482</v>
      </c>
      <c r="F114" s="75">
        <v>2005.019439834025</v>
      </c>
    </row>
    <row r="115" spans="1:6" ht="12" customHeight="1" x14ac:dyDescent="0.2">
      <c r="A115" s="15">
        <v>110</v>
      </c>
      <c r="B115" s="46">
        <v>114</v>
      </c>
      <c r="C115" s="16" t="s">
        <v>361</v>
      </c>
      <c r="D115" s="7">
        <v>15559.1</v>
      </c>
      <c r="E115" s="7">
        <v>7</v>
      </c>
      <c r="F115" s="75">
        <v>2222.7285714285713</v>
      </c>
    </row>
    <row r="116" spans="1:6" ht="12" customHeight="1" x14ac:dyDescent="0.2">
      <c r="A116" s="15">
        <v>111</v>
      </c>
      <c r="B116" s="46">
        <v>115</v>
      </c>
      <c r="C116" s="16" t="s">
        <v>512</v>
      </c>
      <c r="D116" s="7">
        <v>34905.199999999997</v>
      </c>
      <c r="E116" s="7">
        <v>15</v>
      </c>
      <c r="F116" s="75">
        <v>2327.0133333333333</v>
      </c>
    </row>
    <row r="117" spans="1:6" ht="12" customHeight="1" x14ac:dyDescent="0.2">
      <c r="A117" s="15">
        <v>112</v>
      </c>
      <c r="B117" s="46">
        <v>116</v>
      </c>
      <c r="C117" s="16" t="s">
        <v>513</v>
      </c>
      <c r="D117" s="7">
        <v>46130.38</v>
      </c>
      <c r="E117" s="7">
        <v>24</v>
      </c>
      <c r="F117" s="75">
        <v>1922.0991666666666</v>
      </c>
    </row>
    <row r="118" spans="1:6" ht="12" customHeight="1" x14ac:dyDescent="0.2">
      <c r="A118" s="15">
        <v>113</v>
      </c>
      <c r="B118" s="46">
        <v>117</v>
      </c>
      <c r="C118" s="16" t="s">
        <v>362</v>
      </c>
      <c r="D118" s="7">
        <v>4971.75</v>
      </c>
      <c r="E118" s="7">
        <v>4</v>
      </c>
      <c r="F118" s="75">
        <v>1242.9375</v>
      </c>
    </row>
    <row r="119" spans="1:6" ht="12" customHeight="1" x14ac:dyDescent="0.2">
      <c r="A119" s="15">
        <v>114</v>
      </c>
      <c r="B119" s="46">
        <v>118</v>
      </c>
      <c r="C119" s="16" t="s">
        <v>363</v>
      </c>
      <c r="D119" s="7">
        <v>39341.4</v>
      </c>
      <c r="E119" s="7">
        <v>17</v>
      </c>
      <c r="F119" s="75">
        <v>2314.2000000000003</v>
      </c>
    </row>
    <row r="120" spans="1:6" ht="12" customHeight="1" x14ac:dyDescent="0.2">
      <c r="A120" s="15">
        <v>115</v>
      </c>
      <c r="B120" s="46">
        <v>119</v>
      </c>
      <c r="C120" s="16" t="s">
        <v>364</v>
      </c>
      <c r="D120" s="7">
        <v>20873</v>
      </c>
      <c r="E120" s="7">
        <v>12</v>
      </c>
      <c r="F120" s="75">
        <v>1739.4166666666667</v>
      </c>
    </row>
    <row r="121" spans="1:6" ht="12" customHeight="1" x14ac:dyDescent="0.2">
      <c r="A121" s="15">
        <v>116</v>
      </c>
      <c r="B121" s="46">
        <v>120</v>
      </c>
      <c r="C121" s="16" t="s">
        <v>181</v>
      </c>
      <c r="D121" s="7">
        <v>34950.1</v>
      </c>
      <c r="E121" s="7">
        <v>11</v>
      </c>
      <c r="F121" s="75">
        <v>3177.2818181818179</v>
      </c>
    </row>
    <row r="122" spans="1:6" ht="12" customHeight="1" x14ac:dyDescent="0.2">
      <c r="A122" s="15">
        <v>117</v>
      </c>
      <c r="B122" s="46">
        <v>121</v>
      </c>
      <c r="C122" s="16" t="s">
        <v>457</v>
      </c>
      <c r="D122" s="7">
        <v>201147.64</v>
      </c>
      <c r="E122" s="7">
        <v>80</v>
      </c>
      <c r="F122" s="75">
        <v>2514.3455000000004</v>
      </c>
    </row>
    <row r="123" spans="1:6" ht="12" customHeight="1" x14ac:dyDescent="0.2">
      <c r="A123" s="15">
        <v>118</v>
      </c>
      <c r="B123" s="46">
        <v>122</v>
      </c>
      <c r="C123" s="16" t="s">
        <v>474</v>
      </c>
      <c r="D123" s="7">
        <v>62806.09</v>
      </c>
      <c r="E123" s="7">
        <v>20</v>
      </c>
      <c r="F123" s="75">
        <v>3140.3044999999997</v>
      </c>
    </row>
    <row r="124" spans="1:6" ht="12" customHeight="1" x14ac:dyDescent="0.2">
      <c r="A124" s="15">
        <v>119</v>
      </c>
      <c r="B124" s="46">
        <v>123</v>
      </c>
      <c r="C124" s="16" t="s">
        <v>365</v>
      </c>
      <c r="D124" s="7">
        <v>110900</v>
      </c>
      <c r="E124" s="7">
        <v>31</v>
      </c>
      <c r="F124" s="75">
        <v>3577.4193548387098</v>
      </c>
    </row>
    <row r="125" spans="1:6" ht="12" customHeight="1" x14ac:dyDescent="0.2">
      <c r="A125" s="15">
        <v>120</v>
      </c>
      <c r="B125" s="46">
        <v>124</v>
      </c>
      <c r="C125" s="16" t="s">
        <v>366</v>
      </c>
      <c r="D125" s="7">
        <v>72116.600000000006</v>
      </c>
      <c r="E125" s="7">
        <v>44</v>
      </c>
      <c r="F125" s="75">
        <v>1639.0136363636366</v>
      </c>
    </row>
    <row r="126" spans="1:6" ht="12" customHeight="1" x14ac:dyDescent="0.2">
      <c r="A126" s="15">
        <v>121</v>
      </c>
      <c r="B126" s="46">
        <v>125</v>
      </c>
      <c r="C126" s="16" t="s">
        <v>242</v>
      </c>
      <c r="D126" s="7">
        <v>79524</v>
      </c>
      <c r="E126" s="7">
        <v>18</v>
      </c>
      <c r="F126" s="75">
        <v>4418</v>
      </c>
    </row>
    <row r="127" spans="1:6" ht="12" customHeight="1" x14ac:dyDescent="0.2">
      <c r="A127" s="15">
        <v>122</v>
      </c>
      <c r="B127" s="46">
        <v>126</v>
      </c>
      <c r="C127" s="16" t="s">
        <v>514</v>
      </c>
      <c r="D127" s="7">
        <v>53049.45</v>
      </c>
      <c r="E127" s="7">
        <v>25</v>
      </c>
      <c r="F127" s="75">
        <v>2121.9780000000001</v>
      </c>
    </row>
    <row r="128" spans="1:6" ht="12" customHeight="1" x14ac:dyDescent="0.2">
      <c r="A128" s="15">
        <v>123</v>
      </c>
      <c r="B128" s="46">
        <v>127</v>
      </c>
      <c r="C128" s="16" t="s">
        <v>243</v>
      </c>
      <c r="D128" s="7">
        <v>57158.14</v>
      </c>
      <c r="E128" s="7">
        <v>24</v>
      </c>
      <c r="F128" s="75">
        <v>2381.5891666666666</v>
      </c>
    </row>
    <row r="129" spans="1:6" ht="12" customHeight="1" x14ac:dyDescent="0.2">
      <c r="A129" s="15">
        <v>124</v>
      </c>
      <c r="B129" s="46">
        <v>128</v>
      </c>
      <c r="C129" s="16" t="s">
        <v>244</v>
      </c>
      <c r="D129" s="7">
        <v>42438.45</v>
      </c>
      <c r="E129" s="7">
        <v>21</v>
      </c>
      <c r="F129" s="75">
        <v>2020.8785714285714</v>
      </c>
    </row>
    <row r="130" spans="1:6" ht="12" customHeight="1" x14ac:dyDescent="0.2">
      <c r="A130" s="15">
        <v>125</v>
      </c>
      <c r="B130" s="46">
        <v>129</v>
      </c>
      <c r="C130" s="16" t="s">
        <v>367</v>
      </c>
      <c r="D130" s="7">
        <v>51811.35</v>
      </c>
      <c r="E130" s="7">
        <v>20</v>
      </c>
      <c r="F130" s="75">
        <v>2590.5675000000001</v>
      </c>
    </row>
    <row r="131" spans="1:6" ht="12" customHeight="1" x14ac:dyDescent="0.2">
      <c r="A131" s="15">
        <v>126</v>
      </c>
      <c r="B131" s="46">
        <v>130</v>
      </c>
      <c r="C131" s="16" t="s">
        <v>368</v>
      </c>
      <c r="D131" s="7">
        <v>57574.879999999997</v>
      </c>
      <c r="E131" s="7">
        <v>34</v>
      </c>
      <c r="F131" s="75">
        <v>1693.3788235294116</v>
      </c>
    </row>
    <row r="132" spans="1:6" ht="12" customHeight="1" x14ac:dyDescent="0.2">
      <c r="A132" s="15">
        <v>127</v>
      </c>
      <c r="B132" s="46">
        <v>131</v>
      </c>
      <c r="C132" s="16" t="s">
        <v>245</v>
      </c>
      <c r="D132" s="7">
        <v>27635.57</v>
      </c>
      <c r="E132" s="7">
        <v>14</v>
      </c>
      <c r="F132" s="75">
        <v>1973.9692857142857</v>
      </c>
    </row>
    <row r="133" spans="1:6" ht="12" customHeight="1" x14ac:dyDescent="0.2">
      <c r="A133" s="15">
        <v>128</v>
      </c>
      <c r="B133" s="46">
        <v>132</v>
      </c>
      <c r="C133" s="16" t="s">
        <v>515</v>
      </c>
      <c r="D133" s="7">
        <v>24394.28</v>
      </c>
      <c r="E133" s="7">
        <v>10</v>
      </c>
      <c r="F133" s="75">
        <v>2439.4279999999999</v>
      </c>
    </row>
    <row r="134" spans="1:6" ht="12" customHeight="1" x14ac:dyDescent="0.2">
      <c r="A134" s="15">
        <v>129</v>
      </c>
      <c r="B134" s="46">
        <v>133</v>
      </c>
      <c r="C134" s="16" t="s">
        <v>369</v>
      </c>
      <c r="D134" s="7">
        <v>40033.25</v>
      </c>
      <c r="E134" s="7">
        <v>11</v>
      </c>
      <c r="F134" s="75">
        <v>3639.3863636363635</v>
      </c>
    </row>
    <row r="135" spans="1:6" ht="12" customHeight="1" x14ac:dyDescent="0.2">
      <c r="A135" s="15">
        <v>130</v>
      </c>
      <c r="B135" s="46">
        <v>134</v>
      </c>
      <c r="C135" s="16" t="s">
        <v>516</v>
      </c>
      <c r="D135" s="7">
        <v>133775.56</v>
      </c>
      <c r="E135" s="7">
        <v>78</v>
      </c>
      <c r="F135" s="75">
        <v>1715.071282051282</v>
      </c>
    </row>
    <row r="136" spans="1:6" ht="12" customHeight="1" x14ac:dyDescent="0.2">
      <c r="A136" s="15">
        <v>131</v>
      </c>
      <c r="B136" s="46">
        <v>135</v>
      </c>
      <c r="C136" s="16" t="s">
        <v>182</v>
      </c>
      <c r="D136" s="7">
        <v>1559186.96</v>
      </c>
      <c r="E136" s="7">
        <v>538</v>
      </c>
      <c r="F136" s="75">
        <v>2898.1170260223048</v>
      </c>
    </row>
    <row r="137" spans="1:6" ht="12" customHeight="1" x14ac:dyDescent="0.2">
      <c r="A137" s="15">
        <v>132</v>
      </c>
      <c r="B137" s="46">
        <v>136</v>
      </c>
      <c r="C137" s="16" t="s">
        <v>183</v>
      </c>
      <c r="D137" s="7">
        <v>38209.050000000003</v>
      </c>
      <c r="E137" s="7">
        <v>16</v>
      </c>
      <c r="F137" s="75">
        <v>2388.0656250000002</v>
      </c>
    </row>
    <row r="138" spans="1:6" ht="12" customHeight="1" x14ac:dyDescent="0.2">
      <c r="A138" s="15">
        <v>133</v>
      </c>
      <c r="B138" s="46">
        <v>137</v>
      </c>
      <c r="C138" s="16" t="s">
        <v>475</v>
      </c>
      <c r="D138" s="7">
        <v>50450.5</v>
      </c>
      <c r="E138" s="7">
        <v>17</v>
      </c>
      <c r="F138" s="75">
        <v>2967.6764705882351</v>
      </c>
    </row>
    <row r="139" spans="1:6" ht="12" customHeight="1" x14ac:dyDescent="0.2">
      <c r="A139" s="15">
        <v>134</v>
      </c>
      <c r="B139" s="46">
        <v>138</v>
      </c>
      <c r="C139" s="16" t="s">
        <v>517</v>
      </c>
      <c r="D139" s="7">
        <v>21577.9</v>
      </c>
      <c r="E139" s="7">
        <v>8</v>
      </c>
      <c r="F139" s="75">
        <v>2697.2375000000002</v>
      </c>
    </row>
    <row r="140" spans="1:6" ht="12" customHeight="1" x14ac:dyDescent="0.2">
      <c r="A140" s="15">
        <v>135</v>
      </c>
      <c r="B140" s="46">
        <v>139</v>
      </c>
      <c r="C140" s="16" t="s">
        <v>370</v>
      </c>
      <c r="D140" s="7">
        <v>95682.05</v>
      </c>
      <c r="E140" s="7">
        <v>32</v>
      </c>
      <c r="F140" s="75">
        <v>2990.0640625000001</v>
      </c>
    </row>
    <row r="141" spans="1:6" ht="12" customHeight="1" x14ac:dyDescent="0.2">
      <c r="A141" s="15">
        <v>136</v>
      </c>
      <c r="B141" s="46">
        <v>140</v>
      </c>
      <c r="C141" s="16" t="s">
        <v>458</v>
      </c>
      <c r="D141" s="7">
        <v>24500</v>
      </c>
      <c r="E141" s="7">
        <v>11</v>
      </c>
      <c r="F141" s="75">
        <v>2227.2727272727275</v>
      </c>
    </row>
    <row r="142" spans="1:6" ht="12" customHeight="1" x14ac:dyDescent="0.2">
      <c r="A142" s="15">
        <v>137</v>
      </c>
      <c r="B142" s="46">
        <v>141</v>
      </c>
      <c r="C142" s="16" t="s">
        <v>371</v>
      </c>
      <c r="D142" s="7">
        <v>39627.360000000001</v>
      </c>
      <c r="E142" s="7">
        <v>17</v>
      </c>
      <c r="F142" s="75">
        <v>2331.0211764705882</v>
      </c>
    </row>
    <row r="143" spans="1:6" ht="12" customHeight="1" x14ac:dyDescent="0.2">
      <c r="A143" s="15">
        <v>138</v>
      </c>
      <c r="B143" s="46">
        <v>142</v>
      </c>
      <c r="C143" s="16" t="s">
        <v>372</v>
      </c>
      <c r="D143" s="7">
        <v>114510.18</v>
      </c>
      <c r="E143" s="7">
        <v>32</v>
      </c>
      <c r="F143" s="75">
        <v>3578.4431249999998</v>
      </c>
    </row>
    <row r="144" spans="1:6" ht="12" customHeight="1" x14ac:dyDescent="0.2">
      <c r="A144" s="15">
        <v>139</v>
      </c>
      <c r="B144" s="46">
        <v>143</v>
      </c>
      <c r="C144" s="16" t="s">
        <v>373</v>
      </c>
      <c r="D144" s="7">
        <v>25559.07</v>
      </c>
      <c r="E144" s="7">
        <v>10</v>
      </c>
      <c r="F144" s="75">
        <v>2555.9070000000002</v>
      </c>
    </row>
    <row r="145" spans="1:6" ht="12" customHeight="1" x14ac:dyDescent="0.2">
      <c r="A145" s="15">
        <v>140</v>
      </c>
      <c r="B145" s="46">
        <v>144</v>
      </c>
      <c r="C145" s="16" t="s">
        <v>374</v>
      </c>
      <c r="D145" s="7">
        <v>3000</v>
      </c>
      <c r="E145" s="7">
        <v>2</v>
      </c>
      <c r="F145" s="75">
        <v>1500</v>
      </c>
    </row>
    <row r="146" spans="1:6" ht="12" customHeight="1" x14ac:dyDescent="0.2">
      <c r="A146" s="15">
        <v>141</v>
      </c>
      <c r="B146" s="46">
        <v>145</v>
      </c>
      <c r="C146" s="16" t="s">
        <v>375</v>
      </c>
      <c r="D146" s="7">
        <v>92575.6</v>
      </c>
      <c r="E146" s="7">
        <v>45</v>
      </c>
      <c r="F146" s="75">
        <v>2057.2355555555555</v>
      </c>
    </row>
    <row r="147" spans="1:6" ht="12" customHeight="1" x14ac:dyDescent="0.2">
      <c r="A147" s="15">
        <v>142</v>
      </c>
      <c r="B147" s="46">
        <v>146</v>
      </c>
      <c r="C147" s="16" t="s">
        <v>376</v>
      </c>
      <c r="D147" s="7">
        <v>2731</v>
      </c>
      <c r="E147" s="7">
        <v>1</v>
      </c>
      <c r="F147" s="75">
        <v>2731</v>
      </c>
    </row>
    <row r="148" spans="1:6" ht="12" customHeight="1" x14ac:dyDescent="0.2">
      <c r="A148" s="15">
        <v>143</v>
      </c>
      <c r="B148" s="46">
        <v>148</v>
      </c>
      <c r="C148" s="16" t="s">
        <v>476</v>
      </c>
      <c r="D148" s="7">
        <v>14148.2</v>
      </c>
      <c r="E148" s="7">
        <v>6</v>
      </c>
      <c r="F148" s="75">
        <v>2358.0333333333333</v>
      </c>
    </row>
    <row r="149" spans="1:6" ht="12" customHeight="1" x14ac:dyDescent="0.2">
      <c r="A149" s="15">
        <v>144</v>
      </c>
      <c r="B149" s="46">
        <v>149</v>
      </c>
      <c r="C149" s="16" t="s">
        <v>377</v>
      </c>
      <c r="D149" s="7">
        <v>86522.240000000005</v>
      </c>
      <c r="E149" s="7">
        <v>37</v>
      </c>
      <c r="F149" s="75">
        <v>2338.4389189189192</v>
      </c>
    </row>
    <row r="150" spans="1:6" ht="12" customHeight="1" x14ac:dyDescent="0.2">
      <c r="A150" s="15">
        <v>145</v>
      </c>
      <c r="B150" s="46">
        <v>150</v>
      </c>
      <c r="C150" s="16" t="s">
        <v>246</v>
      </c>
      <c r="D150" s="7">
        <v>16664</v>
      </c>
      <c r="E150" s="7">
        <v>9</v>
      </c>
      <c r="F150" s="75">
        <v>1851.5555555555557</v>
      </c>
    </row>
    <row r="151" spans="1:6" ht="12" customHeight="1" x14ac:dyDescent="0.2">
      <c r="A151" s="15">
        <v>146</v>
      </c>
      <c r="B151" s="46">
        <v>151</v>
      </c>
      <c r="C151" s="16" t="s">
        <v>378</v>
      </c>
      <c r="D151" s="7">
        <v>50867.01</v>
      </c>
      <c r="E151" s="7">
        <v>22</v>
      </c>
      <c r="F151" s="75">
        <v>2312.1368181818184</v>
      </c>
    </row>
    <row r="152" spans="1:6" ht="12" customHeight="1" x14ac:dyDescent="0.2">
      <c r="A152" s="15">
        <v>147</v>
      </c>
      <c r="B152" s="46">
        <v>152</v>
      </c>
      <c r="C152" s="16" t="s">
        <v>519</v>
      </c>
      <c r="D152" s="7">
        <v>32852</v>
      </c>
      <c r="E152" s="7">
        <v>17</v>
      </c>
      <c r="F152" s="75">
        <v>1932.4705882352941</v>
      </c>
    </row>
    <row r="153" spans="1:6" ht="12" customHeight="1" x14ac:dyDescent="0.2">
      <c r="A153" s="15">
        <v>148</v>
      </c>
      <c r="B153" s="46">
        <v>153</v>
      </c>
      <c r="C153" s="16" t="s">
        <v>247</v>
      </c>
      <c r="D153" s="7">
        <v>58526.2</v>
      </c>
      <c r="E153" s="7">
        <v>18</v>
      </c>
      <c r="F153" s="75">
        <v>3251.4555555555553</v>
      </c>
    </row>
    <row r="154" spans="1:6" ht="12" customHeight="1" x14ac:dyDescent="0.2">
      <c r="A154" s="15">
        <v>149</v>
      </c>
      <c r="B154" s="46">
        <v>154</v>
      </c>
      <c r="C154" s="16" t="s">
        <v>520</v>
      </c>
      <c r="D154" s="7">
        <v>15599</v>
      </c>
      <c r="E154" s="7">
        <v>11</v>
      </c>
      <c r="F154" s="75">
        <v>1418.090909090909</v>
      </c>
    </row>
    <row r="155" spans="1:6" ht="12" customHeight="1" x14ac:dyDescent="0.2">
      <c r="A155" s="15">
        <v>150</v>
      </c>
      <c r="B155" s="46">
        <v>155</v>
      </c>
      <c r="C155" s="16" t="s">
        <v>379</v>
      </c>
      <c r="D155" s="7">
        <v>149975</v>
      </c>
      <c r="E155" s="7">
        <v>37</v>
      </c>
      <c r="F155" s="75">
        <v>4053.3783783783783</v>
      </c>
    </row>
    <row r="156" spans="1:6" ht="12" customHeight="1" x14ac:dyDescent="0.2">
      <c r="A156" s="15">
        <v>151</v>
      </c>
      <c r="B156" s="46">
        <v>156</v>
      </c>
      <c r="C156" s="16" t="s">
        <v>248</v>
      </c>
      <c r="D156" s="7">
        <v>89474.64</v>
      </c>
      <c r="E156" s="7">
        <v>25</v>
      </c>
      <c r="F156" s="75">
        <v>3578.9856</v>
      </c>
    </row>
    <row r="157" spans="1:6" ht="12" customHeight="1" x14ac:dyDescent="0.2">
      <c r="A157" s="15">
        <v>152</v>
      </c>
      <c r="B157" s="46">
        <v>157</v>
      </c>
      <c r="C157" s="16" t="s">
        <v>521</v>
      </c>
      <c r="D157" s="7">
        <v>50428.05</v>
      </c>
      <c r="E157" s="7">
        <v>18</v>
      </c>
      <c r="F157" s="75">
        <v>2801.5583333333334</v>
      </c>
    </row>
    <row r="158" spans="1:6" ht="12" customHeight="1" x14ac:dyDescent="0.2">
      <c r="A158" s="15">
        <v>153</v>
      </c>
      <c r="B158" s="46">
        <v>158</v>
      </c>
      <c r="C158" s="16" t="s">
        <v>380</v>
      </c>
      <c r="D158" s="7">
        <v>54259</v>
      </c>
      <c r="E158" s="7">
        <v>16</v>
      </c>
      <c r="F158" s="75">
        <v>3391.1875</v>
      </c>
    </row>
    <row r="159" spans="1:6" ht="12" customHeight="1" x14ac:dyDescent="0.2">
      <c r="A159" s="15">
        <v>154</v>
      </c>
      <c r="B159" s="46">
        <v>159</v>
      </c>
      <c r="C159" s="16" t="s">
        <v>249</v>
      </c>
      <c r="D159" s="7">
        <v>19905</v>
      </c>
      <c r="E159" s="7">
        <v>10</v>
      </c>
      <c r="F159" s="75">
        <v>1990.5</v>
      </c>
    </row>
    <row r="160" spans="1:6" ht="12" customHeight="1" x14ac:dyDescent="0.2">
      <c r="A160" s="15">
        <v>155</v>
      </c>
      <c r="B160" s="46">
        <v>160</v>
      </c>
      <c r="C160" s="16" t="s">
        <v>381</v>
      </c>
      <c r="D160" s="7">
        <v>33240.1</v>
      </c>
      <c r="E160" s="7">
        <v>17</v>
      </c>
      <c r="F160" s="75">
        <v>1955.3</v>
      </c>
    </row>
    <row r="161" spans="1:6" ht="12" customHeight="1" x14ac:dyDescent="0.2">
      <c r="A161" s="15">
        <v>156</v>
      </c>
      <c r="B161" s="46">
        <v>161</v>
      </c>
      <c r="C161" s="16" t="s">
        <v>250</v>
      </c>
      <c r="D161" s="7">
        <v>67944.05</v>
      </c>
      <c r="E161" s="7">
        <v>23</v>
      </c>
      <c r="F161" s="75">
        <v>2954.0891304347829</v>
      </c>
    </row>
    <row r="162" spans="1:6" ht="12" customHeight="1" x14ac:dyDescent="0.2">
      <c r="A162" s="15">
        <v>157</v>
      </c>
      <c r="B162" s="46">
        <v>162</v>
      </c>
      <c r="C162" s="16" t="s">
        <v>522</v>
      </c>
      <c r="D162" s="7">
        <v>160000</v>
      </c>
      <c r="E162" s="7">
        <v>43</v>
      </c>
      <c r="F162" s="75">
        <v>3720.9302325581393</v>
      </c>
    </row>
    <row r="163" spans="1:6" ht="12" customHeight="1" x14ac:dyDescent="0.2">
      <c r="A163" s="15">
        <v>158</v>
      </c>
      <c r="B163" s="46">
        <v>163</v>
      </c>
      <c r="C163" s="16" t="s">
        <v>523</v>
      </c>
      <c r="D163" s="7">
        <v>38416</v>
      </c>
      <c r="E163" s="7">
        <v>11</v>
      </c>
      <c r="F163" s="75">
        <v>3492.3636363636365</v>
      </c>
    </row>
    <row r="164" spans="1:6" ht="12" customHeight="1" x14ac:dyDescent="0.2">
      <c r="A164" s="15">
        <v>159</v>
      </c>
      <c r="B164" s="46">
        <v>165</v>
      </c>
      <c r="C164" s="16" t="s">
        <v>525</v>
      </c>
      <c r="D164" s="7">
        <v>37361.65</v>
      </c>
      <c r="E164" s="7">
        <v>12</v>
      </c>
      <c r="F164" s="75">
        <v>3113.4708333333333</v>
      </c>
    </row>
    <row r="165" spans="1:6" ht="12" customHeight="1" x14ac:dyDescent="0.2">
      <c r="A165" s="15">
        <v>160</v>
      </c>
      <c r="B165" s="46">
        <v>166</v>
      </c>
      <c r="C165" s="16" t="s">
        <v>526</v>
      </c>
      <c r="D165" s="7">
        <v>52081</v>
      </c>
      <c r="E165" s="7">
        <v>21</v>
      </c>
      <c r="F165" s="75">
        <v>2480.0476190476193</v>
      </c>
    </row>
    <row r="166" spans="1:6" ht="12" customHeight="1" x14ac:dyDescent="0.2">
      <c r="A166" s="15">
        <v>161</v>
      </c>
      <c r="B166" s="46">
        <v>167</v>
      </c>
      <c r="C166" s="16" t="s">
        <v>382</v>
      </c>
      <c r="D166" s="7">
        <v>46983</v>
      </c>
      <c r="E166" s="7">
        <v>16</v>
      </c>
      <c r="F166" s="75">
        <v>2936.4375</v>
      </c>
    </row>
    <row r="167" spans="1:6" ht="12" customHeight="1" x14ac:dyDescent="0.2">
      <c r="A167" s="15">
        <v>162</v>
      </c>
      <c r="B167" s="46">
        <v>168</v>
      </c>
      <c r="C167" s="16" t="s">
        <v>142</v>
      </c>
      <c r="D167" s="7">
        <v>1554948.44</v>
      </c>
      <c r="E167" s="7">
        <v>620</v>
      </c>
      <c r="F167" s="75">
        <v>2507.9813548387096</v>
      </c>
    </row>
    <row r="168" spans="1:6" ht="12" customHeight="1" x14ac:dyDescent="0.2">
      <c r="A168" s="15">
        <v>163</v>
      </c>
      <c r="B168" s="46">
        <v>169</v>
      </c>
      <c r="C168" s="16" t="s">
        <v>383</v>
      </c>
      <c r="D168" s="7">
        <v>25716</v>
      </c>
      <c r="E168" s="7">
        <v>10</v>
      </c>
      <c r="F168" s="75">
        <v>2571.6</v>
      </c>
    </row>
    <row r="169" spans="1:6" ht="12" customHeight="1" x14ac:dyDescent="0.2">
      <c r="A169" s="15">
        <v>164</v>
      </c>
      <c r="B169" s="46">
        <v>170</v>
      </c>
      <c r="C169" s="16" t="s">
        <v>527</v>
      </c>
      <c r="D169" s="7">
        <v>44775.93</v>
      </c>
      <c r="E169" s="7">
        <v>14</v>
      </c>
      <c r="F169" s="75">
        <v>3198.2807142857141</v>
      </c>
    </row>
    <row r="170" spans="1:6" ht="12" customHeight="1" x14ac:dyDescent="0.2">
      <c r="A170" s="15">
        <v>165</v>
      </c>
      <c r="B170" s="46">
        <v>171</v>
      </c>
      <c r="C170" s="16" t="s">
        <v>459</v>
      </c>
      <c r="D170" s="7">
        <v>420969</v>
      </c>
      <c r="E170" s="7">
        <v>183</v>
      </c>
      <c r="F170" s="75">
        <v>2300.377049180328</v>
      </c>
    </row>
    <row r="171" spans="1:6" ht="12" customHeight="1" x14ac:dyDescent="0.2">
      <c r="A171" s="15">
        <v>166</v>
      </c>
      <c r="B171" s="46">
        <v>172</v>
      </c>
      <c r="C171" s="16" t="s">
        <v>251</v>
      </c>
      <c r="D171" s="7">
        <v>20471.5</v>
      </c>
      <c r="E171" s="7">
        <v>6</v>
      </c>
      <c r="F171" s="75">
        <v>3411.9166666666665</v>
      </c>
    </row>
    <row r="172" spans="1:6" ht="12" customHeight="1" x14ac:dyDescent="0.2">
      <c r="A172" s="15">
        <v>167</v>
      </c>
      <c r="B172" s="46">
        <v>173</v>
      </c>
      <c r="C172" s="16" t="s">
        <v>384</v>
      </c>
      <c r="D172" s="7">
        <v>28769.9</v>
      </c>
      <c r="E172" s="7">
        <v>10</v>
      </c>
      <c r="F172" s="75">
        <v>2876.9900000000002</v>
      </c>
    </row>
    <row r="173" spans="1:6" ht="12" customHeight="1" x14ac:dyDescent="0.2">
      <c r="A173" s="15">
        <v>168</v>
      </c>
      <c r="B173" s="46">
        <v>174</v>
      </c>
      <c r="C173" s="16" t="s">
        <v>528</v>
      </c>
      <c r="D173" s="7">
        <v>6829.55</v>
      </c>
      <c r="E173" s="7">
        <v>2</v>
      </c>
      <c r="F173" s="75">
        <v>3414.7750000000001</v>
      </c>
    </row>
    <row r="174" spans="1:6" ht="12" customHeight="1" x14ac:dyDescent="0.2">
      <c r="A174" s="15">
        <v>169</v>
      </c>
      <c r="B174" s="46">
        <v>175</v>
      </c>
      <c r="C174" s="16" t="s">
        <v>477</v>
      </c>
      <c r="D174" s="7">
        <v>9248</v>
      </c>
      <c r="E174" s="7">
        <v>5</v>
      </c>
      <c r="F174" s="75">
        <v>1849.6</v>
      </c>
    </row>
    <row r="175" spans="1:6" ht="12" customHeight="1" x14ac:dyDescent="0.2">
      <c r="A175" s="15">
        <v>170</v>
      </c>
      <c r="B175" s="46">
        <v>176</v>
      </c>
      <c r="C175" s="16" t="s">
        <v>478</v>
      </c>
      <c r="D175" s="7">
        <v>76257.919999999998</v>
      </c>
      <c r="E175" s="7">
        <v>29</v>
      </c>
      <c r="F175" s="75">
        <v>2629.5834482758619</v>
      </c>
    </row>
    <row r="176" spans="1:6" ht="12" customHeight="1" x14ac:dyDescent="0.2">
      <c r="A176" s="15">
        <v>171</v>
      </c>
      <c r="B176" s="46">
        <v>177</v>
      </c>
      <c r="C176" s="16" t="s">
        <v>252</v>
      </c>
      <c r="D176" s="7">
        <v>72738.149999999994</v>
      </c>
      <c r="E176" s="7">
        <v>15</v>
      </c>
      <c r="F176" s="75">
        <v>4849.21</v>
      </c>
    </row>
    <row r="177" spans="1:6" ht="12" customHeight="1" x14ac:dyDescent="0.2">
      <c r="A177" s="15">
        <v>172</v>
      </c>
      <c r="B177" s="46">
        <v>178</v>
      </c>
      <c r="C177" s="16" t="s">
        <v>253</v>
      </c>
      <c r="D177" s="7">
        <v>174799.45</v>
      </c>
      <c r="E177" s="7">
        <v>59</v>
      </c>
      <c r="F177" s="75">
        <v>2962.7025423728815</v>
      </c>
    </row>
    <row r="178" spans="1:6" ht="12" customHeight="1" x14ac:dyDescent="0.2">
      <c r="A178" s="15">
        <v>173</v>
      </c>
      <c r="B178" s="46">
        <v>179</v>
      </c>
      <c r="C178" s="16" t="s">
        <v>385</v>
      </c>
      <c r="D178" s="7">
        <v>25372.91</v>
      </c>
      <c r="E178" s="7">
        <v>10</v>
      </c>
      <c r="F178" s="75">
        <v>2537.2910000000002</v>
      </c>
    </row>
    <row r="179" spans="1:6" ht="12" customHeight="1" x14ac:dyDescent="0.2">
      <c r="A179" s="15">
        <v>174</v>
      </c>
      <c r="B179" s="46">
        <v>180</v>
      </c>
      <c r="C179" s="16" t="s">
        <v>529</v>
      </c>
      <c r="D179" s="7">
        <v>19991.55</v>
      </c>
      <c r="E179" s="7">
        <v>8</v>
      </c>
      <c r="F179" s="75">
        <v>2498.9437499999999</v>
      </c>
    </row>
    <row r="180" spans="1:6" ht="12" customHeight="1" x14ac:dyDescent="0.2">
      <c r="A180" s="15">
        <v>175</v>
      </c>
      <c r="B180" s="46">
        <v>181</v>
      </c>
      <c r="C180" s="16" t="s">
        <v>530</v>
      </c>
      <c r="D180" s="7">
        <v>19478.5</v>
      </c>
      <c r="E180" s="7">
        <v>12</v>
      </c>
      <c r="F180" s="75">
        <v>1623.2083333333333</v>
      </c>
    </row>
    <row r="181" spans="1:6" ht="12" customHeight="1" x14ac:dyDescent="0.2">
      <c r="A181" s="15">
        <v>176</v>
      </c>
      <c r="B181" s="46">
        <v>182</v>
      </c>
      <c r="C181" s="16" t="s">
        <v>386</v>
      </c>
      <c r="D181" s="7">
        <v>103299.93</v>
      </c>
      <c r="E181" s="7">
        <v>49</v>
      </c>
      <c r="F181" s="75">
        <v>2108.1618367346937</v>
      </c>
    </row>
    <row r="182" spans="1:6" ht="12" customHeight="1" x14ac:dyDescent="0.2">
      <c r="A182" s="15">
        <v>177</v>
      </c>
      <c r="B182" s="46">
        <v>183</v>
      </c>
      <c r="C182" s="16" t="s">
        <v>387</v>
      </c>
      <c r="D182" s="7">
        <v>5082.99</v>
      </c>
      <c r="E182" s="7">
        <v>5</v>
      </c>
      <c r="F182" s="75">
        <v>1016.598</v>
      </c>
    </row>
    <row r="183" spans="1:6" ht="12" customHeight="1" x14ac:dyDescent="0.2">
      <c r="A183" s="15">
        <v>178</v>
      </c>
      <c r="B183" s="46">
        <v>184</v>
      </c>
      <c r="C183" s="16" t="s">
        <v>388</v>
      </c>
      <c r="D183" s="7">
        <v>32700</v>
      </c>
      <c r="E183" s="7">
        <v>22</v>
      </c>
      <c r="F183" s="75">
        <v>1486.3636363636363</v>
      </c>
    </row>
    <row r="184" spans="1:6" ht="12" customHeight="1" x14ac:dyDescent="0.2">
      <c r="A184" s="15">
        <v>179</v>
      </c>
      <c r="B184" s="46">
        <v>185</v>
      </c>
      <c r="C184" s="16" t="s">
        <v>531</v>
      </c>
      <c r="D184" s="7">
        <v>15953.87</v>
      </c>
      <c r="E184" s="7">
        <v>7</v>
      </c>
      <c r="F184" s="75">
        <v>2279.1242857142856</v>
      </c>
    </row>
    <row r="185" spans="1:6" ht="12" customHeight="1" x14ac:dyDescent="0.2">
      <c r="A185" s="15">
        <v>180</v>
      </c>
      <c r="B185" s="46">
        <v>186</v>
      </c>
      <c r="C185" s="16" t="s">
        <v>254</v>
      </c>
      <c r="D185" s="7">
        <v>119195.45</v>
      </c>
      <c r="E185" s="7">
        <v>42</v>
      </c>
      <c r="F185" s="75">
        <v>2837.9869047619045</v>
      </c>
    </row>
    <row r="186" spans="1:6" ht="12" customHeight="1" x14ac:dyDescent="0.2">
      <c r="A186" s="15">
        <v>181</v>
      </c>
      <c r="B186" s="46">
        <v>187</v>
      </c>
      <c r="C186" s="16" t="s">
        <v>255</v>
      </c>
      <c r="D186" s="7">
        <v>5311.14</v>
      </c>
      <c r="E186" s="7">
        <v>4</v>
      </c>
      <c r="F186" s="75">
        <v>1327.7850000000001</v>
      </c>
    </row>
    <row r="187" spans="1:6" ht="12" customHeight="1" x14ac:dyDescent="0.2">
      <c r="A187" s="15">
        <v>182</v>
      </c>
      <c r="B187" s="46">
        <v>188</v>
      </c>
      <c r="C187" s="16" t="s">
        <v>389</v>
      </c>
      <c r="D187" s="7">
        <v>17497.8</v>
      </c>
      <c r="E187" s="7">
        <v>10</v>
      </c>
      <c r="F187" s="75">
        <v>1749.78</v>
      </c>
    </row>
    <row r="188" spans="1:6" ht="12" customHeight="1" x14ac:dyDescent="0.2">
      <c r="A188" s="15">
        <v>183</v>
      </c>
      <c r="B188" s="46">
        <v>189</v>
      </c>
      <c r="C188" s="16" t="s">
        <v>532</v>
      </c>
      <c r="D188" s="7">
        <v>90709</v>
      </c>
      <c r="E188" s="7">
        <v>21</v>
      </c>
      <c r="F188" s="75">
        <v>4319.4761904761908</v>
      </c>
    </row>
    <row r="189" spans="1:6" ht="12" customHeight="1" x14ac:dyDescent="0.2">
      <c r="A189" s="15">
        <v>184</v>
      </c>
      <c r="B189" s="46">
        <v>190</v>
      </c>
      <c r="C189" s="16" t="s">
        <v>390</v>
      </c>
      <c r="D189" s="7">
        <v>14528.6</v>
      </c>
      <c r="E189" s="7">
        <v>6</v>
      </c>
      <c r="F189" s="75">
        <v>2421.4333333333334</v>
      </c>
    </row>
    <row r="190" spans="1:6" ht="12" customHeight="1" x14ac:dyDescent="0.2">
      <c r="A190" s="15">
        <v>185</v>
      </c>
      <c r="B190" s="46">
        <v>191</v>
      </c>
      <c r="C190" s="16" t="s">
        <v>479</v>
      </c>
      <c r="D190" s="7">
        <v>96363.199999999997</v>
      </c>
      <c r="E190" s="7">
        <v>40</v>
      </c>
      <c r="F190" s="75">
        <v>2409.08</v>
      </c>
    </row>
    <row r="191" spans="1:6" ht="12" customHeight="1" x14ac:dyDescent="0.2">
      <c r="A191" s="15">
        <v>186</v>
      </c>
      <c r="B191" s="46">
        <v>192</v>
      </c>
      <c r="C191" s="16" t="s">
        <v>391</v>
      </c>
      <c r="D191" s="7">
        <v>23168.05</v>
      </c>
      <c r="E191" s="7">
        <v>11</v>
      </c>
      <c r="F191" s="75">
        <v>2106.1863636363637</v>
      </c>
    </row>
    <row r="192" spans="1:6" ht="12" customHeight="1" x14ac:dyDescent="0.2">
      <c r="A192" s="15">
        <v>187</v>
      </c>
      <c r="B192" s="46">
        <v>193</v>
      </c>
      <c r="C192" s="16" t="s">
        <v>533</v>
      </c>
      <c r="D192" s="7">
        <v>57985</v>
      </c>
      <c r="E192" s="7">
        <v>20</v>
      </c>
      <c r="F192" s="75">
        <v>2899.25</v>
      </c>
    </row>
    <row r="193" spans="1:6" ht="12" customHeight="1" x14ac:dyDescent="0.2">
      <c r="A193" s="15">
        <v>188</v>
      </c>
      <c r="B193" s="46">
        <v>194</v>
      </c>
      <c r="C193" s="16" t="s">
        <v>392</v>
      </c>
      <c r="D193" s="7">
        <v>165670.57</v>
      </c>
      <c r="E193" s="7">
        <v>88</v>
      </c>
      <c r="F193" s="75">
        <v>1882.6201136363636</v>
      </c>
    </row>
    <row r="194" spans="1:6" ht="12" customHeight="1" x14ac:dyDescent="0.2">
      <c r="A194" s="15">
        <v>189</v>
      </c>
      <c r="B194" s="46">
        <v>195</v>
      </c>
      <c r="C194" s="16" t="s">
        <v>256</v>
      </c>
      <c r="D194" s="7">
        <v>32681.99</v>
      </c>
      <c r="E194" s="7">
        <v>12</v>
      </c>
      <c r="F194" s="75">
        <v>2723.499166666667</v>
      </c>
    </row>
    <row r="195" spans="1:6" ht="12" customHeight="1" x14ac:dyDescent="0.2">
      <c r="A195" s="15">
        <v>190</v>
      </c>
      <c r="B195" s="46">
        <v>196</v>
      </c>
      <c r="C195" s="16" t="s">
        <v>257</v>
      </c>
      <c r="D195" s="7">
        <v>34278.49</v>
      </c>
      <c r="E195" s="7">
        <v>10</v>
      </c>
      <c r="F195" s="75">
        <v>3427.8489999999997</v>
      </c>
    </row>
    <row r="196" spans="1:6" ht="12" customHeight="1" x14ac:dyDescent="0.2">
      <c r="A196" s="15">
        <v>191</v>
      </c>
      <c r="B196" s="46">
        <v>197</v>
      </c>
      <c r="C196" s="16" t="s">
        <v>393</v>
      </c>
      <c r="D196" s="7">
        <v>46435</v>
      </c>
      <c r="E196" s="7">
        <v>8</v>
      </c>
      <c r="F196" s="75">
        <v>5804.375</v>
      </c>
    </row>
    <row r="197" spans="1:6" ht="12" customHeight="1" x14ac:dyDescent="0.2">
      <c r="A197" s="15">
        <v>192</v>
      </c>
      <c r="B197" s="46">
        <v>198</v>
      </c>
      <c r="C197" s="16" t="s">
        <v>258</v>
      </c>
      <c r="D197" s="7">
        <v>82600.05</v>
      </c>
      <c r="E197" s="7">
        <v>38</v>
      </c>
      <c r="F197" s="75">
        <v>2173.6855263157895</v>
      </c>
    </row>
    <row r="198" spans="1:6" ht="12" customHeight="1" x14ac:dyDescent="0.2">
      <c r="A198" s="15">
        <v>193</v>
      </c>
      <c r="B198" s="46">
        <v>199</v>
      </c>
      <c r="C198" s="16" t="s">
        <v>394</v>
      </c>
      <c r="D198" s="7">
        <v>10535.5</v>
      </c>
      <c r="E198" s="7">
        <v>6</v>
      </c>
      <c r="F198" s="75">
        <v>1755.9166666666667</v>
      </c>
    </row>
    <row r="199" spans="1:6" ht="12" customHeight="1" x14ac:dyDescent="0.2">
      <c r="A199" s="15">
        <v>194</v>
      </c>
      <c r="B199" s="46">
        <v>200</v>
      </c>
      <c r="C199" s="16" t="s">
        <v>395</v>
      </c>
      <c r="D199" s="7">
        <v>20585.650000000001</v>
      </c>
      <c r="E199" s="7">
        <v>13</v>
      </c>
      <c r="F199" s="75">
        <v>1583.5115384615385</v>
      </c>
    </row>
    <row r="200" spans="1:6" ht="12" customHeight="1" x14ac:dyDescent="0.2">
      <c r="A200" s="15">
        <v>195</v>
      </c>
      <c r="B200" s="46">
        <v>201</v>
      </c>
      <c r="C200" s="16" t="s">
        <v>396</v>
      </c>
      <c r="D200" s="7">
        <v>19425</v>
      </c>
      <c r="E200" s="7">
        <v>7</v>
      </c>
      <c r="F200" s="75">
        <v>2775</v>
      </c>
    </row>
    <row r="201" spans="1:6" ht="12" customHeight="1" x14ac:dyDescent="0.2">
      <c r="A201" s="15">
        <v>196</v>
      </c>
      <c r="B201" s="46">
        <v>202</v>
      </c>
      <c r="C201" s="16" t="s">
        <v>259</v>
      </c>
      <c r="D201" s="7">
        <v>120050.04</v>
      </c>
      <c r="E201" s="7">
        <v>57</v>
      </c>
      <c r="F201" s="75">
        <v>2106.141052631579</v>
      </c>
    </row>
    <row r="202" spans="1:6" ht="12" customHeight="1" x14ac:dyDescent="0.2">
      <c r="A202" s="15">
        <v>197</v>
      </c>
      <c r="B202" s="46">
        <v>203</v>
      </c>
      <c r="C202" s="16" t="s">
        <v>260</v>
      </c>
      <c r="D202" s="7">
        <v>10562</v>
      </c>
      <c r="E202" s="7">
        <v>9</v>
      </c>
      <c r="F202" s="75">
        <v>1173.5555555555557</v>
      </c>
    </row>
    <row r="203" spans="1:6" ht="12" customHeight="1" x14ac:dyDescent="0.2">
      <c r="A203" s="15">
        <v>198</v>
      </c>
      <c r="B203" s="46">
        <v>204</v>
      </c>
      <c r="C203" s="16" t="s">
        <v>261</v>
      </c>
      <c r="D203" s="7">
        <v>79112.649999999994</v>
      </c>
      <c r="E203" s="7">
        <v>30</v>
      </c>
      <c r="F203" s="75">
        <v>2637.0883333333331</v>
      </c>
    </row>
    <row r="204" spans="1:6" ht="12" customHeight="1" x14ac:dyDescent="0.2">
      <c r="A204" s="15">
        <v>199</v>
      </c>
      <c r="B204" s="46">
        <v>205</v>
      </c>
      <c r="C204" s="16" t="s">
        <v>262</v>
      </c>
      <c r="D204" s="7">
        <v>24011.84</v>
      </c>
      <c r="E204" s="7">
        <v>9</v>
      </c>
      <c r="F204" s="75">
        <v>2667.9822222222224</v>
      </c>
    </row>
    <row r="205" spans="1:6" ht="12" customHeight="1" x14ac:dyDescent="0.2">
      <c r="A205" s="15">
        <v>200</v>
      </c>
      <c r="B205" s="46">
        <v>206</v>
      </c>
      <c r="C205" s="16" t="s">
        <v>263</v>
      </c>
      <c r="D205" s="7">
        <v>20200</v>
      </c>
      <c r="E205" s="7">
        <v>8</v>
      </c>
      <c r="F205" s="75">
        <v>2525</v>
      </c>
    </row>
    <row r="206" spans="1:6" ht="12" customHeight="1" x14ac:dyDescent="0.2">
      <c r="A206" s="15">
        <v>201</v>
      </c>
      <c r="B206" s="46">
        <v>207</v>
      </c>
      <c r="C206" s="16" t="s">
        <v>397</v>
      </c>
      <c r="D206" s="7">
        <v>160000</v>
      </c>
      <c r="E206" s="7">
        <v>46</v>
      </c>
      <c r="F206" s="75">
        <v>3478.2608695652175</v>
      </c>
    </row>
    <row r="207" spans="1:6" ht="12" customHeight="1" x14ac:dyDescent="0.2">
      <c r="A207" s="15">
        <v>202</v>
      </c>
      <c r="B207" s="46">
        <v>208</v>
      </c>
      <c r="C207" s="16" t="s">
        <v>264</v>
      </c>
      <c r="D207" s="7">
        <v>214999.3</v>
      </c>
      <c r="E207" s="7">
        <v>79</v>
      </c>
      <c r="F207" s="75">
        <v>2721.5101265822782</v>
      </c>
    </row>
    <row r="208" spans="1:6" ht="12" customHeight="1" x14ac:dyDescent="0.2">
      <c r="A208" s="15">
        <v>203</v>
      </c>
      <c r="B208" s="46">
        <v>209</v>
      </c>
      <c r="C208" s="16" t="s">
        <v>480</v>
      </c>
      <c r="D208" s="7">
        <v>86124.04</v>
      </c>
      <c r="E208" s="7">
        <v>44</v>
      </c>
      <c r="F208" s="75">
        <v>1957.3645454545454</v>
      </c>
    </row>
    <row r="209" spans="1:6" ht="12" customHeight="1" x14ac:dyDescent="0.2">
      <c r="A209" s="15">
        <v>204</v>
      </c>
      <c r="B209" s="46">
        <v>210</v>
      </c>
      <c r="C209" s="16" t="s">
        <v>184</v>
      </c>
      <c r="D209" s="7">
        <v>88000</v>
      </c>
      <c r="E209" s="7">
        <v>53</v>
      </c>
      <c r="F209" s="75">
        <v>1660.3773584905659</v>
      </c>
    </row>
    <row r="210" spans="1:6" ht="12" customHeight="1" x14ac:dyDescent="0.2">
      <c r="A210" s="15">
        <v>205</v>
      </c>
      <c r="B210" s="46">
        <v>211</v>
      </c>
      <c r="C210" s="16" t="s">
        <v>265</v>
      </c>
      <c r="D210" s="7">
        <v>17255</v>
      </c>
      <c r="E210" s="7">
        <v>6</v>
      </c>
      <c r="F210" s="75">
        <v>2875.8333333333335</v>
      </c>
    </row>
    <row r="211" spans="1:6" ht="12" customHeight="1" x14ac:dyDescent="0.2">
      <c r="A211" s="15">
        <v>206</v>
      </c>
      <c r="B211" s="46">
        <v>212</v>
      </c>
      <c r="C211" s="16" t="s">
        <v>266</v>
      </c>
      <c r="D211" s="7">
        <v>62386</v>
      </c>
      <c r="E211" s="7">
        <v>17</v>
      </c>
      <c r="F211" s="75">
        <v>3669.7647058823532</v>
      </c>
    </row>
    <row r="212" spans="1:6" ht="12" customHeight="1" x14ac:dyDescent="0.2">
      <c r="A212" s="15">
        <v>207</v>
      </c>
      <c r="B212" s="46">
        <v>213</v>
      </c>
      <c r="C212" s="16" t="s">
        <v>267</v>
      </c>
      <c r="D212" s="7">
        <v>34872.11</v>
      </c>
      <c r="E212" s="7">
        <v>22</v>
      </c>
      <c r="F212" s="75">
        <v>1585.0959090909091</v>
      </c>
    </row>
    <row r="213" spans="1:6" ht="12" customHeight="1" x14ac:dyDescent="0.2">
      <c r="A213" s="15">
        <v>208</v>
      </c>
      <c r="B213" s="46">
        <v>214</v>
      </c>
      <c r="C213" s="16" t="s">
        <v>268</v>
      </c>
      <c r="D213" s="7">
        <v>67078</v>
      </c>
      <c r="E213" s="7">
        <v>46</v>
      </c>
      <c r="F213" s="75">
        <v>1458.2173913043478</v>
      </c>
    </row>
    <row r="214" spans="1:6" ht="12" customHeight="1" x14ac:dyDescent="0.2">
      <c r="A214" s="15">
        <v>209</v>
      </c>
      <c r="B214" s="46">
        <v>215</v>
      </c>
      <c r="C214" s="16" t="s">
        <v>269</v>
      </c>
      <c r="D214" s="7">
        <v>119959.81</v>
      </c>
      <c r="E214" s="7">
        <v>55</v>
      </c>
      <c r="F214" s="75">
        <v>2181.0874545454544</v>
      </c>
    </row>
    <row r="215" spans="1:6" ht="12" customHeight="1" x14ac:dyDescent="0.2">
      <c r="A215" s="15">
        <v>210</v>
      </c>
      <c r="B215" s="46">
        <v>216</v>
      </c>
      <c r="C215" s="16" t="s">
        <v>270</v>
      </c>
      <c r="D215" s="7">
        <v>20067</v>
      </c>
      <c r="E215" s="7">
        <v>7</v>
      </c>
      <c r="F215" s="75">
        <v>2866.7142857142858</v>
      </c>
    </row>
    <row r="216" spans="1:6" ht="12" customHeight="1" x14ac:dyDescent="0.2">
      <c r="A216" s="15">
        <v>211</v>
      </c>
      <c r="B216" s="46">
        <v>217</v>
      </c>
      <c r="C216" s="16" t="s">
        <v>398</v>
      </c>
      <c r="D216" s="7">
        <v>2500</v>
      </c>
      <c r="E216" s="7">
        <v>2</v>
      </c>
      <c r="F216" s="75">
        <v>1250</v>
      </c>
    </row>
    <row r="217" spans="1:6" ht="12" customHeight="1" x14ac:dyDescent="0.2">
      <c r="A217" s="15">
        <v>212</v>
      </c>
      <c r="B217" s="46">
        <v>218</v>
      </c>
      <c r="C217" s="16" t="s">
        <v>271</v>
      </c>
      <c r="D217" s="7">
        <v>148118.92000000001</v>
      </c>
      <c r="E217" s="7">
        <v>72</v>
      </c>
      <c r="F217" s="75">
        <v>2057.2072222222223</v>
      </c>
    </row>
    <row r="218" spans="1:6" ht="12" customHeight="1" x14ac:dyDescent="0.2">
      <c r="A218" s="15">
        <v>213</v>
      </c>
      <c r="B218" s="46">
        <v>219</v>
      </c>
      <c r="C218" s="16" t="s">
        <v>399</v>
      </c>
      <c r="D218" s="7">
        <v>8421</v>
      </c>
      <c r="E218" s="7">
        <v>3</v>
      </c>
      <c r="F218" s="75">
        <v>2807</v>
      </c>
    </row>
    <row r="219" spans="1:6" ht="12" customHeight="1" x14ac:dyDescent="0.2">
      <c r="A219" s="15">
        <v>214</v>
      </c>
      <c r="B219" s="46">
        <v>220</v>
      </c>
      <c r="C219" s="16" t="s">
        <v>400</v>
      </c>
      <c r="D219" s="7">
        <v>58571.64</v>
      </c>
      <c r="E219" s="7">
        <v>19</v>
      </c>
      <c r="F219" s="75">
        <v>3082.717894736842</v>
      </c>
    </row>
    <row r="220" spans="1:6" ht="12" customHeight="1" x14ac:dyDescent="0.2">
      <c r="A220" s="15">
        <v>215</v>
      </c>
      <c r="B220" s="46">
        <v>222</v>
      </c>
      <c r="C220" s="16" t="s">
        <v>402</v>
      </c>
      <c r="D220" s="7">
        <v>13000</v>
      </c>
      <c r="E220" s="7">
        <v>5</v>
      </c>
      <c r="F220" s="75">
        <v>2600</v>
      </c>
    </row>
    <row r="221" spans="1:6" ht="12" customHeight="1" x14ac:dyDescent="0.2">
      <c r="A221" s="15">
        <v>216</v>
      </c>
      <c r="B221" s="46">
        <v>223</v>
      </c>
      <c r="C221" s="16" t="s">
        <v>403</v>
      </c>
      <c r="D221" s="7">
        <v>28337.41</v>
      </c>
      <c r="E221" s="7">
        <v>18</v>
      </c>
      <c r="F221" s="75">
        <v>1574.3005555555555</v>
      </c>
    </row>
    <row r="222" spans="1:6" ht="12" customHeight="1" x14ac:dyDescent="0.2">
      <c r="A222" s="15">
        <v>217</v>
      </c>
      <c r="B222" s="46">
        <v>224</v>
      </c>
      <c r="C222" s="16" t="s">
        <v>404</v>
      </c>
      <c r="D222" s="7">
        <v>6261</v>
      </c>
      <c r="E222" s="7">
        <v>4</v>
      </c>
      <c r="F222" s="75">
        <v>1565.25</v>
      </c>
    </row>
    <row r="223" spans="1:6" ht="12" customHeight="1" x14ac:dyDescent="0.2">
      <c r="A223" s="15">
        <v>218</v>
      </c>
      <c r="B223" s="46">
        <v>225</v>
      </c>
      <c r="C223" s="16" t="s">
        <v>405</v>
      </c>
      <c r="D223" s="7">
        <v>18955.189999999999</v>
      </c>
      <c r="E223" s="7">
        <v>8</v>
      </c>
      <c r="F223" s="75">
        <v>2369.3987499999998</v>
      </c>
    </row>
    <row r="224" spans="1:6" ht="12" customHeight="1" x14ac:dyDescent="0.2">
      <c r="A224" s="15">
        <v>219</v>
      </c>
      <c r="B224" s="46">
        <v>226</v>
      </c>
      <c r="C224" s="16" t="s">
        <v>406</v>
      </c>
      <c r="D224" s="7">
        <v>16501</v>
      </c>
      <c r="E224" s="7">
        <v>7</v>
      </c>
      <c r="F224" s="75">
        <v>2357.2857142857142</v>
      </c>
    </row>
    <row r="225" spans="1:6" ht="12" customHeight="1" x14ac:dyDescent="0.2">
      <c r="A225" s="15">
        <v>220</v>
      </c>
      <c r="B225" s="46">
        <v>227</v>
      </c>
      <c r="C225" s="16" t="s">
        <v>272</v>
      </c>
      <c r="D225" s="7">
        <v>19408.28</v>
      </c>
      <c r="E225" s="7">
        <v>16</v>
      </c>
      <c r="F225" s="75">
        <v>1213.0174999999999</v>
      </c>
    </row>
    <row r="226" spans="1:6" ht="12" customHeight="1" x14ac:dyDescent="0.2">
      <c r="A226" s="15">
        <v>221</v>
      </c>
      <c r="B226" s="46">
        <v>228</v>
      </c>
      <c r="C226" s="16" t="s">
        <v>407</v>
      </c>
      <c r="D226" s="7">
        <v>17111.2</v>
      </c>
      <c r="E226" s="7">
        <v>4</v>
      </c>
      <c r="F226" s="75">
        <v>4277.8</v>
      </c>
    </row>
    <row r="227" spans="1:6" ht="12" customHeight="1" x14ac:dyDescent="0.2">
      <c r="A227" s="15">
        <v>222</v>
      </c>
      <c r="B227" s="46">
        <v>229</v>
      </c>
      <c r="C227" s="16" t="s">
        <v>408</v>
      </c>
      <c r="D227" s="7">
        <v>113159.03999999999</v>
      </c>
      <c r="E227" s="7">
        <v>39</v>
      </c>
      <c r="F227" s="75">
        <v>2901.5138461538459</v>
      </c>
    </row>
    <row r="228" spans="1:6" ht="12" customHeight="1" x14ac:dyDescent="0.2">
      <c r="A228" s="15">
        <v>223</v>
      </c>
      <c r="B228" s="46">
        <v>230</v>
      </c>
      <c r="C228" s="16" t="s">
        <v>534</v>
      </c>
      <c r="D228" s="7">
        <v>27500</v>
      </c>
      <c r="E228" s="7">
        <v>11</v>
      </c>
      <c r="F228" s="75">
        <v>2500</v>
      </c>
    </row>
    <row r="229" spans="1:6" ht="12" customHeight="1" x14ac:dyDescent="0.2">
      <c r="A229" s="15">
        <v>224</v>
      </c>
      <c r="B229" s="46">
        <v>231</v>
      </c>
      <c r="C229" s="16" t="s">
        <v>273</v>
      </c>
      <c r="D229" s="7">
        <v>103377.03</v>
      </c>
      <c r="E229" s="7">
        <v>38</v>
      </c>
      <c r="F229" s="75">
        <v>2720.4481578947366</v>
      </c>
    </row>
    <row r="230" spans="1:6" ht="12" customHeight="1" x14ac:dyDescent="0.2">
      <c r="A230" s="15">
        <v>225</v>
      </c>
      <c r="B230" s="46">
        <v>232</v>
      </c>
      <c r="C230" s="16" t="s">
        <v>274</v>
      </c>
      <c r="D230" s="7">
        <v>27218</v>
      </c>
      <c r="E230" s="7">
        <v>12</v>
      </c>
      <c r="F230" s="75">
        <v>2268.1666666666665</v>
      </c>
    </row>
    <row r="231" spans="1:6" ht="12" customHeight="1" x14ac:dyDescent="0.2">
      <c r="A231" s="15">
        <v>226</v>
      </c>
      <c r="B231" s="46">
        <v>233</v>
      </c>
      <c r="C231" s="16" t="s">
        <v>481</v>
      </c>
      <c r="D231" s="7">
        <v>86525</v>
      </c>
      <c r="E231" s="7">
        <v>33</v>
      </c>
      <c r="F231" s="75">
        <v>2621.969696969697</v>
      </c>
    </row>
    <row r="232" spans="1:6" ht="12" customHeight="1" x14ac:dyDescent="0.2">
      <c r="A232" s="15">
        <v>227</v>
      </c>
      <c r="B232" s="46">
        <v>234</v>
      </c>
      <c r="C232" s="16" t="s">
        <v>275</v>
      </c>
      <c r="D232" s="7">
        <v>31422.59</v>
      </c>
      <c r="E232" s="7">
        <v>15</v>
      </c>
      <c r="F232" s="75">
        <v>2094.8393333333333</v>
      </c>
    </row>
    <row r="233" spans="1:6" ht="12" customHeight="1" x14ac:dyDescent="0.2">
      <c r="A233" s="15">
        <v>228</v>
      </c>
      <c r="B233" s="46">
        <v>235</v>
      </c>
      <c r="C233" s="16" t="s">
        <v>409</v>
      </c>
      <c r="D233" s="7">
        <v>160320.15</v>
      </c>
      <c r="E233" s="7">
        <v>75</v>
      </c>
      <c r="F233" s="75">
        <v>2137.6019999999999</v>
      </c>
    </row>
    <row r="234" spans="1:6" ht="12" customHeight="1" x14ac:dyDescent="0.2">
      <c r="A234" s="15">
        <v>229</v>
      </c>
      <c r="B234" s="46">
        <v>236</v>
      </c>
      <c r="C234" s="16" t="s">
        <v>276</v>
      </c>
      <c r="D234" s="7">
        <v>6000</v>
      </c>
      <c r="E234" s="7">
        <v>3</v>
      </c>
      <c r="F234" s="75">
        <v>2000</v>
      </c>
    </row>
    <row r="235" spans="1:6" ht="12" customHeight="1" x14ac:dyDescent="0.2">
      <c r="A235" s="15">
        <v>230</v>
      </c>
      <c r="B235" s="46">
        <v>237</v>
      </c>
      <c r="C235" s="16" t="s">
        <v>277</v>
      </c>
      <c r="D235" s="7">
        <v>108284.2</v>
      </c>
      <c r="E235" s="7">
        <v>34</v>
      </c>
      <c r="F235" s="75">
        <v>3184.8294117647056</v>
      </c>
    </row>
    <row r="236" spans="1:6" ht="12" customHeight="1" x14ac:dyDescent="0.2">
      <c r="A236" s="15">
        <v>231</v>
      </c>
      <c r="B236" s="46">
        <v>238</v>
      </c>
      <c r="C236" s="16" t="s">
        <v>482</v>
      </c>
      <c r="D236" s="7">
        <v>15382.4</v>
      </c>
      <c r="E236" s="7">
        <v>9</v>
      </c>
      <c r="F236" s="75">
        <v>1709.1555555555556</v>
      </c>
    </row>
    <row r="237" spans="1:6" ht="12" customHeight="1" x14ac:dyDescent="0.2">
      <c r="A237" s="15">
        <v>232</v>
      </c>
      <c r="B237" s="46">
        <v>239</v>
      </c>
      <c r="C237" s="16" t="s">
        <v>410</v>
      </c>
      <c r="D237" s="7">
        <v>224444</v>
      </c>
      <c r="E237" s="7">
        <v>123</v>
      </c>
      <c r="F237" s="75">
        <v>1824.7479674796748</v>
      </c>
    </row>
    <row r="238" spans="1:6" ht="12" customHeight="1" x14ac:dyDescent="0.2">
      <c r="A238" s="15">
        <v>233</v>
      </c>
      <c r="B238" s="46">
        <v>240</v>
      </c>
      <c r="C238" s="16" t="s">
        <v>278</v>
      </c>
      <c r="D238" s="7">
        <v>22200</v>
      </c>
      <c r="E238" s="7">
        <v>12</v>
      </c>
      <c r="F238" s="75">
        <v>1850</v>
      </c>
    </row>
    <row r="239" spans="1:6" ht="12" customHeight="1" x14ac:dyDescent="0.2">
      <c r="A239" s="15">
        <v>234</v>
      </c>
      <c r="B239" s="46">
        <v>241</v>
      </c>
      <c r="C239" s="16" t="s">
        <v>535</v>
      </c>
      <c r="D239" s="7">
        <v>105072.53</v>
      </c>
      <c r="E239" s="7">
        <v>42</v>
      </c>
      <c r="F239" s="75">
        <v>2501.7269047619047</v>
      </c>
    </row>
    <row r="240" spans="1:6" ht="12" customHeight="1" x14ac:dyDescent="0.2">
      <c r="A240" s="15">
        <v>235</v>
      </c>
      <c r="B240" s="46">
        <v>242</v>
      </c>
      <c r="C240" s="16" t="s">
        <v>536</v>
      </c>
      <c r="D240" s="7">
        <v>31940</v>
      </c>
      <c r="E240" s="7">
        <v>23</v>
      </c>
      <c r="F240" s="75">
        <v>1388.695652173913</v>
      </c>
    </row>
    <row r="241" spans="1:6" ht="12" customHeight="1" x14ac:dyDescent="0.2">
      <c r="A241" s="15">
        <v>236</v>
      </c>
      <c r="B241" s="46">
        <v>243</v>
      </c>
      <c r="C241" s="16" t="s">
        <v>537</v>
      </c>
      <c r="D241" s="7">
        <v>7960</v>
      </c>
      <c r="E241" s="7">
        <v>3</v>
      </c>
      <c r="F241" s="75">
        <v>2653.3333333333335</v>
      </c>
    </row>
    <row r="242" spans="1:6" ht="12" customHeight="1" x14ac:dyDescent="0.2">
      <c r="A242" s="15">
        <v>237</v>
      </c>
      <c r="B242" s="46">
        <v>244</v>
      </c>
      <c r="C242" s="16" t="s">
        <v>185</v>
      </c>
      <c r="D242" s="7">
        <v>49784.75</v>
      </c>
      <c r="E242" s="7">
        <v>19</v>
      </c>
      <c r="F242" s="75">
        <v>2620.25</v>
      </c>
    </row>
    <row r="243" spans="1:6" ht="12" customHeight="1" x14ac:dyDescent="0.2">
      <c r="A243" s="15">
        <v>238</v>
      </c>
      <c r="B243" s="46">
        <v>245</v>
      </c>
      <c r="C243" s="16" t="s">
        <v>279</v>
      </c>
      <c r="D243" s="7">
        <v>5823</v>
      </c>
      <c r="E243" s="7">
        <v>2</v>
      </c>
      <c r="F243" s="75">
        <v>2911.5</v>
      </c>
    </row>
    <row r="244" spans="1:6" ht="12" customHeight="1" x14ac:dyDescent="0.2">
      <c r="A244" s="15">
        <v>239</v>
      </c>
      <c r="B244" s="46">
        <v>246</v>
      </c>
      <c r="C244" s="16" t="s">
        <v>280</v>
      </c>
      <c r="D244" s="7">
        <v>151544.99</v>
      </c>
      <c r="E244" s="7">
        <v>45</v>
      </c>
      <c r="F244" s="75">
        <v>3367.6664444444441</v>
      </c>
    </row>
    <row r="245" spans="1:6" ht="12" customHeight="1" x14ac:dyDescent="0.2">
      <c r="A245" s="15">
        <v>240</v>
      </c>
      <c r="B245" s="46">
        <v>247</v>
      </c>
      <c r="C245" s="16" t="s">
        <v>411</v>
      </c>
      <c r="D245" s="7">
        <v>5958.55</v>
      </c>
      <c r="E245" s="7">
        <v>5</v>
      </c>
      <c r="F245" s="75">
        <v>1191.71</v>
      </c>
    </row>
    <row r="246" spans="1:6" ht="12" customHeight="1" x14ac:dyDescent="0.2">
      <c r="A246" s="15">
        <v>241</v>
      </c>
      <c r="B246" s="46">
        <v>248</v>
      </c>
      <c r="C246" s="16" t="s">
        <v>483</v>
      </c>
      <c r="D246" s="7">
        <v>113114.76</v>
      </c>
      <c r="E246" s="7">
        <v>43</v>
      </c>
      <c r="F246" s="75">
        <v>2630.5758139534883</v>
      </c>
    </row>
    <row r="247" spans="1:6" ht="12" customHeight="1" x14ac:dyDescent="0.2">
      <c r="A247" s="15">
        <v>242</v>
      </c>
      <c r="B247" s="46">
        <v>249</v>
      </c>
      <c r="C247" s="16" t="s">
        <v>412</v>
      </c>
      <c r="D247" s="7">
        <v>128397.83</v>
      </c>
      <c r="E247" s="7">
        <v>63</v>
      </c>
      <c r="F247" s="75">
        <v>2038.0607936507936</v>
      </c>
    </row>
    <row r="248" spans="1:6" ht="12" customHeight="1" x14ac:dyDescent="0.2">
      <c r="A248" s="15">
        <v>243</v>
      </c>
      <c r="B248" s="46">
        <v>250</v>
      </c>
      <c r="C248" s="16" t="s">
        <v>281</v>
      </c>
      <c r="D248" s="7">
        <v>227553.82</v>
      </c>
      <c r="E248" s="7">
        <v>85</v>
      </c>
      <c r="F248" s="75">
        <v>2677.1037647058824</v>
      </c>
    </row>
    <row r="249" spans="1:6" ht="12" customHeight="1" x14ac:dyDescent="0.2">
      <c r="A249" s="15">
        <v>244</v>
      </c>
      <c r="B249" s="46">
        <v>251</v>
      </c>
      <c r="C249" s="16" t="s">
        <v>413</v>
      </c>
      <c r="D249" s="7">
        <v>62927.5</v>
      </c>
      <c r="E249" s="7">
        <v>46</v>
      </c>
      <c r="F249" s="75">
        <v>1367.9891304347825</v>
      </c>
    </row>
    <row r="250" spans="1:6" ht="12" customHeight="1" x14ac:dyDescent="0.2">
      <c r="A250" s="15">
        <v>245</v>
      </c>
      <c r="B250" s="46">
        <v>252</v>
      </c>
      <c r="C250" s="16" t="s">
        <v>282</v>
      </c>
      <c r="D250" s="7">
        <v>150518.1</v>
      </c>
      <c r="E250" s="7">
        <v>57</v>
      </c>
      <c r="F250" s="75">
        <v>2640.6684210526319</v>
      </c>
    </row>
    <row r="251" spans="1:6" ht="12" customHeight="1" x14ac:dyDescent="0.2">
      <c r="A251" s="15">
        <v>246</v>
      </c>
      <c r="B251" s="46">
        <v>253</v>
      </c>
      <c r="C251" s="16" t="s">
        <v>283</v>
      </c>
      <c r="D251" s="7">
        <v>13316.8</v>
      </c>
      <c r="E251" s="7">
        <v>3</v>
      </c>
      <c r="F251" s="75">
        <v>4438.9333333333334</v>
      </c>
    </row>
    <row r="252" spans="1:6" ht="12" customHeight="1" x14ac:dyDescent="0.2">
      <c r="A252" s="15">
        <v>247</v>
      </c>
      <c r="B252" s="46">
        <v>254</v>
      </c>
      <c r="C252" s="16" t="s">
        <v>414</v>
      </c>
      <c r="D252" s="7">
        <v>123688.96000000001</v>
      </c>
      <c r="E252" s="7">
        <v>76</v>
      </c>
      <c r="F252" s="75">
        <v>1627.4863157894738</v>
      </c>
    </row>
    <row r="253" spans="1:6" ht="12" customHeight="1" x14ac:dyDescent="0.2">
      <c r="A253" s="15">
        <v>248</v>
      </c>
      <c r="B253" s="46">
        <v>255</v>
      </c>
      <c r="C253" s="16" t="s">
        <v>415</v>
      </c>
      <c r="D253" s="7">
        <v>108349.98</v>
      </c>
      <c r="E253" s="7">
        <v>66</v>
      </c>
      <c r="F253" s="75">
        <v>1641.6663636363635</v>
      </c>
    </row>
    <row r="254" spans="1:6" ht="12" customHeight="1" x14ac:dyDescent="0.2">
      <c r="A254" s="15">
        <v>249</v>
      </c>
      <c r="B254" s="46">
        <v>256</v>
      </c>
      <c r="C254" s="16" t="s">
        <v>416</v>
      </c>
      <c r="D254" s="7">
        <v>95095.02</v>
      </c>
      <c r="E254" s="7">
        <v>34</v>
      </c>
      <c r="F254" s="75">
        <v>2796.9123529411768</v>
      </c>
    </row>
    <row r="255" spans="1:6" ht="12" customHeight="1" x14ac:dyDescent="0.2">
      <c r="A255" s="15">
        <v>250</v>
      </c>
      <c r="B255" s="46">
        <v>257</v>
      </c>
      <c r="C255" s="16" t="s">
        <v>538</v>
      </c>
      <c r="D255" s="7">
        <v>7000</v>
      </c>
      <c r="E255" s="7">
        <v>3</v>
      </c>
      <c r="F255" s="75">
        <v>2333.3333333333335</v>
      </c>
    </row>
    <row r="256" spans="1:6" ht="12" customHeight="1" x14ac:dyDescent="0.2">
      <c r="A256" s="15">
        <v>251</v>
      </c>
      <c r="B256" s="46">
        <v>258</v>
      </c>
      <c r="C256" s="16" t="s">
        <v>417</v>
      </c>
      <c r="D256" s="7">
        <v>74739</v>
      </c>
      <c r="E256" s="7">
        <v>20</v>
      </c>
      <c r="F256" s="75">
        <v>3736.95</v>
      </c>
    </row>
    <row r="257" spans="1:6" ht="12" customHeight="1" x14ac:dyDescent="0.2">
      <c r="A257" s="15">
        <v>252</v>
      </c>
      <c r="B257" s="46">
        <v>259</v>
      </c>
      <c r="C257" s="16" t="s">
        <v>418</v>
      </c>
      <c r="D257" s="7">
        <v>83249.990000000005</v>
      </c>
      <c r="E257" s="7">
        <v>10</v>
      </c>
      <c r="F257" s="75">
        <v>8324.9989999999998</v>
      </c>
    </row>
    <row r="258" spans="1:6" ht="12" customHeight="1" x14ac:dyDescent="0.2">
      <c r="A258" s="15">
        <v>253</v>
      </c>
      <c r="B258" s="46">
        <v>260</v>
      </c>
      <c r="C258" s="16" t="s">
        <v>419</v>
      </c>
      <c r="D258" s="7">
        <v>36984</v>
      </c>
      <c r="E258" s="7">
        <v>21</v>
      </c>
      <c r="F258" s="75">
        <v>1761.1428571428571</v>
      </c>
    </row>
    <row r="259" spans="1:6" ht="12" customHeight="1" x14ac:dyDescent="0.2">
      <c r="A259" s="15">
        <v>254</v>
      </c>
      <c r="B259" s="46">
        <v>261</v>
      </c>
      <c r="C259" s="16" t="s">
        <v>420</v>
      </c>
      <c r="D259" s="7">
        <v>19951.25</v>
      </c>
      <c r="E259" s="7">
        <v>9</v>
      </c>
      <c r="F259" s="75">
        <v>2216.8055555555557</v>
      </c>
    </row>
    <row r="260" spans="1:6" ht="12" customHeight="1" x14ac:dyDescent="0.2">
      <c r="A260" s="15">
        <v>255</v>
      </c>
      <c r="B260" s="46">
        <v>262</v>
      </c>
      <c r="C260" s="16" t="s">
        <v>421</v>
      </c>
      <c r="D260" s="7">
        <v>85895</v>
      </c>
      <c r="E260" s="7">
        <v>45</v>
      </c>
      <c r="F260" s="75">
        <v>1908.7777777777778</v>
      </c>
    </row>
    <row r="261" spans="1:6" ht="12" customHeight="1" x14ac:dyDescent="0.2">
      <c r="A261" s="15">
        <v>256</v>
      </c>
      <c r="B261" s="46">
        <v>263</v>
      </c>
      <c r="C261" s="16" t="s">
        <v>284</v>
      </c>
      <c r="D261" s="7">
        <v>23956.79</v>
      </c>
      <c r="E261" s="7">
        <v>9</v>
      </c>
      <c r="F261" s="75">
        <v>2661.8655555555556</v>
      </c>
    </row>
    <row r="262" spans="1:6" ht="12" customHeight="1" x14ac:dyDescent="0.2">
      <c r="A262" s="15">
        <v>257</v>
      </c>
      <c r="B262" s="46">
        <v>264</v>
      </c>
      <c r="C262" s="16" t="s">
        <v>285</v>
      </c>
      <c r="D262" s="7">
        <v>9783.1</v>
      </c>
      <c r="E262" s="7">
        <v>2</v>
      </c>
      <c r="F262" s="75">
        <v>4891.55</v>
      </c>
    </row>
    <row r="263" spans="1:6" ht="12" customHeight="1" x14ac:dyDescent="0.2">
      <c r="A263" s="15">
        <v>258</v>
      </c>
      <c r="B263" s="46">
        <v>266</v>
      </c>
      <c r="C263" s="16" t="s">
        <v>423</v>
      </c>
      <c r="D263" s="7">
        <v>48330</v>
      </c>
      <c r="E263" s="7">
        <v>29</v>
      </c>
      <c r="F263" s="75">
        <v>1666.5517241379309</v>
      </c>
    </row>
    <row r="264" spans="1:6" ht="12" customHeight="1" x14ac:dyDescent="0.2">
      <c r="A264" s="15">
        <v>259</v>
      </c>
      <c r="B264" s="46">
        <v>267</v>
      </c>
      <c r="C264" s="16" t="s">
        <v>539</v>
      </c>
      <c r="D264" s="7">
        <v>14722.5</v>
      </c>
      <c r="E264" s="7">
        <v>10</v>
      </c>
      <c r="F264" s="75">
        <v>1472.25</v>
      </c>
    </row>
    <row r="265" spans="1:6" ht="12" customHeight="1" x14ac:dyDescent="0.2">
      <c r="A265" s="15">
        <v>260</v>
      </c>
      <c r="B265" s="46">
        <v>268</v>
      </c>
      <c r="C265" s="16" t="s">
        <v>186</v>
      </c>
      <c r="D265" s="7">
        <v>46734.54</v>
      </c>
      <c r="E265" s="7">
        <v>17</v>
      </c>
      <c r="F265" s="75">
        <v>2749.090588235294</v>
      </c>
    </row>
    <row r="266" spans="1:6" ht="12" customHeight="1" x14ac:dyDescent="0.2">
      <c r="A266" s="15">
        <v>261</v>
      </c>
      <c r="B266" s="46">
        <v>269</v>
      </c>
      <c r="C266" s="16" t="s">
        <v>286</v>
      </c>
      <c r="D266" s="7">
        <v>19975.189999999999</v>
      </c>
      <c r="E266" s="7">
        <v>8</v>
      </c>
      <c r="F266" s="75">
        <v>2496.8987499999998</v>
      </c>
    </row>
    <row r="267" spans="1:6" ht="12" customHeight="1" x14ac:dyDescent="0.2">
      <c r="A267" s="15">
        <v>262</v>
      </c>
      <c r="B267" s="46">
        <v>270</v>
      </c>
      <c r="C267" s="16" t="s">
        <v>484</v>
      </c>
      <c r="D267" s="7">
        <v>79600</v>
      </c>
      <c r="E267" s="7">
        <v>40</v>
      </c>
      <c r="F267" s="75">
        <v>1990</v>
      </c>
    </row>
    <row r="268" spans="1:6" ht="12" customHeight="1" x14ac:dyDescent="0.2">
      <c r="A268" s="15">
        <v>263</v>
      </c>
      <c r="B268" s="46">
        <v>271</v>
      </c>
      <c r="C268" s="16" t="s">
        <v>287</v>
      </c>
      <c r="D268" s="7">
        <v>118679.99</v>
      </c>
      <c r="E268" s="7">
        <v>57</v>
      </c>
      <c r="F268" s="75">
        <v>2082.1050877192984</v>
      </c>
    </row>
    <row r="269" spans="1:6" ht="12" customHeight="1" x14ac:dyDescent="0.2">
      <c r="A269" s="15">
        <v>264</v>
      </c>
      <c r="B269" s="46">
        <v>272</v>
      </c>
      <c r="C269" s="16" t="s">
        <v>187</v>
      </c>
      <c r="D269" s="7">
        <v>154597.16</v>
      </c>
      <c r="E269" s="7">
        <v>53</v>
      </c>
      <c r="F269" s="75">
        <v>2916.9275471698115</v>
      </c>
    </row>
    <row r="270" spans="1:6" ht="12" customHeight="1" x14ac:dyDescent="0.2">
      <c r="A270" s="15">
        <v>265</v>
      </c>
      <c r="B270" s="46">
        <v>273</v>
      </c>
      <c r="C270" s="16" t="s">
        <v>188</v>
      </c>
      <c r="D270" s="7">
        <v>36214</v>
      </c>
      <c r="E270" s="7">
        <v>20</v>
      </c>
      <c r="F270" s="75">
        <v>1810.7</v>
      </c>
    </row>
    <row r="271" spans="1:6" ht="12" customHeight="1" x14ac:dyDescent="0.2">
      <c r="A271" s="15">
        <v>266</v>
      </c>
      <c r="B271" s="46">
        <v>274</v>
      </c>
      <c r="C271" s="16" t="s">
        <v>288</v>
      </c>
      <c r="D271" s="7">
        <v>11566</v>
      </c>
      <c r="E271" s="7">
        <v>5</v>
      </c>
      <c r="F271" s="75">
        <v>2313.1999999999998</v>
      </c>
    </row>
    <row r="272" spans="1:6" ht="12" customHeight="1" x14ac:dyDescent="0.2">
      <c r="A272" s="15">
        <v>267</v>
      </c>
      <c r="B272" s="46">
        <v>275</v>
      </c>
      <c r="C272" s="16" t="s">
        <v>460</v>
      </c>
      <c r="D272" s="7">
        <v>33474.93</v>
      </c>
      <c r="E272" s="7">
        <v>28</v>
      </c>
      <c r="F272" s="75">
        <v>1195.5332142857144</v>
      </c>
    </row>
    <row r="273" spans="1:6" ht="12" customHeight="1" x14ac:dyDescent="0.2">
      <c r="A273" s="15">
        <v>268</v>
      </c>
      <c r="B273" s="46">
        <v>276</v>
      </c>
      <c r="C273" s="16" t="s">
        <v>424</v>
      </c>
      <c r="D273" s="7">
        <v>96461.66</v>
      </c>
      <c r="E273" s="7">
        <v>30</v>
      </c>
      <c r="F273" s="75">
        <v>3215.3886666666667</v>
      </c>
    </row>
    <row r="274" spans="1:6" ht="12" customHeight="1" x14ac:dyDescent="0.2">
      <c r="A274" s="15">
        <v>269</v>
      </c>
      <c r="B274" s="46">
        <v>277</v>
      </c>
      <c r="C274" s="16" t="s">
        <v>189</v>
      </c>
      <c r="D274" s="7">
        <v>6000</v>
      </c>
      <c r="E274" s="7">
        <v>4</v>
      </c>
      <c r="F274" s="75">
        <v>1500</v>
      </c>
    </row>
    <row r="275" spans="1:6" ht="12" customHeight="1" x14ac:dyDescent="0.2">
      <c r="A275" s="15">
        <v>270</v>
      </c>
      <c r="B275" s="46">
        <v>278</v>
      </c>
      <c r="C275" s="16" t="s">
        <v>190</v>
      </c>
      <c r="D275" s="7">
        <v>16937.86</v>
      </c>
      <c r="E275" s="7">
        <v>7</v>
      </c>
      <c r="F275" s="75">
        <v>2419.6942857142858</v>
      </c>
    </row>
    <row r="276" spans="1:6" ht="12" customHeight="1" x14ac:dyDescent="0.2">
      <c r="A276" s="15">
        <v>271</v>
      </c>
      <c r="B276" s="46">
        <v>279</v>
      </c>
      <c r="C276" s="16" t="s">
        <v>289</v>
      </c>
      <c r="D276" s="7">
        <v>109616</v>
      </c>
      <c r="E276" s="7">
        <v>71</v>
      </c>
      <c r="F276" s="75">
        <v>1543.8873239436621</v>
      </c>
    </row>
    <row r="277" spans="1:6" ht="12" customHeight="1" x14ac:dyDescent="0.2">
      <c r="A277" s="15">
        <v>272</v>
      </c>
      <c r="B277" s="46">
        <v>280</v>
      </c>
      <c r="C277" s="16" t="s">
        <v>485</v>
      </c>
      <c r="D277" s="7">
        <v>34808.04</v>
      </c>
      <c r="E277" s="7">
        <v>25</v>
      </c>
      <c r="F277" s="75">
        <v>1392.3216</v>
      </c>
    </row>
    <row r="278" spans="1:6" ht="12" customHeight="1" x14ac:dyDescent="0.2">
      <c r="A278" s="15">
        <v>273</v>
      </c>
      <c r="B278" s="46">
        <v>281</v>
      </c>
      <c r="C278" s="16" t="s">
        <v>290</v>
      </c>
      <c r="D278" s="7">
        <v>7940</v>
      </c>
      <c r="E278" s="7">
        <v>7</v>
      </c>
      <c r="F278" s="75">
        <v>1134.2857142857142</v>
      </c>
    </row>
    <row r="279" spans="1:6" ht="12" customHeight="1" x14ac:dyDescent="0.2">
      <c r="A279" s="15">
        <v>274</v>
      </c>
      <c r="B279" s="46">
        <v>282</v>
      </c>
      <c r="C279" s="16" t="s">
        <v>191</v>
      </c>
      <c r="D279" s="7">
        <v>42616.68</v>
      </c>
      <c r="E279" s="7">
        <v>13</v>
      </c>
      <c r="F279" s="75">
        <v>3278.2061538461539</v>
      </c>
    </row>
    <row r="280" spans="1:6" ht="12" customHeight="1" x14ac:dyDescent="0.2">
      <c r="A280" s="15">
        <v>275</v>
      </c>
      <c r="B280" s="46">
        <v>283</v>
      </c>
      <c r="C280" s="16" t="s">
        <v>192</v>
      </c>
      <c r="D280" s="7">
        <v>54862.15</v>
      </c>
      <c r="E280" s="7">
        <v>20</v>
      </c>
      <c r="F280" s="75">
        <v>2743.1075000000001</v>
      </c>
    </row>
    <row r="281" spans="1:6" ht="12" customHeight="1" x14ac:dyDescent="0.2">
      <c r="A281" s="15">
        <v>276</v>
      </c>
      <c r="B281" s="46">
        <v>284</v>
      </c>
      <c r="C281" s="16" t="s">
        <v>193</v>
      </c>
      <c r="D281" s="7">
        <v>27499</v>
      </c>
      <c r="E281" s="7">
        <v>14</v>
      </c>
      <c r="F281" s="75">
        <v>1964.2142857142858</v>
      </c>
    </row>
    <row r="282" spans="1:6" ht="12" customHeight="1" x14ac:dyDescent="0.2">
      <c r="A282" s="15">
        <v>277</v>
      </c>
      <c r="B282" s="46">
        <v>285</v>
      </c>
      <c r="C282" s="16" t="s">
        <v>291</v>
      </c>
      <c r="D282" s="7">
        <v>95096.84</v>
      </c>
      <c r="E282" s="7">
        <v>45</v>
      </c>
      <c r="F282" s="75">
        <v>2113.2631111111109</v>
      </c>
    </row>
    <row r="283" spans="1:6" ht="12" customHeight="1" x14ac:dyDescent="0.2">
      <c r="A283" s="15">
        <v>278</v>
      </c>
      <c r="B283" s="46">
        <v>286</v>
      </c>
      <c r="C283" s="16" t="s">
        <v>425</v>
      </c>
      <c r="D283" s="7">
        <v>10300.200000000001</v>
      </c>
      <c r="E283" s="7">
        <v>5</v>
      </c>
      <c r="F283" s="75">
        <v>2060.04</v>
      </c>
    </row>
    <row r="284" spans="1:6" ht="12" customHeight="1" x14ac:dyDescent="0.2">
      <c r="A284" s="15">
        <v>279</v>
      </c>
      <c r="B284" s="46">
        <v>287</v>
      </c>
      <c r="C284" s="16" t="s">
        <v>292</v>
      </c>
      <c r="D284" s="7">
        <v>18450</v>
      </c>
      <c r="E284" s="7">
        <v>7</v>
      </c>
      <c r="F284" s="75">
        <v>2635.7142857142858</v>
      </c>
    </row>
    <row r="285" spans="1:6" ht="12" customHeight="1" x14ac:dyDescent="0.2">
      <c r="A285" s="15">
        <v>280</v>
      </c>
      <c r="B285" s="46">
        <v>288</v>
      </c>
      <c r="C285" s="16" t="s">
        <v>426</v>
      </c>
      <c r="D285" s="7">
        <v>4374.3999999999996</v>
      </c>
      <c r="E285" s="7">
        <v>4</v>
      </c>
      <c r="F285" s="75">
        <v>1093.5999999999999</v>
      </c>
    </row>
    <row r="286" spans="1:6" ht="12" customHeight="1" x14ac:dyDescent="0.2">
      <c r="A286" s="15">
        <v>281</v>
      </c>
      <c r="B286" s="46">
        <v>289</v>
      </c>
      <c r="C286" s="16" t="s">
        <v>427</v>
      </c>
      <c r="D286" s="7">
        <v>11959.9</v>
      </c>
      <c r="E286" s="7">
        <v>8</v>
      </c>
      <c r="F286" s="75">
        <v>1494.9875</v>
      </c>
    </row>
    <row r="287" spans="1:6" ht="12" customHeight="1" x14ac:dyDescent="0.2">
      <c r="A287" s="15">
        <v>282</v>
      </c>
      <c r="B287" s="46">
        <v>290</v>
      </c>
      <c r="C287" s="16" t="s">
        <v>293</v>
      </c>
      <c r="D287" s="7">
        <v>30402.74</v>
      </c>
      <c r="E287" s="7">
        <v>12</v>
      </c>
      <c r="F287" s="75">
        <v>2533.561666666667</v>
      </c>
    </row>
    <row r="288" spans="1:6" ht="12" customHeight="1" x14ac:dyDescent="0.2">
      <c r="A288" s="15">
        <v>283</v>
      </c>
      <c r="B288" s="46">
        <v>291</v>
      </c>
      <c r="C288" s="16" t="s">
        <v>486</v>
      </c>
      <c r="D288" s="7">
        <v>34440</v>
      </c>
      <c r="E288" s="7">
        <v>22</v>
      </c>
      <c r="F288" s="75">
        <v>1565.4545454545455</v>
      </c>
    </row>
    <row r="289" spans="1:6" ht="12" customHeight="1" x14ac:dyDescent="0.2">
      <c r="A289" s="15">
        <v>284</v>
      </c>
      <c r="B289" s="46">
        <v>292</v>
      </c>
      <c r="C289" s="16" t="s">
        <v>428</v>
      </c>
      <c r="D289" s="7">
        <v>7894.05</v>
      </c>
      <c r="E289" s="7">
        <v>4</v>
      </c>
      <c r="F289" s="75">
        <v>1973.5125</v>
      </c>
    </row>
    <row r="290" spans="1:6" ht="12" customHeight="1" x14ac:dyDescent="0.2">
      <c r="A290" s="15">
        <v>285</v>
      </c>
      <c r="B290" s="46">
        <v>293</v>
      </c>
      <c r="C290" s="16" t="s">
        <v>294</v>
      </c>
      <c r="D290" s="7">
        <v>70165</v>
      </c>
      <c r="E290" s="7">
        <v>21</v>
      </c>
      <c r="F290" s="75">
        <v>3341.1904761904761</v>
      </c>
    </row>
    <row r="291" spans="1:6" ht="12" customHeight="1" x14ac:dyDescent="0.2">
      <c r="A291" s="15">
        <v>286</v>
      </c>
      <c r="B291" s="46">
        <v>294</v>
      </c>
      <c r="C291" s="16" t="s">
        <v>295</v>
      </c>
      <c r="D291" s="7">
        <v>142310.41</v>
      </c>
      <c r="E291" s="7">
        <v>38</v>
      </c>
      <c r="F291" s="75">
        <v>3745.0107894736843</v>
      </c>
    </row>
    <row r="292" spans="1:6" ht="12" customHeight="1" x14ac:dyDescent="0.2">
      <c r="A292" s="15">
        <v>287</v>
      </c>
      <c r="B292" s="46">
        <v>295</v>
      </c>
      <c r="C292" s="16" t="s">
        <v>429</v>
      </c>
      <c r="D292" s="7">
        <v>83037.399999999994</v>
      </c>
      <c r="E292" s="7">
        <v>16</v>
      </c>
      <c r="F292" s="75">
        <v>5189.8374999999996</v>
      </c>
    </row>
    <row r="293" spans="1:6" ht="12" customHeight="1" x14ac:dyDescent="0.2">
      <c r="A293" s="15">
        <v>288</v>
      </c>
      <c r="B293" s="46">
        <v>296</v>
      </c>
      <c r="C293" s="16" t="s">
        <v>296</v>
      </c>
      <c r="D293" s="7">
        <v>56635.32</v>
      </c>
      <c r="E293" s="7">
        <v>18</v>
      </c>
      <c r="F293" s="75">
        <v>3146.4066666666668</v>
      </c>
    </row>
    <row r="294" spans="1:6" ht="12" customHeight="1" x14ac:dyDescent="0.2">
      <c r="A294" s="15">
        <v>289</v>
      </c>
      <c r="B294" s="46">
        <v>297</v>
      </c>
      <c r="C294" s="16" t="s">
        <v>540</v>
      </c>
      <c r="D294" s="7">
        <v>12000</v>
      </c>
      <c r="E294" s="7">
        <v>4</v>
      </c>
      <c r="F294" s="75">
        <v>3000</v>
      </c>
    </row>
    <row r="295" spans="1:6" ht="12" customHeight="1" x14ac:dyDescent="0.2">
      <c r="A295" s="15">
        <v>290</v>
      </c>
      <c r="B295" s="46">
        <v>298</v>
      </c>
      <c r="C295" s="16" t="s">
        <v>297</v>
      </c>
      <c r="D295" s="7">
        <v>14155</v>
      </c>
      <c r="E295" s="7">
        <v>8</v>
      </c>
      <c r="F295" s="75">
        <v>1769.375</v>
      </c>
    </row>
    <row r="296" spans="1:6" ht="12" customHeight="1" x14ac:dyDescent="0.2">
      <c r="A296" s="15">
        <v>291</v>
      </c>
      <c r="B296" s="46">
        <v>299</v>
      </c>
      <c r="C296" s="16" t="s">
        <v>430</v>
      </c>
      <c r="D296" s="7">
        <v>32600.3</v>
      </c>
      <c r="E296" s="7">
        <v>19</v>
      </c>
      <c r="F296" s="75">
        <v>1715.8052631578946</v>
      </c>
    </row>
    <row r="297" spans="1:6" ht="12" customHeight="1" x14ac:dyDescent="0.2">
      <c r="A297" s="15">
        <v>292</v>
      </c>
      <c r="B297" s="46">
        <v>300</v>
      </c>
      <c r="C297" s="16" t="s">
        <v>298</v>
      </c>
      <c r="D297" s="7">
        <v>23297</v>
      </c>
      <c r="E297" s="7">
        <v>14</v>
      </c>
      <c r="F297" s="75">
        <v>1664.0714285714287</v>
      </c>
    </row>
    <row r="298" spans="1:6" ht="12" customHeight="1" x14ac:dyDescent="0.2">
      <c r="A298" s="15">
        <v>293</v>
      </c>
      <c r="B298" s="46">
        <v>301</v>
      </c>
      <c r="C298" s="16" t="s">
        <v>431</v>
      </c>
      <c r="D298" s="7">
        <v>15039</v>
      </c>
      <c r="E298" s="7">
        <v>8</v>
      </c>
      <c r="F298" s="75">
        <v>1879.875</v>
      </c>
    </row>
    <row r="299" spans="1:6" ht="12" customHeight="1" x14ac:dyDescent="0.2">
      <c r="A299" s="15">
        <v>294</v>
      </c>
      <c r="B299" s="46">
        <v>302</v>
      </c>
      <c r="C299" s="16" t="s">
        <v>432</v>
      </c>
      <c r="D299" s="7">
        <v>7599.05</v>
      </c>
      <c r="E299" s="7">
        <v>3</v>
      </c>
      <c r="F299" s="75">
        <v>2533.0166666666669</v>
      </c>
    </row>
    <row r="300" spans="1:6" ht="12" customHeight="1" x14ac:dyDescent="0.2">
      <c r="A300" s="15">
        <v>295</v>
      </c>
      <c r="B300" s="46">
        <v>303</v>
      </c>
      <c r="C300" s="16" t="s">
        <v>194</v>
      </c>
      <c r="D300" s="7">
        <v>122851.78</v>
      </c>
      <c r="E300" s="7">
        <v>49</v>
      </c>
      <c r="F300" s="75">
        <v>2507.1791836734692</v>
      </c>
    </row>
    <row r="301" spans="1:6" ht="12" customHeight="1" x14ac:dyDescent="0.2">
      <c r="A301" s="15">
        <v>296</v>
      </c>
      <c r="B301" s="46">
        <v>304</v>
      </c>
      <c r="C301" s="16" t="s">
        <v>299</v>
      </c>
      <c r="D301" s="7">
        <v>62636</v>
      </c>
      <c r="E301" s="7">
        <v>28</v>
      </c>
      <c r="F301" s="75">
        <v>2237</v>
      </c>
    </row>
    <row r="302" spans="1:6" ht="12" customHeight="1" x14ac:dyDescent="0.2">
      <c r="A302" s="15">
        <v>297</v>
      </c>
      <c r="B302" s="46">
        <v>305</v>
      </c>
      <c r="C302" s="16" t="s">
        <v>300</v>
      </c>
      <c r="D302" s="7">
        <v>43385.919999999998</v>
      </c>
      <c r="E302" s="7">
        <v>13</v>
      </c>
      <c r="F302" s="75">
        <v>3337.3784615384616</v>
      </c>
    </row>
    <row r="303" spans="1:6" ht="12" customHeight="1" x14ac:dyDescent="0.2">
      <c r="A303" s="15">
        <v>298</v>
      </c>
      <c r="B303" s="46">
        <v>306</v>
      </c>
      <c r="C303" s="16" t="s">
        <v>541</v>
      </c>
      <c r="D303" s="7">
        <v>80802</v>
      </c>
      <c r="E303" s="7">
        <v>29</v>
      </c>
      <c r="F303" s="75">
        <v>2786.2758620689656</v>
      </c>
    </row>
    <row r="304" spans="1:6" ht="12" customHeight="1" x14ac:dyDescent="0.2">
      <c r="A304" s="15">
        <v>299</v>
      </c>
      <c r="B304" s="46">
        <v>307</v>
      </c>
      <c r="C304" s="16" t="s">
        <v>301</v>
      </c>
      <c r="D304" s="7">
        <v>8000</v>
      </c>
      <c r="E304" s="7">
        <v>4</v>
      </c>
      <c r="F304" s="75">
        <v>2000</v>
      </c>
    </row>
    <row r="305" spans="1:6" ht="12" customHeight="1" x14ac:dyDescent="0.2">
      <c r="A305" s="15">
        <v>300</v>
      </c>
      <c r="B305" s="46">
        <v>308</v>
      </c>
      <c r="C305" s="16" t="s">
        <v>302</v>
      </c>
      <c r="D305" s="7">
        <v>76342.13</v>
      </c>
      <c r="E305" s="7">
        <v>40</v>
      </c>
      <c r="F305" s="75">
        <v>1908.5532500000002</v>
      </c>
    </row>
    <row r="306" spans="1:6" ht="12" customHeight="1" x14ac:dyDescent="0.2">
      <c r="A306" s="15">
        <v>301</v>
      </c>
      <c r="B306" s="46">
        <v>309</v>
      </c>
      <c r="C306" s="16" t="s">
        <v>433</v>
      </c>
      <c r="D306" s="7">
        <v>4935</v>
      </c>
      <c r="E306" s="7">
        <v>4</v>
      </c>
      <c r="F306" s="75">
        <v>1233.75</v>
      </c>
    </row>
    <row r="307" spans="1:6" ht="12" customHeight="1" x14ac:dyDescent="0.2">
      <c r="A307" s="15">
        <v>302</v>
      </c>
      <c r="B307" s="46">
        <v>310</v>
      </c>
      <c r="C307" s="16" t="s">
        <v>542</v>
      </c>
      <c r="D307" s="7">
        <v>19064.650000000001</v>
      </c>
      <c r="E307" s="7">
        <v>12</v>
      </c>
      <c r="F307" s="75">
        <v>1588.7208333333335</v>
      </c>
    </row>
    <row r="308" spans="1:6" ht="12" customHeight="1" x14ac:dyDescent="0.2">
      <c r="A308" s="15">
        <v>303</v>
      </c>
      <c r="B308" s="46">
        <v>311</v>
      </c>
      <c r="C308" s="16" t="s">
        <v>434</v>
      </c>
      <c r="D308" s="7">
        <v>29998</v>
      </c>
      <c r="E308" s="7">
        <v>8</v>
      </c>
      <c r="F308" s="75">
        <v>3749.75</v>
      </c>
    </row>
    <row r="309" spans="1:6" ht="12" customHeight="1" x14ac:dyDescent="0.2">
      <c r="A309" s="15">
        <v>304</v>
      </c>
      <c r="B309" s="46">
        <v>312</v>
      </c>
      <c r="C309" s="16" t="s">
        <v>435</v>
      </c>
      <c r="D309" s="7">
        <v>76852</v>
      </c>
      <c r="E309" s="7">
        <v>35</v>
      </c>
      <c r="F309" s="75">
        <v>2195.7714285714287</v>
      </c>
    </row>
    <row r="310" spans="1:6" ht="12" customHeight="1" x14ac:dyDescent="0.2">
      <c r="A310" s="15">
        <v>305</v>
      </c>
      <c r="B310" s="46">
        <v>313</v>
      </c>
      <c r="C310" s="16" t="s">
        <v>487</v>
      </c>
      <c r="D310" s="7">
        <v>31520.85</v>
      </c>
      <c r="E310" s="7">
        <v>13</v>
      </c>
      <c r="F310" s="75">
        <v>2424.6807692307693</v>
      </c>
    </row>
    <row r="311" spans="1:6" ht="12" customHeight="1" x14ac:dyDescent="0.2">
      <c r="A311" s="15">
        <v>306</v>
      </c>
      <c r="B311" s="46">
        <v>314</v>
      </c>
      <c r="C311" s="16" t="s">
        <v>488</v>
      </c>
      <c r="D311" s="7">
        <v>169355.38</v>
      </c>
      <c r="E311" s="7">
        <v>57</v>
      </c>
      <c r="F311" s="75">
        <v>2971.1470175438599</v>
      </c>
    </row>
    <row r="312" spans="1:6" ht="12" customHeight="1" x14ac:dyDescent="0.2">
      <c r="A312" s="15">
        <v>307</v>
      </c>
      <c r="B312" s="46">
        <v>315</v>
      </c>
      <c r="C312" s="16" t="s">
        <v>543</v>
      </c>
      <c r="D312" s="7">
        <v>12994.19</v>
      </c>
      <c r="E312" s="7">
        <v>6</v>
      </c>
      <c r="F312" s="75">
        <v>2165.6983333333333</v>
      </c>
    </row>
    <row r="313" spans="1:6" ht="12" customHeight="1" x14ac:dyDescent="0.2">
      <c r="A313" s="15">
        <v>308</v>
      </c>
      <c r="B313" s="46">
        <v>316</v>
      </c>
      <c r="C313" s="16" t="s">
        <v>436</v>
      </c>
      <c r="D313" s="7">
        <v>34748.79</v>
      </c>
      <c r="E313" s="7">
        <v>6</v>
      </c>
      <c r="F313" s="75">
        <v>5791.4650000000001</v>
      </c>
    </row>
    <row r="314" spans="1:6" ht="12" customHeight="1" x14ac:dyDescent="0.2">
      <c r="A314" s="15">
        <v>309</v>
      </c>
      <c r="B314" s="46">
        <v>317</v>
      </c>
      <c r="C314" s="16" t="s">
        <v>437</v>
      </c>
      <c r="D314" s="7">
        <v>14700</v>
      </c>
      <c r="E314" s="7">
        <v>9</v>
      </c>
      <c r="F314" s="75">
        <v>1633.3333333333333</v>
      </c>
    </row>
    <row r="315" spans="1:6" ht="12" customHeight="1" x14ac:dyDescent="0.2">
      <c r="A315" s="15">
        <v>310</v>
      </c>
      <c r="B315" s="46">
        <v>318</v>
      </c>
      <c r="C315" s="16" t="s">
        <v>438</v>
      </c>
      <c r="D315" s="7">
        <v>48422.42</v>
      </c>
      <c r="E315" s="7">
        <v>26</v>
      </c>
      <c r="F315" s="75">
        <v>1862.4007692307691</v>
      </c>
    </row>
    <row r="316" spans="1:6" ht="12" customHeight="1" x14ac:dyDescent="0.2">
      <c r="A316" s="15">
        <v>311</v>
      </c>
      <c r="B316" s="46">
        <v>319</v>
      </c>
      <c r="C316" s="16" t="s">
        <v>439</v>
      </c>
      <c r="D316" s="7">
        <v>130096.8</v>
      </c>
      <c r="E316" s="7">
        <v>72</v>
      </c>
      <c r="F316" s="75">
        <v>1806.9</v>
      </c>
    </row>
    <row r="317" spans="1:6" ht="12" customHeight="1" x14ac:dyDescent="0.2">
      <c r="A317" s="15">
        <v>312</v>
      </c>
      <c r="B317" s="46">
        <v>320</v>
      </c>
      <c r="C317" s="16" t="s">
        <v>303</v>
      </c>
      <c r="D317" s="7">
        <v>64471.55</v>
      </c>
      <c r="E317" s="7">
        <v>42</v>
      </c>
      <c r="F317" s="75">
        <v>1535.0369047619049</v>
      </c>
    </row>
    <row r="318" spans="1:6" ht="12" customHeight="1" x14ac:dyDescent="0.2">
      <c r="A318" s="15">
        <v>313</v>
      </c>
      <c r="B318" s="46">
        <v>321</v>
      </c>
      <c r="C318" s="16" t="s">
        <v>440</v>
      </c>
      <c r="D318" s="7">
        <v>100212</v>
      </c>
      <c r="E318" s="7">
        <v>41</v>
      </c>
      <c r="F318" s="75">
        <v>2444.1951219512193</v>
      </c>
    </row>
    <row r="319" spans="1:6" ht="12" customHeight="1" x14ac:dyDescent="0.2">
      <c r="A319" s="15">
        <v>314</v>
      </c>
      <c r="B319" s="46">
        <v>322</v>
      </c>
      <c r="C319" s="16" t="s">
        <v>544</v>
      </c>
      <c r="D319" s="7">
        <v>21427.98</v>
      </c>
      <c r="E319" s="7">
        <v>11</v>
      </c>
      <c r="F319" s="75">
        <v>1947.9981818181818</v>
      </c>
    </row>
    <row r="320" spans="1:6" ht="12" customHeight="1" x14ac:dyDescent="0.2">
      <c r="A320" s="15">
        <v>315</v>
      </c>
      <c r="B320" s="46">
        <v>323</v>
      </c>
      <c r="C320" s="16" t="s">
        <v>304</v>
      </c>
      <c r="D320" s="7">
        <v>104164.33</v>
      </c>
      <c r="E320" s="7">
        <v>46</v>
      </c>
      <c r="F320" s="75">
        <v>2264.441956521739</v>
      </c>
    </row>
    <row r="321" spans="1:6" ht="12" customHeight="1" x14ac:dyDescent="0.2">
      <c r="A321" s="15">
        <v>316</v>
      </c>
      <c r="B321" s="46">
        <v>324</v>
      </c>
      <c r="C321" s="16" t="s">
        <v>305</v>
      </c>
      <c r="D321" s="7">
        <v>272032.2</v>
      </c>
      <c r="E321" s="7">
        <v>130</v>
      </c>
      <c r="F321" s="75">
        <v>2092.5553846153848</v>
      </c>
    </row>
    <row r="322" spans="1:6" ht="12" customHeight="1" x14ac:dyDescent="0.2">
      <c r="A322" s="15">
        <v>317</v>
      </c>
      <c r="B322" s="46">
        <v>325</v>
      </c>
      <c r="C322" s="16" t="s">
        <v>441</v>
      </c>
      <c r="D322" s="7">
        <v>22391</v>
      </c>
      <c r="E322" s="7">
        <v>3</v>
      </c>
      <c r="F322" s="75">
        <v>7463.666666666667</v>
      </c>
    </row>
    <row r="323" spans="1:6" ht="12" customHeight="1" x14ac:dyDescent="0.2">
      <c r="A323" s="15">
        <v>318</v>
      </c>
      <c r="B323" s="46">
        <v>326</v>
      </c>
      <c r="C323" s="16" t="s">
        <v>195</v>
      </c>
      <c r="D323" s="7">
        <v>9903.92</v>
      </c>
      <c r="E323" s="7">
        <v>4</v>
      </c>
      <c r="F323" s="75">
        <v>2475.98</v>
      </c>
    </row>
    <row r="324" spans="1:6" ht="12" customHeight="1" x14ac:dyDescent="0.2">
      <c r="A324" s="15">
        <v>319</v>
      </c>
      <c r="B324" s="46">
        <v>327</v>
      </c>
      <c r="C324" s="16" t="s">
        <v>489</v>
      </c>
      <c r="D324" s="7">
        <v>125460.18</v>
      </c>
      <c r="E324" s="7">
        <v>71</v>
      </c>
      <c r="F324" s="75">
        <v>1767.0447887323942</v>
      </c>
    </row>
    <row r="325" spans="1:6" ht="12" customHeight="1" x14ac:dyDescent="0.2">
      <c r="A325" s="15">
        <v>320</v>
      </c>
      <c r="B325" s="46">
        <v>328</v>
      </c>
      <c r="C325" s="16" t="s">
        <v>545</v>
      </c>
      <c r="D325" s="7">
        <v>21454</v>
      </c>
      <c r="E325" s="7">
        <v>6</v>
      </c>
      <c r="F325" s="75">
        <v>3575.6666666666665</v>
      </c>
    </row>
    <row r="326" spans="1:6" ht="12" customHeight="1" x14ac:dyDescent="0.2">
      <c r="A326" s="15">
        <v>321</v>
      </c>
      <c r="B326" s="46">
        <v>329</v>
      </c>
      <c r="C326" s="16" t="s">
        <v>196</v>
      </c>
      <c r="D326" s="7">
        <v>51136</v>
      </c>
      <c r="E326" s="7">
        <v>29</v>
      </c>
      <c r="F326" s="75">
        <v>1763.3103448275863</v>
      </c>
    </row>
    <row r="327" spans="1:6" ht="12" customHeight="1" x14ac:dyDescent="0.2">
      <c r="A327" s="15">
        <v>322</v>
      </c>
      <c r="B327" s="46">
        <v>330</v>
      </c>
      <c r="C327" s="16" t="s">
        <v>546</v>
      </c>
      <c r="D327" s="7">
        <v>77185.89</v>
      </c>
      <c r="E327" s="7">
        <v>65</v>
      </c>
      <c r="F327" s="75">
        <v>1187.4752307692308</v>
      </c>
    </row>
    <row r="328" spans="1:6" ht="12" customHeight="1" x14ac:dyDescent="0.2">
      <c r="A328" s="15">
        <v>323</v>
      </c>
      <c r="B328" s="46">
        <v>331</v>
      </c>
      <c r="C328" s="16" t="s">
        <v>490</v>
      </c>
      <c r="D328" s="7">
        <v>39870.379999999997</v>
      </c>
      <c r="E328" s="7">
        <v>16</v>
      </c>
      <c r="F328" s="75">
        <v>2491.8987499999998</v>
      </c>
    </row>
    <row r="329" spans="1:6" ht="12" customHeight="1" x14ac:dyDescent="0.2">
      <c r="A329" s="15">
        <v>324</v>
      </c>
      <c r="B329" s="46">
        <v>332</v>
      </c>
      <c r="C329" s="16" t="s">
        <v>442</v>
      </c>
      <c r="D329" s="7">
        <v>4057.3</v>
      </c>
      <c r="E329" s="7">
        <v>3</v>
      </c>
      <c r="F329" s="75">
        <v>1352.4333333333334</v>
      </c>
    </row>
    <row r="330" spans="1:6" ht="12" customHeight="1" x14ac:dyDescent="0.2">
      <c r="A330" s="15">
        <v>325</v>
      </c>
      <c r="B330" s="46">
        <v>333</v>
      </c>
      <c r="C330" s="16" t="s">
        <v>306</v>
      </c>
      <c r="D330" s="7">
        <v>84647.31</v>
      </c>
      <c r="E330" s="7">
        <v>38</v>
      </c>
      <c r="F330" s="75">
        <v>2227.5607894736841</v>
      </c>
    </row>
    <row r="331" spans="1:6" ht="12" customHeight="1" x14ac:dyDescent="0.2">
      <c r="A331" s="15">
        <v>326</v>
      </c>
      <c r="B331" s="46">
        <v>334</v>
      </c>
      <c r="C331" s="16" t="s">
        <v>197</v>
      </c>
      <c r="D331" s="7">
        <v>129691.7</v>
      </c>
      <c r="E331" s="7">
        <v>30</v>
      </c>
      <c r="F331" s="75">
        <v>4323.0566666666664</v>
      </c>
    </row>
    <row r="332" spans="1:6" ht="12" customHeight="1" x14ac:dyDescent="0.2">
      <c r="A332" s="15">
        <v>327</v>
      </c>
      <c r="B332" s="46">
        <v>335</v>
      </c>
      <c r="C332" s="16" t="s">
        <v>198</v>
      </c>
      <c r="D332" s="7">
        <v>27768.25</v>
      </c>
      <c r="E332" s="7">
        <v>10</v>
      </c>
      <c r="F332" s="75">
        <v>2776.8249999999998</v>
      </c>
    </row>
    <row r="333" spans="1:6" ht="12" customHeight="1" x14ac:dyDescent="0.2">
      <c r="A333" s="15">
        <v>328</v>
      </c>
      <c r="B333" s="46">
        <v>338</v>
      </c>
      <c r="C333" s="16" t="s">
        <v>547</v>
      </c>
      <c r="D333" s="7">
        <v>12111</v>
      </c>
      <c r="E333" s="7">
        <v>3</v>
      </c>
      <c r="F333" s="75">
        <v>4037</v>
      </c>
    </row>
    <row r="334" spans="1:6" ht="12" customHeight="1" x14ac:dyDescent="0.2">
      <c r="A334" s="15">
        <v>329</v>
      </c>
      <c r="B334" s="46">
        <v>339</v>
      </c>
      <c r="C334" s="16" t="s">
        <v>548</v>
      </c>
      <c r="D334" s="7">
        <v>26106</v>
      </c>
      <c r="E334" s="7">
        <v>10</v>
      </c>
      <c r="F334" s="75">
        <v>2610.6</v>
      </c>
    </row>
    <row r="335" spans="1:6" ht="12" customHeight="1" x14ac:dyDescent="0.2">
      <c r="A335" s="15">
        <v>330</v>
      </c>
      <c r="B335" s="46">
        <v>340</v>
      </c>
      <c r="C335" s="16" t="s">
        <v>443</v>
      </c>
      <c r="D335" s="7">
        <v>20122.080000000002</v>
      </c>
      <c r="E335" s="7">
        <v>8</v>
      </c>
      <c r="F335" s="75">
        <v>2515.2600000000002</v>
      </c>
    </row>
    <row r="336" spans="1:6" ht="12" customHeight="1" x14ac:dyDescent="0.2">
      <c r="A336" s="15">
        <v>331</v>
      </c>
      <c r="B336" s="46">
        <v>341</v>
      </c>
      <c r="C336" s="16" t="s">
        <v>309</v>
      </c>
      <c r="D336" s="7">
        <v>119977</v>
      </c>
      <c r="E336" s="7">
        <v>39</v>
      </c>
      <c r="F336" s="75">
        <v>3076.3333333333335</v>
      </c>
    </row>
    <row r="337" spans="1:6" ht="12" customHeight="1" x14ac:dyDescent="0.2">
      <c r="A337" s="15">
        <v>332</v>
      </c>
      <c r="B337" s="46">
        <v>342</v>
      </c>
      <c r="C337" s="16" t="s">
        <v>444</v>
      </c>
      <c r="D337" s="7">
        <v>32791</v>
      </c>
      <c r="E337" s="7">
        <v>13</v>
      </c>
      <c r="F337" s="75">
        <v>2522.3846153846152</v>
      </c>
    </row>
    <row r="338" spans="1:6" ht="12" customHeight="1" x14ac:dyDescent="0.2">
      <c r="A338" s="15">
        <v>333</v>
      </c>
      <c r="B338" s="46">
        <v>343</v>
      </c>
      <c r="C338" s="16" t="s">
        <v>310</v>
      </c>
      <c r="D338" s="7">
        <v>11736</v>
      </c>
      <c r="E338" s="7">
        <v>6</v>
      </c>
      <c r="F338" s="75">
        <v>1956</v>
      </c>
    </row>
    <row r="339" spans="1:6" ht="12" customHeight="1" x14ac:dyDescent="0.2">
      <c r="A339" s="15">
        <v>334</v>
      </c>
      <c r="B339" s="46">
        <v>344</v>
      </c>
      <c r="C339" s="16" t="s">
        <v>549</v>
      </c>
      <c r="D339" s="7">
        <v>20026</v>
      </c>
      <c r="E339" s="7">
        <v>6</v>
      </c>
      <c r="F339" s="75">
        <v>3337.6666666666665</v>
      </c>
    </row>
    <row r="340" spans="1:6" ht="12" customHeight="1" x14ac:dyDescent="0.2">
      <c r="A340" s="15">
        <v>335</v>
      </c>
      <c r="B340" s="46">
        <v>345</v>
      </c>
      <c r="C340" s="16" t="s">
        <v>445</v>
      </c>
      <c r="D340" s="7">
        <v>199497.42</v>
      </c>
      <c r="E340" s="7">
        <v>86</v>
      </c>
      <c r="F340" s="75">
        <v>2319.7374418604654</v>
      </c>
    </row>
    <row r="341" spans="1:6" ht="12" customHeight="1" x14ac:dyDescent="0.2">
      <c r="A341" s="15">
        <v>336</v>
      </c>
      <c r="B341" s="46">
        <v>346</v>
      </c>
      <c r="C341" s="16" t="s">
        <v>311</v>
      </c>
      <c r="D341" s="7">
        <v>24489</v>
      </c>
      <c r="E341" s="7">
        <v>12</v>
      </c>
      <c r="F341" s="75">
        <v>2040.75</v>
      </c>
    </row>
    <row r="342" spans="1:6" ht="12" customHeight="1" x14ac:dyDescent="0.2">
      <c r="A342" s="15">
        <v>337</v>
      </c>
      <c r="B342" s="46">
        <v>347</v>
      </c>
      <c r="C342" s="16" t="s">
        <v>312</v>
      </c>
      <c r="D342" s="7">
        <v>30082</v>
      </c>
      <c r="E342" s="7">
        <v>7</v>
      </c>
      <c r="F342" s="75">
        <v>4297.4285714285716</v>
      </c>
    </row>
    <row r="343" spans="1:6" ht="12" customHeight="1" x14ac:dyDescent="0.2">
      <c r="A343" s="15">
        <v>338</v>
      </c>
      <c r="B343" s="46">
        <v>348</v>
      </c>
      <c r="C343" s="16" t="s">
        <v>446</v>
      </c>
      <c r="D343" s="7">
        <v>6561</v>
      </c>
      <c r="E343" s="7">
        <v>5</v>
      </c>
      <c r="F343" s="75">
        <v>1312.2</v>
      </c>
    </row>
    <row r="344" spans="1:6" ht="12" customHeight="1" x14ac:dyDescent="0.2">
      <c r="A344" s="15">
        <v>339</v>
      </c>
      <c r="B344" s="46">
        <v>349</v>
      </c>
      <c r="C344" s="16" t="s">
        <v>313</v>
      </c>
      <c r="D344" s="7">
        <v>52394</v>
      </c>
      <c r="E344" s="7">
        <v>18</v>
      </c>
      <c r="F344" s="75">
        <v>2910.7777777777778</v>
      </c>
    </row>
    <row r="345" spans="1:6" ht="12" customHeight="1" x14ac:dyDescent="0.2">
      <c r="A345" s="15">
        <v>340</v>
      </c>
      <c r="B345" s="46">
        <v>350</v>
      </c>
      <c r="C345" s="16" t="s">
        <v>447</v>
      </c>
      <c r="D345" s="7">
        <v>23473</v>
      </c>
      <c r="E345" s="7">
        <v>7</v>
      </c>
      <c r="F345" s="75">
        <v>3353.2857142857142</v>
      </c>
    </row>
    <row r="346" spans="1:6" ht="12" customHeight="1" x14ac:dyDescent="0.2">
      <c r="A346" s="15">
        <v>341</v>
      </c>
      <c r="B346" s="46">
        <v>351</v>
      </c>
      <c r="C346" s="16" t="s">
        <v>314</v>
      </c>
      <c r="D346" s="7">
        <v>14752</v>
      </c>
      <c r="E346" s="7">
        <v>6</v>
      </c>
      <c r="F346" s="75">
        <v>2458.6666666666665</v>
      </c>
    </row>
    <row r="347" spans="1:6" ht="12" customHeight="1" x14ac:dyDescent="0.2">
      <c r="A347" s="15">
        <v>342</v>
      </c>
      <c r="B347" s="46">
        <v>352</v>
      </c>
      <c r="C347" s="16" t="s">
        <v>448</v>
      </c>
      <c r="D347" s="7">
        <v>43786.09</v>
      </c>
      <c r="E347" s="7">
        <v>9</v>
      </c>
      <c r="F347" s="75">
        <v>4865.1211111111106</v>
      </c>
    </row>
    <row r="348" spans="1:6" ht="12" customHeight="1" x14ac:dyDescent="0.2">
      <c r="A348" s="15">
        <v>343</v>
      </c>
      <c r="B348" s="46">
        <v>353</v>
      </c>
      <c r="C348" s="16" t="s">
        <v>315</v>
      </c>
      <c r="D348" s="7">
        <v>15000</v>
      </c>
      <c r="E348" s="7">
        <v>5</v>
      </c>
      <c r="F348" s="75">
        <v>3000</v>
      </c>
    </row>
    <row r="349" spans="1:6" ht="12" customHeight="1" x14ac:dyDescent="0.2">
      <c r="A349" s="15">
        <v>344</v>
      </c>
      <c r="B349" s="46">
        <v>354</v>
      </c>
      <c r="C349" s="16" t="s">
        <v>449</v>
      </c>
      <c r="D349" s="7">
        <v>36950</v>
      </c>
      <c r="E349" s="7">
        <v>21</v>
      </c>
      <c r="F349" s="75">
        <v>1759.5238095238096</v>
      </c>
    </row>
    <row r="350" spans="1:6" ht="12" customHeight="1" x14ac:dyDescent="0.2">
      <c r="A350" s="15">
        <v>345</v>
      </c>
      <c r="B350" s="46">
        <v>355</v>
      </c>
      <c r="C350" s="16" t="s">
        <v>550</v>
      </c>
      <c r="D350" s="7">
        <v>22331.54</v>
      </c>
      <c r="E350" s="7">
        <v>10</v>
      </c>
      <c r="F350" s="75">
        <v>2233.154</v>
      </c>
    </row>
    <row r="351" spans="1:6" ht="12" customHeight="1" x14ac:dyDescent="0.2">
      <c r="A351" s="15">
        <v>346</v>
      </c>
      <c r="B351" s="46">
        <v>356</v>
      </c>
      <c r="C351" s="16" t="s">
        <v>491</v>
      </c>
      <c r="D351" s="7">
        <v>60256.77</v>
      </c>
      <c r="E351" s="7">
        <v>30</v>
      </c>
      <c r="F351" s="75">
        <v>2008.559</v>
      </c>
    </row>
    <row r="352" spans="1:6" ht="12" customHeight="1" x14ac:dyDescent="0.2">
      <c r="A352" s="15">
        <v>347</v>
      </c>
      <c r="B352" s="46">
        <v>357</v>
      </c>
      <c r="C352" s="16" t="s">
        <v>316</v>
      </c>
      <c r="D352" s="7">
        <v>89700</v>
      </c>
      <c r="E352" s="7">
        <v>32</v>
      </c>
      <c r="F352" s="75">
        <v>2803.125</v>
      </c>
    </row>
    <row r="353" spans="1:6" ht="12" customHeight="1" x14ac:dyDescent="0.2">
      <c r="A353" s="15">
        <v>348</v>
      </c>
      <c r="B353" s="46">
        <v>358</v>
      </c>
      <c r="C353" s="16" t="s">
        <v>317</v>
      </c>
      <c r="D353" s="7">
        <v>114652.42</v>
      </c>
      <c r="E353" s="7">
        <v>39</v>
      </c>
      <c r="F353" s="75">
        <v>2939.8056410256409</v>
      </c>
    </row>
    <row r="354" spans="1:6" ht="12" customHeight="1" x14ac:dyDescent="0.2">
      <c r="A354" s="15">
        <v>349</v>
      </c>
      <c r="B354" s="46">
        <v>359</v>
      </c>
      <c r="C354" s="16" t="s">
        <v>199</v>
      </c>
      <c r="D354" s="7">
        <v>722027.14</v>
      </c>
      <c r="E354" s="7">
        <v>219</v>
      </c>
      <c r="F354" s="75">
        <v>3296.9275799086759</v>
      </c>
    </row>
    <row r="355" spans="1:6" ht="12" customHeight="1" x14ac:dyDescent="0.2">
      <c r="A355" s="15">
        <v>350</v>
      </c>
      <c r="B355" s="46">
        <v>360</v>
      </c>
      <c r="C355" s="16" t="s">
        <v>137</v>
      </c>
      <c r="D355" s="7">
        <v>35000</v>
      </c>
      <c r="E355" s="7">
        <v>13</v>
      </c>
      <c r="F355" s="75">
        <v>2692.3076923076924</v>
      </c>
    </row>
    <row r="356" spans="1:6" ht="12" customHeight="1" x14ac:dyDescent="0.2">
      <c r="A356" s="15">
        <v>351</v>
      </c>
      <c r="B356" s="46">
        <v>361</v>
      </c>
      <c r="C356" s="16" t="s">
        <v>551</v>
      </c>
      <c r="D356" s="7">
        <v>17494.849999999999</v>
      </c>
      <c r="E356" s="7">
        <v>7</v>
      </c>
      <c r="F356" s="75">
        <v>2499.2642857142855</v>
      </c>
    </row>
    <row r="357" spans="1:6" ht="12" customHeight="1" x14ac:dyDescent="0.2">
      <c r="A357" s="15">
        <v>352</v>
      </c>
      <c r="B357" s="46">
        <v>362</v>
      </c>
      <c r="C357" s="16" t="s">
        <v>552</v>
      </c>
      <c r="D357" s="7">
        <v>35335</v>
      </c>
      <c r="E357" s="7">
        <v>13</v>
      </c>
      <c r="F357" s="75">
        <v>2718.0769230769229</v>
      </c>
    </row>
    <row r="358" spans="1:6" ht="12" customHeight="1" x14ac:dyDescent="0.2">
      <c r="A358" s="15">
        <v>353</v>
      </c>
      <c r="B358" s="46">
        <v>363</v>
      </c>
      <c r="C358" s="16" t="s">
        <v>450</v>
      </c>
      <c r="D358" s="7">
        <v>12374.05</v>
      </c>
      <c r="E358" s="7">
        <v>6</v>
      </c>
      <c r="F358" s="75">
        <v>2062.3416666666667</v>
      </c>
    </row>
    <row r="359" spans="1:6" ht="12" customHeight="1" x14ac:dyDescent="0.2">
      <c r="A359" s="15">
        <v>354</v>
      </c>
      <c r="B359" s="46">
        <v>364</v>
      </c>
      <c r="C359" s="16" t="s">
        <v>318</v>
      </c>
      <c r="D359" s="7">
        <v>66798.509999999995</v>
      </c>
      <c r="E359" s="7">
        <v>23</v>
      </c>
      <c r="F359" s="75">
        <v>2904.2830434782604</v>
      </c>
    </row>
    <row r="360" spans="1:6" ht="12" customHeight="1" x14ac:dyDescent="0.2">
      <c r="A360" s="15">
        <v>355</v>
      </c>
      <c r="B360" s="46">
        <v>365</v>
      </c>
      <c r="C360" s="16" t="s">
        <v>451</v>
      </c>
      <c r="D360" s="7">
        <v>8364</v>
      </c>
      <c r="E360" s="7">
        <v>4</v>
      </c>
      <c r="F360" s="75">
        <v>2091</v>
      </c>
    </row>
    <row r="361" spans="1:6" ht="12" customHeight="1" x14ac:dyDescent="0.2">
      <c r="A361" s="15">
        <v>356</v>
      </c>
      <c r="B361" s="46">
        <v>366</v>
      </c>
      <c r="C361" s="16" t="s">
        <v>319</v>
      </c>
      <c r="D361" s="7">
        <v>2000</v>
      </c>
      <c r="E361" s="7">
        <v>1</v>
      </c>
      <c r="F361" s="75">
        <v>2000</v>
      </c>
    </row>
    <row r="362" spans="1:6" ht="12" customHeight="1" x14ac:dyDescent="0.2">
      <c r="A362" s="15">
        <v>357</v>
      </c>
      <c r="B362" s="46">
        <v>367</v>
      </c>
      <c r="C362" s="16" t="s">
        <v>553</v>
      </c>
      <c r="D362" s="7">
        <v>3179.76</v>
      </c>
      <c r="E362" s="7">
        <v>2</v>
      </c>
      <c r="F362" s="75">
        <v>1589.88</v>
      </c>
    </row>
    <row r="363" spans="1:6" ht="12" customHeight="1" x14ac:dyDescent="0.2">
      <c r="A363" s="15">
        <v>358</v>
      </c>
      <c r="B363" s="46">
        <v>368</v>
      </c>
      <c r="C363" s="16" t="s">
        <v>452</v>
      </c>
      <c r="D363" s="7">
        <v>56979.05</v>
      </c>
      <c r="E363" s="7">
        <v>16</v>
      </c>
      <c r="F363" s="75">
        <v>3561.1906250000002</v>
      </c>
    </row>
    <row r="364" spans="1:6" ht="12" customHeight="1" x14ac:dyDescent="0.2">
      <c r="A364" s="15">
        <v>359</v>
      </c>
      <c r="B364" s="46">
        <v>369</v>
      </c>
      <c r="C364" s="16" t="s">
        <v>461</v>
      </c>
      <c r="D364" s="7">
        <v>3576</v>
      </c>
      <c r="E364" s="7">
        <v>2</v>
      </c>
      <c r="F364" s="75">
        <v>1788</v>
      </c>
    </row>
    <row r="365" spans="1:6" ht="12" customHeight="1" x14ac:dyDescent="0.2">
      <c r="A365" s="15">
        <f>A364+1</f>
        <v>360</v>
      </c>
      <c r="B365" s="46">
        <v>370</v>
      </c>
      <c r="C365" s="16" t="s">
        <v>320</v>
      </c>
      <c r="D365" s="7">
        <v>47193.93</v>
      </c>
      <c r="E365" s="7">
        <v>20</v>
      </c>
      <c r="F365" s="75">
        <v>2359.6965</v>
      </c>
    </row>
    <row r="366" spans="1:6" ht="12" customHeight="1" x14ac:dyDescent="0.2">
      <c r="A366" s="15">
        <f t="shared" ref="A366:A375" si="0">A365+1</f>
        <v>361</v>
      </c>
      <c r="B366" s="46">
        <v>371</v>
      </c>
      <c r="C366" s="16" t="s">
        <v>200</v>
      </c>
      <c r="D366" s="7">
        <v>10928</v>
      </c>
      <c r="E366" s="7">
        <v>7</v>
      </c>
      <c r="F366" s="75">
        <v>1561.1428571428571</v>
      </c>
    </row>
    <row r="367" spans="1:6" ht="12" customHeight="1" x14ac:dyDescent="0.2">
      <c r="A367" s="15">
        <f t="shared" si="0"/>
        <v>362</v>
      </c>
      <c r="B367" s="46">
        <v>372</v>
      </c>
      <c r="C367" s="16" t="s">
        <v>453</v>
      </c>
      <c r="D367" s="7">
        <v>34343.800000000003</v>
      </c>
      <c r="E367" s="7">
        <v>10</v>
      </c>
      <c r="F367" s="75">
        <v>3434.38</v>
      </c>
    </row>
    <row r="368" spans="1:6" ht="12" customHeight="1" x14ac:dyDescent="0.2">
      <c r="A368" s="15">
        <f t="shared" si="0"/>
        <v>363</v>
      </c>
      <c r="B368" s="46">
        <v>373</v>
      </c>
      <c r="C368" s="16" t="s">
        <v>454</v>
      </c>
      <c r="D368" s="7">
        <v>29883.77</v>
      </c>
      <c r="E368" s="7">
        <v>9</v>
      </c>
      <c r="F368" s="75">
        <v>3320.4188888888889</v>
      </c>
    </row>
    <row r="369" spans="1:6" ht="12" customHeight="1" x14ac:dyDescent="0.2">
      <c r="A369" s="15">
        <f t="shared" si="0"/>
        <v>364</v>
      </c>
      <c r="B369" s="46">
        <v>374</v>
      </c>
      <c r="C369" s="16" t="s">
        <v>321</v>
      </c>
      <c r="D369" s="7">
        <v>113281.43</v>
      </c>
      <c r="E369" s="7">
        <v>49</v>
      </c>
      <c r="F369" s="75">
        <v>2311.8659183673467</v>
      </c>
    </row>
    <row r="370" spans="1:6" ht="12" customHeight="1" x14ac:dyDescent="0.2">
      <c r="A370" s="15">
        <f t="shared" si="0"/>
        <v>365</v>
      </c>
      <c r="B370" s="46">
        <v>375</v>
      </c>
      <c r="C370" s="16" t="s">
        <v>322</v>
      </c>
      <c r="D370" s="7">
        <v>32471.4</v>
      </c>
      <c r="E370" s="7">
        <v>12</v>
      </c>
      <c r="F370" s="75">
        <v>2705.9500000000003</v>
      </c>
    </row>
    <row r="371" spans="1:6" ht="12" customHeight="1" x14ac:dyDescent="0.2">
      <c r="A371" s="15">
        <f t="shared" si="0"/>
        <v>366</v>
      </c>
      <c r="B371" s="46">
        <v>376</v>
      </c>
      <c r="C371" s="16" t="s">
        <v>455</v>
      </c>
      <c r="D371" s="7">
        <v>31281.21</v>
      </c>
      <c r="E371" s="7">
        <v>8</v>
      </c>
      <c r="F371" s="75">
        <v>3910.1512499999999</v>
      </c>
    </row>
    <row r="372" spans="1:6" ht="12" customHeight="1" x14ac:dyDescent="0.2">
      <c r="A372" s="15">
        <f t="shared" si="0"/>
        <v>367</v>
      </c>
      <c r="B372" s="46">
        <v>377</v>
      </c>
      <c r="C372" s="16" t="s">
        <v>323</v>
      </c>
      <c r="D372" s="7">
        <v>18965</v>
      </c>
      <c r="E372" s="7">
        <v>6</v>
      </c>
      <c r="F372" s="75">
        <v>3160.8333333333335</v>
      </c>
    </row>
    <row r="373" spans="1:6" ht="12" customHeight="1" x14ac:dyDescent="0.2">
      <c r="A373" s="15">
        <f t="shared" si="0"/>
        <v>368</v>
      </c>
      <c r="B373" s="46">
        <v>378</v>
      </c>
      <c r="C373" s="16" t="s">
        <v>324</v>
      </c>
      <c r="D373" s="7">
        <v>61532.14</v>
      </c>
      <c r="E373" s="7">
        <v>26</v>
      </c>
      <c r="F373" s="75">
        <v>2366.6207692307694</v>
      </c>
    </row>
    <row r="374" spans="1:6" ht="12" customHeight="1" x14ac:dyDescent="0.2">
      <c r="A374" s="15">
        <f t="shared" si="0"/>
        <v>369</v>
      </c>
      <c r="B374" s="46">
        <v>379</v>
      </c>
      <c r="C374" s="16" t="s">
        <v>201</v>
      </c>
      <c r="D374" s="7">
        <v>105778.26</v>
      </c>
      <c r="E374" s="7">
        <v>44</v>
      </c>
      <c r="F374" s="75">
        <v>2404.0513636363635</v>
      </c>
    </row>
    <row r="375" spans="1:6" ht="12" customHeight="1" x14ac:dyDescent="0.2">
      <c r="A375" s="15">
        <f t="shared" si="0"/>
        <v>370</v>
      </c>
      <c r="B375" s="46">
        <v>380</v>
      </c>
      <c r="C375" s="16" t="s">
        <v>325</v>
      </c>
      <c r="D375" s="7">
        <v>8718.17</v>
      </c>
      <c r="E375" s="7">
        <v>4</v>
      </c>
      <c r="F375" s="75">
        <v>2179.5425</v>
      </c>
    </row>
    <row r="376" spans="1:6" s="25" customFormat="1" ht="12" customHeight="1" x14ac:dyDescent="0.2">
      <c r="A376" s="85" t="s">
        <v>4</v>
      </c>
      <c r="B376" s="86" t="s">
        <v>4</v>
      </c>
      <c r="C376" s="87" t="s">
        <v>3</v>
      </c>
      <c r="D376" s="88">
        <f>SUM(D6:D375)</f>
        <v>24968619.850000005</v>
      </c>
      <c r="E376" s="88">
        <f>SUM(E6:E375)</f>
        <v>10116</v>
      </c>
      <c r="F376" s="89" t="s">
        <v>5</v>
      </c>
    </row>
  </sheetData>
  <sheetProtection algorithmName="SHA-512" hashValue="Cj5Fv4a/TIXXEKAzjQVu5irBeZRWMh1so7JuyFdGRVQFF13RrkGdOB+1X0RZKz3KXNRSoOPeq5snHeoQUvF9xQ==" saltValue="cBOUUt9nIvVCyBFApcBqug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80" orientation="portrait" horizontalDpi="1200" verticalDpi="1200" r:id="rId1"/>
  <headerFooter alignWithMargins="0">
    <oddFooter>&amp;R&amp;9&amp;P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FFFF00"/>
  </sheetPr>
  <dimension ref="A1:G385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9.140625" defaultRowHeight="12.75" customHeight="1" x14ac:dyDescent="0.2"/>
  <cols>
    <col min="1" max="1" width="3.85546875" customWidth="1"/>
    <col min="2" max="2" width="19" style="2" customWidth="1"/>
    <col min="3" max="3" width="10.85546875" style="1" customWidth="1"/>
    <col min="4" max="5" width="11.7109375" style="1" bestFit="1" customWidth="1"/>
    <col min="6" max="6" width="8.42578125" style="48" customWidth="1"/>
    <col min="7" max="7" width="14.5703125" style="1" customWidth="1"/>
    <col min="8" max="16384" width="9.140625" style="1"/>
  </cols>
  <sheetData>
    <row r="1" spans="1:7" ht="20.100000000000001" customHeight="1" x14ac:dyDescent="0.2">
      <c r="A1" s="236" t="s">
        <v>145</v>
      </c>
      <c r="B1" s="236"/>
      <c r="C1" s="236"/>
      <c r="D1" s="236"/>
      <c r="E1" s="236"/>
      <c r="F1" s="236"/>
      <c r="G1" s="236"/>
    </row>
    <row r="2" spans="1:7" ht="14.1" customHeight="1" x14ac:dyDescent="0.2"/>
    <row r="3" spans="1:7" s="39" customFormat="1" ht="28.5" customHeight="1" x14ac:dyDescent="0.2">
      <c r="A3" s="105" t="s">
        <v>1</v>
      </c>
      <c r="B3" s="106" t="s">
        <v>0</v>
      </c>
      <c r="C3" s="107" t="s">
        <v>33</v>
      </c>
      <c r="D3" s="107" t="s">
        <v>34</v>
      </c>
      <c r="E3" s="107" t="s">
        <v>2</v>
      </c>
      <c r="F3" s="108" t="s">
        <v>58</v>
      </c>
      <c r="G3" s="109" t="s">
        <v>10</v>
      </c>
    </row>
    <row r="4" spans="1:7" s="58" customFormat="1" ht="12" customHeight="1" x14ac:dyDescent="0.2">
      <c r="A4" s="110">
        <v>1</v>
      </c>
      <c r="B4" s="111">
        <v>2</v>
      </c>
      <c r="C4" s="111">
        <v>3</v>
      </c>
      <c r="D4" s="111">
        <v>4</v>
      </c>
      <c r="E4" s="111">
        <v>5</v>
      </c>
      <c r="F4" s="112">
        <v>6</v>
      </c>
      <c r="G4" s="113">
        <v>7</v>
      </c>
    </row>
    <row r="5" spans="1:7" s="26" customFormat="1" ht="12" customHeight="1" x14ac:dyDescent="0.2">
      <c r="A5" s="17">
        <v>1</v>
      </c>
      <c r="B5" s="40" t="s">
        <v>326</v>
      </c>
      <c r="C5" s="22">
        <v>2481900</v>
      </c>
      <c r="D5" s="22">
        <v>2481900</v>
      </c>
      <c r="E5" s="22">
        <v>2481822.41</v>
      </c>
      <c r="F5" s="73">
        <v>0.9999687376606633</v>
      </c>
      <c r="G5" s="23">
        <v>62045.56</v>
      </c>
    </row>
    <row r="6" spans="1:7" s="26" customFormat="1" ht="12" customHeight="1" x14ac:dyDescent="0.2">
      <c r="A6" s="17">
        <v>2</v>
      </c>
      <c r="B6" s="40" t="s">
        <v>492</v>
      </c>
      <c r="C6" s="22">
        <v>4902396</v>
      </c>
      <c r="D6" s="22">
        <v>4900019</v>
      </c>
      <c r="E6" s="22">
        <v>4899752.9000000004</v>
      </c>
      <c r="F6" s="73">
        <v>0.99946085546740826</v>
      </c>
      <c r="G6" s="23">
        <v>122218.73</v>
      </c>
    </row>
    <row r="7" spans="1:7" s="26" customFormat="1" ht="12" customHeight="1" x14ac:dyDescent="0.2">
      <c r="A7" s="17">
        <v>3</v>
      </c>
      <c r="B7" s="40" t="s">
        <v>202</v>
      </c>
      <c r="C7" s="22">
        <v>4439402</v>
      </c>
      <c r="D7" s="22">
        <v>4439402</v>
      </c>
      <c r="E7" s="22">
        <v>4439127.75</v>
      </c>
      <c r="F7" s="73">
        <v>0.9999382236616553</v>
      </c>
      <c r="G7" s="23">
        <v>110978.15</v>
      </c>
    </row>
    <row r="8" spans="1:7" s="26" customFormat="1" ht="12" customHeight="1" x14ac:dyDescent="0.2">
      <c r="A8" s="17">
        <v>4</v>
      </c>
      <c r="B8" s="40" t="s">
        <v>327</v>
      </c>
      <c r="C8" s="22">
        <v>1062114</v>
      </c>
      <c r="D8" s="22">
        <v>1062114</v>
      </c>
      <c r="E8" s="22">
        <v>1062112.1299999999</v>
      </c>
      <c r="F8" s="73">
        <v>0.99999823936036991</v>
      </c>
      <c r="G8" s="23">
        <v>26552</v>
      </c>
    </row>
    <row r="9" spans="1:7" s="26" customFormat="1" ht="12" customHeight="1" x14ac:dyDescent="0.2">
      <c r="A9" s="17">
        <v>5</v>
      </c>
      <c r="B9" s="40" t="s">
        <v>203</v>
      </c>
      <c r="C9" s="22">
        <v>2397604</v>
      </c>
      <c r="D9" s="22">
        <v>2397503</v>
      </c>
      <c r="E9" s="22">
        <v>2397502.42</v>
      </c>
      <c r="F9" s="73">
        <v>0.99995763270331539</v>
      </c>
      <c r="G9" s="23">
        <v>59937.56</v>
      </c>
    </row>
    <row r="10" spans="1:7" s="26" customFormat="1" ht="12" customHeight="1" x14ac:dyDescent="0.2">
      <c r="A10" s="17">
        <v>6</v>
      </c>
      <c r="B10" s="40" t="s">
        <v>493</v>
      </c>
      <c r="C10" s="22">
        <v>2060706</v>
      </c>
      <c r="D10" s="22">
        <v>2060706</v>
      </c>
      <c r="E10" s="22">
        <v>2060665.96</v>
      </c>
      <c r="F10" s="73">
        <v>0.99998056976589578</v>
      </c>
      <c r="G10" s="23">
        <v>51517</v>
      </c>
    </row>
    <row r="11" spans="1:7" s="26" customFormat="1" ht="12" customHeight="1" x14ac:dyDescent="0.2">
      <c r="A11" s="17">
        <v>7</v>
      </c>
      <c r="B11" s="40" t="s">
        <v>494</v>
      </c>
      <c r="C11" s="22">
        <v>687701</v>
      </c>
      <c r="D11" s="22">
        <v>687701</v>
      </c>
      <c r="E11" s="22">
        <v>687698.57</v>
      </c>
      <c r="F11" s="73">
        <v>0.99999646648761586</v>
      </c>
      <c r="G11" s="23">
        <v>17192.46</v>
      </c>
    </row>
    <row r="12" spans="1:7" s="26" customFormat="1" ht="12" customHeight="1" x14ac:dyDescent="0.2">
      <c r="A12" s="17">
        <v>8</v>
      </c>
      <c r="B12" s="40" t="s">
        <v>328</v>
      </c>
      <c r="C12" s="22">
        <v>4648190</v>
      </c>
      <c r="D12" s="22">
        <v>4611320</v>
      </c>
      <c r="E12" s="22">
        <v>4611227.62</v>
      </c>
      <c r="F12" s="73">
        <v>0.9920480057828962</v>
      </c>
      <c r="G12" s="23">
        <v>115280.69</v>
      </c>
    </row>
    <row r="13" spans="1:7" s="26" customFormat="1" ht="12" customHeight="1" x14ac:dyDescent="0.2">
      <c r="A13" s="17">
        <v>9</v>
      </c>
      <c r="B13" s="40" t="s">
        <v>329</v>
      </c>
      <c r="C13" s="22">
        <v>2664758</v>
      </c>
      <c r="D13" s="22">
        <v>2664758</v>
      </c>
      <c r="E13" s="22">
        <v>2664677.48</v>
      </c>
      <c r="F13" s="73">
        <v>0.99996978337244879</v>
      </c>
      <c r="G13" s="23">
        <v>66618</v>
      </c>
    </row>
    <row r="14" spans="1:7" s="26" customFormat="1" ht="12" customHeight="1" x14ac:dyDescent="0.2">
      <c r="A14" s="17">
        <v>10</v>
      </c>
      <c r="B14" s="40" t="s">
        <v>204</v>
      </c>
      <c r="C14" s="22">
        <v>2015914</v>
      </c>
      <c r="D14" s="22">
        <v>1986418</v>
      </c>
      <c r="E14" s="22">
        <v>1978803.43</v>
      </c>
      <c r="F14" s="73">
        <v>0.98159119387037341</v>
      </c>
      <c r="G14" s="23">
        <v>49470</v>
      </c>
    </row>
    <row r="15" spans="1:7" s="26" customFormat="1" ht="12" customHeight="1" x14ac:dyDescent="0.2">
      <c r="A15" s="17">
        <v>11</v>
      </c>
      <c r="B15" s="40" t="s">
        <v>330</v>
      </c>
      <c r="C15" s="22">
        <v>7138621</v>
      </c>
      <c r="D15" s="22">
        <v>7138621</v>
      </c>
      <c r="E15" s="22">
        <v>7132751.6100000003</v>
      </c>
      <c r="F15" s="73">
        <v>0.99917779778475424</v>
      </c>
      <c r="G15" s="23">
        <v>178320.27</v>
      </c>
    </row>
    <row r="16" spans="1:7" s="26" customFormat="1" ht="12" customHeight="1" x14ac:dyDescent="0.2">
      <c r="A16" s="17">
        <v>12</v>
      </c>
      <c r="B16" s="40" t="s">
        <v>464</v>
      </c>
      <c r="C16" s="22">
        <v>1869403</v>
      </c>
      <c r="D16" s="22">
        <v>1869403</v>
      </c>
      <c r="E16" s="22">
        <v>1869361.15</v>
      </c>
      <c r="F16" s="73">
        <v>0.99997761317383138</v>
      </c>
      <c r="G16" s="23">
        <v>46727.43</v>
      </c>
    </row>
    <row r="17" spans="1:7" s="26" customFormat="1" ht="12" customHeight="1" x14ac:dyDescent="0.2">
      <c r="A17" s="17">
        <v>13</v>
      </c>
      <c r="B17" s="40" t="s">
        <v>205</v>
      </c>
      <c r="C17" s="22">
        <v>2563224</v>
      </c>
      <c r="D17" s="22">
        <v>2563224</v>
      </c>
      <c r="E17" s="22">
        <v>2563224</v>
      </c>
      <c r="F17" s="73">
        <v>1</v>
      </c>
      <c r="G17" s="23">
        <v>64080.6</v>
      </c>
    </row>
    <row r="18" spans="1:7" s="26" customFormat="1" ht="12" customHeight="1" x14ac:dyDescent="0.2">
      <c r="A18" s="17">
        <v>14</v>
      </c>
      <c r="B18" s="40" t="s">
        <v>465</v>
      </c>
      <c r="C18" s="22">
        <v>4428576</v>
      </c>
      <c r="D18" s="22">
        <v>4428576</v>
      </c>
      <c r="E18" s="22">
        <v>4414669.2</v>
      </c>
      <c r="F18" s="73">
        <v>0.99685975808024974</v>
      </c>
      <c r="G18" s="23">
        <v>110367</v>
      </c>
    </row>
    <row r="19" spans="1:7" s="26" customFormat="1" ht="12" customHeight="1" x14ac:dyDescent="0.2">
      <c r="A19" s="17">
        <v>15</v>
      </c>
      <c r="B19" s="40" t="s">
        <v>495</v>
      </c>
      <c r="C19" s="22">
        <v>2251062</v>
      </c>
      <c r="D19" s="22">
        <v>2251062</v>
      </c>
      <c r="E19" s="22">
        <v>2250968.37</v>
      </c>
      <c r="F19" s="73">
        <v>0.99995840629889365</v>
      </c>
      <c r="G19" s="23">
        <v>56267.360000000001</v>
      </c>
    </row>
    <row r="20" spans="1:7" s="26" customFormat="1" ht="12" customHeight="1" x14ac:dyDescent="0.2">
      <c r="A20" s="17">
        <v>16</v>
      </c>
      <c r="B20" s="40" t="s">
        <v>331</v>
      </c>
      <c r="C20" s="22">
        <v>2087310</v>
      </c>
      <c r="D20" s="22">
        <v>2087310</v>
      </c>
      <c r="E20" s="22">
        <v>2085995.89</v>
      </c>
      <c r="F20" s="73">
        <v>0.9993704289252674</v>
      </c>
      <c r="G20" s="23">
        <v>52150</v>
      </c>
    </row>
    <row r="21" spans="1:7" s="26" customFormat="1" ht="12" customHeight="1" x14ac:dyDescent="0.2">
      <c r="A21" s="17">
        <v>17</v>
      </c>
      <c r="B21" s="40" t="s">
        <v>332</v>
      </c>
      <c r="C21" s="22">
        <v>2180325</v>
      </c>
      <c r="D21" s="22">
        <v>2180325</v>
      </c>
      <c r="E21" s="22">
        <v>2180305.58</v>
      </c>
      <c r="F21" s="73">
        <v>0.9999910930709871</v>
      </c>
      <c r="G21" s="23">
        <v>54507.64</v>
      </c>
    </row>
    <row r="22" spans="1:7" s="26" customFormat="1" ht="12" customHeight="1" x14ac:dyDescent="0.2">
      <c r="A22" s="17">
        <v>18</v>
      </c>
      <c r="B22" s="40" t="s">
        <v>206</v>
      </c>
      <c r="C22" s="22">
        <v>1986371</v>
      </c>
      <c r="D22" s="22">
        <v>1986371</v>
      </c>
      <c r="E22" s="22">
        <v>1986364.81</v>
      </c>
      <c r="F22" s="73">
        <v>0.99999688376441265</v>
      </c>
      <c r="G22" s="23">
        <v>49659</v>
      </c>
    </row>
    <row r="23" spans="1:7" s="26" customFormat="1" ht="12" customHeight="1" x14ac:dyDescent="0.2">
      <c r="A23" s="17">
        <v>19</v>
      </c>
      <c r="B23" s="40" t="s">
        <v>207</v>
      </c>
      <c r="C23" s="22">
        <v>5910254</v>
      </c>
      <c r="D23" s="22">
        <v>5910254</v>
      </c>
      <c r="E23" s="22">
        <v>5910254</v>
      </c>
      <c r="F23" s="73">
        <v>1</v>
      </c>
      <c r="G23" s="23">
        <v>147756.35</v>
      </c>
    </row>
    <row r="24" spans="1:7" s="26" customFormat="1" ht="12" customHeight="1" x14ac:dyDescent="0.2">
      <c r="A24" s="17">
        <v>20</v>
      </c>
      <c r="B24" s="40" t="s">
        <v>333</v>
      </c>
      <c r="C24" s="22">
        <v>2674941</v>
      </c>
      <c r="D24" s="22">
        <v>2674941</v>
      </c>
      <c r="E24" s="22">
        <v>2670081.5699999998</v>
      </c>
      <c r="F24" s="73">
        <v>0.99818335058605023</v>
      </c>
      <c r="G24" s="23">
        <v>66605</v>
      </c>
    </row>
    <row r="25" spans="1:7" s="26" customFormat="1" ht="12" customHeight="1" x14ac:dyDescent="0.2">
      <c r="A25" s="17">
        <v>21</v>
      </c>
      <c r="B25" s="40" t="s">
        <v>496</v>
      </c>
      <c r="C25" s="22">
        <v>1361400</v>
      </c>
      <c r="D25" s="22">
        <v>1361400</v>
      </c>
      <c r="E25" s="22">
        <v>1361400</v>
      </c>
      <c r="F25" s="73">
        <v>1</v>
      </c>
      <c r="G25" s="23">
        <v>34035</v>
      </c>
    </row>
    <row r="26" spans="1:7" s="26" customFormat="1" ht="12" customHeight="1" x14ac:dyDescent="0.2">
      <c r="A26" s="17">
        <v>22</v>
      </c>
      <c r="B26" s="40" t="s">
        <v>497</v>
      </c>
      <c r="C26" s="22">
        <v>671677</v>
      </c>
      <c r="D26" s="22">
        <v>670000</v>
      </c>
      <c r="E26" s="22">
        <v>661232.18999999994</v>
      </c>
      <c r="F26" s="73">
        <v>0.98444965362815751</v>
      </c>
      <c r="G26" s="23">
        <v>0</v>
      </c>
    </row>
    <row r="27" spans="1:7" s="26" customFormat="1" ht="12" customHeight="1" x14ac:dyDescent="0.2">
      <c r="A27" s="17">
        <v>23</v>
      </c>
      <c r="B27" s="40" t="s">
        <v>498</v>
      </c>
      <c r="C27" s="22">
        <v>2361598</v>
      </c>
      <c r="D27" s="22">
        <v>2334314</v>
      </c>
      <c r="E27" s="22">
        <v>2334061.98</v>
      </c>
      <c r="F27" s="73">
        <v>0.98834009005766432</v>
      </c>
      <c r="G27" s="23">
        <v>58351.55</v>
      </c>
    </row>
    <row r="28" spans="1:7" s="26" customFormat="1" ht="12" customHeight="1" x14ac:dyDescent="0.2">
      <c r="A28" s="17">
        <v>24</v>
      </c>
      <c r="B28" s="40" t="s">
        <v>499</v>
      </c>
      <c r="C28" s="22">
        <v>3744424</v>
      </c>
      <c r="D28" s="22">
        <v>3744424</v>
      </c>
      <c r="E28" s="22">
        <v>3744424</v>
      </c>
      <c r="F28" s="73">
        <v>1</v>
      </c>
      <c r="G28" s="23">
        <v>93612</v>
      </c>
    </row>
    <row r="29" spans="1:7" s="26" customFormat="1" ht="12" customHeight="1" x14ac:dyDescent="0.2">
      <c r="A29" s="17">
        <v>25</v>
      </c>
      <c r="B29" s="40" t="s">
        <v>462</v>
      </c>
      <c r="C29" s="22">
        <v>2928269</v>
      </c>
      <c r="D29" s="22">
        <v>2928269</v>
      </c>
      <c r="E29" s="22">
        <v>2928244.09</v>
      </c>
      <c r="F29" s="73">
        <v>0.99999149326786574</v>
      </c>
      <c r="G29" s="23">
        <v>40050.239999999998</v>
      </c>
    </row>
    <row r="30" spans="1:7" s="26" customFormat="1" ht="12" customHeight="1" x14ac:dyDescent="0.2">
      <c r="A30" s="17">
        <v>26</v>
      </c>
      <c r="B30" s="40" t="s">
        <v>208</v>
      </c>
      <c r="C30" s="22">
        <v>3594634</v>
      </c>
      <c r="D30" s="22">
        <v>3594634</v>
      </c>
      <c r="E30" s="22">
        <v>3583859.46</v>
      </c>
      <c r="F30" s="73">
        <v>0.99700260443761446</v>
      </c>
      <c r="G30" s="23">
        <v>89586.87</v>
      </c>
    </row>
    <row r="31" spans="1:7" s="26" customFormat="1" ht="12" customHeight="1" x14ac:dyDescent="0.2">
      <c r="A31" s="17">
        <v>27</v>
      </c>
      <c r="B31" s="40" t="s">
        <v>463</v>
      </c>
      <c r="C31" s="22">
        <v>3478911</v>
      </c>
      <c r="D31" s="22">
        <v>3478911</v>
      </c>
      <c r="E31" s="22">
        <v>3478909.63</v>
      </c>
      <c r="F31" s="73">
        <v>0.99999960619860639</v>
      </c>
      <c r="G31" s="23">
        <v>86972.96</v>
      </c>
    </row>
    <row r="32" spans="1:7" s="26" customFormat="1" ht="12" customHeight="1" x14ac:dyDescent="0.2">
      <c r="A32" s="17">
        <v>28</v>
      </c>
      <c r="B32" s="40" t="s">
        <v>209</v>
      </c>
      <c r="C32" s="22">
        <v>5272350</v>
      </c>
      <c r="D32" s="22">
        <v>5272350</v>
      </c>
      <c r="E32" s="22">
        <v>5269942.78</v>
      </c>
      <c r="F32" s="73">
        <v>0.99954342560717713</v>
      </c>
      <c r="G32" s="23">
        <v>131433.04</v>
      </c>
    </row>
    <row r="33" spans="1:7" s="26" customFormat="1" ht="12" customHeight="1" x14ac:dyDescent="0.2">
      <c r="A33" s="17">
        <v>29</v>
      </c>
      <c r="B33" s="40" t="s">
        <v>500</v>
      </c>
      <c r="C33" s="22">
        <v>5517399</v>
      </c>
      <c r="D33" s="22">
        <v>5517399</v>
      </c>
      <c r="E33" s="22">
        <v>5456171.4900000002</v>
      </c>
      <c r="F33" s="73">
        <v>0.98890283084475139</v>
      </c>
      <c r="G33" s="23">
        <v>136357.85999999999</v>
      </c>
    </row>
    <row r="34" spans="1:7" s="26" customFormat="1" ht="12" customHeight="1" x14ac:dyDescent="0.2">
      <c r="A34" s="17">
        <v>30</v>
      </c>
      <c r="B34" s="40" t="s">
        <v>210</v>
      </c>
      <c r="C34" s="22">
        <v>15089759</v>
      </c>
      <c r="D34" s="22">
        <v>15067083</v>
      </c>
      <c r="E34" s="22">
        <v>15014472.970000001</v>
      </c>
      <c r="F34" s="73">
        <v>0.99501078645457497</v>
      </c>
      <c r="G34" s="23">
        <v>354444.72</v>
      </c>
    </row>
    <row r="35" spans="1:7" s="26" customFormat="1" ht="12" customHeight="1" x14ac:dyDescent="0.2">
      <c r="A35" s="17">
        <v>31</v>
      </c>
      <c r="B35" s="40" t="s">
        <v>211</v>
      </c>
      <c r="C35" s="22">
        <v>3744154</v>
      </c>
      <c r="D35" s="22">
        <v>3744154</v>
      </c>
      <c r="E35" s="22">
        <v>3743872.15</v>
      </c>
      <c r="F35" s="73">
        <v>0.99992472264762611</v>
      </c>
      <c r="G35" s="23">
        <v>93597</v>
      </c>
    </row>
    <row r="36" spans="1:7" s="26" customFormat="1" ht="12" customHeight="1" x14ac:dyDescent="0.2">
      <c r="A36" s="17">
        <v>32</v>
      </c>
      <c r="B36" s="40" t="s">
        <v>466</v>
      </c>
      <c r="C36" s="22">
        <v>2753190</v>
      </c>
      <c r="D36" s="22">
        <v>2753190</v>
      </c>
      <c r="E36" s="22">
        <v>2753170.51</v>
      </c>
      <c r="F36" s="73">
        <v>0.9999929209389834</v>
      </c>
      <c r="G36" s="23">
        <v>68827.33</v>
      </c>
    </row>
    <row r="37" spans="1:7" s="26" customFormat="1" ht="12" customHeight="1" x14ac:dyDescent="0.2">
      <c r="A37" s="17">
        <v>33</v>
      </c>
      <c r="B37" s="40" t="s">
        <v>212</v>
      </c>
      <c r="C37" s="22">
        <v>3118731</v>
      </c>
      <c r="D37" s="22">
        <v>3101853</v>
      </c>
      <c r="E37" s="22">
        <v>3075434.03</v>
      </c>
      <c r="F37" s="73">
        <v>0.98611711943094793</v>
      </c>
      <c r="G37" s="23">
        <v>76886</v>
      </c>
    </row>
    <row r="38" spans="1:7" s="26" customFormat="1" ht="12" customHeight="1" x14ac:dyDescent="0.2">
      <c r="A38" s="17">
        <v>34</v>
      </c>
      <c r="B38" s="40" t="s">
        <v>334</v>
      </c>
      <c r="C38" s="22">
        <v>1891787</v>
      </c>
      <c r="D38" s="22">
        <v>1891787</v>
      </c>
      <c r="E38" s="22">
        <v>1879094.89</v>
      </c>
      <c r="F38" s="73">
        <v>0.99329094131633211</v>
      </c>
      <c r="G38" s="23">
        <v>46945</v>
      </c>
    </row>
    <row r="39" spans="1:7" s="26" customFormat="1" ht="12" customHeight="1" x14ac:dyDescent="0.2">
      <c r="A39" s="17">
        <v>35</v>
      </c>
      <c r="B39" s="40" t="s">
        <v>213</v>
      </c>
      <c r="C39" s="22">
        <v>1932247</v>
      </c>
      <c r="D39" s="22">
        <v>1922415</v>
      </c>
      <c r="E39" s="22">
        <v>1922415</v>
      </c>
      <c r="F39" s="73">
        <v>0.99491162361747743</v>
      </c>
      <c r="G39" s="23">
        <v>48060</v>
      </c>
    </row>
    <row r="40" spans="1:7" s="26" customFormat="1" ht="12" customHeight="1" x14ac:dyDescent="0.2">
      <c r="A40" s="17">
        <v>36</v>
      </c>
      <c r="B40" s="40" t="s">
        <v>214</v>
      </c>
      <c r="C40" s="22">
        <v>2622818</v>
      </c>
      <c r="D40" s="22">
        <v>2622818</v>
      </c>
      <c r="E40" s="22">
        <v>2622648.48</v>
      </c>
      <c r="F40" s="73">
        <v>0.99993536722715792</v>
      </c>
      <c r="G40" s="23">
        <v>65556</v>
      </c>
    </row>
    <row r="41" spans="1:7" s="26" customFormat="1" ht="12" customHeight="1" x14ac:dyDescent="0.2">
      <c r="A41" s="17">
        <v>37</v>
      </c>
      <c r="B41" s="40" t="s">
        <v>215</v>
      </c>
      <c r="C41" s="22">
        <v>3638813</v>
      </c>
      <c r="D41" s="22">
        <v>3638813</v>
      </c>
      <c r="E41" s="22">
        <v>3638112.85</v>
      </c>
      <c r="F41" s="73">
        <v>0.99980758835367467</v>
      </c>
      <c r="G41" s="23">
        <v>90233.95</v>
      </c>
    </row>
    <row r="42" spans="1:7" s="26" customFormat="1" ht="12" customHeight="1" x14ac:dyDescent="0.2">
      <c r="A42" s="17">
        <v>38</v>
      </c>
      <c r="B42" s="40" t="s">
        <v>501</v>
      </c>
      <c r="C42" s="22">
        <v>1841288</v>
      </c>
      <c r="D42" s="22">
        <v>1841288</v>
      </c>
      <c r="E42" s="22">
        <v>1841288</v>
      </c>
      <c r="F42" s="73">
        <v>1</v>
      </c>
      <c r="G42" s="23">
        <v>46033</v>
      </c>
    </row>
    <row r="43" spans="1:7" s="26" customFormat="1" ht="12" customHeight="1" x14ac:dyDescent="0.2">
      <c r="A43" s="17">
        <v>39</v>
      </c>
      <c r="B43" s="40" t="s">
        <v>216</v>
      </c>
      <c r="C43" s="22">
        <v>1550128</v>
      </c>
      <c r="D43" s="22">
        <v>1550128</v>
      </c>
      <c r="E43" s="22">
        <v>1550128</v>
      </c>
      <c r="F43" s="73">
        <v>1</v>
      </c>
      <c r="G43" s="23">
        <v>38754</v>
      </c>
    </row>
    <row r="44" spans="1:7" s="26" customFormat="1" ht="12" customHeight="1" x14ac:dyDescent="0.2">
      <c r="A44" s="17">
        <v>40</v>
      </c>
      <c r="B44" s="40" t="s">
        <v>335</v>
      </c>
      <c r="C44" s="22">
        <v>4578534</v>
      </c>
      <c r="D44" s="22">
        <v>4578534</v>
      </c>
      <c r="E44" s="22">
        <v>4575281.78</v>
      </c>
      <c r="F44" s="73">
        <v>0.99928968093280524</v>
      </c>
      <c r="G44" s="23">
        <v>114000</v>
      </c>
    </row>
    <row r="45" spans="1:7" s="26" customFormat="1" ht="12" customHeight="1" x14ac:dyDescent="0.2">
      <c r="A45" s="17">
        <v>41</v>
      </c>
      <c r="B45" s="40" t="s">
        <v>336</v>
      </c>
      <c r="C45" s="22">
        <v>1849855</v>
      </c>
      <c r="D45" s="22">
        <v>1849855</v>
      </c>
      <c r="E45" s="22">
        <v>1849855</v>
      </c>
      <c r="F45" s="73">
        <v>1</v>
      </c>
      <c r="G45" s="23">
        <v>46142.94</v>
      </c>
    </row>
    <row r="46" spans="1:7" s="26" customFormat="1" ht="12" customHeight="1" x14ac:dyDescent="0.2">
      <c r="A46" s="17">
        <v>42</v>
      </c>
      <c r="B46" s="40" t="s">
        <v>337</v>
      </c>
      <c r="C46" s="22">
        <v>1728511</v>
      </c>
      <c r="D46" s="22">
        <v>1728511</v>
      </c>
      <c r="E46" s="22">
        <v>1728511</v>
      </c>
      <c r="F46" s="73">
        <v>1</v>
      </c>
      <c r="G46" s="23">
        <v>43213.94</v>
      </c>
    </row>
    <row r="47" spans="1:7" s="26" customFormat="1" ht="12" customHeight="1" x14ac:dyDescent="0.2">
      <c r="A47" s="17">
        <v>43</v>
      </c>
      <c r="B47" s="40" t="s">
        <v>338</v>
      </c>
      <c r="C47" s="22">
        <v>2249397</v>
      </c>
      <c r="D47" s="22">
        <v>2249397</v>
      </c>
      <c r="E47" s="22">
        <v>2249231.5</v>
      </c>
      <c r="F47" s="73">
        <v>0.99992642472627113</v>
      </c>
      <c r="G47" s="23">
        <v>56118.3</v>
      </c>
    </row>
    <row r="48" spans="1:7" s="26" customFormat="1" ht="12" customHeight="1" x14ac:dyDescent="0.2">
      <c r="A48" s="17">
        <v>44</v>
      </c>
      <c r="B48" s="40" t="s">
        <v>339</v>
      </c>
      <c r="C48" s="22">
        <v>3750697</v>
      </c>
      <c r="D48" s="22">
        <v>3750617</v>
      </c>
      <c r="E48" s="22">
        <v>3749709.79</v>
      </c>
      <c r="F48" s="73">
        <v>0.99973679292142237</v>
      </c>
      <c r="G48" s="23">
        <v>90221.58</v>
      </c>
    </row>
    <row r="49" spans="1:7" s="26" customFormat="1" ht="12" customHeight="1" x14ac:dyDescent="0.2">
      <c r="A49" s="17">
        <v>45</v>
      </c>
      <c r="B49" s="40" t="s">
        <v>217</v>
      </c>
      <c r="C49" s="22">
        <v>2090010</v>
      </c>
      <c r="D49" s="22">
        <v>2090010</v>
      </c>
      <c r="E49" s="22">
        <v>2089883.06</v>
      </c>
      <c r="F49" s="73">
        <v>0.99993926344850026</v>
      </c>
      <c r="G49" s="23">
        <v>52218.8</v>
      </c>
    </row>
    <row r="50" spans="1:7" s="26" customFormat="1" ht="12" customHeight="1" x14ac:dyDescent="0.2">
      <c r="A50" s="17">
        <v>46</v>
      </c>
      <c r="B50" s="40" t="s">
        <v>218</v>
      </c>
      <c r="C50" s="22">
        <v>2432848</v>
      </c>
      <c r="D50" s="22">
        <v>2432848</v>
      </c>
      <c r="E50" s="22">
        <v>2432848</v>
      </c>
      <c r="F50" s="73">
        <v>1</v>
      </c>
      <c r="G50" s="23">
        <v>60821</v>
      </c>
    </row>
    <row r="51" spans="1:7" s="26" customFormat="1" ht="12" customHeight="1" x14ac:dyDescent="0.2">
      <c r="A51" s="17">
        <v>47</v>
      </c>
      <c r="B51" s="40" t="s">
        <v>467</v>
      </c>
      <c r="C51" s="22">
        <v>2595892</v>
      </c>
      <c r="D51" s="22">
        <v>2579559</v>
      </c>
      <c r="E51" s="22">
        <v>2579557.98</v>
      </c>
      <c r="F51" s="73">
        <v>0.99370774284908614</v>
      </c>
      <c r="G51" s="23">
        <v>64488.94</v>
      </c>
    </row>
    <row r="52" spans="1:7" s="26" customFormat="1" ht="12" customHeight="1" x14ac:dyDescent="0.2">
      <c r="A52" s="17">
        <v>48</v>
      </c>
      <c r="B52" s="40" t="s">
        <v>340</v>
      </c>
      <c r="C52" s="22">
        <v>1212771</v>
      </c>
      <c r="D52" s="22">
        <v>1212771</v>
      </c>
      <c r="E52" s="22">
        <v>1212725.04</v>
      </c>
      <c r="F52" s="73">
        <v>0.9999621033154652</v>
      </c>
      <c r="G52" s="23">
        <v>30317.85</v>
      </c>
    </row>
    <row r="53" spans="1:7" s="26" customFormat="1" ht="12" customHeight="1" x14ac:dyDescent="0.2">
      <c r="A53" s="17">
        <v>49</v>
      </c>
      <c r="B53" s="40" t="s">
        <v>341</v>
      </c>
      <c r="C53" s="22">
        <v>1996030</v>
      </c>
      <c r="D53" s="22">
        <v>1996030</v>
      </c>
      <c r="E53" s="22">
        <v>1996017.2</v>
      </c>
      <c r="F53" s="73">
        <v>0.9999935872707324</v>
      </c>
      <c r="G53" s="23">
        <v>49902</v>
      </c>
    </row>
    <row r="54" spans="1:7" s="26" customFormat="1" ht="12" customHeight="1" x14ac:dyDescent="0.2">
      <c r="A54" s="17">
        <v>50</v>
      </c>
      <c r="B54" s="40" t="s">
        <v>219</v>
      </c>
      <c r="C54" s="22">
        <v>12835609</v>
      </c>
      <c r="D54" s="22">
        <v>12835609</v>
      </c>
      <c r="E54" s="22">
        <v>12831953.189999999</v>
      </c>
      <c r="F54" s="73">
        <v>0.99971518219353672</v>
      </c>
      <c r="G54" s="23">
        <v>320639</v>
      </c>
    </row>
    <row r="55" spans="1:7" s="26" customFormat="1" ht="12" customHeight="1" x14ac:dyDescent="0.2">
      <c r="A55" s="17">
        <v>51</v>
      </c>
      <c r="B55" s="40" t="s">
        <v>220</v>
      </c>
      <c r="C55" s="22">
        <v>4325257</v>
      </c>
      <c r="D55" s="22">
        <v>4325257</v>
      </c>
      <c r="E55" s="22">
        <v>4325173.33</v>
      </c>
      <c r="F55" s="73">
        <v>0.99998065548474924</v>
      </c>
      <c r="G55" s="23">
        <v>108128.89</v>
      </c>
    </row>
    <row r="56" spans="1:7" s="26" customFormat="1" ht="12" customHeight="1" x14ac:dyDescent="0.2">
      <c r="A56" s="17">
        <v>52</v>
      </c>
      <c r="B56" s="40" t="s">
        <v>127</v>
      </c>
      <c r="C56" s="22">
        <v>7513616</v>
      </c>
      <c r="D56" s="22">
        <v>7513616</v>
      </c>
      <c r="E56" s="22">
        <v>7507025.9000000004</v>
      </c>
      <c r="F56" s="73">
        <v>0.99912291232344064</v>
      </c>
      <c r="G56" s="23">
        <v>187661.81</v>
      </c>
    </row>
    <row r="57" spans="1:7" s="26" customFormat="1" ht="12" customHeight="1" x14ac:dyDescent="0.2">
      <c r="A57" s="17">
        <v>53</v>
      </c>
      <c r="B57" s="40" t="s">
        <v>221</v>
      </c>
      <c r="C57" s="22">
        <v>5014166</v>
      </c>
      <c r="D57" s="22">
        <v>5014166</v>
      </c>
      <c r="E57" s="22">
        <v>5013977.46</v>
      </c>
      <c r="F57" s="73">
        <v>0.99996239853247781</v>
      </c>
      <c r="G57" s="23">
        <v>125346.23</v>
      </c>
    </row>
    <row r="58" spans="1:7" s="26" customFormat="1" ht="12" customHeight="1" x14ac:dyDescent="0.2">
      <c r="A58" s="17">
        <v>54</v>
      </c>
      <c r="B58" s="40" t="s">
        <v>222</v>
      </c>
      <c r="C58" s="22">
        <v>5615017</v>
      </c>
      <c r="D58" s="22">
        <v>5615017</v>
      </c>
      <c r="E58" s="22">
        <v>5615017</v>
      </c>
      <c r="F58" s="73">
        <v>1</v>
      </c>
      <c r="G58" s="23">
        <v>140375</v>
      </c>
    </row>
    <row r="59" spans="1:7" s="26" customFormat="1" ht="12" customHeight="1" x14ac:dyDescent="0.2">
      <c r="A59" s="17">
        <v>55</v>
      </c>
      <c r="B59" s="40" t="s">
        <v>223</v>
      </c>
      <c r="C59" s="22">
        <v>5158514</v>
      </c>
      <c r="D59" s="22">
        <v>5158514</v>
      </c>
      <c r="E59" s="22">
        <v>5158308.41</v>
      </c>
      <c r="F59" s="73">
        <v>0.99996014549926593</v>
      </c>
      <c r="G59" s="23">
        <v>128957.71</v>
      </c>
    </row>
    <row r="60" spans="1:7" s="26" customFormat="1" ht="12" customHeight="1" x14ac:dyDescent="0.2">
      <c r="A60" s="17">
        <v>56</v>
      </c>
      <c r="B60" s="40" t="s">
        <v>342</v>
      </c>
      <c r="C60" s="22">
        <v>5436847</v>
      </c>
      <c r="D60" s="22">
        <v>5436847</v>
      </c>
      <c r="E60" s="22">
        <v>5432918.5199999996</v>
      </c>
      <c r="F60" s="73">
        <v>0.99927743414519477</v>
      </c>
      <c r="G60" s="23">
        <v>135822.96</v>
      </c>
    </row>
    <row r="61" spans="1:7" s="26" customFormat="1" ht="12" customHeight="1" x14ac:dyDescent="0.2">
      <c r="A61" s="17">
        <v>57</v>
      </c>
      <c r="B61" s="40" t="s">
        <v>224</v>
      </c>
      <c r="C61" s="22">
        <v>5469443</v>
      </c>
      <c r="D61" s="22">
        <v>5469443</v>
      </c>
      <c r="E61" s="22">
        <v>5469416.6399999997</v>
      </c>
      <c r="F61" s="73">
        <v>0.99999518049644176</v>
      </c>
      <c r="G61" s="23">
        <v>136736</v>
      </c>
    </row>
    <row r="62" spans="1:7" s="26" customFormat="1" ht="12" customHeight="1" x14ac:dyDescent="0.2">
      <c r="A62" s="17">
        <v>58</v>
      </c>
      <c r="B62" s="40" t="s">
        <v>343</v>
      </c>
      <c r="C62" s="22">
        <v>2273012</v>
      </c>
      <c r="D62" s="22">
        <v>2273012</v>
      </c>
      <c r="E62" s="22">
        <v>2273012</v>
      </c>
      <c r="F62" s="73">
        <v>1</v>
      </c>
      <c r="G62" s="23">
        <v>56827</v>
      </c>
    </row>
    <row r="63" spans="1:7" s="26" customFormat="1" ht="12" customHeight="1" x14ac:dyDescent="0.2">
      <c r="A63" s="17">
        <v>59</v>
      </c>
      <c r="B63" s="40" t="s">
        <v>344</v>
      </c>
      <c r="C63" s="22">
        <v>3398278</v>
      </c>
      <c r="D63" s="22">
        <v>3398278</v>
      </c>
      <c r="E63" s="22">
        <v>3396904.21</v>
      </c>
      <c r="F63" s="73">
        <v>0.99959573937152879</v>
      </c>
      <c r="G63" s="23">
        <v>84922.66</v>
      </c>
    </row>
    <row r="64" spans="1:7" s="26" customFormat="1" ht="12" customHeight="1" x14ac:dyDescent="0.2">
      <c r="A64" s="17">
        <v>60</v>
      </c>
      <c r="B64" s="40" t="s">
        <v>225</v>
      </c>
      <c r="C64" s="22">
        <v>2816516</v>
      </c>
      <c r="D64" s="22">
        <v>2816516</v>
      </c>
      <c r="E64" s="22">
        <v>2814750.98</v>
      </c>
      <c r="F64" s="73">
        <v>0.99937333215930602</v>
      </c>
      <c r="G64" s="23">
        <v>70370.87</v>
      </c>
    </row>
    <row r="65" spans="1:7" s="26" customFormat="1" ht="12" customHeight="1" x14ac:dyDescent="0.2">
      <c r="A65" s="17">
        <v>61</v>
      </c>
      <c r="B65" s="40" t="s">
        <v>468</v>
      </c>
      <c r="C65" s="22">
        <v>3563209</v>
      </c>
      <c r="D65" s="22">
        <v>3563209</v>
      </c>
      <c r="E65" s="22">
        <v>3563123.99</v>
      </c>
      <c r="F65" s="73">
        <v>0.99997614229196219</v>
      </c>
      <c r="G65" s="23">
        <v>89078.1</v>
      </c>
    </row>
    <row r="66" spans="1:7" s="26" customFormat="1" ht="12" customHeight="1" x14ac:dyDescent="0.2">
      <c r="A66" s="17">
        <v>62</v>
      </c>
      <c r="B66" s="40" t="s">
        <v>226</v>
      </c>
      <c r="C66" s="22">
        <v>3312258</v>
      </c>
      <c r="D66" s="22">
        <v>3309129</v>
      </c>
      <c r="E66" s="22">
        <v>3231038.34</v>
      </c>
      <c r="F66" s="73">
        <v>0.97547906594232692</v>
      </c>
      <c r="G66" s="23">
        <v>80775.97</v>
      </c>
    </row>
    <row r="67" spans="1:7" s="26" customFormat="1" ht="12" customHeight="1" x14ac:dyDescent="0.2">
      <c r="A67" s="17">
        <v>63</v>
      </c>
      <c r="B67" s="40" t="s">
        <v>345</v>
      </c>
      <c r="C67" s="22">
        <v>2280124</v>
      </c>
      <c r="D67" s="22">
        <v>2280124</v>
      </c>
      <c r="E67" s="22">
        <v>2215067.14</v>
      </c>
      <c r="F67" s="73">
        <v>0.97146784122267038</v>
      </c>
      <c r="G67" s="23">
        <v>55377</v>
      </c>
    </row>
    <row r="68" spans="1:7" s="26" customFormat="1" ht="12" customHeight="1" x14ac:dyDescent="0.2">
      <c r="A68" s="17">
        <v>64</v>
      </c>
      <c r="B68" s="40" t="s">
        <v>227</v>
      </c>
      <c r="C68" s="22">
        <v>4472203</v>
      </c>
      <c r="D68" s="22">
        <v>4472203</v>
      </c>
      <c r="E68" s="22">
        <v>4472089.78</v>
      </c>
      <c r="F68" s="73">
        <v>0.99997468361789488</v>
      </c>
      <c r="G68" s="23">
        <v>111802.24000000001</v>
      </c>
    </row>
    <row r="69" spans="1:7" s="26" customFormat="1" ht="12" customHeight="1" x14ac:dyDescent="0.2">
      <c r="A69" s="17">
        <v>65</v>
      </c>
      <c r="B69" s="40" t="s">
        <v>346</v>
      </c>
      <c r="C69" s="22">
        <v>2027737</v>
      </c>
      <c r="D69" s="22">
        <v>2027737</v>
      </c>
      <c r="E69" s="22">
        <v>2027737</v>
      </c>
      <c r="F69" s="73">
        <v>1</v>
      </c>
      <c r="G69" s="23">
        <v>50695</v>
      </c>
    </row>
    <row r="70" spans="1:7" s="26" customFormat="1" ht="12" customHeight="1" x14ac:dyDescent="0.2">
      <c r="A70" s="17">
        <v>66</v>
      </c>
      <c r="B70" s="40" t="s">
        <v>347</v>
      </c>
      <c r="C70" s="22">
        <v>1724843</v>
      </c>
      <c r="D70" s="22">
        <v>1724843</v>
      </c>
      <c r="E70" s="22">
        <v>1724828.41</v>
      </c>
      <c r="F70" s="73">
        <v>0.99999154125911749</v>
      </c>
      <c r="G70" s="23">
        <v>43074</v>
      </c>
    </row>
    <row r="71" spans="1:7" s="26" customFormat="1" ht="12" customHeight="1" x14ac:dyDescent="0.2">
      <c r="A71" s="17">
        <v>67</v>
      </c>
      <c r="B71" s="40" t="s">
        <v>348</v>
      </c>
      <c r="C71" s="22">
        <v>5079062</v>
      </c>
      <c r="D71" s="22">
        <v>5065501</v>
      </c>
      <c r="E71" s="22">
        <v>5048952</v>
      </c>
      <c r="F71" s="73">
        <v>0.99407174001813725</v>
      </c>
      <c r="G71" s="23">
        <v>124302</v>
      </c>
    </row>
    <row r="72" spans="1:7" s="26" customFormat="1" ht="12" customHeight="1" x14ac:dyDescent="0.2">
      <c r="A72" s="17">
        <v>68</v>
      </c>
      <c r="B72" s="40" t="s">
        <v>502</v>
      </c>
      <c r="C72" s="22">
        <v>2084651</v>
      </c>
      <c r="D72" s="22">
        <v>2084651</v>
      </c>
      <c r="E72" s="22">
        <v>2084647.98</v>
      </c>
      <c r="F72" s="73">
        <v>0.99999855131626347</v>
      </c>
      <c r="G72" s="23">
        <v>52109.5</v>
      </c>
    </row>
    <row r="73" spans="1:7" s="26" customFormat="1" ht="12" customHeight="1" x14ac:dyDescent="0.2">
      <c r="A73" s="17">
        <v>69</v>
      </c>
      <c r="B73" s="40" t="s">
        <v>349</v>
      </c>
      <c r="C73" s="22">
        <v>3527166</v>
      </c>
      <c r="D73" s="22">
        <v>3527166</v>
      </c>
      <c r="E73" s="22">
        <v>3527156.36</v>
      </c>
      <c r="F73" s="73">
        <v>0.9999972669276127</v>
      </c>
      <c r="G73" s="23">
        <v>88178.91</v>
      </c>
    </row>
    <row r="74" spans="1:7" s="26" customFormat="1" ht="12" customHeight="1" x14ac:dyDescent="0.2">
      <c r="A74" s="17">
        <v>70</v>
      </c>
      <c r="B74" s="40" t="s">
        <v>228</v>
      </c>
      <c r="C74" s="22">
        <v>3756457</v>
      </c>
      <c r="D74" s="22">
        <v>3756350</v>
      </c>
      <c r="E74" s="22">
        <v>3752175.51</v>
      </c>
      <c r="F74" s="73">
        <v>0.9988602318620976</v>
      </c>
      <c r="G74" s="23">
        <v>93804.22</v>
      </c>
    </row>
    <row r="75" spans="1:7" s="26" customFormat="1" ht="12" customHeight="1" x14ac:dyDescent="0.2">
      <c r="A75" s="17">
        <v>71</v>
      </c>
      <c r="B75" s="40" t="s">
        <v>229</v>
      </c>
      <c r="C75" s="22">
        <v>5009568</v>
      </c>
      <c r="D75" s="22">
        <v>5009568</v>
      </c>
      <c r="E75" s="22">
        <v>5008402.3499999996</v>
      </c>
      <c r="F75" s="73">
        <v>0.99976731526550788</v>
      </c>
      <c r="G75" s="23">
        <v>125211</v>
      </c>
    </row>
    <row r="76" spans="1:7" s="26" customFormat="1" ht="12" customHeight="1" x14ac:dyDescent="0.2">
      <c r="A76" s="17">
        <v>72</v>
      </c>
      <c r="B76" s="40" t="s">
        <v>350</v>
      </c>
      <c r="C76" s="22">
        <v>1736143</v>
      </c>
      <c r="D76" s="22">
        <v>1736143</v>
      </c>
      <c r="E76" s="22">
        <v>1736142.92</v>
      </c>
      <c r="F76" s="73">
        <v>0.99999995392084629</v>
      </c>
      <c r="G76" s="23">
        <v>43404</v>
      </c>
    </row>
    <row r="77" spans="1:7" s="26" customFormat="1" ht="12" customHeight="1" x14ac:dyDescent="0.2">
      <c r="A77" s="17">
        <v>73</v>
      </c>
      <c r="B77" s="40" t="s">
        <v>230</v>
      </c>
      <c r="C77" s="22">
        <v>7522692</v>
      </c>
      <c r="D77" s="22">
        <v>7522692</v>
      </c>
      <c r="E77" s="22">
        <v>7522172.6799999997</v>
      </c>
      <c r="F77" s="73">
        <v>0.99993096620199251</v>
      </c>
      <c r="G77" s="23">
        <v>188054.32</v>
      </c>
    </row>
    <row r="78" spans="1:7" s="26" customFormat="1" ht="12" customHeight="1" x14ac:dyDescent="0.2">
      <c r="A78" s="17">
        <v>74</v>
      </c>
      <c r="B78" s="40" t="s">
        <v>351</v>
      </c>
      <c r="C78" s="22">
        <v>3200562</v>
      </c>
      <c r="D78" s="22">
        <v>3197401</v>
      </c>
      <c r="E78" s="22">
        <v>3194497.83</v>
      </c>
      <c r="F78" s="73">
        <v>0.99810527963526408</v>
      </c>
      <c r="G78" s="23">
        <v>79862.44</v>
      </c>
    </row>
    <row r="79" spans="1:7" s="26" customFormat="1" ht="12" customHeight="1" x14ac:dyDescent="0.2">
      <c r="A79" s="17">
        <v>75</v>
      </c>
      <c r="B79" s="40" t="s">
        <v>352</v>
      </c>
      <c r="C79" s="22">
        <v>4262624</v>
      </c>
      <c r="D79" s="22">
        <v>4262624</v>
      </c>
      <c r="E79" s="22">
        <v>4262623.63</v>
      </c>
      <c r="F79" s="73">
        <v>0.99999991319900605</v>
      </c>
      <c r="G79" s="23">
        <v>106465</v>
      </c>
    </row>
    <row r="80" spans="1:7" s="26" customFormat="1" ht="12" customHeight="1" x14ac:dyDescent="0.2">
      <c r="A80" s="17">
        <v>76</v>
      </c>
      <c r="B80" s="40" t="s">
        <v>141</v>
      </c>
      <c r="C80" s="22">
        <v>15616727</v>
      </c>
      <c r="D80" s="22">
        <v>15599094</v>
      </c>
      <c r="E80" s="22">
        <v>15515574.48</v>
      </c>
      <c r="F80" s="73">
        <v>0.99352280922884806</v>
      </c>
      <c r="G80" s="23">
        <v>387890.01</v>
      </c>
    </row>
    <row r="81" spans="1:7" s="26" customFormat="1" ht="12" customHeight="1" x14ac:dyDescent="0.2">
      <c r="A81" s="17">
        <v>77</v>
      </c>
      <c r="B81" s="40" t="s">
        <v>231</v>
      </c>
      <c r="C81" s="22">
        <v>5845979</v>
      </c>
      <c r="D81" s="22">
        <v>5747659</v>
      </c>
      <c r="E81" s="22">
        <v>5747659</v>
      </c>
      <c r="F81" s="73">
        <v>0.98318160226028861</v>
      </c>
      <c r="G81" s="23">
        <v>143692</v>
      </c>
    </row>
    <row r="82" spans="1:7" s="26" customFormat="1" ht="12" customHeight="1" x14ac:dyDescent="0.2">
      <c r="A82" s="17">
        <v>78</v>
      </c>
      <c r="B82" s="40" t="s">
        <v>232</v>
      </c>
      <c r="C82" s="22">
        <v>3131252</v>
      </c>
      <c r="D82" s="22">
        <v>3131252</v>
      </c>
      <c r="E82" s="22">
        <v>3131152.89</v>
      </c>
      <c r="F82" s="73">
        <v>0.99996834812400925</v>
      </c>
      <c r="G82" s="23">
        <v>78278.820000000007</v>
      </c>
    </row>
    <row r="83" spans="1:7" s="26" customFormat="1" ht="12" customHeight="1" x14ac:dyDescent="0.2">
      <c r="A83" s="17">
        <v>79</v>
      </c>
      <c r="B83" s="40" t="s">
        <v>353</v>
      </c>
      <c r="C83" s="22">
        <v>3142279</v>
      </c>
      <c r="D83" s="22">
        <v>3142279</v>
      </c>
      <c r="E83" s="22">
        <v>3142279</v>
      </c>
      <c r="F83" s="73">
        <v>1</v>
      </c>
      <c r="G83" s="23">
        <v>78452</v>
      </c>
    </row>
    <row r="84" spans="1:7" s="26" customFormat="1" ht="12" customHeight="1" x14ac:dyDescent="0.2">
      <c r="A84" s="17">
        <v>80</v>
      </c>
      <c r="B84" s="40" t="s">
        <v>354</v>
      </c>
      <c r="C84" s="22">
        <v>1955611</v>
      </c>
      <c r="D84" s="22">
        <v>1955611</v>
      </c>
      <c r="E84" s="22">
        <v>1955577.1</v>
      </c>
      <c r="F84" s="73">
        <v>0.99998266526420643</v>
      </c>
      <c r="G84" s="23">
        <v>48762.66</v>
      </c>
    </row>
    <row r="85" spans="1:7" s="26" customFormat="1" ht="12" customHeight="1" x14ac:dyDescent="0.2">
      <c r="A85" s="17">
        <v>81</v>
      </c>
      <c r="B85" s="40" t="s">
        <v>469</v>
      </c>
      <c r="C85" s="22">
        <v>4228192</v>
      </c>
      <c r="D85" s="22">
        <v>4228192</v>
      </c>
      <c r="E85" s="22">
        <v>4216208.75</v>
      </c>
      <c r="F85" s="73">
        <v>0.99716586900500259</v>
      </c>
      <c r="G85" s="23">
        <v>105379.7</v>
      </c>
    </row>
    <row r="86" spans="1:7" s="26" customFormat="1" ht="12" customHeight="1" x14ac:dyDescent="0.2">
      <c r="A86" s="17">
        <v>82</v>
      </c>
      <c r="B86" s="40" t="s">
        <v>503</v>
      </c>
      <c r="C86" s="22">
        <v>1789100</v>
      </c>
      <c r="D86" s="22">
        <v>1789100</v>
      </c>
      <c r="E86" s="22">
        <v>1789100</v>
      </c>
      <c r="F86" s="73">
        <v>1</v>
      </c>
      <c r="G86" s="23">
        <v>44728</v>
      </c>
    </row>
    <row r="87" spans="1:7" s="26" customFormat="1" ht="12" customHeight="1" x14ac:dyDescent="0.2">
      <c r="A87" s="17">
        <v>83</v>
      </c>
      <c r="B87" s="40" t="s">
        <v>178</v>
      </c>
      <c r="C87" s="22">
        <v>2730960</v>
      </c>
      <c r="D87" s="22">
        <v>2730960</v>
      </c>
      <c r="E87" s="22">
        <v>2730939.81</v>
      </c>
      <c r="F87" s="73">
        <v>0.99999260699534231</v>
      </c>
      <c r="G87" s="23">
        <v>68273</v>
      </c>
    </row>
    <row r="88" spans="1:7" s="26" customFormat="1" ht="12" customHeight="1" x14ac:dyDescent="0.2">
      <c r="A88" s="17">
        <v>84</v>
      </c>
      <c r="B88" s="40" t="s">
        <v>504</v>
      </c>
      <c r="C88" s="22">
        <v>1978307</v>
      </c>
      <c r="D88" s="22">
        <v>1978307</v>
      </c>
      <c r="E88" s="22">
        <v>1978307</v>
      </c>
      <c r="F88" s="73">
        <v>1</v>
      </c>
      <c r="G88" s="23">
        <v>49460</v>
      </c>
    </row>
    <row r="89" spans="1:7" s="26" customFormat="1" ht="12" customHeight="1" x14ac:dyDescent="0.2">
      <c r="A89" s="17">
        <v>85</v>
      </c>
      <c r="B89" s="40" t="s">
        <v>505</v>
      </c>
      <c r="C89" s="22">
        <v>2042048</v>
      </c>
      <c r="D89" s="22">
        <v>2042048</v>
      </c>
      <c r="E89" s="22">
        <v>2042048</v>
      </c>
      <c r="F89" s="73">
        <v>1</v>
      </c>
      <c r="G89" s="23">
        <v>51051.6</v>
      </c>
    </row>
    <row r="90" spans="1:7" s="26" customFormat="1" ht="12" customHeight="1" x14ac:dyDescent="0.2">
      <c r="A90" s="17">
        <v>86</v>
      </c>
      <c r="B90" s="40" t="s">
        <v>506</v>
      </c>
      <c r="C90" s="22">
        <v>1696836</v>
      </c>
      <c r="D90" s="22">
        <v>1696836</v>
      </c>
      <c r="E90" s="22">
        <v>1696836</v>
      </c>
      <c r="F90" s="73">
        <v>1</v>
      </c>
      <c r="G90" s="23">
        <v>42013.91</v>
      </c>
    </row>
    <row r="91" spans="1:7" s="26" customFormat="1" ht="12" customHeight="1" x14ac:dyDescent="0.2">
      <c r="A91" s="17">
        <v>87</v>
      </c>
      <c r="B91" s="40" t="s">
        <v>355</v>
      </c>
      <c r="C91" s="22">
        <v>1820788</v>
      </c>
      <c r="D91" s="22">
        <v>1820788</v>
      </c>
      <c r="E91" s="22">
        <v>1820787.07</v>
      </c>
      <c r="F91" s="73">
        <v>0.99999948923213466</v>
      </c>
      <c r="G91" s="23">
        <v>45519.68</v>
      </c>
    </row>
    <row r="92" spans="1:7" s="26" customFormat="1" ht="12" customHeight="1" x14ac:dyDescent="0.2">
      <c r="A92" s="17">
        <v>88</v>
      </c>
      <c r="B92" s="40" t="s">
        <v>179</v>
      </c>
      <c r="C92" s="22">
        <v>3102846</v>
      </c>
      <c r="D92" s="22">
        <v>3102846</v>
      </c>
      <c r="E92" s="22">
        <v>3097556.92</v>
      </c>
      <c r="F92" s="73">
        <v>0.99829541008480593</v>
      </c>
      <c r="G92" s="23">
        <v>77438.92</v>
      </c>
    </row>
    <row r="93" spans="1:7" s="26" customFormat="1" ht="12" customHeight="1" x14ac:dyDescent="0.2">
      <c r="A93" s="17">
        <v>89</v>
      </c>
      <c r="B93" s="40" t="s">
        <v>233</v>
      </c>
      <c r="C93" s="22">
        <v>3449635</v>
      </c>
      <c r="D93" s="22">
        <v>3449482</v>
      </c>
      <c r="E93" s="22">
        <v>3447619.85</v>
      </c>
      <c r="F93" s="73">
        <v>0.99941583674794587</v>
      </c>
      <c r="G93" s="23">
        <v>86190.5</v>
      </c>
    </row>
    <row r="94" spans="1:7" s="26" customFormat="1" ht="12" customHeight="1" x14ac:dyDescent="0.2">
      <c r="A94" s="17">
        <v>90</v>
      </c>
      <c r="B94" s="40" t="s">
        <v>234</v>
      </c>
      <c r="C94" s="22">
        <v>5627426</v>
      </c>
      <c r="D94" s="22">
        <v>5627426</v>
      </c>
      <c r="E94" s="22">
        <v>5627422.9400000004</v>
      </c>
      <c r="F94" s="73">
        <v>0.99999945623452013</v>
      </c>
      <c r="G94" s="23">
        <v>140684.92000000001</v>
      </c>
    </row>
    <row r="95" spans="1:7" s="26" customFormat="1" ht="12" customHeight="1" x14ac:dyDescent="0.2">
      <c r="A95" s="17">
        <v>91</v>
      </c>
      <c r="B95" s="40" t="s">
        <v>180</v>
      </c>
      <c r="C95" s="22">
        <v>5369311</v>
      </c>
      <c r="D95" s="22">
        <v>5369311</v>
      </c>
      <c r="E95" s="22">
        <v>5337188.45</v>
      </c>
      <c r="F95" s="73">
        <v>0.99401737951107694</v>
      </c>
      <c r="G95" s="23">
        <v>133429.94</v>
      </c>
    </row>
    <row r="96" spans="1:7" s="26" customFormat="1" ht="12" customHeight="1" x14ac:dyDescent="0.2">
      <c r="A96" s="17">
        <v>92</v>
      </c>
      <c r="B96" s="40" t="s">
        <v>356</v>
      </c>
      <c r="C96" s="22">
        <v>5101928</v>
      </c>
      <c r="D96" s="22">
        <v>5065058</v>
      </c>
      <c r="E96" s="22">
        <v>5053610.62</v>
      </c>
      <c r="F96" s="73">
        <v>0.9905295841101639</v>
      </c>
      <c r="G96" s="23">
        <v>125996</v>
      </c>
    </row>
    <row r="97" spans="1:7" s="26" customFormat="1" ht="12" customHeight="1" x14ac:dyDescent="0.2">
      <c r="A97" s="17">
        <v>93</v>
      </c>
      <c r="B97" s="40" t="s">
        <v>357</v>
      </c>
      <c r="C97" s="22">
        <v>1817051</v>
      </c>
      <c r="D97" s="22">
        <v>1817051</v>
      </c>
      <c r="E97" s="22">
        <v>1816587.79</v>
      </c>
      <c r="F97" s="73">
        <v>0.99974507594998707</v>
      </c>
      <c r="G97" s="23">
        <v>45413.32</v>
      </c>
    </row>
    <row r="98" spans="1:7" s="26" customFormat="1" ht="12" customHeight="1" x14ac:dyDescent="0.2">
      <c r="A98" s="17">
        <v>94</v>
      </c>
      <c r="B98" s="40" t="s">
        <v>470</v>
      </c>
      <c r="C98" s="22">
        <v>4400773</v>
      </c>
      <c r="D98" s="22">
        <v>4400773</v>
      </c>
      <c r="E98" s="22">
        <v>4400729.09</v>
      </c>
      <c r="F98" s="73">
        <v>0.99999002220746214</v>
      </c>
      <c r="G98" s="23">
        <v>110021</v>
      </c>
    </row>
    <row r="99" spans="1:7" s="26" customFormat="1" ht="12" customHeight="1" x14ac:dyDescent="0.2">
      <c r="A99" s="17">
        <v>95</v>
      </c>
      <c r="B99" s="40" t="s">
        <v>507</v>
      </c>
      <c r="C99" s="22">
        <v>1618150</v>
      </c>
      <c r="D99" s="22">
        <v>1618150</v>
      </c>
      <c r="E99" s="22">
        <v>1610110</v>
      </c>
      <c r="F99" s="73">
        <v>0.99503136297623829</v>
      </c>
      <c r="G99" s="23">
        <v>40252</v>
      </c>
    </row>
    <row r="100" spans="1:7" s="26" customFormat="1" ht="12" customHeight="1" x14ac:dyDescent="0.2">
      <c r="A100" s="17">
        <v>96</v>
      </c>
      <c r="B100" s="40" t="s">
        <v>235</v>
      </c>
      <c r="C100" s="22">
        <v>2006828</v>
      </c>
      <c r="D100" s="22">
        <v>2006828</v>
      </c>
      <c r="E100" s="22">
        <v>2005896.07</v>
      </c>
      <c r="F100" s="73">
        <v>0.99953562039198185</v>
      </c>
      <c r="G100" s="23">
        <v>50148.7</v>
      </c>
    </row>
    <row r="101" spans="1:7" s="26" customFormat="1" ht="12" customHeight="1" x14ac:dyDescent="0.2">
      <c r="A101" s="17">
        <v>97</v>
      </c>
      <c r="B101" s="40" t="s">
        <v>236</v>
      </c>
      <c r="C101" s="22">
        <v>3010231</v>
      </c>
      <c r="D101" s="22">
        <v>3010231</v>
      </c>
      <c r="E101" s="22">
        <v>3009421.37</v>
      </c>
      <c r="F101" s="73">
        <v>0.99973104057462703</v>
      </c>
      <c r="G101" s="23">
        <v>75235.53</v>
      </c>
    </row>
    <row r="102" spans="1:7" s="26" customFormat="1" ht="12" customHeight="1" x14ac:dyDescent="0.2">
      <c r="A102" s="17">
        <v>98</v>
      </c>
      <c r="B102" s="40" t="s">
        <v>508</v>
      </c>
      <c r="C102" s="22">
        <v>3302071</v>
      </c>
      <c r="D102" s="22">
        <v>3302071</v>
      </c>
      <c r="E102" s="22">
        <v>3302071</v>
      </c>
      <c r="F102" s="73">
        <v>1</v>
      </c>
      <c r="G102" s="23">
        <v>82553</v>
      </c>
    </row>
    <row r="103" spans="1:7" s="26" customFormat="1" ht="12" customHeight="1" x14ac:dyDescent="0.2">
      <c r="A103" s="17">
        <v>99</v>
      </c>
      <c r="B103" s="40" t="s">
        <v>237</v>
      </c>
      <c r="C103" s="22">
        <v>4807024</v>
      </c>
      <c r="D103" s="22">
        <v>4807024</v>
      </c>
      <c r="E103" s="22">
        <v>4790147.3099999996</v>
      </c>
      <c r="F103" s="73">
        <v>0.99648916044521507</v>
      </c>
      <c r="G103" s="23">
        <v>119753.08</v>
      </c>
    </row>
    <row r="104" spans="1:7" s="26" customFormat="1" ht="12" customHeight="1" x14ac:dyDescent="0.2">
      <c r="A104" s="17">
        <v>100</v>
      </c>
      <c r="B104" s="40" t="s">
        <v>471</v>
      </c>
      <c r="C104" s="22">
        <v>5592193</v>
      </c>
      <c r="D104" s="22">
        <v>5592193</v>
      </c>
      <c r="E104" s="22">
        <v>5582406.7400000002</v>
      </c>
      <c r="F104" s="73">
        <v>0.99825001390331136</v>
      </c>
      <c r="G104" s="23">
        <v>139560</v>
      </c>
    </row>
    <row r="105" spans="1:7" s="26" customFormat="1" ht="12" customHeight="1" x14ac:dyDescent="0.2">
      <c r="A105" s="17">
        <v>101</v>
      </c>
      <c r="B105" s="40" t="s">
        <v>509</v>
      </c>
      <c r="C105" s="22">
        <v>714269</v>
      </c>
      <c r="D105" s="22">
        <v>714269</v>
      </c>
      <c r="E105" s="22">
        <v>707235.9</v>
      </c>
      <c r="F105" s="73">
        <v>0.99015342959025243</v>
      </c>
      <c r="G105" s="23">
        <v>17680.900000000001</v>
      </c>
    </row>
    <row r="106" spans="1:7" s="26" customFormat="1" ht="12" customHeight="1" x14ac:dyDescent="0.2">
      <c r="A106" s="17">
        <v>102</v>
      </c>
      <c r="B106" s="40" t="s">
        <v>358</v>
      </c>
      <c r="C106" s="22">
        <v>4435681</v>
      </c>
      <c r="D106" s="22">
        <v>4435681</v>
      </c>
      <c r="E106" s="22">
        <v>4392177.99</v>
      </c>
      <c r="F106" s="73">
        <v>0.99019248453619646</v>
      </c>
      <c r="G106" s="23">
        <v>102962.4</v>
      </c>
    </row>
    <row r="107" spans="1:7" s="26" customFormat="1" ht="12" customHeight="1" x14ac:dyDescent="0.2">
      <c r="A107" s="17">
        <v>103</v>
      </c>
      <c r="B107" s="40" t="s">
        <v>510</v>
      </c>
      <c r="C107" s="22">
        <v>1686947</v>
      </c>
      <c r="D107" s="22">
        <v>1686947</v>
      </c>
      <c r="E107" s="22">
        <v>1686853.55</v>
      </c>
      <c r="F107" s="73">
        <v>0.99994460406877039</v>
      </c>
      <c r="G107" s="23">
        <v>42171.34</v>
      </c>
    </row>
    <row r="108" spans="1:7" s="26" customFormat="1" ht="12" customHeight="1" x14ac:dyDescent="0.2">
      <c r="A108" s="17">
        <v>104</v>
      </c>
      <c r="B108" s="40" t="s">
        <v>359</v>
      </c>
      <c r="C108" s="22">
        <v>3096099</v>
      </c>
      <c r="D108" s="22">
        <v>3096099</v>
      </c>
      <c r="E108" s="22">
        <v>3096099</v>
      </c>
      <c r="F108" s="73">
        <v>1</v>
      </c>
      <c r="G108" s="23">
        <v>77402</v>
      </c>
    </row>
    <row r="109" spans="1:7" s="26" customFormat="1" ht="12" customHeight="1" x14ac:dyDescent="0.2">
      <c r="A109" s="17">
        <v>105</v>
      </c>
      <c r="B109" s="40" t="s">
        <v>472</v>
      </c>
      <c r="C109" s="22">
        <v>1704013</v>
      </c>
      <c r="D109" s="22">
        <v>1704013</v>
      </c>
      <c r="E109" s="22">
        <v>1704010.24</v>
      </c>
      <c r="F109" s="73">
        <v>0.99999838029404708</v>
      </c>
      <c r="G109" s="23">
        <v>42599.25</v>
      </c>
    </row>
    <row r="110" spans="1:7" s="26" customFormat="1" ht="12" customHeight="1" x14ac:dyDescent="0.2">
      <c r="A110" s="17">
        <v>106</v>
      </c>
      <c r="B110" s="40" t="s">
        <v>456</v>
      </c>
      <c r="C110" s="22">
        <v>2663639</v>
      </c>
      <c r="D110" s="22">
        <v>2610139</v>
      </c>
      <c r="E110" s="22">
        <v>2605962.14</v>
      </c>
      <c r="F110" s="73">
        <v>0.97834659276275804</v>
      </c>
      <c r="G110" s="23">
        <v>65148</v>
      </c>
    </row>
    <row r="111" spans="1:7" s="26" customFormat="1" ht="12" customHeight="1" x14ac:dyDescent="0.2">
      <c r="A111" s="17">
        <v>107</v>
      </c>
      <c r="B111" s="40" t="s">
        <v>511</v>
      </c>
      <c r="C111" s="22">
        <v>501073</v>
      </c>
      <c r="D111" s="22">
        <v>501073</v>
      </c>
      <c r="E111" s="22">
        <v>501073</v>
      </c>
      <c r="F111" s="73">
        <v>1</v>
      </c>
      <c r="G111" s="23">
        <v>12527</v>
      </c>
    </row>
    <row r="112" spans="1:7" s="26" customFormat="1" ht="12" customHeight="1" x14ac:dyDescent="0.2">
      <c r="A112" s="17">
        <v>108</v>
      </c>
      <c r="B112" s="40" t="s">
        <v>238</v>
      </c>
      <c r="C112" s="22">
        <v>7529965</v>
      </c>
      <c r="D112" s="22">
        <v>7529965</v>
      </c>
      <c r="E112" s="22">
        <v>7527650.1399999997</v>
      </c>
      <c r="F112" s="73">
        <v>0.99969258024439689</v>
      </c>
      <c r="G112" s="23">
        <v>188191.25</v>
      </c>
    </row>
    <row r="113" spans="1:7" s="26" customFormat="1" ht="12" customHeight="1" x14ac:dyDescent="0.2">
      <c r="A113" s="17">
        <v>109</v>
      </c>
      <c r="B113" s="40" t="s">
        <v>473</v>
      </c>
      <c r="C113" s="22">
        <v>2170653</v>
      </c>
      <c r="D113" s="22">
        <v>2170653</v>
      </c>
      <c r="E113" s="22">
        <v>2170653</v>
      </c>
      <c r="F113" s="73">
        <v>1</v>
      </c>
      <c r="G113" s="23">
        <v>54266</v>
      </c>
    </row>
    <row r="114" spans="1:7" s="26" customFormat="1" ht="12" customHeight="1" x14ac:dyDescent="0.2">
      <c r="A114" s="17">
        <v>110</v>
      </c>
      <c r="B114" s="40" t="s">
        <v>360</v>
      </c>
      <c r="C114" s="22">
        <v>2153900</v>
      </c>
      <c r="D114" s="22">
        <v>2153900</v>
      </c>
      <c r="E114" s="22">
        <v>2153365.67</v>
      </c>
      <c r="F114" s="73">
        <v>0.99975192441617533</v>
      </c>
      <c r="G114" s="23">
        <v>53834</v>
      </c>
    </row>
    <row r="115" spans="1:7" s="26" customFormat="1" ht="12" customHeight="1" x14ac:dyDescent="0.2">
      <c r="A115" s="17">
        <v>111</v>
      </c>
      <c r="B115" s="40" t="s">
        <v>239</v>
      </c>
      <c r="C115" s="22">
        <v>2510843</v>
      </c>
      <c r="D115" s="22">
        <v>2508892</v>
      </c>
      <c r="E115" s="22">
        <v>2502792.34</v>
      </c>
      <c r="F115" s="73">
        <v>0.99679364261325776</v>
      </c>
      <c r="G115" s="23">
        <v>62569.8</v>
      </c>
    </row>
    <row r="116" spans="1:7" s="26" customFormat="1" ht="12" customHeight="1" x14ac:dyDescent="0.2">
      <c r="A116" s="17">
        <v>112</v>
      </c>
      <c r="B116" s="40" t="s">
        <v>240</v>
      </c>
      <c r="C116" s="22">
        <v>6386233</v>
      </c>
      <c r="D116" s="22">
        <v>6370502</v>
      </c>
      <c r="E116" s="22">
        <v>6367021.3499999996</v>
      </c>
      <c r="F116" s="73">
        <v>0.99699170857060804</v>
      </c>
      <c r="G116" s="23">
        <v>159174.98000000001</v>
      </c>
    </row>
    <row r="117" spans="1:7" s="26" customFormat="1" ht="12" customHeight="1" x14ac:dyDescent="0.2">
      <c r="A117" s="17">
        <v>113</v>
      </c>
      <c r="B117" s="40" t="s">
        <v>241</v>
      </c>
      <c r="C117" s="22">
        <v>24302636</v>
      </c>
      <c r="D117" s="22">
        <v>24302636</v>
      </c>
      <c r="E117" s="22">
        <v>24217833.280000001</v>
      </c>
      <c r="F117" s="73">
        <v>0.99651055465752769</v>
      </c>
      <c r="G117" s="23">
        <v>605445.84</v>
      </c>
    </row>
    <row r="118" spans="1:7" s="26" customFormat="1" ht="12" customHeight="1" x14ac:dyDescent="0.2">
      <c r="A118" s="17">
        <v>114</v>
      </c>
      <c r="B118" s="40" t="s">
        <v>361</v>
      </c>
      <c r="C118" s="22">
        <v>5592797</v>
      </c>
      <c r="D118" s="22">
        <v>5592797</v>
      </c>
      <c r="E118" s="22">
        <v>5587942.4100000001</v>
      </c>
      <c r="F118" s="73">
        <v>0.99913199245386519</v>
      </c>
      <c r="G118" s="23">
        <v>139224.76</v>
      </c>
    </row>
    <row r="119" spans="1:7" s="26" customFormat="1" ht="12" customHeight="1" x14ac:dyDescent="0.2">
      <c r="A119" s="17">
        <v>115</v>
      </c>
      <c r="B119" s="40" t="s">
        <v>512</v>
      </c>
      <c r="C119" s="22">
        <v>2160621</v>
      </c>
      <c r="D119" s="22">
        <v>2160621</v>
      </c>
      <c r="E119" s="22">
        <v>2159125.7000000002</v>
      </c>
      <c r="F119" s="73">
        <v>0.99930793045147681</v>
      </c>
      <c r="G119" s="23">
        <v>53865.73</v>
      </c>
    </row>
    <row r="120" spans="1:7" s="26" customFormat="1" ht="12" customHeight="1" x14ac:dyDescent="0.2">
      <c r="A120" s="17">
        <v>116</v>
      </c>
      <c r="B120" s="40" t="s">
        <v>513</v>
      </c>
      <c r="C120" s="22">
        <v>4195932</v>
      </c>
      <c r="D120" s="22">
        <v>4195932</v>
      </c>
      <c r="E120" s="22">
        <v>4195932</v>
      </c>
      <c r="F120" s="73">
        <v>1</v>
      </c>
      <c r="G120" s="23">
        <v>104898</v>
      </c>
    </row>
    <row r="121" spans="1:7" s="26" customFormat="1" ht="12" customHeight="1" x14ac:dyDescent="0.2">
      <c r="A121" s="17">
        <v>117</v>
      </c>
      <c r="B121" s="40" t="s">
        <v>362</v>
      </c>
      <c r="C121" s="22">
        <v>4339290</v>
      </c>
      <c r="D121" s="22">
        <v>4339290</v>
      </c>
      <c r="E121" s="22">
        <v>4339290</v>
      </c>
      <c r="F121" s="73">
        <v>1</v>
      </c>
      <c r="G121" s="23">
        <v>108482</v>
      </c>
    </row>
    <row r="122" spans="1:7" s="26" customFormat="1" ht="12" customHeight="1" x14ac:dyDescent="0.2">
      <c r="A122" s="17">
        <v>118</v>
      </c>
      <c r="B122" s="40" t="s">
        <v>363</v>
      </c>
      <c r="C122" s="22">
        <v>4949172</v>
      </c>
      <c r="D122" s="22">
        <v>4944600</v>
      </c>
      <c r="E122" s="22">
        <v>4933828.8</v>
      </c>
      <c r="F122" s="73">
        <v>0.99689984506499263</v>
      </c>
      <c r="G122" s="23">
        <v>123345</v>
      </c>
    </row>
    <row r="123" spans="1:7" s="26" customFormat="1" ht="12" customHeight="1" x14ac:dyDescent="0.2">
      <c r="A123" s="17">
        <v>119</v>
      </c>
      <c r="B123" s="40" t="s">
        <v>364</v>
      </c>
      <c r="C123" s="22">
        <v>2751400</v>
      </c>
      <c r="D123" s="22">
        <v>2751400</v>
      </c>
      <c r="E123" s="22">
        <v>2751400</v>
      </c>
      <c r="F123" s="73">
        <v>1</v>
      </c>
      <c r="G123" s="23">
        <v>68786</v>
      </c>
    </row>
    <row r="124" spans="1:7" s="26" customFormat="1" ht="12" customHeight="1" x14ac:dyDescent="0.2">
      <c r="A124" s="17">
        <v>120</v>
      </c>
      <c r="B124" s="40" t="s">
        <v>181</v>
      </c>
      <c r="C124" s="22">
        <v>7645084</v>
      </c>
      <c r="D124" s="22">
        <v>7645084</v>
      </c>
      <c r="E124" s="22">
        <v>7620424.5300000003</v>
      </c>
      <c r="F124" s="73">
        <v>0.99677446709545636</v>
      </c>
      <c r="G124" s="23">
        <v>190510.61</v>
      </c>
    </row>
    <row r="125" spans="1:7" s="26" customFormat="1" ht="12" customHeight="1" x14ac:dyDescent="0.2">
      <c r="A125" s="17">
        <v>121</v>
      </c>
      <c r="B125" s="40" t="s">
        <v>457</v>
      </c>
      <c r="C125" s="22">
        <v>10715393</v>
      </c>
      <c r="D125" s="22">
        <v>10713211</v>
      </c>
      <c r="E125" s="22">
        <v>10713202.869999999</v>
      </c>
      <c r="F125" s="73">
        <v>0.99979560898979614</v>
      </c>
      <c r="G125" s="23">
        <v>267830.07</v>
      </c>
    </row>
    <row r="126" spans="1:7" s="26" customFormat="1" ht="12" customHeight="1" x14ac:dyDescent="0.2">
      <c r="A126" s="17">
        <v>122</v>
      </c>
      <c r="B126" s="40" t="s">
        <v>474</v>
      </c>
      <c r="C126" s="22">
        <v>3653382</v>
      </c>
      <c r="D126" s="22">
        <v>3648857</v>
      </c>
      <c r="E126" s="22">
        <v>3648857</v>
      </c>
      <c r="F126" s="73">
        <v>0.99876142160879977</v>
      </c>
      <c r="G126" s="23">
        <v>91222</v>
      </c>
    </row>
    <row r="127" spans="1:7" s="26" customFormat="1" ht="12" customHeight="1" x14ac:dyDescent="0.2">
      <c r="A127" s="17">
        <v>123</v>
      </c>
      <c r="B127" s="40" t="s">
        <v>365</v>
      </c>
      <c r="C127" s="22">
        <v>3937676</v>
      </c>
      <c r="D127" s="22">
        <v>3937676</v>
      </c>
      <c r="E127" s="22">
        <v>3928088.11</v>
      </c>
      <c r="F127" s="73">
        <v>0.99756508915411013</v>
      </c>
      <c r="G127" s="23">
        <v>98202.2</v>
      </c>
    </row>
    <row r="128" spans="1:7" s="26" customFormat="1" ht="12" customHeight="1" x14ac:dyDescent="0.2">
      <c r="A128" s="17">
        <v>124</v>
      </c>
      <c r="B128" s="40" t="s">
        <v>366</v>
      </c>
      <c r="C128" s="22">
        <v>4460450</v>
      </c>
      <c r="D128" s="22">
        <v>4460450</v>
      </c>
      <c r="E128" s="22">
        <v>4450403.8</v>
      </c>
      <c r="F128" s="73">
        <v>0.99774771603761947</v>
      </c>
      <c r="G128" s="23">
        <v>111259.84</v>
      </c>
    </row>
    <row r="129" spans="1:7" s="26" customFormat="1" ht="12" customHeight="1" x14ac:dyDescent="0.2">
      <c r="A129" s="17">
        <v>125</v>
      </c>
      <c r="B129" s="40" t="s">
        <v>242</v>
      </c>
      <c r="C129" s="22">
        <v>9493631</v>
      </c>
      <c r="D129" s="22">
        <v>9493631</v>
      </c>
      <c r="E129" s="22">
        <v>9493631</v>
      </c>
      <c r="F129" s="73">
        <v>1</v>
      </c>
      <c r="G129" s="23">
        <v>237340</v>
      </c>
    </row>
    <row r="130" spans="1:7" s="26" customFormat="1" ht="12" customHeight="1" x14ac:dyDescent="0.2">
      <c r="A130" s="17">
        <v>126</v>
      </c>
      <c r="B130" s="40" t="s">
        <v>514</v>
      </c>
      <c r="C130" s="22">
        <v>3888611</v>
      </c>
      <c r="D130" s="22">
        <v>3888611</v>
      </c>
      <c r="E130" s="22">
        <v>3888611</v>
      </c>
      <c r="F130" s="73">
        <v>1</v>
      </c>
      <c r="G130" s="23">
        <v>97216</v>
      </c>
    </row>
    <row r="131" spans="1:7" s="26" customFormat="1" ht="12" customHeight="1" x14ac:dyDescent="0.2">
      <c r="A131" s="17">
        <v>127</v>
      </c>
      <c r="B131" s="40" t="s">
        <v>243</v>
      </c>
      <c r="C131" s="22">
        <v>4800189</v>
      </c>
      <c r="D131" s="22">
        <v>4800189</v>
      </c>
      <c r="E131" s="22">
        <v>4794516.1500000004</v>
      </c>
      <c r="F131" s="73">
        <v>0.9988182027832655</v>
      </c>
      <c r="G131" s="23">
        <v>119862.9</v>
      </c>
    </row>
    <row r="132" spans="1:7" s="26" customFormat="1" ht="12" customHeight="1" x14ac:dyDescent="0.2">
      <c r="A132" s="17">
        <v>128</v>
      </c>
      <c r="B132" s="40" t="s">
        <v>244</v>
      </c>
      <c r="C132" s="22">
        <v>5616250</v>
      </c>
      <c r="D132" s="22">
        <v>5616250</v>
      </c>
      <c r="E132" s="22">
        <v>5572896.4900000002</v>
      </c>
      <c r="F132" s="73">
        <v>0.99228070153572223</v>
      </c>
      <c r="G132" s="23">
        <v>139322.16</v>
      </c>
    </row>
    <row r="133" spans="1:7" s="26" customFormat="1" ht="12" customHeight="1" x14ac:dyDescent="0.2">
      <c r="A133" s="17">
        <v>129</v>
      </c>
      <c r="B133" s="40" t="s">
        <v>367</v>
      </c>
      <c r="C133" s="22">
        <v>1662759</v>
      </c>
      <c r="D133" s="22">
        <v>1662759</v>
      </c>
      <c r="E133" s="22">
        <v>1662699.42</v>
      </c>
      <c r="F133" s="73">
        <v>0.99996416798826526</v>
      </c>
      <c r="G133" s="23">
        <v>41566</v>
      </c>
    </row>
    <row r="134" spans="1:7" s="26" customFormat="1" ht="12" customHeight="1" x14ac:dyDescent="0.2">
      <c r="A134" s="17">
        <v>130</v>
      </c>
      <c r="B134" s="40" t="s">
        <v>368</v>
      </c>
      <c r="C134" s="22">
        <v>4680009</v>
      </c>
      <c r="D134" s="22">
        <v>4680009</v>
      </c>
      <c r="E134" s="22">
        <v>4679698.03</v>
      </c>
      <c r="F134" s="73">
        <v>0.99993355354658509</v>
      </c>
      <c r="G134" s="23">
        <v>116991.22</v>
      </c>
    </row>
    <row r="135" spans="1:7" s="26" customFormat="1" ht="12" customHeight="1" x14ac:dyDescent="0.2">
      <c r="A135" s="17">
        <v>131</v>
      </c>
      <c r="B135" s="40" t="s">
        <v>245</v>
      </c>
      <c r="C135" s="22">
        <v>7602366</v>
      </c>
      <c r="D135" s="22">
        <v>7602366</v>
      </c>
      <c r="E135" s="22">
        <v>7602366</v>
      </c>
      <c r="F135" s="73">
        <v>1</v>
      </c>
      <c r="G135" s="23">
        <v>190061</v>
      </c>
    </row>
    <row r="136" spans="1:7" s="26" customFormat="1" ht="12" customHeight="1" x14ac:dyDescent="0.2">
      <c r="A136" s="17">
        <v>132</v>
      </c>
      <c r="B136" s="40" t="s">
        <v>515</v>
      </c>
      <c r="C136" s="22">
        <v>2746113</v>
      </c>
      <c r="D136" s="22">
        <v>2746113</v>
      </c>
      <c r="E136" s="22">
        <v>2746113</v>
      </c>
      <c r="F136" s="73">
        <v>1</v>
      </c>
      <c r="G136" s="23">
        <v>68653</v>
      </c>
    </row>
    <row r="137" spans="1:7" s="26" customFormat="1" ht="12" customHeight="1" x14ac:dyDescent="0.2">
      <c r="A137" s="17">
        <v>133</v>
      </c>
      <c r="B137" s="40" t="s">
        <v>369</v>
      </c>
      <c r="C137" s="22">
        <v>6163523</v>
      </c>
      <c r="D137" s="22">
        <v>6163199.7599999998</v>
      </c>
      <c r="E137" s="22">
        <v>6163199.7599999998</v>
      </c>
      <c r="F137" s="73">
        <v>0.99994755596758533</v>
      </c>
      <c r="G137" s="23">
        <v>154079.99</v>
      </c>
    </row>
    <row r="138" spans="1:7" s="26" customFormat="1" ht="12" customHeight="1" x14ac:dyDescent="0.2">
      <c r="A138" s="17">
        <v>134</v>
      </c>
      <c r="B138" s="40" t="s">
        <v>516</v>
      </c>
      <c r="C138" s="22">
        <v>3690692</v>
      </c>
      <c r="D138" s="22">
        <v>3690692</v>
      </c>
      <c r="E138" s="22">
        <v>3689727.27</v>
      </c>
      <c r="F138" s="73">
        <v>0.99973860457605246</v>
      </c>
      <c r="G138" s="23">
        <v>92243.18</v>
      </c>
    </row>
    <row r="139" spans="1:7" s="26" customFormat="1" ht="12" customHeight="1" x14ac:dyDescent="0.2">
      <c r="A139" s="17">
        <v>135</v>
      </c>
      <c r="B139" s="40" t="s">
        <v>182</v>
      </c>
      <c r="C139" s="22">
        <v>30525059</v>
      </c>
      <c r="D139" s="22">
        <v>30525059</v>
      </c>
      <c r="E139" s="22">
        <v>30525059</v>
      </c>
      <c r="F139" s="73">
        <v>1</v>
      </c>
      <c r="G139" s="23">
        <v>763127</v>
      </c>
    </row>
    <row r="140" spans="1:7" s="26" customFormat="1" ht="12" customHeight="1" x14ac:dyDescent="0.2">
      <c r="A140" s="17">
        <v>136</v>
      </c>
      <c r="B140" s="40" t="s">
        <v>183</v>
      </c>
      <c r="C140" s="22">
        <v>3500969</v>
      </c>
      <c r="D140" s="22">
        <v>3500969</v>
      </c>
      <c r="E140" s="22">
        <v>3500969</v>
      </c>
      <c r="F140" s="73">
        <v>1</v>
      </c>
      <c r="G140" s="23">
        <v>87525</v>
      </c>
    </row>
    <row r="141" spans="1:7" s="26" customFormat="1" ht="12" customHeight="1" x14ac:dyDescent="0.2">
      <c r="A141" s="17">
        <v>137</v>
      </c>
      <c r="B141" s="40" t="s">
        <v>475</v>
      </c>
      <c r="C141" s="22">
        <v>7228534</v>
      </c>
      <c r="D141" s="22">
        <v>7228534</v>
      </c>
      <c r="E141" s="22">
        <v>7228200.5199999996</v>
      </c>
      <c r="F141" s="73">
        <v>0.99995386616428716</v>
      </c>
      <c r="G141" s="23">
        <v>180705</v>
      </c>
    </row>
    <row r="142" spans="1:7" s="26" customFormat="1" ht="12" customHeight="1" x14ac:dyDescent="0.2">
      <c r="A142" s="17">
        <v>138</v>
      </c>
      <c r="B142" s="40" t="s">
        <v>517</v>
      </c>
      <c r="C142" s="22">
        <v>1240817</v>
      </c>
      <c r="D142" s="22">
        <v>1240817</v>
      </c>
      <c r="E142" s="22">
        <v>1240817</v>
      </c>
      <c r="F142" s="73">
        <v>1</v>
      </c>
      <c r="G142" s="23">
        <v>31020</v>
      </c>
    </row>
    <row r="143" spans="1:7" s="26" customFormat="1" ht="12" customHeight="1" x14ac:dyDescent="0.2">
      <c r="A143" s="17">
        <v>139</v>
      </c>
      <c r="B143" s="40" t="s">
        <v>370</v>
      </c>
      <c r="C143" s="22">
        <v>2233843</v>
      </c>
      <c r="D143" s="22">
        <v>2233843</v>
      </c>
      <c r="E143" s="22">
        <v>2233833.7400000002</v>
      </c>
      <c r="F143" s="73">
        <v>0.99999585467734309</v>
      </c>
      <c r="G143" s="23">
        <v>55845.84</v>
      </c>
    </row>
    <row r="144" spans="1:7" s="26" customFormat="1" ht="12" customHeight="1" x14ac:dyDescent="0.2">
      <c r="A144" s="17">
        <v>140</v>
      </c>
      <c r="B144" s="40" t="s">
        <v>458</v>
      </c>
      <c r="C144" s="22">
        <v>2854212</v>
      </c>
      <c r="D144" s="22">
        <v>2854212</v>
      </c>
      <c r="E144" s="22">
        <v>2853589.53</v>
      </c>
      <c r="F144" s="73">
        <v>0.99978191178510911</v>
      </c>
      <c r="G144" s="23">
        <v>71334.5</v>
      </c>
    </row>
    <row r="145" spans="1:7" s="26" customFormat="1" ht="12" customHeight="1" x14ac:dyDescent="0.2">
      <c r="A145" s="17">
        <v>141</v>
      </c>
      <c r="B145" s="40" t="s">
        <v>371</v>
      </c>
      <c r="C145" s="22">
        <v>2142695</v>
      </c>
      <c r="D145" s="22">
        <v>2142695</v>
      </c>
      <c r="E145" s="22">
        <v>2142215.58</v>
      </c>
      <c r="F145" s="73">
        <v>0.99977625373653278</v>
      </c>
      <c r="G145" s="23">
        <v>53500</v>
      </c>
    </row>
    <row r="146" spans="1:7" s="26" customFormat="1" ht="12" customHeight="1" x14ac:dyDescent="0.2">
      <c r="A146" s="17">
        <v>142</v>
      </c>
      <c r="B146" s="40" t="s">
        <v>372</v>
      </c>
      <c r="C146" s="22">
        <v>3618343</v>
      </c>
      <c r="D146" s="22">
        <v>3618343</v>
      </c>
      <c r="E146" s="22">
        <v>3609808.56</v>
      </c>
      <c r="F146" s="73">
        <v>0.99764134024883766</v>
      </c>
      <c r="G146" s="23">
        <v>90245</v>
      </c>
    </row>
    <row r="147" spans="1:7" s="26" customFormat="1" ht="12" customHeight="1" x14ac:dyDescent="0.2">
      <c r="A147" s="17">
        <v>143</v>
      </c>
      <c r="B147" s="40" t="s">
        <v>373</v>
      </c>
      <c r="C147" s="22">
        <v>1936718</v>
      </c>
      <c r="D147" s="22">
        <v>1936718</v>
      </c>
      <c r="E147" s="22">
        <v>1935414.23</v>
      </c>
      <c r="F147" s="73">
        <v>0.99932681474535789</v>
      </c>
      <c r="G147" s="23">
        <v>48385.36</v>
      </c>
    </row>
    <row r="148" spans="1:7" s="26" customFormat="1" ht="12" customHeight="1" x14ac:dyDescent="0.2">
      <c r="A148" s="17">
        <v>144</v>
      </c>
      <c r="B148" s="40" t="s">
        <v>374</v>
      </c>
      <c r="C148" s="22">
        <v>2047852</v>
      </c>
      <c r="D148" s="22">
        <v>2047852</v>
      </c>
      <c r="E148" s="22">
        <v>2047851.57</v>
      </c>
      <c r="F148" s="73">
        <v>0.9999997900238885</v>
      </c>
      <c r="G148" s="23">
        <v>51196</v>
      </c>
    </row>
    <row r="149" spans="1:7" s="26" customFormat="1" ht="12" customHeight="1" x14ac:dyDescent="0.2">
      <c r="A149" s="17">
        <v>145</v>
      </c>
      <c r="B149" s="40" t="s">
        <v>375</v>
      </c>
      <c r="C149" s="22">
        <v>3498964</v>
      </c>
      <c r="D149" s="22">
        <v>3498964</v>
      </c>
      <c r="E149" s="22">
        <v>3493191.63</v>
      </c>
      <c r="F149" s="73">
        <v>0.99835026310645092</v>
      </c>
      <c r="G149" s="23">
        <v>29757.35</v>
      </c>
    </row>
    <row r="150" spans="1:7" s="26" customFormat="1" ht="12" customHeight="1" x14ac:dyDescent="0.2">
      <c r="A150" s="17">
        <v>146</v>
      </c>
      <c r="B150" s="40" t="s">
        <v>376</v>
      </c>
      <c r="C150" s="22">
        <v>3115664</v>
      </c>
      <c r="D150" s="22">
        <v>3115664</v>
      </c>
      <c r="E150" s="22">
        <v>3115664</v>
      </c>
      <c r="F150" s="73">
        <v>1</v>
      </c>
      <c r="G150" s="23">
        <v>77891</v>
      </c>
    </row>
    <row r="151" spans="1:7" s="26" customFormat="1" ht="12" customHeight="1" x14ac:dyDescent="0.2">
      <c r="A151" s="17">
        <v>147</v>
      </c>
      <c r="B151" s="40" t="s">
        <v>518</v>
      </c>
      <c r="C151" s="22">
        <v>461884</v>
      </c>
      <c r="D151" s="22">
        <v>461884</v>
      </c>
      <c r="E151" s="22">
        <v>461884</v>
      </c>
      <c r="F151" s="73">
        <v>1</v>
      </c>
      <c r="G151" s="23">
        <v>11547</v>
      </c>
    </row>
    <row r="152" spans="1:7" s="26" customFormat="1" ht="12" customHeight="1" x14ac:dyDescent="0.2">
      <c r="A152" s="17">
        <v>148</v>
      </c>
      <c r="B152" s="40" t="s">
        <v>476</v>
      </c>
      <c r="C152" s="22">
        <v>691678</v>
      </c>
      <c r="D152" s="22">
        <v>691678</v>
      </c>
      <c r="E152" s="22">
        <v>691678</v>
      </c>
      <c r="F152" s="73">
        <v>1</v>
      </c>
      <c r="G152" s="23">
        <v>17291</v>
      </c>
    </row>
    <row r="153" spans="1:7" s="26" customFormat="1" ht="12" customHeight="1" x14ac:dyDescent="0.2">
      <c r="A153" s="17">
        <v>149</v>
      </c>
      <c r="B153" s="40" t="s">
        <v>377</v>
      </c>
      <c r="C153" s="22">
        <v>4182878</v>
      </c>
      <c r="D153" s="22">
        <v>4182878</v>
      </c>
      <c r="E153" s="22">
        <v>4180598.11</v>
      </c>
      <c r="F153" s="73">
        <v>0.99945494704841975</v>
      </c>
      <c r="G153" s="23">
        <v>104514.95</v>
      </c>
    </row>
    <row r="154" spans="1:7" s="26" customFormat="1" ht="12" customHeight="1" x14ac:dyDescent="0.2">
      <c r="A154" s="17">
        <v>150</v>
      </c>
      <c r="B154" s="40" t="s">
        <v>246</v>
      </c>
      <c r="C154" s="22">
        <v>1335921</v>
      </c>
      <c r="D154" s="22">
        <v>1335921</v>
      </c>
      <c r="E154" s="22">
        <v>1335921</v>
      </c>
      <c r="F154" s="73">
        <v>1</v>
      </c>
      <c r="G154" s="23">
        <v>33398</v>
      </c>
    </row>
    <row r="155" spans="1:7" s="26" customFormat="1" ht="12" customHeight="1" x14ac:dyDescent="0.2">
      <c r="A155" s="17">
        <v>151</v>
      </c>
      <c r="B155" s="40" t="s">
        <v>378</v>
      </c>
      <c r="C155" s="22">
        <v>3027153</v>
      </c>
      <c r="D155" s="22">
        <v>3027153</v>
      </c>
      <c r="E155" s="22">
        <v>3013399.23</v>
      </c>
      <c r="F155" s="73">
        <v>0.99545653292053626</v>
      </c>
      <c r="G155" s="23">
        <v>72521</v>
      </c>
    </row>
    <row r="156" spans="1:7" s="26" customFormat="1" ht="12" customHeight="1" x14ac:dyDescent="0.2">
      <c r="A156" s="17">
        <v>152</v>
      </c>
      <c r="B156" s="40" t="s">
        <v>519</v>
      </c>
      <c r="C156" s="22">
        <v>1919080</v>
      </c>
      <c r="D156" s="22">
        <v>1919080</v>
      </c>
      <c r="E156" s="22">
        <v>1919080</v>
      </c>
      <c r="F156" s="73">
        <v>1</v>
      </c>
      <c r="G156" s="23">
        <v>47977</v>
      </c>
    </row>
    <row r="157" spans="1:7" s="26" customFormat="1" ht="12" customHeight="1" x14ac:dyDescent="0.2">
      <c r="A157" s="17">
        <v>153</v>
      </c>
      <c r="B157" s="40" t="s">
        <v>247</v>
      </c>
      <c r="C157" s="22">
        <v>2695238</v>
      </c>
      <c r="D157" s="22">
        <v>2695238</v>
      </c>
      <c r="E157" s="22">
        <v>2694869.55</v>
      </c>
      <c r="F157" s="73">
        <v>0.9998632959315652</v>
      </c>
      <c r="G157" s="23">
        <v>67371.740000000005</v>
      </c>
    </row>
    <row r="158" spans="1:7" s="26" customFormat="1" ht="12" customHeight="1" x14ac:dyDescent="0.2">
      <c r="A158" s="17">
        <v>154</v>
      </c>
      <c r="B158" s="40" t="s">
        <v>520</v>
      </c>
      <c r="C158" s="22">
        <v>4451839</v>
      </c>
      <c r="D158" s="22">
        <v>4451839</v>
      </c>
      <c r="E158" s="22">
        <v>4448134.18</v>
      </c>
      <c r="F158" s="73">
        <v>0.99916780009339956</v>
      </c>
      <c r="G158" s="23">
        <v>111203.35</v>
      </c>
    </row>
    <row r="159" spans="1:7" s="26" customFormat="1" ht="12" customHeight="1" x14ac:dyDescent="0.2">
      <c r="A159" s="17">
        <v>155</v>
      </c>
      <c r="B159" s="40" t="s">
        <v>379</v>
      </c>
      <c r="C159" s="22">
        <v>4068475</v>
      </c>
      <c r="D159" s="22">
        <v>4068475</v>
      </c>
      <c r="E159" s="22">
        <v>4067759.04</v>
      </c>
      <c r="F159" s="73">
        <v>0.99982402251457858</v>
      </c>
      <c r="G159" s="23">
        <v>101694</v>
      </c>
    </row>
    <row r="160" spans="1:7" s="26" customFormat="1" ht="12" customHeight="1" x14ac:dyDescent="0.2">
      <c r="A160" s="17">
        <v>156</v>
      </c>
      <c r="B160" s="40" t="s">
        <v>248</v>
      </c>
      <c r="C160" s="22">
        <v>9878249</v>
      </c>
      <c r="D160" s="22">
        <v>9877849</v>
      </c>
      <c r="E160" s="22">
        <v>9856525.4000000004</v>
      </c>
      <c r="F160" s="73">
        <v>0.99780086531530032</v>
      </c>
      <c r="G160" s="23">
        <v>246413.15</v>
      </c>
    </row>
    <row r="161" spans="1:7" s="26" customFormat="1" ht="12" customHeight="1" x14ac:dyDescent="0.2">
      <c r="A161" s="17">
        <v>157</v>
      </c>
      <c r="B161" s="40" t="s">
        <v>521</v>
      </c>
      <c r="C161" s="22">
        <v>1912263</v>
      </c>
      <c r="D161" s="22">
        <v>1912263</v>
      </c>
      <c r="E161" s="22">
        <v>1912211.26</v>
      </c>
      <c r="F161" s="73">
        <v>0.99997294305228934</v>
      </c>
      <c r="G161" s="23">
        <v>47720</v>
      </c>
    </row>
    <row r="162" spans="1:7" s="26" customFormat="1" ht="12" customHeight="1" x14ac:dyDescent="0.2">
      <c r="A162" s="17">
        <v>158</v>
      </c>
      <c r="B162" s="40" t="s">
        <v>380</v>
      </c>
      <c r="C162" s="22">
        <v>3600287</v>
      </c>
      <c r="D162" s="22">
        <v>3600287</v>
      </c>
      <c r="E162" s="22">
        <v>3595102</v>
      </c>
      <c r="F162" s="73">
        <v>0.99855983703521412</v>
      </c>
      <c r="G162" s="23">
        <v>89877</v>
      </c>
    </row>
    <row r="163" spans="1:7" s="26" customFormat="1" ht="12" customHeight="1" x14ac:dyDescent="0.2">
      <c r="A163" s="17">
        <v>159</v>
      </c>
      <c r="B163" s="40" t="s">
        <v>249</v>
      </c>
      <c r="C163" s="22">
        <v>1712008</v>
      </c>
      <c r="D163" s="22">
        <v>1712008</v>
      </c>
      <c r="E163" s="22">
        <v>1709758.4</v>
      </c>
      <c r="F163" s="73">
        <v>0.99868598744865678</v>
      </c>
      <c r="G163" s="23">
        <v>42097.120000000003</v>
      </c>
    </row>
    <row r="164" spans="1:7" s="26" customFormat="1" ht="12" customHeight="1" x14ac:dyDescent="0.2">
      <c r="A164" s="17">
        <v>160</v>
      </c>
      <c r="B164" s="40" t="s">
        <v>381</v>
      </c>
      <c r="C164" s="22">
        <v>4061052</v>
      </c>
      <c r="D164" s="22">
        <v>4061052</v>
      </c>
      <c r="E164" s="22">
        <v>4061052</v>
      </c>
      <c r="F164" s="73">
        <v>1</v>
      </c>
      <c r="G164" s="23">
        <v>101526</v>
      </c>
    </row>
    <row r="165" spans="1:7" s="26" customFormat="1" ht="12" customHeight="1" x14ac:dyDescent="0.2">
      <c r="A165" s="17">
        <v>161</v>
      </c>
      <c r="B165" s="40" t="s">
        <v>250</v>
      </c>
      <c r="C165" s="22">
        <v>2581360</v>
      </c>
      <c r="D165" s="22">
        <v>2581360</v>
      </c>
      <c r="E165" s="22">
        <v>2581360</v>
      </c>
      <c r="F165" s="73">
        <v>1</v>
      </c>
      <c r="G165" s="23">
        <v>64535</v>
      </c>
    </row>
    <row r="166" spans="1:7" s="26" customFormat="1" ht="12" customHeight="1" x14ac:dyDescent="0.2">
      <c r="A166" s="17">
        <v>162</v>
      </c>
      <c r="B166" s="40" t="s">
        <v>522</v>
      </c>
      <c r="C166" s="22">
        <v>6387703</v>
      </c>
      <c r="D166" s="22">
        <v>6387703</v>
      </c>
      <c r="E166" s="22">
        <v>6386201.71</v>
      </c>
      <c r="F166" s="73">
        <v>0.99976497185294932</v>
      </c>
      <c r="G166" s="23">
        <v>159655</v>
      </c>
    </row>
    <row r="167" spans="1:7" s="26" customFormat="1" ht="12" customHeight="1" x14ac:dyDescent="0.2">
      <c r="A167" s="17">
        <v>163</v>
      </c>
      <c r="B167" s="40" t="s">
        <v>523</v>
      </c>
      <c r="C167" s="22">
        <v>3064199</v>
      </c>
      <c r="D167" s="22">
        <v>3064199</v>
      </c>
      <c r="E167" s="22">
        <v>3058560.14</v>
      </c>
      <c r="F167" s="73">
        <v>0.99815976051163779</v>
      </c>
      <c r="G167" s="23">
        <v>72749.539999999994</v>
      </c>
    </row>
    <row r="168" spans="1:7" s="26" customFormat="1" ht="12" customHeight="1" x14ac:dyDescent="0.2">
      <c r="A168" s="17">
        <v>164</v>
      </c>
      <c r="B168" s="40" t="s">
        <v>524</v>
      </c>
      <c r="C168" s="22">
        <v>1944243</v>
      </c>
      <c r="D168" s="22">
        <v>1944243</v>
      </c>
      <c r="E168" s="22">
        <v>1944237.8</v>
      </c>
      <c r="F168" s="73">
        <v>0.99999732543720099</v>
      </c>
      <c r="G168" s="23">
        <v>48605.78</v>
      </c>
    </row>
    <row r="169" spans="1:7" s="26" customFormat="1" ht="12" customHeight="1" x14ac:dyDescent="0.2">
      <c r="A169" s="17">
        <v>165</v>
      </c>
      <c r="B169" s="40" t="s">
        <v>525</v>
      </c>
      <c r="C169" s="22">
        <v>2426430</v>
      </c>
      <c r="D169" s="22">
        <v>2426430</v>
      </c>
      <c r="E169" s="22">
        <v>2418467.09</v>
      </c>
      <c r="F169" s="73">
        <v>0.99671826098424432</v>
      </c>
      <c r="G169" s="23">
        <v>60461</v>
      </c>
    </row>
    <row r="170" spans="1:7" s="26" customFormat="1" ht="12" customHeight="1" x14ac:dyDescent="0.2">
      <c r="A170" s="17">
        <v>166</v>
      </c>
      <c r="B170" s="40" t="s">
        <v>526</v>
      </c>
      <c r="C170" s="22">
        <v>1772564</v>
      </c>
      <c r="D170" s="22">
        <v>1772564</v>
      </c>
      <c r="E170" s="22">
        <v>1772564</v>
      </c>
      <c r="F170" s="73">
        <v>1</v>
      </c>
      <c r="G170" s="23">
        <v>44314</v>
      </c>
    </row>
    <row r="171" spans="1:7" s="26" customFormat="1" ht="12" customHeight="1" x14ac:dyDescent="0.2">
      <c r="A171" s="17">
        <v>167</v>
      </c>
      <c r="B171" s="40" t="s">
        <v>382</v>
      </c>
      <c r="C171" s="22">
        <v>4361006</v>
      </c>
      <c r="D171" s="22">
        <v>4361006</v>
      </c>
      <c r="E171" s="22">
        <v>4360966.2300000004</v>
      </c>
      <c r="F171" s="73">
        <v>0.999990880544535</v>
      </c>
      <c r="G171" s="23">
        <v>109024</v>
      </c>
    </row>
    <row r="172" spans="1:7" s="26" customFormat="1" ht="12" customHeight="1" x14ac:dyDescent="0.2">
      <c r="A172" s="17">
        <v>168</v>
      </c>
      <c r="B172" s="40" t="s">
        <v>142</v>
      </c>
      <c r="C172" s="22">
        <v>35355005</v>
      </c>
      <c r="D172" s="22">
        <v>35355005</v>
      </c>
      <c r="E172" s="22">
        <v>34850137.049999997</v>
      </c>
      <c r="F172" s="73">
        <v>0.98572004303209682</v>
      </c>
      <c r="G172" s="23">
        <v>871253.43</v>
      </c>
    </row>
    <row r="173" spans="1:7" s="26" customFormat="1" ht="12" customHeight="1" x14ac:dyDescent="0.2">
      <c r="A173" s="17">
        <v>169</v>
      </c>
      <c r="B173" s="40" t="s">
        <v>383</v>
      </c>
      <c r="C173" s="22">
        <v>3640669</v>
      </c>
      <c r="D173" s="22">
        <v>3640669</v>
      </c>
      <c r="E173" s="22">
        <v>3640669</v>
      </c>
      <c r="F173" s="73">
        <v>1</v>
      </c>
      <c r="G173" s="23">
        <v>91017</v>
      </c>
    </row>
    <row r="174" spans="1:7" s="26" customFormat="1" ht="12" customHeight="1" x14ac:dyDescent="0.2">
      <c r="A174" s="17">
        <v>170</v>
      </c>
      <c r="B174" s="40" t="s">
        <v>527</v>
      </c>
      <c r="C174" s="22">
        <v>1566476</v>
      </c>
      <c r="D174" s="22">
        <v>1566476</v>
      </c>
      <c r="E174" s="22">
        <v>1566471</v>
      </c>
      <c r="F174" s="73">
        <v>0.99999680812217995</v>
      </c>
      <c r="G174" s="23">
        <v>36977.089999999997</v>
      </c>
    </row>
    <row r="175" spans="1:7" s="26" customFormat="1" ht="12" customHeight="1" x14ac:dyDescent="0.2">
      <c r="A175" s="17">
        <v>171</v>
      </c>
      <c r="B175" s="40" t="s">
        <v>459</v>
      </c>
      <c r="C175" s="22">
        <v>3444984</v>
      </c>
      <c r="D175" s="22">
        <v>3444984</v>
      </c>
      <c r="E175" s="22">
        <v>3444981.39</v>
      </c>
      <c r="F175" s="73">
        <v>0.99999924237674254</v>
      </c>
      <c r="G175" s="23">
        <v>86123.93</v>
      </c>
    </row>
    <row r="176" spans="1:7" s="26" customFormat="1" ht="12" customHeight="1" x14ac:dyDescent="0.2">
      <c r="A176" s="17">
        <v>172</v>
      </c>
      <c r="B176" s="40" t="s">
        <v>251</v>
      </c>
      <c r="C176" s="22">
        <v>2050892</v>
      </c>
      <c r="D176" s="22">
        <v>2050892</v>
      </c>
      <c r="E176" s="22">
        <v>2050768.54</v>
      </c>
      <c r="F176" s="73">
        <v>0.99993980180331288</v>
      </c>
      <c r="G176" s="23">
        <v>51269</v>
      </c>
    </row>
    <row r="177" spans="1:7" s="26" customFormat="1" ht="12" customHeight="1" x14ac:dyDescent="0.2">
      <c r="A177" s="17">
        <v>173</v>
      </c>
      <c r="B177" s="40" t="s">
        <v>384</v>
      </c>
      <c r="C177" s="22">
        <v>1999908</v>
      </c>
      <c r="D177" s="22">
        <v>1999908</v>
      </c>
      <c r="E177" s="22">
        <v>1999791.5</v>
      </c>
      <c r="F177" s="73">
        <v>0.99994174732037677</v>
      </c>
      <c r="G177" s="23">
        <v>49994.79</v>
      </c>
    </row>
    <row r="178" spans="1:7" s="26" customFormat="1" ht="12" customHeight="1" x14ac:dyDescent="0.2">
      <c r="A178" s="17">
        <v>174</v>
      </c>
      <c r="B178" s="40" t="s">
        <v>528</v>
      </c>
      <c r="C178" s="22">
        <v>1395249</v>
      </c>
      <c r="D178" s="22">
        <v>1395249</v>
      </c>
      <c r="E178" s="22">
        <v>1395249</v>
      </c>
      <c r="F178" s="73">
        <v>1</v>
      </c>
      <c r="G178" s="23">
        <v>34881.230000000003</v>
      </c>
    </row>
    <row r="179" spans="1:7" s="26" customFormat="1" ht="12" customHeight="1" x14ac:dyDescent="0.2">
      <c r="A179" s="17">
        <v>175</v>
      </c>
      <c r="B179" s="40" t="s">
        <v>477</v>
      </c>
      <c r="C179" s="22">
        <v>2503651</v>
      </c>
      <c r="D179" s="22">
        <v>2503651</v>
      </c>
      <c r="E179" s="22">
        <v>2503099.54</v>
      </c>
      <c r="F179" s="73">
        <v>0.99977973767110517</v>
      </c>
      <c r="G179" s="23">
        <v>62577</v>
      </c>
    </row>
    <row r="180" spans="1:7" s="26" customFormat="1" ht="12" customHeight="1" x14ac:dyDescent="0.2">
      <c r="A180" s="17">
        <v>176</v>
      </c>
      <c r="B180" s="40" t="s">
        <v>478</v>
      </c>
      <c r="C180" s="22">
        <v>2627499</v>
      </c>
      <c r="D180" s="22">
        <v>2627499</v>
      </c>
      <c r="E180" s="22">
        <v>2627454.64</v>
      </c>
      <c r="F180" s="73">
        <v>0.99998311702497322</v>
      </c>
      <c r="G180" s="23">
        <v>65638</v>
      </c>
    </row>
    <row r="181" spans="1:7" s="26" customFormat="1" ht="12" customHeight="1" x14ac:dyDescent="0.2">
      <c r="A181" s="17">
        <v>177</v>
      </c>
      <c r="B181" s="40" t="s">
        <v>252</v>
      </c>
      <c r="C181" s="22">
        <v>6612459</v>
      </c>
      <c r="D181" s="22">
        <v>6612459</v>
      </c>
      <c r="E181" s="22">
        <v>6612459</v>
      </c>
      <c r="F181" s="73">
        <v>1</v>
      </c>
      <c r="G181" s="23">
        <v>165312</v>
      </c>
    </row>
    <row r="182" spans="1:7" s="26" customFormat="1" ht="12" customHeight="1" x14ac:dyDescent="0.2">
      <c r="A182" s="17">
        <v>178</v>
      </c>
      <c r="B182" s="40" t="s">
        <v>253</v>
      </c>
      <c r="C182" s="22">
        <v>11342820</v>
      </c>
      <c r="D182" s="22">
        <v>11340719</v>
      </c>
      <c r="E182" s="22">
        <v>11337082.939999999</v>
      </c>
      <c r="F182" s="73">
        <v>0.99949421219767209</v>
      </c>
      <c r="G182" s="23">
        <v>283427.07</v>
      </c>
    </row>
    <row r="183" spans="1:7" s="26" customFormat="1" ht="12" customHeight="1" x14ac:dyDescent="0.2">
      <c r="A183" s="17">
        <v>179</v>
      </c>
      <c r="B183" s="40" t="s">
        <v>385</v>
      </c>
      <c r="C183" s="22">
        <v>2683965</v>
      </c>
      <c r="D183" s="22">
        <v>2683965</v>
      </c>
      <c r="E183" s="22">
        <v>2681367.23</v>
      </c>
      <c r="F183" s="73">
        <v>0.99903211480030474</v>
      </c>
      <c r="G183" s="23">
        <v>67034.179999999993</v>
      </c>
    </row>
    <row r="184" spans="1:7" s="26" customFormat="1" ht="12" customHeight="1" x14ac:dyDescent="0.2">
      <c r="A184" s="17">
        <v>180</v>
      </c>
      <c r="B184" s="40" t="s">
        <v>529</v>
      </c>
      <c r="C184" s="22">
        <v>4268193</v>
      </c>
      <c r="D184" s="22">
        <v>4268193</v>
      </c>
      <c r="E184" s="22">
        <v>4268180.16</v>
      </c>
      <c r="F184" s="73">
        <v>0.99999699170117196</v>
      </c>
      <c r="G184" s="23">
        <v>106705</v>
      </c>
    </row>
    <row r="185" spans="1:7" s="26" customFormat="1" ht="12" customHeight="1" x14ac:dyDescent="0.2">
      <c r="A185" s="17">
        <v>181</v>
      </c>
      <c r="B185" s="40" t="s">
        <v>530</v>
      </c>
      <c r="C185" s="22">
        <v>1570682</v>
      </c>
      <c r="D185" s="22">
        <v>1570682</v>
      </c>
      <c r="E185" s="22">
        <v>1570654.78</v>
      </c>
      <c r="F185" s="73">
        <v>0.99998266994846829</v>
      </c>
      <c r="G185" s="23">
        <v>39266</v>
      </c>
    </row>
    <row r="186" spans="1:7" s="26" customFormat="1" ht="12" customHeight="1" x14ac:dyDescent="0.2">
      <c r="A186" s="17">
        <v>182</v>
      </c>
      <c r="B186" s="40" t="s">
        <v>386</v>
      </c>
      <c r="C186" s="22">
        <v>3252218</v>
      </c>
      <c r="D186" s="22">
        <v>3252218</v>
      </c>
      <c r="E186" s="22">
        <v>3245240.44</v>
      </c>
      <c r="F186" s="73">
        <v>0.99785452266729968</v>
      </c>
      <c r="G186" s="23">
        <v>80898.45</v>
      </c>
    </row>
    <row r="187" spans="1:7" s="26" customFormat="1" ht="12" customHeight="1" x14ac:dyDescent="0.2">
      <c r="A187" s="17">
        <v>183</v>
      </c>
      <c r="B187" s="40" t="s">
        <v>387</v>
      </c>
      <c r="C187" s="22">
        <v>1994809</v>
      </c>
      <c r="D187" s="22">
        <v>1994809</v>
      </c>
      <c r="E187" s="22">
        <v>1994775.22</v>
      </c>
      <c r="F187" s="73">
        <v>0.99998306604792742</v>
      </c>
      <c r="G187" s="23">
        <v>49871</v>
      </c>
    </row>
    <row r="188" spans="1:7" s="26" customFormat="1" ht="12" customHeight="1" x14ac:dyDescent="0.2">
      <c r="A188" s="17">
        <v>184</v>
      </c>
      <c r="B188" s="40" t="s">
        <v>388</v>
      </c>
      <c r="C188" s="22">
        <v>1842889</v>
      </c>
      <c r="D188" s="22">
        <v>1842889</v>
      </c>
      <c r="E188" s="22">
        <v>1842837.94</v>
      </c>
      <c r="F188" s="73">
        <v>0.99997229350221306</v>
      </c>
      <c r="G188" s="23">
        <v>46070.95</v>
      </c>
    </row>
    <row r="189" spans="1:7" s="26" customFormat="1" ht="12" customHeight="1" x14ac:dyDescent="0.2">
      <c r="A189" s="17">
        <v>185</v>
      </c>
      <c r="B189" s="40" t="s">
        <v>531</v>
      </c>
      <c r="C189" s="22">
        <v>1622597</v>
      </c>
      <c r="D189" s="22">
        <v>1622597</v>
      </c>
      <c r="E189" s="22">
        <v>1622589.92</v>
      </c>
      <c r="F189" s="73">
        <v>0.99999563662449764</v>
      </c>
      <c r="G189" s="23">
        <v>40564.75</v>
      </c>
    </row>
    <row r="190" spans="1:7" s="26" customFormat="1" ht="12" customHeight="1" x14ac:dyDescent="0.2">
      <c r="A190" s="17">
        <v>186</v>
      </c>
      <c r="B190" s="40" t="s">
        <v>254</v>
      </c>
      <c r="C190" s="22">
        <v>4522896</v>
      </c>
      <c r="D190" s="22">
        <v>4522896</v>
      </c>
      <c r="E190" s="22">
        <v>4520696.88</v>
      </c>
      <c r="F190" s="73">
        <v>0.99951378055122198</v>
      </c>
      <c r="G190" s="23">
        <v>113017</v>
      </c>
    </row>
    <row r="191" spans="1:7" s="26" customFormat="1" ht="12" customHeight="1" x14ac:dyDescent="0.2">
      <c r="A191" s="17">
        <v>187</v>
      </c>
      <c r="B191" s="40" t="s">
        <v>255</v>
      </c>
      <c r="C191" s="22">
        <v>2878921</v>
      </c>
      <c r="D191" s="22">
        <v>2878921</v>
      </c>
      <c r="E191" s="22">
        <v>2878768.34</v>
      </c>
      <c r="F191" s="73">
        <v>0.99994697318891346</v>
      </c>
      <c r="G191" s="23">
        <v>71969.210000000006</v>
      </c>
    </row>
    <row r="192" spans="1:7" s="26" customFormat="1" ht="12" customHeight="1" x14ac:dyDescent="0.2">
      <c r="A192" s="17">
        <v>188</v>
      </c>
      <c r="B192" s="40" t="s">
        <v>389</v>
      </c>
      <c r="C192" s="22">
        <v>3204781</v>
      </c>
      <c r="D192" s="22">
        <v>3204781</v>
      </c>
      <c r="E192" s="22">
        <v>3187518.95</v>
      </c>
      <c r="F192" s="73">
        <v>0.99461365690822556</v>
      </c>
      <c r="G192" s="23">
        <v>79688.45</v>
      </c>
    </row>
    <row r="193" spans="1:7" s="26" customFormat="1" ht="12" customHeight="1" x14ac:dyDescent="0.2">
      <c r="A193" s="17">
        <v>189</v>
      </c>
      <c r="B193" s="40" t="s">
        <v>532</v>
      </c>
      <c r="C193" s="22">
        <v>2658119</v>
      </c>
      <c r="D193" s="22">
        <v>2658119</v>
      </c>
      <c r="E193" s="22">
        <v>2658119</v>
      </c>
      <c r="F193" s="73">
        <v>1</v>
      </c>
      <c r="G193" s="23">
        <v>66453</v>
      </c>
    </row>
    <row r="194" spans="1:7" s="26" customFormat="1" ht="12" customHeight="1" x14ac:dyDescent="0.2">
      <c r="A194" s="17">
        <v>190</v>
      </c>
      <c r="B194" s="40" t="s">
        <v>390</v>
      </c>
      <c r="C194" s="22">
        <v>2065282</v>
      </c>
      <c r="D194" s="22">
        <v>2065282</v>
      </c>
      <c r="E194" s="22">
        <v>2065282</v>
      </c>
      <c r="F194" s="73">
        <v>1</v>
      </c>
      <c r="G194" s="23">
        <v>51633</v>
      </c>
    </row>
    <row r="195" spans="1:7" s="26" customFormat="1" ht="12" customHeight="1" x14ac:dyDescent="0.2">
      <c r="A195" s="17">
        <v>191</v>
      </c>
      <c r="B195" s="40" t="s">
        <v>479</v>
      </c>
      <c r="C195" s="22">
        <v>2967059</v>
      </c>
      <c r="D195" s="22">
        <v>2967059</v>
      </c>
      <c r="E195" s="22">
        <v>2955797.24</v>
      </c>
      <c r="F195" s="73">
        <v>0.99620440308062641</v>
      </c>
      <c r="G195" s="23">
        <v>72343.199999999997</v>
      </c>
    </row>
    <row r="196" spans="1:7" s="26" customFormat="1" ht="12" customHeight="1" x14ac:dyDescent="0.2">
      <c r="A196" s="17">
        <v>192</v>
      </c>
      <c r="B196" s="40" t="s">
        <v>391</v>
      </c>
      <c r="C196" s="22">
        <v>1735635</v>
      </c>
      <c r="D196" s="22">
        <v>1735635</v>
      </c>
      <c r="E196" s="22">
        <v>1735550.39</v>
      </c>
      <c r="F196" s="73">
        <v>0.99995125127114859</v>
      </c>
      <c r="G196" s="23">
        <v>43388.07</v>
      </c>
    </row>
    <row r="197" spans="1:7" s="26" customFormat="1" ht="12" customHeight="1" x14ac:dyDescent="0.2">
      <c r="A197" s="17">
        <v>193</v>
      </c>
      <c r="B197" s="40" t="s">
        <v>533</v>
      </c>
      <c r="C197" s="22">
        <v>4055306</v>
      </c>
      <c r="D197" s="22">
        <v>4055306</v>
      </c>
      <c r="E197" s="22">
        <v>4055283.14</v>
      </c>
      <c r="F197" s="73">
        <v>0.99999436294079902</v>
      </c>
      <c r="G197" s="23">
        <v>101077.2</v>
      </c>
    </row>
    <row r="198" spans="1:7" s="26" customFormat="1" ht="12" customHeight="1" x14ac:dyDescent="0.2">
      <c r="A198" s="17">
        <v>194</v>
      </c>
      <c r="B198" s="40" t="s">
        <v>392</v>
      </c>
      <c r="C198" s="22">
        <v>7300397</v>
      </c>
      <c r="D198" s="22">
        <v>7300397</v>
      </c>
      <c r="E198" s="22">
        <v>7300393.9199999999</v>
      </c>
      <c r="F198" s="73">
        <v>0.99999957810513596</v>
      </c>
      <c r="G198" s="23">
        <v>182509</v>
      </c>
    </row>
    <row r="199" spans="1:7" s="26" customFormat="1" ht="12" customHeight="1" x14ac:dyDescent="0.2">
      <c r="A199" s="17">
        <v>195</v>
      </c>
      <c r="B199" s="40" t="s">
        <v>256</v>
      </c>
      <c r="C199" s="22">
        <v>4158031</v>
      </c>
      <c r="D199" s="22">
        <v>4158031</v>
      </c>
      <c r="E199" s="22">
        <v>4137840.45</v>
      </c>
      <c r="F199" s="73">
        <v>0.99514420407159065</v>
      </c>
      <c r="G199" s="23">
        <v>103446</v>
      </c>
    </row>
    <row r="200" spans="1:7" s="26" customFormat="1" ht="12" customHeight="1" x14ac:dyDescent="0.2">
      <c r="A200" s="17">
        <v>196</v>
      </c>
      <c r="B200" s="40" t="s">
        <v>257</v>
      </c>
      <c r="C200" s="22">
        <v>4079285</v>
      </c>
      <c r="D200" s="22">
        <v>4079265</v>
      </c>
      <c r="E200" s="22">
        <v>4023266.87</v>
      </c>
      <c r="F200" s="73">
        <v>0.98626765965113983</v>
      </c>
      <c r="G200" s="23">
        <v>98434</v>
      </c>
    </row>
    <row r="201" spans="1:7" s="26" customFormat="1" ht="12" customHeight="1" x14ac:dyDescent="0.2">
      <c r="A201" s="17">
        <v>197</v>
      </c>
      <c r="B201" s="40" t="s">
        <v>393</v>
      </c>
      <c r="C201" s="22">
        <v>3124641</v>
      </c>
      <c r="D201" s="22">
        <v>3124641</v>
      </c>
      <c r="E201" s="22">
        <v>3124640.94</v>
      </c>
      <c r="F201" s="73">
        <v>0.99999998079779406</v>
      </c>
      <c r="G201" s="23">
        <v>78116</v>
      </c>
    </row>
    <row r="202" spans="1:7" s="26" customFormat="1" ht="12" customHeight="1" x14ac:dyDescent="0.2">
      <c r="A202" s="17">
        <v>198</v>
      </c>
      <c r="B202" s="40" t="s">
        <v>258</v>
      </c>
      <c r="C202" s="22">
        <v>3813248</v>
      </c>
      <c r="D202" s="22">
        <v>3813248</v>
      </c>
      <c r="E202" s="22">
        <v>3813248</v>
      </c>
      <c r="F202" s="73">
        <v>1</v>
      </c>
      <c r="G202" s="23">
        <v>95331</v>
      </c>
    </row>
    <row r="203" spans="1:7" s="26" customFormat="1" ht="12" customHeight="1" x14ac:dyDescent="0.2">
      <c r="A203" s="17">
        <v>199</v>
      </c>
      <c r="B203" s="40" t="s">
        <v>394</v>
      </c>
      <c r="C203" s="22">
        <v>2116236</v>
      </c>
      <c r="D203" s="22">
        <v>2116236</v>
      </c>
      <c r="E203" s="22">
        <v>2116236</v>
      </c>
      <c r="F203" s="73">
        <v>1</v>
      </c>
      <c r="G203" s="23">
        <v>52908</v>
      </c>
    </row>
    <row r="204" spans="1:7" s="26" customFormat="1" ht="12" customHeight="1" x14ac:dyDescent="0.2">
      <c r="A204" s="17">
        <v>200</v>
      </c>
      <c r="B204" s="40" t="s">
        <v>395</v>
      </c>
      <c r="C204" s="22">
        <v>2780872</v>
      </c>
      <c r="D204" s="22">
        <v>2780864</v>
      </c>
      <c r="E204" s="22">
        <v>2780780.61</v>
      </c>
      <c r="F204" s="73">
        <v>0.99996713620763555</v>
      </c>
      <c r="G204" s="23">
        <v>69522</v>
      </c>
    </row>
    <row r="205" spans="1:7" s="26" customFormat="1" ht="12" customHeight="1" x14ac:dyDescent="0.2">
      <c r="A205" s="17">
        <v>201</v>
      </c>
      <c r="B205" s="40" t="s">
        <v>396</v>
      </c>
      <c r="C205" s="22">
        <v>3034245</v>
      </c>
      <c r="D205" s="22">
        <v>3034245</v>
      </c>
      <c r="E205" s="22">
        <v>3034244.07</v>
      </c>
      <c r="F205" s="73">
        <v>0.99999969349871209</v>
      </c>
      <c r="G205" s="23">
        <v>75857</v>
      </c>
    </row>
    <row r="206" spans="1:7" s="26" customFormat="1" ht="12" customHeight="1" x14ac:dyDescent="0.2">
      <c r="A206" s="17">
        <v>202</v>
      </c>
      <c r="B206" s="40" t="s">
        <v>259</v>
      </c>
      <c r="C206" s="22">
        <v>2882222</v>
      </c>
      <c r="D206" s="22">
        <v>2882222</v>
      </c>
      <c r="E206" s="22">
        <v>2882221.49</v>
      </c>
      <c r="F206" s="73">
        <v>0.99999982305318613</v>
      </c>
      <c r="G206" s="23">
        <v>72054.990000000005</v>
      </c>
    </row>
    <row r="207" spans="1:7" s="26" customFormat="1" ht="12" customHeight="1" x14ac:dyDescent="0.2">
      <c r="A207" s="17">
        <v>203</v>
      </c>
      <c r="B207" s="40" t="s">
        <v>260</v>
      </c>
      <c r="C207" s="22">
        <v>5553995</v>
      </c>
      <c r="D207" s="22">
        <v>5553995</v>
      </c>
      <c r="E207" s="22">
        <v>5551072</v>
      </c>
      <c r="F207" s="73">
        <v>0.99947371216574732</v>
      </c>
      <c r="G207" s="23">
        <v>138650</v>
      </c>
    </row>
    <row r="208" spans="1:7" s="26" customFormat="1" ht="12" customHeight="1" x14ac:dyDescent="0.2">
      <c r="A208" s="17">
        <v>204</v>
      </c>
      <c r="B208" s="40" t="s">
        <v>261</v>
      </c>
      <c r="C208" s="22">
        <v>3098833</v>
      </c>
      <c r="D208" s="22">
        <v>3098833</v>
      </c>
      <c r="E208" s="22">
        <v>3098827.06</v>
      </c>
      <c r="F208" s="73">
        <v>0.99999808314936622</v>
      </c>
      <c r="G208" s="23">
        <v>77470.67</v>
      </c>
    </row>
    <row r="209" spans="1:7" s="26" customFormat="1" ht="12" customHeight="1" x14ac:dyDescent="0.2">
      <c r="A209" s="17">
        <v>205</v>
      </c>
      <c r="B209" s="40" t="s">
        <v>262</v>
      </c>
      <c r="C209" s="22">
        <v>4044381</v>
      </c>
      <c r="D209" s="22">
        <v>4044381</v>
      </c>
      <c r="E209" s="22">
        <v>4044351.61</v>
      </c>
      <c r="F209" s="73">
        <v>0.99999273312776416</v>
      </c>
      <c r="G209" s="23">
        <v>101108.79</v>
      </c>
    </row>
    <row r="210" spans="1:7" s="26" customFormat="1" ht="12" customHeight="1" x14ac:dyDescent="0.2">
      <c r="A210" s="17">
        <v>206</v>
      </c>
      <c r="B210" s="40" t="s">
        <v>263</v>
      </c>
      <c r="C210" s="22">
        <v>3415027</v>
      </c>
      <c r="D210" s="22">
        <v>3415027</v>
      </c>
      <c r="E210" s="22">
        <v>3414366.03</v>
      </c>
      <c r="F210" s="73">
        <v>0.99980645248192757</v>
      </c>
      <c r="G210" s="23">
        <v>85360.48</v>
      </c>
    </row>
    <row r="211" spans="1:7" s="26" customFormat="1" ht="12" customHeight="1" x14ac:dyDescent="0.2">
      <c r="A211" s="17">
        <v>207</v>
      </c>
      <c r="B211" s="40" t="s">
        <v>397</v>
      </c>
      <c r="C211" s="22">
        <v>4529823</v>
      </c>
      <c r="D211" s="22">
        <v>4529823</v>
      </c>
      <c r="E211" s="22">
        <v>4529823</v>
      </c>
      <c r="F211" s="73">
        <v>1</v>
      </c>
      <c r="G211" s="23">
        <v>113245.57</v>
      </c>
    </row>
    <row r="212" spans="1:7" s="26" customFormat="1" ht="12" customHeight="1" x14ac:dyDescent="0.2">
      <c r="A212" s="17">
        <v>208</v>
      </c>
      <c r="B212" s="40" t="s">
        <v>264</v>
      </c>
      <c r="C212" s="22">
        <v>4381836</v>
      </c>
      <c r="D212" s="22">
        <v>4381836</v>
      </c>
      <c r="E212" s="22">
        <v>4381831.91</v>
      </c>
      <c r="F212" s="73">
        <v>0.999999066601306</v>
      </c>
      <c r="G212" s="23">
        <v>109546</v>
      </c>
    </row>
    <row r="213" spans="1:7" s="26" customFormat="1" ht="12" customHeight="1" x14ac:dyDescent="0.2">
      <c r="A213" s="17">
        <v>209</v>
      </c>
      <c r="B213" s="40" t="s">
        <v>480</v>
      </c>
      <c r="C213" s="22">
        <v>4375335</v>
      </c>
      <c r="D213" s="22">
        <v>4375335</v>
      </c>
      <c r="E213" s="22">
        <v>4371052.5599999996</v>
      </c>
      <c r="F213" s="73">
        <v>0.9990212315171294</v>
      </c>
      <c r="G213" s="23">
        <v>109276.31</v>
      </c>
    </row>
    <row r="214" spans="1:7" s="26" customFormat="1" ht="12" customHeight="1" x14ac:dyDescent="0.2">
      <c r="A214" s="17">
        <v>210</v>
      </c>
      <c r="B214" s="40" t="s">
        <v>184</v>
      </c>
      <c r="C214" s="22">
        <v>6110951</v>
      </c>
      <c r="D214" s="22">
        <v>6110951</v>
      </c>
      <c r="E214" s="22">
        <v>6101969.5700000003</v>
      </c>
      <c r="F214" s="73">
        <v>0.9985302729476967</v>
      </c>
      <c r="G214" s="23">
        <v>152549</v>
      </c>
    </row>
    <row r="215" spans="1:7" s="26" customFormat="1" ht="12" customHeight="1" x14ac:dyDescent="0.2">
      <c r="A215" s="17">
        <v>211</v>
      </c>
      <c r="B215" s="40" t="s">
        <v>265</v>
      </c>
      <c r="C215" s="22">
        <v>2745132</v>
      </c>
      <c r="D215" s="22">
        <v>2745132</v>
      </c>
      <c r="E215" s="22">
        <v>2743363.1</v>
      </c>
      <c r="F215" s="73">
        <v>0.99935562297186442</v>
      </c>
      <c r="G215" s="23">
        <v>68584.08</v>
      </c>
    </row>
    <row r="216" spans="1:7" s="26" customFormat="1" ht="12" customHeight="1" x14ac:dyDescent="0.2">
      <c r="A216" s="17">
        <v>212</v>
      </c>
      <c r="B216" s="40" t="s">
        <v>266</v>
      </c>
      <c r="C216" s="22">
        <v>3364713</v>
      </c>
      <c r="D216" s="22">
        <v>3364713</v>
      </c>
      <c r="E216" s="22">
        <v>3364713</v>
      </c>
      <c r="F216" s="73">
        <v>1</v>
      </c>
      <c r="G216" s="23">
        <v>84119</v>
      </c>
    </row>
    <row r="217" spans="1:7" s="26" customFormat="1" ht="12" customHeight="1" x14ac:dyDescent="0.2">
      <c r="A217" s="17">
        <v>213</v>
      </c>
      <c r="B217" s="40" t="s">
        <v>267</v>
      </c>
      <c r="C217" s="22">
        <v>2497329</v>
      </c>
      <c r="D217" s="22">
        <v>2492413</v>
      </c>
      <c r="E217" s="22">
        <v>2492252.96</v>
      </c>
      <c r="F217" s="73">
        <v>0.99796741238339037</v>
      </c>
      <c r="G217" s="23">
        <v>62306</v>
      </c>
    </row>
    <row r="218" spans="1:7" s="26" customFormat="1" ht="12" customHeight="1" x14ac:dyDescent="0.2">
      <c r="A218" s="17">
        <v>214</v>
      </c>
      <c r="B218" s="40" t="s">
        <v>268</v>
      </c>
      <c r="C218" s="22">
        <v>5588340</v>
      </c>
      <c r="D218" s="22">
        <v>5588340</v>
      </c>
      <c r="E218" s="22">
        <v>5586585.1900000004</v>
      </c>
      <c r="F218" s="73">
        <v>0.9996859872520284</v>
      </c>
      <c r="G218" s="23">
        <v>139663.13</v>
      </c>
    </row>
    <row r="219" spans="1:7" s="26" customFormat="1" ht="12" customHeight="1" x14ac:dyDescent="0.2">
      <c r="A219" s="17">
        <v>215</v>
      </c>
      <c r="B219" s="40" t="s">
        <v>269</v>
      </c>
      <c r="C219" s="22">
        <v>6364490</v>
      </c>
      <c r="D219" s="22">
        <v>6364490</v>
      </c>
      <c r="E219" s="22">
        <v>6267314.8799999999</v>
      </c>
      <c r="F219" s="73">
        <v>0.98473167213712332</v>
      </c>
      <c r="G219" s="23">
        <v>156682.87</v>
      </c>
    </row>
    <row r="220" spans="1:7" s="26" customFormat="1" ht="12" customHeight="1" x14ac:dyDescent="0.2">
      <c r="A220" s="17">
        <v>216</v>
      </c>
      <c r="B220" s="40" t="s">
        <v>270</v>
      </c>
      <c r="C220" s="22">
        <v>4523337</v>
      </c>
      <c r="D220" s="22">
        <v>4523337</v>
      </c>
      <c r="E220" s="22">
        <v>4523337</v>
      </c>
      <c r="F220" s="73">
        <v>1</v>
      </c>
      <c r="G220" s="23">
        <v>113084</v>
      </c>
    </row>
    <row r="221" spans="1:7" s="26" customFormat="1" ht="12" customHeight="1" x14ac:dyDescent="0.2">
      <c r="A221" s="17">
        <v>217</v>
      </c>
      <c r="B221" s="40" t="s">
        <v>398</v>
      </c>
      <c r="C221" s="22">
        <v>1777703</v>
      </c>
      <c r="D221" s="22">
        <v>1777703</v>
      </c>
      <c r="E221" s="22">
        <v>1777703</v>
      </c>
      <c r="F221" s="73">
        <v>1</v>
      </c>
      <c r="G221" s="23">
        <v>44444</v>
      </c>
    </row>
    <row r="222" spans="1:7" s="26" customFormat="1" ht="12" customHeight="1" x14ac:dyDescent="0.2">
      <c r="A222" s="17">
        <v>218</v>
      </c>
      <c r="B222" s="40" t="s">
        <v>271</v>
      </c>
      <c r="C222" s="22">
        <v>5425253</v>
      </c>
      <c r="D222" s="22">
        <v>5425253</v>
      </c>
      <c r="E222" s="22">
        <v>5425253</v>
      </c>
      <c r="F222" s="73">
        <v>1</v>
      </c>
      <c r="G222" s="23">
        <v>135630</v>
      </c>
    </row>
    <row r="223" spans="1:7" s="26" customFormat="1" ht="12" customHeight="1" x14ac:dyDescent="0.2">
      <c r="A223" s="17">
        <v>219</v>
      </c>
      <c r="B223" s="40" t="s">
        <v>399</v>
      </c>
      <c r="C223" s="22">
        <v>2799657</v>
      </c>
      <c r="D223" s="22">
        <v>2718217</v>
      </c>
      <c r="E223" s="22">
        <v>2709733.19</v>
      </c>
      <c r="F223" s="73">
        <v>0.96788041892274657</v>
      </c>
      <c r="G223" s="23">
        <v>0</v>
      </c>
    </row>
    <row r="224" spans="1:7" s="26" customFormat="1" ht="12" customHeight="1" x14ac:dyDescent="0.2">
      <c r="A224" s="17">
        <v>220</v>
      </c>
      <c r="B224" s="40" t="s">
        <v>400</v>
      </c>
      <c r="C224" s="22">
        <v>2448653</v>
      </c>
      <c r="D224" s="22">
        <v>2448653</v>
      </c>
      <c r="E224" s="22">
        <v>2448579.59</v>
      </c>
      <c r="F224" s="73">
        <v>0.9999700202519507</v>
      </c>
      <c r="G224" s="23">
        <v>61214</v>
      </c>
    </row>
    <row r="225" spans="1:7" s="26" customFormat="1" ht="12" customHeight="1" x14ac:dyDescent="0.2">
      <c r="A225" s="17">
        <v>221</v>
      </c>
      <c r="B225" s="40" t="s">
        <v>401</v>
      </c>
      <c r="C225" s="22">
        <v>2109931</v>
      </c>
      <c r="D225" s="22">
        <v>2109931</v>
      </c>
      <c r="E225" s="22">
        <v>2104039.7799999998</v>
      </c>
      <c r="F225" s="73">
        <v>0.9972078612997296</v>
      </c>
      <c r="G225" s="23">
        <v>52600.99</v>
      </c>
    </row>
    <row r="226" spans="1:7" s="26" customFormat="1" ht="12" customHeight="1" x14ac:dyDescent="0.2">
      <c r="A226" s="17">
        <v>222</v>
      </c>
      <c r="B226" s="40" t="s">
        <v>402</v>
      </c>
      <c r="C226" s="22">
        <v>1417130</v>
      </c>
      <c r="D226" s="22">
        <v>1417130</v>
      </c>
      <c r="E226" s="22">
        <v>1416248.33</v>
      </c>
      <c r="F226" s="73">
        <v>0.99937784818612274</v>
      </c>
      <c r="G226" s="23">
        <v>35147</v>
      </c>
    </row>
    <row r="227" spans="1:7" s="26" customFormat="1" ht="12" customHeight="1" x14ac:dyDescent="0.2">
      <c r="A227" s="17">
        <v>223</v>
      </c>
      <c r="B227" s="40" t="s">
        <v>403</v>
      </c>
      <c r="C227" s="22">
        <v>1640247</v>
      </c>
      <c r="D227" s="22">
        <v>1640247</v>
      </c>
      <c r="E227" s="22">
        <v>1640247</v>
      </c>
      <c r="F227" s="73">
        <v>1</v>
      </c>
      <c r="G227" s="23">
        <v>41007</v>
      </c>
    </row>
    <row r="228" spans="1:7" s="26" customFormat="1" ht="12" customHeight="1" x14ac:dyDescent="0.2">
      <c r="A228" s="17">
        <v>224</v>
      </c>
      <c r="B228" s="40" t="s">
        <v>404</v>
      </c>
      <c r="C228" s="22">
        <v>1395554</v>
      </c>
      <c r="D228" s="22">
        <v>1394880</v>
      </c>
      <c r="E228" s="22">
        <v>1394763.77</v>
      </c>
      <c r="F228" s="73">
        <v>0.9994337517573666</v>
      </c>
      <c r="G228" s="23">
        <v>34869</v>
      </c>
    </row>
    <row r="229" spans="1:7" s="26" customFormat="1" ht="12" customHeight="1" x14ac:dyDescent="0.2">
      <c r="A229" s="17">
        <v>225</v>
      </c>
      <c r="B229" s="40" t="s">
        <v>405</v>
      </c>
      <c r="C229" s="22">
        <v>379548</v>
      </c>
      <c r="D229" s="22">
        <v>379548</v>
      </c>
      <c r="E229" s="22">
        <v>379546.95</v>
      </c>
      <c r="F229" s="73">
        <v>0.99999723355148762</v>
      </c>
      <c r="G229" s="23">
        <v>9489</v>
      </c>
    </row>
    <row r="230" spans="1:7" s="26" customFormat="1" ht="12" customHeight="1" x14ac:dyDescent="0.2">
      <c r="A230" s="17">
        <v>226</v>
      </c>
      <c r="B230" s="40" t="s">
        <v>406</v>
      </c>
      <c r="C230" s="22">
        <v>2827522</v>
      </c>
      <c r="D230" s="22">
        <v>2827522</v>
      </c>
      <c r="E230" s="22">
        <v>2827522</v>
      </c>
      <c r="F230" s="73">
        <v>1</v>
      </c>
      <c r="G230" s="23">
        <v>70688</v>
      </c>
    </row>
    <row r="231" spans="1:7" s="26" customFormat="1" ht="12" customHeight="1" x14ac:dyDescent="0.2">
      <c r="A231" s="17">
        <v>227</v>
      </c>
      <c r="B231" s="40" t="s">
        <v>272</v>
      </c>
      <c r="C231" s="22">
        <v>3373599</v>
      </c>
      <c r="D231" s="22">
        <v>3373599</v>
      </c>
      <c r="E231" s="22">
        <v>3373563.28</v>
      </c>
      <c r="F231" s="73">
        <v>0.99998941190105872</v>
      </c>
      <c r="G231" s="23">
        <v>84341</v>
      </c>
    </row>
    <row r="232" spans="1:7" s="26" customFormat="1" ht="12" customHeight="1" x14ac:dyDescent="0.2">
      <c r="A232" s="17">
        <v>228</v>
      </c>
      <c r="B232" s="40" t="s">
        <v>407</v>
      </c>
      <c r="C232" s="22">
        <v>1388597</v>
      </c>
      <c r="D232" s="22">
        <v>1381223</v>
      </c>
      <c r="E232" s="22">
        <v>1380772.57</v>
      </c>
      <c r="F232" s="73">
        <v>0.99436522619593737</v>
      </c>
      <c r="G232" s="23">
        <v>34519.31</v>
      </c>
    </row>
    <row r="233" spans="1:7" s="26" customFormat="1" ht="12" customHeight="1" x14ac:dyDescent="0.2">
      <c r="A233" s="17">
        <v>229</v>
      </c>
      <c r="B233" s="40" t="s">
        <v>408</v>
      </c>
      <c r="C233" s="22">
        <v>3600829</v>
      </c>
      <c r="D233" s="22">
        <v>3600829</v>
      </c>
      <c r="E233" s="22">
        <v>3587391.98</v>
      </c>
      <c r="F233" s="73">
        <v>0.99626835375964817</v>
      </c>
      <c r="G233" s="23">
        <v>89684.800000000003</v>
      </c>
    </row>
    <row r="234" spans="1:7" s="26" customFormat="1" ht="12" customHeight="1" x14ac:dyDescent="0.2">
      <c r="A234" s="17">
        <v>230</v>
      </c>
      <c r="B234" s="40" t="s">
        <v>534</v>
      </c>
      <c r="C234" s="22">
        <v>1969590</v>
      </c>
      <c r="D234" s="22">
        <v>1969590</v>
      </c>
      <c r="E234" s="22">
        <v>1963848.92</v>
      </c>
      <c r="F234" s="73">
        <v>0.99708513954680922</v>
      </c>
      <c r="G234" s="23">
        <v>49097</v>
      </c>
    </row>
    <row r="235" spans="1:7" s="26" customFormat="1" ht="12" customHeight="1" x14ac:dyDescent="0.2">
      <c r="A235" s="17">
        <v>231</v>
      </c>
      <c r="B235" s="40" t="s">
        <v>273</v>
      </c>
      <c r="C235" s="22">
        <v>10525843</v>
      </c>
      <c r="D235" s="22">
        <v>10440341</v>
      </c>
      <c r="E235" s="22">
        <v>10283464.539999999</v>
      </c>
      <c r="F235" s="73">
        <v>0.97697301204283582</v>
      </c>
      <c r="G235" s="23">
        <v>257087</v>
      </c>
    </row>
    <row r="236" spans="1:7" s="26" customFormat="1" ht="12" customHeight="1" x14ac:dyDescent="0.2">
      <c r="A236" s="17">
        <v>232</v>
      </c>
      <c r="B236" s="40" t="s">
        <v>274</v>
      </c>
      <c r="C236" s="22">
        <v>2666448</v>
      </c>
      <c r="D236" s="22">
        <v>2666448</v>
      </c>
      <c r="E236" s="22">
        <v>2665990.88</v>
      </c>
      <c r="F236" s="73">
        <v>0.99982856594240721</v>
      </c>
      <c r="G236" s="23">
        <v>66648.91</v>
      </c>
    </row>
    <row r="237" spans="1:7" s="26" customFormat="1" ht="12" customHeight="1" x14ac:dyDescent="0.2">
      <c r="A237" s="17">
        <v>233</v>
      </c>
      <c r="B237" s="40" t="s">
        <v>481</v>
      </c>
      <c r="C237" s="22">
        <v>3164149</v>
      </c>
      <c r="D237" s="22">
        <v>3164149</v>
      </c>
      <c r="E237" s="22">
        <v>3164149</v>
      </c>
      <c r="F237" s="73">
        <v>1</v>
      </c>
      <c r="G237" s="23">
        <v>79103.73</v>
      </c>
    </row>
    <row r="238" spans="1:7" s="26" customFormat="1" ht="12" customHeight="1" x14ac:dyDescent="0.2">
      <c r="A238" s="17">
        <v>234</v>
      </c>
      <c r="B238" s="40" t="s">
        <v>275</v>
      </c>
      <c r="C238" s="22">
        <v>2881146</v>
      </c>
      <c r="D238" s="22">
        <v>2881146</v>
      </c>
      <c r="E238" s="22">
        <v>2881145.31</v>
      </c>
      <c r="F238" s="73">
        <v>0.99999976051196293</v>
      </c>
      <c r="G238" s="23">
        <v>72027</v>
      </c>
    </row>
    <row r="239" spans="1:7" s="26" customFormat="1" ht="12" customHeight="1" x14ac:dyDescent="0.2">
      <c r="A239" s="17">
        <v>235</v>
      </c>
      <c r="B239" s="40" t="s">
        <v>409</v>
      </c>
      <c r="C239" s="22">
        <v>5582701</v>
      </c>
      <c r="D239" s="22">
        <v>5582701</v>
      </c>
      <c r="E239" s="22">
        <v>5582701</v>
      </c>
      <c r="F239" s="73">
        <v>1</v>
      </c>
      <c r="G239" s="23">
        <v>139568</v>
      </c>
    </row>
    <row r="240" spans="1:7" s="26" customFormat="1" ht="12" customHeight="1" x14ac:dyDescent="0.2">
      <c r="A240" s="17">
        <v>236</v>
      </c>
      <c r="B240" s="40" t="s">
        <v>276</v>
      </c>
      <c r="C240" s="22">
        <v>2817965</v>
      </c>
      <c r="D240" s="22">
        <v>2817965</v>
      </c>
      <c r="E240" s="22">
        <v>2817965</v>
      </c>
      <c r="F240" s="73">
        <v>1</v>
      </c>
      <c r="G240" s="23">
        <v>70449</v>
      </c>
    </row>
    <row r="241" spans="1:7" s="26" customFormat="1" ht="12" customHeight="1" x14ac:dyDescent="0.2">
      <c r="A241" s="17">
        <v>237</v>
      </c>
      <c r="B241" s="40" t="s">
        <v>277</v>
      </c>
      <c r="C241" s="22">
        <v>4607921</v>
      </c>
      <c r="D241" s="22">
        <v>4607921</v>
      </c>
      <c r="E241" s="22">
        <v>4607921</v>
      </c>
      <c r="F241" s="73">
        <v>1</v>
      </c>
      <c r="G241" s="23">
        <v>115200</v>
      </c>
    </row>
    <row r="242" spans="1:7" s="26" customFormat="1" ht="12" customHeight="1" x14ac:dyDescent="0.2">
      <c r="A242" s="17">
        <v>238</v>
      </c>
      <c r="B242" s="40" t="s">
        <v>482</v>
      </c>
      <c r="C242" s="22">
        <v>4730887</v>
      </c>
      <c r="D242" s="22">
        <v>4730887</v>
      </c>
      <c r="E242" s="22">
        <v>4730886.57</v>
      </c>
      <c r="F242" s="73">
        <v>0.99999990910795378</v>
      </c>
      <c r="G242" s="23">
        <v>118262</v>
      </c>
    </row>
    <row r="243" spans="1:7" s="26" customFormat="1" ht="12" customHeight="1" x14ac:dyDescent="0.2">
      <c r="A243" s="17">
        <v>239</v>
      </c>
      <c r="B243" s="40" t="s">
        <v>410</v>
      </c>
      <c r="C243" s="22">
        <v>2931834</v>
      </c>
      <c r="D243" s="22">
        <v>2931834</v>
      </c>
      <c r="E243" s="22">
        <v>2929614.34</v>
      </c>
      <c r="F243" s="73">
        <v>0.99924291075142724</v>
      </c>
      <c r="G243" s="23">
        <v>73240.509999999995</v>
      </c>
    </row>
    <row r="244" spans="1:7" s="26" customFormat="1" ht="12" customHeight="1" x14ac:dyDescent="0.2">
      <c r="A244" s="17">
        <v>240</v>
      </c>
      <c r="B244" s="40" t="s">
        <v>278</v>
      </c>
      <c r="C244" s="22">
        <v>4136092</v>
      </c>
      <c r="D244" s="22">
        <v>4136092</v>
      </c>
      <c r="E244" s="22">
        <v>4135435</v>
      </c>
      <c r="F244" s="73">
        <v>0.99984115440372212</v>
      </c>
      <c r="G244" s="23">
        <v>103387</v>
      </c>
    </row>
    <row r="245" spans="1:7" s="26" customFormat="1" ht="12" customHeight="1" x14ac:dyDescent="0.2">
      <c r="A245" s="17">
        <v>241</v>
      </c>
      <c r="B245" s="40" t="s">
        <v>535</v>
      </c>
      <c r="C245" s="22">
        <v>2713544</v>
      </c>
      <c r="D245" s="22">
        <v>2711414</v>
      </c>
      <c r="E245" s="22">
        <v>2711103.08</v>
      </c>
      <c r="F245" s="73">
        <v>0.99910046787522155</v>
      </c>
      <c r="G245" s="23">
        <v>67778</v>
      </c>
    </row>
    <row r="246" spans="1:7" s="26" customFormat="1" ht="12" customHeight="1" x14ac:dyDescent="0.2">
      <c r="A246" s="17">
        <v>242</v>
      </c>
      <c r="B246" s="40" t="s">
        <v>536</v>
      </c>
      <c r="C246" s="22">
        <v>2841507</v>
      </c>
      <c r="D246" s="22">
        <v>2841507</v>
      </c>
      <c r="E246" s="22">
        <v>2833560</v>
      </c>
      <c r="F246" s="73">
        <v>0.99720324461632504</v>
      </c>
      <c r="G246" s="23">
        <v>70839</v>
      </c>
    </row>
    <row r="247" spans="1:7" s="26" customFormat="1" ht="12" customHeight="1" x14ac:dyDescent="0.2">
      <c r="A247" s="17">
        <v>243</v>
      </c>
      <c r="B247" s="40" t="s">
        <v>537</v>
      </c>
      <c r="C247" s="22">
        <v>2629203</v>
      </c>
      <c r="D247" s="22">
        <v>2629203</v>
      </c>
      <c r="E247" s="22">
        <v>2629203</v>
      </c>
      <c r="F247" s="73">
        <v>1</v>
      </c>
      <c r="G247" s="23">
        <v>65730.05</v>
      </c>
    </row>
    <row r="248" spans="1:7" s="26" customFormat="1" ht="12" customHeight="1" x14ac:dyDescent="0.2">
      <c r="A248" s="17">
        <v>244</v>
      </c>
      <c r="B248" s="40" t="s">
        <v>185</v>
      </c>
      <c r="C248" s="22">
        <v>2759215</v>
      </c>
      <c r="D248" s="22">
        <v>2759215</v>
      </c>
      <c r="E248" s="22">
        <v>2758794.15</v>
      </c>
      <c r="F248" s="73">
        <v>0.99984747473466185</v>
      </c>
      <c r="G248" s="23">
        <v>68969.850000000006</v>
      </c>
    </row>
    <row r="249" spans="1:7" s="26" customFormat="1" ht="12" customHeight="1" x14ac:dyDescent="0.2">
      <c r="A249" s="17">
        <v>245</v>
      </c>
      <c r="B249" s="40" t="s">
        <v>279</v>
      </c>
      <c r="C249" s="22">
        <v>2798226</v>
      </c>
      <c r="D249" s="22">
        <v>2790000</v>
      </c>
      <c r="E249" s="22">
        <v>2727057.79</v>
      </c>
      <c r="F249" s="73">
        <v>0.97456666831056538</v>
      </c>
      <c r="G249" s="23">
        <v>68176.44</v>
      </c>
    </row>
    <row r="250" spans="1:7" s="26" customFormat="1" ht="12" customHeight="1" x14ac:dyDescent="0.2">
      <c r="A250" s="17">
        <v>246</v>
      </c>
      <c r="B250" s="40" t="s">
        <v>280</v>
      </c>
      <c r="C250" s="22">
        <v>6489677</v>
      </c>
      <c r="D250" s="22">
        <v>6489677</v>
      </c>
      <c r="E250" s="22">
        <v>6488808.1299999999</v>
      </c>
      <c r="F250" s="73">
        <v>0.99986611506242917</v>
      </c>
      <c r="G250" s="23">
        <v>162220</v>
      </c>
    </row>
    <row r="251" spans="1:7" s="26" customFormat="1" ht="12" customHeight="1" x14ac:dyDescent="0.2">
      <c r="A251" s="17">
        <v>247</v>
      </c>
      <c r="B251" s="40" t="s">
        <v>411</v>
      </c>
      <c r="C251" s="22">
        <v>2173854</v>
      </c>
      <c r="D251" s="22">
        <v>2173854</v>
      </c>
      <c r="E251" s="22">
        <v>2173791.14</v>
      </c>
      <c r="F251" s="73">
        <v>0.99997108361463105</v>
      </c>
      <c r="G251" s="23">
        <v>54344.78</v>
      </c>
    </row>
    <row r="252" spans="1:7" s="26" customFormat="1" ht="12" customHeight="1" x14ac:dyDescent="0.2">
      <c r="A252" s="17">
        <v>248</v>
      </c>
      <c r="B252" s="40" t="s">
        <v>483</v>
      </c>
      <c r="C252" s="22">
        <v>5016573</v>
      </c>
      <c r="D252" s="22">
        <v>5016573</v>
      </c>
      <c r="E252" s="22">
        <v>4930048.43</v>
      </c>
      <c r="F252" s="73">
        <v>0.98275225537433619</v>
      </c>
      <c r="G252" s="23">
        <v>123251.21</v>
      </c>
    </row>
    <row r="253" spans="1:7" s="26" customFormat="1" ht="12" customHeight="1" x14ac:dyDescent="0.2">
      <c r="A253" s="17">
        <v>249</v>
      </c>
      <c r="B253" s="40" t="s">
        <v>412</v>
      </c>
      <c r="C253" s="22">
        <v>8435620</v>
      </c>
      <c r="D253" s="22">
        <v>7978432</v>
      </c>
      <c r="E253" s="22">
        <v>7964467.7599999998</v>
      </c>
      <c r="F253" s="73">
        <v>0.94414728970721773</v>
      </c>
      <c r="G253" s="23">
        <v>199111.62</v>
      </c>
    </row>
    <row r="254" spans="1:7" s="26" customFormat="1" ht="12" customHeight="1" x14ac:dyDescent="0.2">
      <c r="A254" s="17">
        <v>250</v>
      </c>
      <c r="B254" s="40" t="s">
        <v>281</v>
      </c>
      <c r="C254" s="22">
        <v>13494359</v>
      </c>
      <c r="D254" s="22">
        <v>13430451</v>
      </c>
      <c r="E254" s="22">
        <v>13389776.84</v>
      </c>
      <c r="F254" s="73">
        <v>0.99224993495430203</v>
      </c>
      <c r="G254" s="23">
        <v>330737.69</v>
      </c>
    </row>
    <row r="255" spans="1:7" s="26" customFormat="1" ht="12" customHeight="1" x14ac:dyDescent="0.2">
      <c r="A255" s="17">
        <v>251</v>
      </c>
      <c r="B255" s="40" t="s">
        <v>413</v>
      </c>
      <c r="C255" s="22">
        <v>7828154</v>
      </c>
      <c r="D255" s="22">
        <v>7826909</v>
      </c>
      <c r="E255" s="22">
        <v>7825990.4500000002</v>
      </c>
      <c r="F255" s="73">
        <v>0.9997236193871506</v>
      </c>
      <c r="G255" s="23">
        <v>193331.88</v>
      </c>
    </row>
    <row r="256" spans="1:7" s="26" customFormat="1" ht="12" customHeight="1" x14ac:dyDescent="0.2">
      <c r="A256" s="17">
        <v>252</v>
      </c>
      <c r="B256" s="40" t="s">
        <v>282</v>
      </c>
      <c r="C256" s="22">
        <v>5192992</v>
      </c>
      <c r="D256" s="22">
        <v>5192992</v>
      </c>
      <c r="E256" s="22">
        <v>5067445.78</v>
      </c>
      <c r="F256" s="73">
        <v>0.97582391422902259</v>
      </c>
      <c r="G256" s="23">
        <v>123227.08</v>
      </c>
    </row>
    <row r="257" spans="1:7" s="26" customFormat="1" ht="12" customHeight="1" x14ac:dyDescent="0.2">
      <c r="A257" s="17">
        <v>253</v>
      </c>
      <c r="B257" s="40" t="s">
        <v>283</v>
      </c>
      <c r="C257" s="22">
        <v>467395</v>
      </c>
      <c r="D257" s="22">
        <v>467392</v>
      </c>
      <c r="E257" s="22">
        <v>466236.14</v>
      </c>
      <c r="F257" s="73">
        <v>0.99752059820922345</v>
      </c>
      <c r="G257" s="23">
        <v>11459.32</v>
      </c>
    </row>
    <row r="258" spans="1:7" s="26" customFormat="1" ht="12" customHeight="1" x14ac:dyDescent="0.2">
      <c r="A258" s="17">
        <v>254</v>
      </c>
      <c r="B258" s="40" t="s">
        <v>414</v>
      </c>
      <c r="C258" s="22">
        <v>4190668</v>
      </c>
      <c r="D258" s="22">
        <v>4190668</v>
      </c>
      <c r="E258" s="22">
        <v>4184845.23</v>
      </c>
      <c r="F258" s="73">
        <v>0.99861053894033125</v>
      </c>
      <c r="G258" s="23">
        <v>104621</v>
      </c>
    </row>
    <row r="259" spans="1:7" s="26" customFormat="1" ht="12" customHeight="1" x14ac:dyDescent="0.2">
      <c r="A259" s="17">
        <v>255</v>
      </c>
      <c r="B259" s="40" t="s">
        <v>415</v>
      </c>
      <c r="C259" s="22">
        <v>5310166</v>
      </c>
      <c r="D259" s="22">
        <v>5310166</v>
      </c>
      <c r="E259" s="22">
        <v>5309782.53</v>
      </c>
      <c r="F259" s="73">
        <v>0.9999277856850427</v>
      </c>
      <c r="G259" s="23">
        <v>132474.46</v>
      </c>
    </row>
    <row r="260" spans="1:7" s="26" customFormat="1" ht="12" customHeight="1" x14ac:dyDescent="0.2">
      <c r="A260" s="17">
        <v>256</v>
      </c>
      <c r="B260" s="40" t="s">
        <v>416</v>
      </c>
      <c r="C260" s="22">
        <v>4738880</v>
      </c>
      <c r="D260" s="22">
        <v>4738880</v>
      </c>
      <c r="E260" s="22">
        <v>4703806.8600000003</v>
      </c>
      <c r="F260" s="73">
        <v>0.99259885458167341</v>
      </c>
      <c r="G260" s="23">
        <v>117595.17</v>
      </c>
    </row>
    <row r="261" spans="1:7" s="26" customFormat="1" ht="12" customHeight="1" x14ac:dyDescent="0.2">
      <c r="A261" s="17">
        <v>257</v>
      </c>
      <c r="B261" s="40" t="s">
        <v>538</v>
      </c>
      <c r="C261" s="22">
        <v>2888956</v>
      </c>
      <c r="D261" s="22">
        <v>2888956</v>
      </c>
      <c r="E261" s="22">
        <v>2887354.88</v>
      </c>
      <c r="F261" s="73">
        <v>0.99944577902882559</v>
      </c>
      <c r="G261" s="23">
        <v>72074.75</v>
      </c>
    </row>
    <row r="262" spans="1:7" s="26" customFormat="1" ht="12" customHeight="1" x14ac:dyDescent="0.2">
      <c r="A262" s="17">
        <v>258</v>
      </c>
      <c r="B262" s="40" t="s">
        <v>417</v>
      </c>
      <c r="C262" s="22">
        <v>3860174</v>
      </c>
      <c r="D262" s="22">
        <v>3860174</v>
      </c>
      <c r="E262" s="22">
        <v>3859035</v>
      </c>
      <c r="F262" s="73">
        <v>0.99970493558062412</v>
      </c>
      <c r="G262" s="23">
        <v>96475.88</v>
      </c>
    </row>
    <row r="263" spans="1:7" s="26" customFormat="1" ht="12" customHeight="1" x14ac:dyDescent="0.2">
      <c r="A263" s="17">
        <v>259</v>
      </c>
      <c r="B263" s="40" t="s">
        <v>418</v>
      </c>
      <c r="C263" s="22">
        <v>4017047</v>
      </c>
      <c r="D263" s="22">
        <v>4017040</v>
      </c>
      <c r="E263" s="22">
        <v>4015940.82</v>
      </c>
      <c r="F263" s="73">
        <v>0.9997246285642164</v>
      </c>
      <c r="G263" s="23">
        <v>0</v>
      </c>
    </row>
    <row r="264" spans="1:7" s="26" customFormat="1" ht="12" customHeight="1" x14ac:dyDescent="0.2">
      <c r="A264" s="17">
        <v>260</v>
      </c>
      <c r="B264" s="40" t="s">
        <v>419</v>
      </c>
      <c r="C264" s="22">
        <v>2572252</v>
      </c>
      <c r="D264" s="22">
        <v>2572252</v>
      </c>
      <c r="E264" s="22">
        <v>2572231</v>
      </c>
      <c r="F264" s="73">
        <v>0.99999183594764429</v>
      </c>
      <c r="G264" s="23">
        <v>64305.78</v>
      </c>
    </row>
    <row r="265" spans="1:7" s="26" customFormat="1" ht="12" customHeight="1" x14ac:dyDescent="0.2">
      <c r="A265" s="17">
        <v>261</v>
      </c>
      <c r="B265" s="40" t="s">
        <v>420</v>
      </c>
      <c r="C265" s="22">
        <v>3975334</v>
      </c>
      <c r="D265" s="22">
        <v>3975334</v>
      </c>
      <c r="E265" s="22">
        <v>3975285.73</v>
      </c>
      <c r="F265" s="73">
        <v>0.99998785762403863</v>
      </c>
      <c r="G265" s="23">
        <v>99382</v>
      </c>
    </row>
    <row r="266" spans="1:7" s="26" customFormat="1" ht="12" customHeight="1" x14ac:dyDescent="0.2">
      <c r="A266" s="17">
        <v>262</v>
      </c>
      <c r="B266" s="40" t="s">
        <v>421</v>
      </c>
      <c r="C266" s="22">
        <v>3712131</v>
      </c>
      <c r="D266" s="22">
        <v>3712131</v>
      </c>
      <c r="E266" s="22">
        <v>3689279.08</v>
      </c>
      <c r="F266" s="73">
        <v>0.99384398880319691</v>
      </c>
      <c r="G266" s="23">
        <v>92231.98</v>
      </c>
    </row>
    <row r="267" spans="1:7" s="26" customFormat="1" ht="12" customHeight="1" x14ac:dyDescent="0.2">
      <c r="A267" s="17">
        <v>263</v>
      </c>
      <c r="B267" s="40" t="s">
        <v>284</v>
      </c>
      <c r="C267" s="22">
        <v>2699370</v>
      </c>
      <c r="D267" s="22">
        <v>2699370</v>
      </c>
      <c r="E267" s="22">
        <v>2698474.21</v>
      </c>
      <c r="F267" s="73">
        <v>0.99966814849390784</v>
      </c>
      <c r="G267" s="23">
        <v>67461.600000000006</v>
      </c>
    </row>
    <row r="268" spans="1:7" s="26" customFormat="1" ht="12" customHeight="1" x14ac:dyDescent="0.2">
      <c r="A268" s="17">
        <v>264</v>
      </c>
      <c r="B268" s="40" t="s">
        <v>285</v>
      </c>
      <c r="C268" s="22">
        <v>3602974</v>
      </c>
      <c r="D268" s="22">
        <v>3602974</v>
      </c>
      <c r="E268" s="22">
        <v>3597727</v>
      </c>
      <c r="F268" s="73">
        <v>0.99854370306308071</v>
      </c>
      <c r="G268" s="23">
        <v>89943.18</v>
      </c>
    </row>
    <row r="269" spans="1:7" s="26" customFormat="1" ht="12" customHeight="1" x14ac:dyDescent="0.2">
      <c r="A269" s="17">
        <v>265</v>
      </c>
      <c r="B269" s="40" t="s">
        <v>422</v>
      </c>
      <c r="C269" s="22">
        <v>2071936</v>
      </c>
      <c r="D269" s="22">
        <v>2071936</v>
      </c>
      <c r="E269" s="22">
        <v>2068042.8</v>
      </c>
      <c r="F269" s="73">
        <v>0.99812098443195163</v>
      </c>
      <c r="G269" s="23">
        <v>51701.07</v>
      </c>
    </row>
    <row r="270" spans="1:7" s="26" customFormat="1" ht="12" customHeight="1" x14ac:dyDescent="0.2">
      <c r="A270" s="17">
        <v>266</v>
      </c>
      <c r="B270" s="40" t="s">
        <v>423</v>
      </c>
      <c r="C270" s="22">
        <v>4479141</v>
      </c>
      <c r="D270" s="22">
        <v>4479141</v>
      </c>
      <c r="E270" s="22">
        <v>4478950.63</v>
      </c>
      <c r="F270" s="73">
        <v>0.99995749854715443</v>
      </c>
      <c r="G270" s="23">
        <v>111973.77</v>
      </c>
    </row>
    <row r="271" spans="1:7" s="26" customFormat="1" ht="12" customHeight="1" x14ac:dyDescent="0.2">
      <c r="A271" s="17">
        <v>267</v>
      </c>
      <c r="B271" s="40" t="s">
        <v>539</v>
      </c>
      <c r="C271" s="22">
        <v>1991529</v>
      </c>
      <c r="D271" s="22">
        <v>1991529</v>
      </c>
      <c r="E271" s="22">
        <v>1970043.83</v>
      </c>
      <c r="F271" s="73">
        <v>0.98921172124533463</v>
      </c>
      <c r="G271" s="23">
        <v>49250.9</v>
      </c>
    </row>
    <row r="272" spans="1:7" s="26" customFormat="1" ht="12" customHeight="1" x14ac:dyDescent="0.2">
      <c r="A272" s="17">
        <v>268</v>
      </c>
      <c r="B272" s="40" t="s">
        <v>186</v>
      </c>
      <c r="C272" s="22">
        <v>4260582</v>
      </c>
      <c r="D272" s="22">
        <v>4260582</v>
      </c>
      <c r="E272" s="22">
        <v>4258886.5599999996</v>
      </c>
      <c r="F272" s="73">
        <v>0.99960206375560889</v>
      </c>
      <c r="G272" s="23">
        <v>103971.26</v>
      </c>
    </row>
    <row r="273" spans="1:7" s="26" customFormat="1" ht="12" customHeight="1" x14ac:dyDescent="0.2">
      <c r="A273" s="17">
        <v>269</v>
      </c>
      <c r="B273" s="40" t="s">
        <v>286</v>
      </c>
      <c r="C273" s="22">
        <v>4314273</v>
      </c>
      <c r="D273" s="22">
        <v>4314273</v>
      </c>
      <c r="E273" s="22">
        <v>4314231.05</v>
      </c>
      <c r="F273" s="73">
        <v>0.9999902764614107</v>
      </c>
      <c r="G273" s="23">
        <v>107855</v>
      </c>
    </row>
    <row r="274" spans="1:7" s="26" customFormat="1" ht="12" customHeight="1" x14ac:dyDescent="0.2">
      <c r="A274" s="17">
        <v>270</v>
      </c>
      <c r="B274" s="40" t="s">
        <v>484</v>
      </c>
      <c r="C274" s="22">
        <v>5968872</v>
      </c>
      <c r="D274" s="22">
        <v>5968872</v>
      </c>
      <c r="E274" s="22">
        <v>5968872</v>
      </c>
      <c r="F274" s="73">
        <v>1</v>
      </c>
      <c r="G274" s="23">
        <v>149222</v>
      </c>
    </row>
    <row r="275" spans="1:7" s="26" customFormat="1" ht="12" customHeight="1" x14ac:dyDescent="0.2">
      <c r="A275" s="17">
        <v>271</v>
      </c>
      <c r="B275" s="40" t="s">
        <v>287</v>
      </c>
      <c r="C275" s="22">
        <v>5473445</v>
      </c>
      <c r="D275" s="22">
        <v>5473445</v>
      </c>
      <c r="E275" s="22">
        <v>5473445</v>
      </c>
      <c r="F275" s="73">
        <v>1</v>
      </c>
      <c r="G275" s="23">
        <v>136835.67000000001</v>
      </c>
    </row>
    <row r="276" spans="1:7" s="26" customFormat="1" ht="12" customHeight="1" x14ac:dyDescent="0.2">
      <c r="A276" s="17">
        <v>272</v>
      </c>
      <c r="B276" s="40" t="s">
        <v>187</v>
      </c>
      <c r="C276" s="22">
        <v>7358155</v>
      </c>
      <c r="D276" s="22">
        <v>7358074</v>
      </c>
      <c r="E276" s="22">
        <v>7349167.2400000002</v>
      </c>
      <c r="F276" s="73">
        <v>0.99877853075940914</v>
      </c>
      <c r="G276" s="23">
        <v>183729</v>
      </c>
    </row>
    <row r="277" spans="1:7" s="26" customFormat="1" ht="12" customHeight="1" x14ac:dyDescent="0.2">
      <c r="A277" s="17">
        <v>273</v>
      </c>
      <c r="B277" s="40" t="s">
        <v>188</v>
      </c>
      <c r="C277" s="22">
        <v>4520723</v>
      </c>
      <c r="D277" s="22">
        <v>4520723</v>
      </c>
      <c r="E277" s="22">
        <v>4518691.37</v>
      </c>
      <c r="F277" s="73">
        <v>0.99955059622100273</v>
      </c>
      <c r="G277" s="23">
        <v>112800.72</v>
      </c>
    </row>
    <row r="278" spans="1:7" s="26" customFormat="1" ht="12" customHeight="1" x14ac:dyDescent="0.2">
      <c r="A278" s="17">
        <v>274</v>
      </c>
      <c r="B278" s="40" t="s">
        <v>288</v>
      </c>
      <c r="C278" s="22">
        <v>7717414</v>
      </c>
      <c r="D278" s="22">
        <v>7717414</v>
      </c>
      <c r="E278" s="22">
        <v>7715977.7999999998</v>
      </c>
      <c r="F278" s="73">
        <v>0.9998139013923576</v>
      </c>
      <c r="G278" s="23">
        <v>187000</v>
      </c>
    </row>
    <row r="279" spans="1:7" s="26" customFormat="1" ht="12" customHeight="1" x14ac:dyDescent="0.2">
      <c r="A279" s="17">
        <v>275</v>
      </c>
      <c r="B279" s="40" t="s">
        <v>460</v>
      </c>
      <c r="C279" s="22">
        <v>3946707</v>
      </c>
      <c r="D279" s="22">
        <v>3946707</v>
      </c>
      <c r="E279" s="22">
        <v>3946707</v>
      </c>
      <c r="F279" s="73">
        <v>1</v>
      </c>
      <c r="G279" s="23">
        <v>98372.94</v>
      </c>
    </row>
    <row r="280" spans="1:7" s="26" customFormat="1" ht="12" customHeight="1" x14ac:dyDescent="0.2">
      <c r="A280" s="17">
        <v>276</v>
      </c>
      <c r="B280" s="40" t="s">
        <v>424</v>
      </c>
      <c r="C280" s="22">
        <v>6164671</v>
      </c>
      <c r="D280" s="22">
        <v>6164671</v>
      </c>
      <c r="E280" s="22">
        <v>6164665.5499999998</v>
      </c>
      <c r="F280" s="73">
        <v>0.99999911593011204</v>
      </c>
      <c r="G280" s="23">
        <v>154115</v>
      </c>
    </row>
    <row r="281" spans="1:7" s="26" customFormat="1" ht="12" customHeight="1" x14ac:dyDescent="0.2">
      <c r="A281" s="17">
        <v>277</v>
      </c>
      <c r="B281" s="40" t="s">
        <v>189</v>
      </c>
      <c r="C281" s="22">
        <v>3157527</v>
      </c>
      <c r="D281" s="22">
        <v>3157527</v>
      </c>
      <c r="E281" s="22">
        <v>3153882.25</v>
      </c>
      <c r="F281" s="73">
        <v>0.99884569474782003</v>
      </c>
      <c r="G281" s="23">
        <v>78847.88</v>
      </c>
    </row>
    <row r="282" spans="1:7" s="26" customFormat="1" ht="12" customHeight="1" x14ac:dyDescent="0.2">
      <c r="A282" s="17">
        <v>278</v>
      </c>
      <c r="B282" s="40" t="s">
        <v>190</v>
      </c>
      <c r="C282" s="22">
        <v>3409798</v>
      </c>
      <c r="D282" s="22">
        <v>3409798</v>
      </c>
      <c r="E282" s="22">
        <v>3409620.82</v>
      </c>
      <c r="F282" s="73">
        <v>0.99994803797761622</v>
      </c>
      <c r="G282" s="23">
        <v>85210.4</v>
      </c>
    </row>
    <row r="283" spans="1:7" s="26" customFormat="1" ht="12" customHeight="1" x14ac:dyDescent="0.2">
      <c r="A283" s="17">
        <v>279</v>
      </c>
      <c r="B283" s="40" t="s">
        <v>289</v>
      </c>
      <c r="C283" s="22">
        <v>10770842</v>
      </c>
      <c r="D283" s="22">
        <v>10770842</v>
      </c>
      <c r="E283" s="22">
        <v>10718378.02</v>
      </c>
      <c r="F283" s="73">
        <v>0.99512907347447854</v>
      </c>
      <c r="G283" s="23">
        <v>267959.45</v>
      </c>
    </row>
    <row r="284" spans="1:7" s="26" customFormat="1" ht="12" customHeight="1" x14ac:dyDescent="0.2">
      <c r="A284" s="17">
        <v>280</v>
      </c>
      <c r="B284" s="40" t="s">
        <v>485</v>
      </c>
      <c r="C284" s="22">
        <v>2038956</v>
      </c>
      <c r="D284" s="22">
        <v>2038956</v>
      </c>
      <c r="E284" s="22">
        <v>2035177.15</v>
      </c>
      <c r="F284" s="73">
        <v>0.99814667408222635</v>
      </c>
      <c r="G284" s="23">
        <v>50646.27</v>
      </c>
    </row>
    <row r="285" spans="1:7" s="26" customFormat="1" ht="12" customHeight="1" x14ac:dyDescent="0.2">
      <c r="A285" s="17">
        <v>281</v>
      </c>
      <c r="B285" s="40" t="s">
        <v>290</v>
      </c>
      <c r="C285" s="22">
        <v>2960708</v>
      </c>
      <c r="D285" s="22">
        <v>2960708</v>
      </c>
      <c r="E285" s="22">
        <v>2960632.69</v>
      </c>
      <c r="F285" s="73">
        <v>0.99997456351656422</v>
      </c>
      <c r="G285" s="23">
        <v>74009</v>
      </c>
    </row>
    <row r="286" spans="1:7" s="26" customFormat="1" ht="12" customHeight="1" x14ac:dyDescent="0.2">
      <c r="A286" s="17">
        <v>282</v>
      </c>
      <c r="B286" s="40" t="s">
        <v>191</v>
      </c>
      <c r="C286" s="22">
        <v>5698561</v>
      </c>
      <c r="D286" s="22">
        <v>5698561</v>
      </c>
      <c r="E286" s="22">
        <v>5691171.3600000003</v>
      </c>
      <c r="F286" s="73">
        <v>0.99870324455595028</v>
      </c>
      <c r="G286" s="23">
        <v>142279.28</v>
      </c>
    </row>
    <row r="287" spans="1:7" s="26" customFormat="1" ht="12" customHeight="1" x14ac:dyDescent="0.2">
      <c r="A287" s="17">
        <v>283</v>
      </c>
      <c r="B287" s="40" t="s">
        <v>192</v>
      </c>
      <c r="C287" s="22">
        <v>4504862</v>
      </c>
      <c r="D287" s="22">
        <v>4504862</v>
      </c>
      <c r="E287" s="22">
        <v>4504828.95</v>
      </c>
      <c r="F287" s="73">
        <v>0.99999266348225546</v>
      </c>
      <c r="G287" s="23">
        <v>112620</v>
      </c>
    </row>
    <row r="288" spans="1:7" s="26" customFormat="1" ht="12" customHeight="1" x14ac:dyDescent="0.2">
      <c r="A288" s="17">
        <v>284</v>
      </c>
      <c r="B288" s="40" t="s">
        <v>193</v>
      </c>
      <c r="C288" s="22">
        <v>3629750</v>
      </c>
      <c r="D288" s="22">
        <v>3629750</v>
      </c>
      <c r="E288" s="22">
        <v>3626924.02</v>
      </c>
      <c r="F288" s="73">
        <v>0.99922143949307807</v>
      </c>
      <c r="G288" s="23">
        <v>90673.1</v>
      </c>
    </row>
    <row r="289" spans="1:7" s="26" customFormat="1" ht="12" customHeight="1" x14ac:dyDescent="0.2">
      <c r="A289" s="17">
        <v>285</v>
      </c>
      <c r="B289" s="40" t="s">
        <v>291</v>
      </c>
      <c r="C289" s="22">
        <v>6196316</v>
      </c>
      <c r="D289" s="22">
        <v>6196316</v>
      </c>
      <c r="E289" s="22">
        <v>6104239.5899999999</v>
      </c>
      <c r="F289" s="73">
        <v>0.98514013649400711</v>
      </c>
      <c r="G289" s="23">
        <v>150497</v>
      </c>
    </row>
    <row r="290" spans="1:7" s="26" customFormat="1" ht="12" customHeight="1" x14ac:dyDescent="0.2">
      <c r="A290" s="17">
        <v>286</v>
      </c>
      <c r="B290" s="40" t="s">
        <v>425</v>
      </c>
      <c r="C290" s="22">
        <v>2219363</v>
      </c>
      <c r="D290" s="22">
        <v>2219363</v>
      </c>
      <c r="E290" s="22">
        <v>2219251.4900000002</v>
      </c>
      <c r="F290" s="73">
        <v>0.99994975585336887</v>
      </c>
      <c r="G290" s="23">
        <v>55481.29</v>
      </c>
    </row>
    <row r="291" spans="1:7" s="26" customFormat="1" ht="12" customHeight="1" x14ac:dyDescent="0.2">
      <c r="A291" s="17">
        <v>287</v>
      </c>
      <c r="B291" s="40" t="s">
        <v>292</v>
      </c>
      <c r="C291" s="22">
        <v>2676146</v>
      </c>
      <c r="D291" s="22">
        <v>2676146</v>
      </c>
      <c r="E291" s="22">
        <v>2674418.2999999998</v>
      </c>
      <c r="F291" s="73">
        <v>0.99935440742022286</v>
      </c>
      <c r="G291" s="23">
        <v>66860.460000000006</v>
      </c>
    </row>
    <row r="292" spans="1:7" s="26" customFormat="1" ht="12" customHeight="1" x14ac:dyDescent="0.2">
      <c r="A292" s="17">
        <v>288</v>
      </c>
      <c r="B292" s="40" t="s">
        <v>426</v>
      </c>
      <c r="C292" s="22">
        <v>6094547</v>
      </c>
      <c r="D292" s="22">
        <v>6094547</v>
      </c>
      <c r="E292" s="22">
        <v>6076510.7999999998</v>
      </c>
      <c r="F292" s="73">
        <v>0.99704060039244913</v>
      </c>
      <c r="G292" s="23">
        <v>151912</v>
      </c>
    </row>
    <row r="293" spans="1:7" s="26" customFormat="1" ht="12" customHeight="1" x14ac:dyDescent="0.2">
      <c r="A293" s="17">
        <v>289</v>
      </c>
      <c r="B293" s="40" t="s">
        <v>427</v>
      </c>
      <c r="C293" s="22">
        <v>3156068</v>
      </c>
      <c r="D293" s="22">
        <v>3156068</v>
      </c>
      <c r="E293" s="22">
        <v>3155684.98</v>
      </c>
      <c r="F293" s="73">
        <v>0.99987864013069427</v>
      </c>
      <c r="G293" s="23">
        <v>78892.12</v>
      </c>
    </row>
    <row r="294" spans="1:7" s="26" customFormat="1" ht="12" customHeight="1" x14ac:dyDescent="0.2">
      <c r="A294" s="17">
        <v>290</v>
      </c>
      <c r="B294" s="40" t="s">
        <v>293</v>
      </c>
      <c r="C294" s="22">
        <v>3964058</v>
      </c>
      <c r="D294" s="22">
        <v>3964058</v>
      </c>
      <c r="E294" s="22">
        <v>3962303.18</v>
      </c>
      <c r="F294" s="73">
        <v>0.99955731727436892</v>
      </c>
      <c r="G294" s="23">
        <v>99057.84</v>
      </c>
    </row>
    <row r="295" spans="1:7" s="26" customFormat="1" ht="12" customHeight="1" x14ac:dyDescent="0.2">
      <c r="A295" s="17">
        <v>291</v>
      </c>
      <c r="B295" s="40" t="s">
        <v>486</v>
      </c>
      <c r="C295" s="22">
        <v>4588764</v>
      </c>
      <c r="D295" s="22">
        <v>4588764</v>
      </c>
      <c r="E295" s="22">
        <v>4588764</v>
      </c>
      <c r="F295" s="73">
        <v>1</v>
      </c>
      <c r="G295" s="23">
        <v>114720</v>
      </c>
    </row>
    <row r="296" spans="1:7" s="26" customFormat="1" ht="12" customHeight="1" x14ac:dyDescent="0.2">
      <c r="A296" s="17">
        <v>292</v>
      </c>
      <c r="B296" s="40" t="s">
        <v>428</v>
      </c>
      <c r="C296" s="22">
        <v>1698173</v>
      </c>
      <c r="D296" s="22">
        <v>1698173</v>
      </c>
      <c r="E296" s="22">
        <v>1698173</v>
      </c>
      <c r="F296" s="73">
        <v>1</v>
      </c>
      <c r="G296" s="23">
        <v>42454</v>
      </c>
    </row>
    <row r="297" spans="1:7" s="26" customFormat="1" ht="12" customHeight="1" x14ac:dyDescent="0.2">
      <c r="A297" s="17">
        <v>293</v>
      </c>
      <c r="B297" s="40" t="s">
        <v>294</v>
      </c>
      <c r="C297" s="22">
        <v>9646033</v>
      </c>
      <c r="D297" s="22">
        <v>9572293</v>
      </c>
      <c r="E297" s="22">
        <v>9572293</v>
      </c>
      <c r="F297" s="73">
        <v>0.99235540662156141</v>
      </c>
      <c r="G297" s="23">
        <v>239307.3</v>
      </c>
    </row>
    <row r="298" spans="1:7" s="26" customFormat="1" ht="12" customHeight="1" x14ac:dyDescent="0.2">
      <c r="A298" s="17">
        <v>294</v>
      </c>
      <c r="B298" s="40" t="s">
        <v>295</v>
      </c>
      <c r="C298" s="22">
        <v>3153346</v>
      </c>
      <c r="D298" s="22">
        <v>3153346</v>
      </c>
      <c r="E298" s="22">
        <v>3152884.88</v>
      </c>
      <c r="F298" s="73">
        <v>0.99985376802926162</v>
      </c>
      <c r="G298" s="23">
        <v>78822</v>
      </c>
    </row>
    <row r="299" spans="1:7" s="26" customFormat="1" ht="12" customHeight="1" x14ac:dyDescent="0.2">
      <c r="A299" s="17">
        <v>295</v>
      </c>
      <c r="B299" s="40" t="s">
        <v>429</v>
      </c>
      <c r="C299" s="22">
        <v>11956065</v>
      </c>
      <c r="D299" s="22">
        <v>11791379</v>
      </c>
      <c r="E299" s="22">
        <v>11787109.41</v>
      </c>
      <c r="F299" s="73">
        <v>0.9858686290179921</v>
      </c>
      <c r="G299" s="23">
        <v>294677</v>
      </c>
    </row>
    <row r="300" spans="1:7" s="26" customFormat="1" ht="12" customHeight="1" x14ac:dyDescent="0.2">
      <c r="A300" s="17">
        <v>296</v>
      </c>
      <c r="B300" s="40" t="s">
        <v>296</v>
      </c>
      <c r="C300" s="22">
        <v>11358976</v>
      </c>
      <c r="D300" s="22">
        <v>11358976</v>
      </c>
      <c r="E300" s="22">
        <v>11357942.539999999</v>
      </c>
      <c r="F300" s="73">
        <v>0.99990901820727496</v>
      </c>
      <c r="G300" s="23">
        <v>276566.53000000003</v>
      </c>
    </row>
    <row r="301" spans="1:7" s="26" customFormat="1" ht="12" customHeight="1" x14ac:dyDescent="0.2">
      <c r="A301" s="17">
        <v>297</v>
      </c>
      <c r="B301" s="40" t="s">
        <v>540</v>
      </c>
      <c r="C301" s="22">
        <v>3085562</v>
      </c>
      <c r="D301" s="22">
        <v>3085562</v>
      </c>
      <c r="E301" s="22">
        <v>3085562</v>
      </c>
      <c r="F301" s="73">
        <v>1</v>
      </c>
      <c r="G301" s="23">
        <v>77139</v>
      </c>
    </row>
    <row r="302" spans="1:7" s="26" customFormat="1" ht="12" customHeight="1" x14ac:dyDescent="0.2">
      <c r="A302" s="17">
        <v>298</v>
      </c>
      <c r="B302" s="40" t="s">
        <v>297</v>
      </c>
      <c r="C302" s="22">
        <v>7313768</v>
      </c>
      <c r="D302" s="22">
        <v>7311310</v>
      </c>
      <c r="E302" s="22">
        <v>7297850.9100000001</v>
      </c>
      <c r="F302" s="73">
        <v>0.99782368130900523</v>
      </c>
      <c r="G302" s="23">
        <v>182446</v>
      </c>
    </row>
    <row r="303" spans="1:7" s="26" customFormat="1" ht="12" customHeight="1" x14ac:dyDescent="0.2">
      <c r="A303" s="17">
        <v>299</v>
      </c>
      <c r="B303" s="40" t="s">
        <v>430</v>
      </c>
      <c r="C303" s="22">
        <v>4672111</v>
      </c>
      <c r="D303" s="22">
        <v>4672111</v>
      </c>
      <c r="E303" s="22">
        <v>4672052.96</v>
      </c>
      <c r="F303" s="73">
        <v>0.99998757734993882</v>
      </c>
      <c r="G303" s="23">
        <v>116801.32</v>
      </c>
    </row>
    <row r="304" spans="1:7" s="26" customFormat="1" ht="12" customHeight="1" x14ac:dyDescent="0.2">
      <c r="A304" s="17">
        <v>300</v>
      </c>
      <c r="B304" s="40" t="s">
        <v>298</v>
      </c>
      <c r="C304" s="22">
        <v>4736368</v>
      </c>
      <c r="D304" s="22">
        <v>4736368</v>
      </c>
      <c r="E304" s="22">
        <v>4736368</v>
      </c>
      <c r="F304" s="73">
        <v>1</v>
      </c>
      <c r="G304" s="23">
        <v>118410</v>
      </c>
    </row>
    <row r="305" spans="1:7" s="26" customFormat="1" ht="12" customHeight="1" x14ac:dyDescent="0.2">
      <c r="A305" s="17">
        <v>301</v>
      </c>
      <c r="B305" s="40" t="s">
        <v>431</v>
      </c>
      <c r="C305" s="22">
        <v>3279995</v>
      </c>
      <c r="D305" s="22">
        <v>3279995</v>
      </c>
      <c r="E305" s="22">
        <v>3279923.39</v>
      </c>
      <c r="F305" s="73">
        <v>0.99997816764964587</v>
      </c>
      <c r="G305" s="23">
        <v>81998.080000000002</v>
      </c>
    </row>
    <row r="306" spans="1:7" s="26" customFormat="1" ht="12" customHeight="1" x14ac:dyDescent="0.2">
      <c r="A306" s="17">
        <v>302</v>
      </c>
      <c r="B306" s="40" t="s">
        <v>432</v>
      </c>
      <c r="C306" s="22">
        <v>1918598</v>
      </c>
      <c r="D306" s="22">
        <v>1918598</v>
      </c>
      <c r="E306" s="22">
        <v>1918597.53</v>
      </c>
      <c r="F306" s="73">
        <v>0.99999975502945382</v>
      </c>
      <c r="G306" s="23">
        <v>47964</v>
      </c>
    </row>
    <row r="307" spans="1:7" s="26" customFormat="1" ht="12" customHeight="1" x14ac:dyDescent="0.2">
      <c r="A307" s="17">
        <v>303</v>
      </c>
      <c r="B307" s="40" t="s">
        <v>194</v>
      </c>
      <c r="C307" s="22">
        <v>7704206</v>
      </c>
      <c r="D307" s="22">
        <v>7704206</v>
      </c>
      <c r="E307" s="22">
        <v>7703806.5899999999</v>
      </c>
      <c r="F307" s="73">
        <v>0.99994815688988581</v>
      </c>
      <c r="G307" s="23">
        <v>192595.43</v>
      </c>
    </row>
    <row r="308" spans="1:7" s="26" customFormat="1" ht="12" customHeight="1" x14ac:dyDescent="0.2">
      <c r="A308" s="17">
        <v>304</v>
      </c>
      <c r="B308" s="40" t="s">
        <v>299</v>
      </c>
      <c r="C308" s="22">
        <v>3251785</v>
      </c>
      <c r="D308" s="22">
        <v>3251785</v>
      </c>
      <c r="E308" s="22">
        <v>3251419.46</v>
      </c>
      <c r="F308" s="73">
        <v>0.99988758789403354</v>
      </c>
      <c r="G308" s="23">
        <v>81116.160000000003</v>
      </c>
    </row>
    <row r="309" spans="1:7" s="26" customFormat="1" ht="12" customHeight="1" x14ac:dyDescent="0.2">
      <c r="A309" s="17">
        <v>305</v>
      </c>
      <c r="B309" s="40" t="s">
        <v>300</v>
      </c>
      <c r="C309" s="22">
        <v>1957537</v>
      </c>
      <c r="D309" s="22">
        <v>1957537</v>
      </c>
      <c r="E309" s="22">
        <v>1957489.45</v>
      </c>
      <c r="F309" s="73">
        <v>0.99997570927139556</v>
      </c>
      <c r="G309" s="23">
        <v>48939</v>
      </c>
    </row>
    <row r="310" spans="1:7" s="26" customFormat="1" ht="12" customHeight="1" x14ac:dyDescent="0.2">
      <c r="A310" s="17">
        <v>306</v>
      </c>
      <c r="B310" s="40" t="s">
        <v>541</v>
      </c>
      <c r="C310" s="22">
        <v>3274020</v>
      </c>
      <c r="D310" s="22">
        <v>3274020</v>
      </c>
      <c r="E310" s="22">
        <v>3274019.17</v>
      </c>
      <c r="F310" s="73">
        <v>0.99999974648902568</v>
      </c>
      <c r="G310" s="23">
        <v>81853</v>
      </c>
    </row>
    <row r="311" spans="1:7" s="26" customFormat="1" ht="12" customHeight="1" x14ac:dyDescent="0.2">
      <c r="A311" s="17">
        <v>307</v>
      </c>
      <c r="B311" s="40" t="s">
        <v>301</v>
      </c>
      <c r="C311" s="22">
        <v>4309283</v>
      </c>
      <c r="D311" s="22">
        <v>4294321</v>
      </c>
      <c r="E311" s="22">
        <v>4294320.47</v>
      </c>
      <c r="F311" s="73">
        <v>0.99652783769364872</v>
      </c>
      <c r="G311" s="23">
        <v>107273</v>
      </c>
    </row>
    <row r="312" spans="1:7" s="26" customFormat="1" ht="12" customHeight="1" x14ac:dyDescent="0.2">
      <c r="A312" s="17">
        <v>308</v>
      </c>
      <c r="B312" s="40" t="s">
        <v>302</v>
      </c>
      <c r="C312" s="22">
        <v>3664714</v>
      </c>
      <c r="D312" s="22">
        <v>3664714</v>
      </c>
      <c r="E312" s="22">
        <v>3663448.48</v>
      </c>
      <c r="F312" s="73">
        <v>0.99965467428017574</v>
      </c>
      <c r="G312" s="23">
        <v>91586.21</v>
      </c>
    </row>
    <row r="313" spans="1:7" s="26" customFormat="1" ht="12" customHeight="1" x14ac:dyDescent="0.2">
      <c r="A313" s="17">
        <v>309</v>
      </c>
      <c r="B313" s="40" t="s">
        <v>433</v>
      </c>
      <c r="C313" s="22">
        <v>2661888</v>
      </c>
      <c r="D313" s="22">
        <v>2661888</v>
      </c>
      <c r="E313" s="22">
        <v>2661884.0299999998</v>
      </c>
      <c r="F313" s="73">
        <v>0.9999985085773706</v>
      </c>
      <c r="G313" s="23">
        <v>66492.52</v>
      </c>
    </row>
    <row r="314" spans="1:7" s="26" customFormat="1" ht="12" customHeight="1" x14ac:dyDescent="0.2">
      <c r="A314" s="17">
        <v>310</v>
      </c>
      <c r="B314" s="40" t="s">
        <v>542</v>
      </c>
      <c r="C314" s="22">
        <v>2007060</v>
      </c>
      <c r="D314" s="22">
        <v>2007060</v>
      </c>
      <c r="E314" s="22">
        <v>2007060</v>
      </c>
      <c r="F314" s="73">
        <v>1</v>
      </c>
      <c r="G314" s="23">
        <v>50177</v>
      </c>
    </row>
    <row r="315" spans="1:7" s="26" customFormat="1" ht="12" customHeight="1" x14ac:dyDescent="0.2">
      <c r="A315" s="17">
        <v>311</v>
      </c>
      <c r="B315" s="40" t="s">
        <v>434</v>
      </c>
      <c r="C315" s="22">
        <v>5962584</v>
      </c>
      <c r="D315" s="22">
        <v>5962584</v>
      </c>
      <c r="E315" s="22">
        <v>5962584</v>
      </c>
      <c r="F315" s="73">
        <v>1</v>
      </c>
      <c r="G315" s="23">
        <v>149067</v>
      </c>
    </row>
    <row r="316" spans="1:7" s="26" customFormat="1" ht="12" customHeight="1" x14ac:dyDescent="0.2">
      <c r="A316" s="17">
        <v>312</v>
      </c>
      <c r="B316" s="40" t="s">
        <v>435</v>
      </c>
      <c r="C316" s="22">
        <v>3122485</v>
      </c>
      <c r="D316" s="22">
        <v>3122485</v>
      </c>
      <c r="E316" s="22">
        <v>3122485</v>
      </c>
      <c r="F316" s="73">
        <v>1</v>
      </c>
      <c r="G316" s="23">
        <v>78062</v>
      </c>
    </row>
    <row r="317" spans="1:7" s="26" customFormat="1" ht="12" customHeight="1" x14ac:dyDescent="0.2">
      <c r="A317" s="17">
        <v>313</v>
      </c>
      <c r="B317" s="40" t="s">
        <v>487</v>
      </c>
      <c r="C317" s="22">
        <v>2808980</v>
      </c>
      <c r="D317" s="22">
        <v>2808980</v>
      </c>
      <c r="E317" s="22">
        <v>2807869.94</v>
      </c>
      <c r="F317" s="73">
        <v>0.99960481740703033</v>
      </c>
      <c r="G317" s="23">
        <v>70198</v>
      </c>
    </row>
    <row r="318" spans="1:7" s="26" customFormat="1" ht="12" customHeight="1" x14ac:dyDescent="0.2">
      <c r="A318" s="17">
        <v>314</v>
      </c>
      <c r="B318" s="40" t="s">
        <v>488</v>
      </c>
      <c r="C318" s="22">
        <v>4118705</v>
      </c>
      <c r="D318" s="22">
        <v>4014200</v>
      </c>
      <c r="E318" s="22">
        <v>4011531.47</v>
      </c>
      <c r="F318" s="73">
        <v>0.97397882829675841</v>
      </c>
      <c r="G318" s="23">
        <v>100287.46</v>
      </c>
    </row>
    <row r="319" spans="1:7" s="26" customFormat="1" ht="12" customHeight="1" x14ac:dyDescent="0.2">
      <c r="A319" s="17">
        <v>315</v>
      </c>
      <c r="B319" s="40" t="s">
        <v>543</v>
      </c>
      <c r="C319" s="22">
        <v>2350950</v>
      </c>
      <c r="D319" s="22">
        <v>2350950</v>
      </c>
      <c r="E319" s="22">
        <v>2350854.9700000002</v>
      </c>
      <c r="F319" s="73">
        <v>0.99995957804291891</v>
      </c>
      <c r="G319" s="23">
        <v>58772</v>
      </c>
    </row>
    <row r="320" spans="1:7" s="26" customFormat="1" ht="12" customHeight="1" x14ac:dyDescent="0.2">
      <c r="A320" s="17">
        <v>316</v>
      </c>
      <c r="B320" s="40" t="s">
        <v>436</v>
      </c>
      <c r="C320" s="22">
        <v>2715947</v>
      </c>
      <c r="D320" s="22">
        <v>2715947</v>
      </c>
      <c r="E320" s="22">
        <v>2715828.24</v>
      </c>
      <c r="F320" s="73">
        <v>0.99995627307896662</v>
      </c>
      <c r="G320" s="23">
        <v>67807.289999999994</v>
      </c>
    </row>
    <row r="321" spans="1:7" s="26" customFormat="1" ht="12" customHeight="1" x14ac:dyDescent="0.2">
      <c r="A321" s="17">
        <v>317</v>
      </c>
      <c r="B321" s="40" t="s">
        <v>437</v>
      </c>
      <c r="C321" s="22">
        <v>1779712</v>
      </c>
      <c r="D321" s="22">
        <v>1779712</v>
      </c>
      <c r="E321" s="22">
        <v>1779699.77</v>
      </c>
      <c r="F321" s="73">
        <v>0.99999312810162544</v>
      </c>
      <c r="G321" s="23">
        <v>44492.49</v>
      </c>
    </row>
    <row r="322" spans="1:7" s="26" customFormat="1" ht="12" customHeight="1" x14ac:dyDescent="0.2">
      <c r="A322" s="17">
        <v>318</v>
      </c>
      <c r="B322" s="40" t="s">
        <v>438</v>
      </c>
      <c r="C322" s="22">
        <v>6471377</v>
      </c>
      <c r="D322" s="22">
        <v>6471377</v>
      </c>
      <c r="E322" s="22">
        <v>6471369.2000000002</v>
      </c>
      <c r="F322" s="73">
        <v>0.99999879469238162</v>
      </c>
      <c r="G322" s="23">
        <v>161784</v>
      </c>
    </row>
    <row r="323" spans="1:7" s="26" customFormat="1" ht="12" customHeight="1" x14ac:dyDescent="0.2">
      <c r="A323" s="17">
        <v>319</v>
      </c>
      <c r="B323" s="40" t="s">
        <v>439</v>
      </c>
      <c r="C323" s="22">
        <v>6161668</v>
      </c>
      <c r="D323" s="22">
        <v>6161668</v>
      </c>
      <c r="E323" s="22">
        <v>6159862.5999999996</v>
      </c>
      <c r="F323" s="73">
        <v>0.99970699492410164</v>
      </c>
      <c r="G323" s="23">
        <v>153997</v>
      </c>
    </row>
    <row r="324" spans="1:7" s="26" customFormat="1" ht="12" customHeight="1" x14ac:dyDescent="0.2">
      <c r="A324" s="17">
        <v>320</v>
      </c>
      <c r="B324" s="40" t="s">
        <v>303</v>
      </c>
      <c r="C324" s="22">
        <v>1755158</v>
      </c>
      <c r="D324" s="22">
        <v>1755158</v>
      </c>
      <c r="E324" s="22">
        <v>1754816.23</v>
      </c>
      <c r="F324" s="73">
        <v>0.99980527678989584</v>
      </c>
      <c r="G324" s="23">
        <v>43870</v>
      </c>
    </row>
    <row r="325" spans="1:7" s="26" customFormat="1" ht="12" customHeight="1" x14ac:dyDescent="0.2">
      <c r="A325" s="17">
        <v>321</v>
      </c>
      <c r="B325" s="40" t="s">
        <v>440</v>
      </c>
      <c r="C325" s="22">
        <v>3304952</v>
      </c>
      <c r="D325" s="22">
        <v>3304952</v>
      </c>
      <c r="E325" s="22">
        <v>3304826</v>
      </c>
      <c r="F325" s="73">
        <v>0.99996187539183623</v>
      </c>
      <c r="G325" s="23">
        <v>82620</v>
      </c>
    </row>
    <row r="326" spans="1:7" s="26" customFormat="1" ht="12" customHeight="1" x14ac:dyDescent="0.2">
      <c r="A326" s="17">
        <v>322</v>
      </c>
      <c r="B326" s="40" t="s">
        <v>544</v>
      </c>
      <c r="C326" s="22">
        <v>1462508</v>
      </c>
      <c r="D326" s="22">
        <v>1462508</v>
      </c>
      <c r="E326" s="22">
        <v>1462507.99</v>
      </c>
      <c r="F326" s="73">
        <v>0.9999999931624306</v>
      </c>
      <c r="G326" s="23">
        <v>0</v>
      </c>
    </row>
    <row r="327" spans="1:7" s="26" customFormat="1" ht="12" customHeight="1" x14ac:dyDescent="0.2">
      <c r="A327" s="17">
        <v>323</v>
      </c>
      <c r="B327" s="40" t="s">
        <v>304</v>
      </c>
      <c r="C327" s="22">
        <v>6127021</v>
      </c>
      <c r="D327" s="22">
        <v>6077841</v>
      </c>
      <c r="E327" s="22">
        <v>6067871.6799999997</v>
      </c>
      <c r="F327" s="73">
        <v>0.99034615353856303</v>
      </c>
      <c r="G327" s="23">
        <v>151696.78</v>
      </c>
    </row>
    <row r="328" spans="1:7" s="26" customFormat="1" ht="12" customHeight="1" x14ac:dyDescent="0.2">
      <c r="A328" s="17">
        <v>324</v>
      </c>
      <c r="B328" s="40" t="s">
        <v>305</v>
      </c>
      <c r="C328" s="22">
        <v>7322125</v>
      </c>
      <c r="D328" s="22">
        <v>7322125</v>
      </c>
      <c r="E328" s="22">
        <v>7319839.1100000003</v>
      </c>
      <c r="F328" s="73">
        <v>0.99968781057411615</v>
      </c>
      <c r="G328" s="23">
        <v>182996</v>
      </c>
    </row>
    <row r="329" spans="1:7" s="26" customFormat="1" ht="12" customHeight="1" x14ac:dyDescent="0.2">
      <c r="A329" s="17">
        <v>325</v>
      </c>
      <c r="B329" s="40" t="s">
        <v>441</v>
      </c>
      <c r="C329" s="22">
        <v>2439773</v>
      </c>
      <c r="D329" s="22">
        <v>2439773</v>
      </c>
      <c r="E329" s="22">
        <v>2439748.91</v>
      </c>
      <c r="F329" s="73">
        <v>0.9999901261305868</v>
      </c>
      <c r="G329" s="23">
        <v>60994</v>
      </c>
    </row>
    <row r="330" spans="1:7" s="26" customFormat="1" ht="12" customHeight="1" x14ac:dyDescent="0.2">
      <c r="A330" s="17">
        <v>326</v>
      </c>
      <c r="B330" s="40" t="s">
        <v>195</v>
      </c>
      <c r="C330" s="22">
        <v>4602693</v>
      </c>
      <c r="D330" s="22">
        <v>4596111.9000000004</v>
      </c>
      <c r="E330" s="22">
        <v>4592744.18</v>
      </c>
      <c r="F330" s="73">
        <v>0.99783847847336327</v>
      </c>
      <c r="G330" s="23">
        <v>114818</v>
      </c>
    </row>
    <row r="331" spans="1:7" s="26" customFormat="1" ht="12" customHeight="1" x14ac:dyDescent="0.2">
      <c r="A331" s="17">
        <v>327</v>
      </c>
      <c r="B331" s="40" t="s">
        <v>489</v>
      </c>
      <c r="C331" s="22">
        <v>5178908</v>
      </c>
      <c r="D331" s="22">
        <v>5178908</v>
      </c>
      <c r="E331" s="22">
        <v>5174945.7300000004</v>
      </c>
      <c r="F331" s="73">
        <v>0.99923492172481154</v>
      </c>
      <c r="G331" s="23">
        <v>129192</v>
      </c>
    </row>
    <row r="332" spans="1:7" s="26" customFormat="1" ht="12" customHeight="1" x14ac:dyDescent="0.2">
      <c r="A332" s="17">
        <v>328</v>
      </c>
      <c r="B332" s="40" t="s">
        <v>545</v>
      </c>
      <c r="C332" s="22">
        <v>2797659</v>
      </c>
      <c r="D332" s="22">
        <v>2797659</v>
      </c>
      <c r="E332" s="22">
        <v>2797425</v>
      </c>
      <c r="F332" s="73">
        <v>0.99991635864127826</v>
      </c>
      <c r="G332" s="23">
        <v>69935.63</v>
      </c>
    </row>
    <row r="333" spans="1:7" s="26" customFormat="1" ht="12" customHeight="1" x14ac:dyDescent="0.2">
      <c r="A333" s="17">
        <v>329</v>
      </c>
      <c r="B333" s="40" t="s">
        <v>196</v>
      </c>
      <c r="C333" s="22">
        <v>3815608</v>
      </c>
      <c r="D333" s="22">
        <v>3815504.52</v>
      </c>
      <c r="E333" s="22">
        <v>3815504.52</v>
      </c>
      <c r="F333" s="73">
        <v>0.99997287981364957</v>
      </c>
      <c r="G333" s="23">
        <v>95387.41</v>
      </c>
    </row>
    <row r="334" spans="1:7" s="26" customFormat="1" ht="12" customHeight="1" x14ac:dyDescent="0.2">
      <c r="A334" s="17">
        <v>330</v>
      </c>
      <c r="B334" s="40" t="s">
        <v>546</v>
      </c>
      <c r="C334" s="22">
        <v>2815129</v>
      </c>
      <c r="D334" s="22">
        <v>2815129</v>
      </c>
      <c r="E334" s="22">
        <v>2815129</v>
      </c>
      <c r="F334" s="73">
        <v>1</v>
      </c>
      <c r="G334" s="23">
        <v>70377</v>
      </c>
    </row>
    <row r="335" spans="1:7" s="26" customFormat="1" ht="12" customHeight="1" x14ac:dyDescent="0.2">
      <c r="A335" s="17">
        <v>331</v>
      </c>
      <c r="B335" s="40" t="s">
        <v>490</v>
      </c>
      <c r="C335" s="22">
        <v>2648088</v>
      </c>
      <c r="D335" s="22">
        <v>2640714</v>
      </c>
      <c r="E335" s="22">
        <v>2640631.33</v>
      </c>
      <c r="F335" s="73">
        <v>0.99718413058780531</v>
      </c>
      <c r="G335" s="23">
        <v>66015.929999999993</v>
      </c>
    </row>
    <row r="336" spans="1:7" s="26" customFormat="1" ht="12" customHeight="1" x14ac:dyDescent="0.2">
      <c r="A336" s="17">
        <v>332</v>
      </c>
      <c r="B336" s="40" t="s">
        <v>442</v>
      </c>
      <c r="C336" s="22">
        <v>2088545</v>
      </c>
      <c r="D336" s="22">
        <v>2088545</v>
      </c>
      <c r="E336" s="22">
        <v>2088464.61</v>
      </c>
      <c r="F336" s="73">
        <v>0.99996150908886339</v>
      </c>
      <c r="G336" s="23">
        <v>52212.99</v>
      </c>
    </row>
    <row r="337" spans="1:7" s="26" customFormat="1" ht="12" customHeight="1" x14ac:dyDescent="0.2">
      <c r="A337" s="17">
        <v>333</v>
      </c>
      <c r="B337" s="40" t="s">
        <v>306</v>
      </c>
      <c r="C337" s="22">
        <v>4022730</v>
      </c>
      <c r="D337" s="22">
        <v>4022730</v>
      </c>
      <c r="E337" s="22">
        <v>4022730</v>
      </c>
      <c r="F337" s="73">
        <v>1</v>
      </c>
      <c r="G337" s="23">
        <v>100568.25</v>
      </c>
    </row>
    <row r="338" spans="1:7" s="26" customFormat="1" ht="12" customHeight="1" x14ac:dyDescent="0.2">
      <c r="A338" s="17">
        <v>334</v>
      </c>
      <c r="B338" s="40" t="s">
        <v>197</v>
      </c>
      <c r="C338" s="22">
        <v>6860492</v>
      </c>
      <c r="D338" s="22">
        <v>6860492</v>
      </c>
      <c r="E338" s="22">
        <v>6859723.7300000004</v>
      </c>
      <c r="F338" s="73">
        <v>0.99988801532018412</v>
      </c>
      <c r="G338" s="23">
        <v>171493.09</v>
      </c>
    </row>
    <row r="339" spans="1:7" s="26" customFormat="1" ht="12" customHeight="1" x14ac:dyDescent="0.2">
      <c r="A339" s="17">
        <v>335</v>
      </c>
      <c r="B339" s="40" t="s">
        <v>198</v>
      </c>
      <c r="C339" s="22">
        <v>2537081</v>
      </c>
      <c r="D339" s="22">
        <v>2537081</v>
      </c>
      <c r="E339" s="22">
        <v>2537067.4700000002</v>
      </c>
      <c r="F339" s="73">
        <v>0.9999946670997103</v>
      </c>
      <c r="G339" s="23">
        <v>63428.66</v>
      </c>
    </row>
    <row r="340" spans="1:7" s="26" customFormat="1" ht="12" customHeight="1" x14ac:dyDescent="0.2">
      <c r="A340" s="17">
        <v>336</v>
      </c>
      <c r="B340" s="40" t="s">
        <v>307</v>
      </c>
      <c r="C340" s="22">
        <v>3169909</v>
      </c>
      <c r="D340" s="22">
        <v>3169909</v>
      </c>
      <c r="E340" s="22">
        <v>3169909</v>
      </c>
      <c r="F340" s="73">
        <v>1</v>
      </c>
      <c r="G340" s="23">
        <v>79248</v>
      </c>
    </row>
    <row r="341" spans="1:7" s="26" customFormat="1" ht="12" customHeight="1" x14ac:dyDescent="0.2">
      <c r="A341" s="17">
        <v>337</v>
      </c>
      <c r="B341" s="40" t="s">
        <v>308</v>
      </c>
      <c r="C341" s="22">
        <v>1834286</v>
      </c>
      <c r="D341" s="22">
        <v>1834286</v>
      </c>
      <c r="E341" s="22">
        <v>1834286</v>
      </c>
      <c r="F341" s="73">
        <v>1</v>
      </c>
      <c r="G341" s="23">
        <v>45857</v>
      </c>
    </row>
    <row r="342" spans="1:7" s="26" customFormat="1" ht="12" customHeight="1" x14ac:dyDescent="0.2">
      <c r="A342" s="17">
        <v>338</v>
      </c>
      <c r="B342" s="40" t="s">
        <v>547</v>
      </c>
      <c r="C342" s="22">
        <v>1367280</v>
      </c>
      <c r="D342" s="22">
        <v>1367280</v>
      </c>
      <c r="E342" s="22">
        <v>1367280</v>
      </c>
      <c r="F342" s="73">
        <v>1</v>
      </c>
      <c r="G342" s="23">
        <v>34184</v>
      </c>
    </row>
    <row r="343" spans="1:7" s="26" customFormat="1" ht="12" customHeight="1" x14ac:dyDescent="0.2">
      <c r="A343" s="17">
        <v>339</v>
      </c>
      <c r="B343" s="40" t="s">
        <v>548</v>
      </c>
      <c r="C343" s="22">
        <v>3342688</v>
      </c>
      <c r="D343" s="22">
        <v>3342688</v>
      </c>
      <c r="E343" s="22">
        <v>3335681.29</v>
      </c>
      <c r="F343" s="73">
        <v>0.99790386958040955</v>
      </c>
      <c r="G343" s="23">
        <v>83392.03</v>
      </c>
    </row>
    <row r="344" spans="1:7" s="26" customFormat="1" ht="12" customHeight="1" x14ac:dyDescent="0.2">
      <c r="A344" s="17">
        <v>340</v>
      </c>
      <c r="B344" s="40" t="s">
        <v>443</v>
      </c>
      <c r="C344" s="22">
        <v>2023260</v>
      </c>
      <c r="D344" s="22">
        <v>2023260</v>
      </c>
      <c r="E344" s="22">
        <v>2016938.59</v>
      </c>
      <c r="F344" s="73">
        <v>0.99687563140673963</v>
      </c>
      <c r="G344" s="23">
        <v>50423.47</v>
      </c>
    </row>
    <row r="345" spans="1:7" s="26" customFormat="1" ht="12" customHeight="1" x14ac:dyDescent="0.2">
      <c r="A345" s="17">
        <v>341</v>
      </c>
      <c r="B345" s="40" t="s">
        <v>309</v>
      </c>
      <c r="C345" s="22">
        <v>6702408</v>
      </c>
      <c r="D345" s="22">
        <v>6702408</v>
      </c>
      <c r="E345" s="22">
        <v>6702408</v>
      </c>
      <c r="F345" s="73">
        <v>1</v>
      </c>
      <c r="G345" s="23">
        <v>167561</v>
      </c>
    </row>
    <row r="346" spans="1:7" s="26" customFormat="1" ht="12" customHeight="1" x14ac:dyDescent="0.2">
      <c r="A346" s="17">
        <v>342</v>
      </c>
      <c r="B346" s="40" t="s">
        <v>444</v>
      </c>
      <c r="C346" s="22">
        <v>5298585</v>
      </c>
      <c r="D346" s="22">
        <v>5298585</v>
      </c>
      <c r="E346" s="22">
        <v>5298584.33</v>
      </c>
      <c r="F346" s="73">
        <v>0.99999987355114617</v>
      </c>
      <c r="G346" s="23">
        <v>132465</v>
      </c>
    </row>
    <row r="347" spans="1:7" s="26" customFormat="1" ht="12" customHeight="1" x14ac:dyDescent="0.2">
      <c r="A347" s="17">
        <v>343</v>
      </c>
      <c r="B347" s="40" t="s">
        <v>310</v>
      </c>
      <c r="C347" s="22">
        <v>8097267</v>
      </c>
      <c r="D347" s="22">
        <v>8097267</v>
      </c>
      <c r="E347" s="22">
        <v>8097255.6699999999</v>
      </c>
      <c r="F347" s="73">
        <v>0.99999860076245473</v>
      </c>
      <c r="G347" s="23">
        <v>202431.39</v>
      </c>
    </row>
    <row r="348" spans="1:7" s="26" customFormat="1" ht="12" customHeight="1" x14ac:dyDescent="0.2">
      <c r="A348" s="17">
        <v>344</v>
      </c>
      <c r="B348" s="40" t="s">
        <v>549</v>
      </c>
      <c r="C348" s="22">
        <v>3600165</v>
      </c>
      <c r="D348" s="22">
        <v>3600165</v>
      </c>
      <c r="E348" s="22">
        <v>3585419.95</v>
      </c>
      <c r="F348" s="73">
        <v>0.99590434049550514</v>
      </c>
      <c r="G348" s="23">
        <v>89635</v>
      </c>
    </row>
    <row r="349" spans="1:7" s="26" customFormat="1" ht="12" customHeight="1" x14ac:dyDescent="0.2">
      <c r="A349" s="17">
        <v>345</v>
      </c>
      <c r="B349" s="40" t="s">
        <v>445</v>
      </c>
      <c r="C349" s="22">
        <v>12349028</v>
      </c>
      <c r="D349" s="22">
        <v>12349028</v>
      </c>
      <c r="E349" s="22">
        <v>12348380.119999999</v>
      </c>
      <c r="F349" s="73">
        <v>0.9999475359518174</v>
      </c>
      <c r="G349" s="23">
        <v>308710</v>
      </c>
    </row>
    <row r="350" spans="1:7" s="26" customFormat="1" ht="12" customHeight="1" x14ac:dyDescent="0.2">
      <c r="A350" s="17">
        <v>346</v>
      </c>
      <c r="B350" s="40" t="s">
        <v>311</v>
      </c>
      <c r="C350" s="22">
        <v>2937544</v>
      </c>
      <c r="D350" s="22">
        <v>2937544</v>
      </c>
      <c r="E350" s="22">
        <v>2892541.98</v>
      </c>
      <c r="F350" s="73">
        <v>0.98468039287241316</v>
      </c>
      <c r="G350" s="23">
        <v>72314</v>
      </c>
    </row>
    <row r="351" spans="1:7" s="26" customFormat="1" ht="12" customHeight="1" x14ac:dyDescent="0.2">
      <c r="A351" s="17">
        <v>347</v>
      </c>
      <c r="B351" s="40" t="s">
        <v>312</v>
      </c>
      <c r="C351" s="22">
        <v>4857579</v>
      </c>
      <c r="D351" s="22">
        <v>4857579</v>
      </c>
      <c r="E351" s="22">
        <v>4857579</v>
      </c>
      <c r="F351" s="73">
        <v>1</v>
      </c>
      <c r="G351" s="23">
        <v>121441</v>
      </c>
    </row>
    <row r="352" spans="1:7" s="26" customFormat="1" ht="12" customHeight="1" x14ac:dyDescent="0.2">
      <c r="A352" s="17">
        <v>348</v>
      </c>
      <c r="B352" s="40" t="s">
        <v>446</v>
      </c>
      <c r="C352" s="22">
        <v>4375652</v>
      </c>
      <c r="D352" s="22">
        <v>4375652</v>
      </c>
      <c r="E352" s="22">
        <v>4356671.5</v>
      </c>
      <c r="F352" s="73">
        <v>0.99566224644921486</v>
      </c>
      <c r="G352" s="23">
        <v>108623</v>
      </c>
    </row>
    <row r="353" spans="1:7" s="26" customFormat="1" ht="12" customHeight="1" x14ac:dyDescent="0.2">
      <c r="A353" s="17">
        <v>349</v>
      </c>
      <c r="B353" s="40" t="s">
        <v>313</v>
      </c>
      <c r="C353" s="22">
        <v>2405384</v>
      </c>
      <c r="D353" s="22">
        <v>2405384</v>
      </c>
      <c r="E353" s="22">
        <v>2405035.0699999998</v>
      </c>
      <c r="F353" s="73">
        <v>0.99985493792259361</v>
      </c>
      <c r="G353" s="23">
        <v>60116.77</v>
      </c>
    </row>
    <row r="354" spans="1:7" s="26" customFormat="1" ht="12" customHeight="1" x14ac:dyDescent="0.2">
      <c r="A354" s="17">
        <v>350</v>
      </c>
      <c r="B354" s="40" t="s">
        <v>447</v>
      </c>
      <c r="C354" s="22">
        <v>2268549</v>
      </c>
      <c r="D354" s="22">
        <v>2268549</v>
      </c>
      <c r="E354" s="22">
        <v>2268549</v>
      </c>
      <c r="F354" s="73">
        <v>1</v>
      </c>
      <c r="G354" s="23">
        <v>56714</v>
      </c>
    </row>
    <row r="355" spans="1:7" s="26" customFormat="1" ht="12" customHeight="1" x14ac:dyDescent="0.2">
      <c r="A355" s="17">
        <v>351</v>
      </c>
      <c r="B355" s="40" t="s">
        <v>314</v>
      </c>
      <c r="C355" s="22">
        <v>2660783</v>
      </c>
      <c r="D355" s="22">
        <v>2660783</v>
      </c>
      <c r="E355" s="22">
        <v>2660783</v>
      </c>
      <c r="F355" s="73">
        <v>1</v>
      </c>
      <c r="G355" s="23">
        <v>66520</v>
      </c>
    </row>
    <row r="356" spans="1:7" s="26" customFormat="1" ht="12" customHeight="1" x14ac:dyDescent="0.2">
      <c r="A356" s="17">
        <v>352</v>
      </c>
      <c r="B356" s="40" t="s">
        <v>448</v>
      </c>
      <c r="C356" s="22">
        <v>3293853</v>
      </c>
      <c r="D356" s="22">
        <v>3293853</v>
      </c>
      <c r="E356" s="22">
        <v>3268297.01</v>
      </c>
      <c r="F356" s="73">
        <v>0.99224130827939183</v>
      </c>
      <c r="G356" s="23">
        <v>81699.5</v>
      </c>
    </row>
    <row r="357" spans="1:7" s="26" customFormat="1" ht="12" customHeight="1" x14ac:dyDescent="0.2">
      <c r="A357" s="17">
        <v>353</v>
      </c>
      <c r="B357" s="40" t="s">
        <v>315</v>
      </c>
      <c r="C357" s="22">
        <v>2233844</v>
      </c>
      <c r="D357" s="22">
        <v>2233844</v>
      </c>
      <c r="E357" s="22">
        <v>2233844</v>
      </c>
      <c r="F357" s="73">
        <v>1</v>
      </c>
      <c r="G357" s="23">
        <v>55847</v>
      </c>
    </row>
    <row r="358" spans="1:7" s="26" customFormat="1" ht="12" customHeight="1" x14ac:dyDescent="0.2">
      <c r="A358" s="17">
        <v>354</v>
      </c>
      <c r="B358" s="40" t="s">
        <v>449</v>
      </c>
      <c r="C358" s="22">
        <v>5096902</v>
      </c>
      <c r="D358" s="22">
        <v>5096902</v>
      </c>
      <c r="E358" s="22">
        <v>5096902</v>
      </c>
      <c r="F358" s="73">
        <v>1</v>
      </c>
      <c r="G358" s="23">
        <v>127423</v>
      </c>
    </row>
    <row r="359" spans="1:7" s="26" customFormat="1" ht="12" customHeight="1" x14ac:dyDescent="0.2">
      <c r="A359" s="17">
        <v>355</v>
      </c>
      <c r="B359" s="40" t="s">
        <v>550</v>
      </c>
      <c r="C359" s="22">
        <v>5726726</v>
      </c>
      <c r="D359" s="22">
        <v>5726726</v>
      </c>
      <c r="E359" s="22">
        <v>5715032.4199999999</v>
      </c>
      <c r="F359" s="73">
        <v>0.99795806888613148</v>
      </c>
      <c r="G359" s="23">
        <v>142875.81</v>
      </c>
    </row>
    <row r="360" spans="1:7" s="26" customFormat="1" ht="12" customHeight="1" x14ac:dyDescent="0.2">
      <c r="A360" s="17">
        <v>356</v>
      </c>
      <c r="B360" s="40" t="s">
        <v>491</v>
      </c>
      <c r="C360" s="22">
        <v>5139967</v>
      </c>
      <c r="D360" s="22">
        <v>5139967</v>
      </c>
      <c r="E360" s="22">
        <v>5139967</v>
      </c>
      <c r="F360" s="73">
        <v>1</v>
      </c>
      <c r="G360" s="23">
        <v>128499.17</v>
      </c>
    </row>
    <row r="361" spans="1:7" s="26" customFormat="1" ht="12" customHeight="1" x14ac:dyDescent="0.2">
      <c r="A361" s="17">
        <v>357</v>
      </c>
      <c r="B361" s="40" t="s">
        <v>316</v>
      </c>
      <c r="C361" s="22">
        <v>5651236</v>
      </c>
      <c r="D361" s="22">
        <v>5651236</v>
      </c>
      <c r="E361" s="22">
        <v>5651236</v>
      </c>
      <c r="F361" s="73">
        <v>1</v>
      </c>
      <c r="G361" s="23">
        <v>141281</v>
      </c>
    </row>
    <row r="362" spans="1:7" s="26" customFormat="1" ht="12" customHeight="1" x14ac:dyDescent="0.2">
      <c r="A362" s="17">
        <v>358</v>
      </c>
      <c r="B362" s="40" t="s">
        <v>317</v>
      </c>
      <c r="C362" s="22">
        <v>2906753</v>
      </c>
      <c r="D362" s="22">
        <v>2905133</v>
      </c>
      <c r="E362" s="22">
        <v>2904301.75</v>
      </c>
      <c r="F362" s="73">
        <v>0.99915670509327759</v>
      </c>
      <c r="G362" s="23">
        <v>72607.539999999994</v>
      </c>
    </row>
    <row r="363" spans="1:7" s="26" customFormat="1" ht="12" customHeight="1" x14ac:dyDescent="0.2">
      <c r="A363" s="17">
        <v>359</v>
      </c>
      <c r="B363" s="40" t="s">
        <v>199</v>
      </c>
      <c r="C363" s="22">
        <v>15655198</v>
      </c>
      <c r="D363" s="22">
        <v>15649944.869999999</v>
      </c>
      <c r="E363" s="22">
        <v>15649944.869999999</v>
      </c>
      <c r="F363" s="73">
        <v>0.99966444819158462</v>
      </c>
      <c r="G363" s="23">
        <v>391247.07</v>
      </c>
    </row>
    <row r="364" spans="1:7" s="26" customFormat="1" ht="12" customHeight="1" x14ac:dyDescent="0.2">
      <c r="A364" s="17">
        <v>360</v>
      </c>
      <c r="B364" s="40" t="s">
        <v>137</v>
      </c>
      <c r="C364" s="22">
        <v>2868154</v>
      </c>
      <c r="D364" s="22">
        <v>2854154</v>
      </c>
      <c r="E364" s="22">
        <v>2852918.1</v>
      </c>
      <c r="F364" s="73">
        <v>0.99468790727415612</v>
      </c>
      <c r="G364" s="23">
        <v>71322.95</v>
      </c>
    </row>
    <row r="365" spans="1:7" s="26" customFormat="1" ht="12" customHeight="1" x14ac:dyDescent="0.2">
      <c r="A365" s="17">
        <v>361</v>
      </c>
      <c r="B365" s="40" t="s">
        <v>551</v>
      </c>
      <c r="C365" s="22">
        <v>1654135</v>
      </c>
      <c r="D365" s="22">
        <v>1644437.8</v>
      </c>
      <c r="E365" s="22">
        <v>1641709.09</v>
      </c>
      <c r="F365" s="73">
        <v>0.99248797105435782</v>
      </c>
      <c r="G365" s="23">
        <v>41042.730000000003</v>
      </c>
    </row>
    <row r="366" spans="1:7" s="26" customFormat="1" ht="12" customHeight="1" x14ac:dyDescent="0.2">
      <c r="A366" s="17">
        <v>362</v>
      </c>
      <c r="B366" s="40" t="s">
        <v>552</v>
      </c>
      <c r="C366" s="22">
        <v>2601547</v>
      </c>
      <c r="D366" s="22">
        <v>2601547</v>
      </c>
      <c r="E366" s="22">
        <v>2600520.96</v>
      </c>
      <c r="F366" s="73">
        <v>0.99960560389645081</v>
      </c>
      <c r="G366" s="23">
        <v>64998.73</v>
      </c>
    </row>
    <row r="367" spans="1:7" s="26" customFormat="1" ht="12" customHeight="1" x14ac:dyDescent="0.2">
      <c r="A367" s="17">
        <v>363</v>
      </c>
      <c r="B367" s="40" t="s">
        <v>450</v>
      </c>
      <c r="C367" s="22">
        <v>1880640</v>
      </c>
      <c r="D367" s="22">
        <v>1880640</v>
      </c>
      <c r="E367" s="22">
        <v>1880583.24</v>
      </c>
      <c r="F367" s="73">
        <v>0.99996981878509439</v>
      </c>
      <c r="G367" s="23">
        <v>47014.58</v>
      </c>
    </row>
    <row r="368" spans="1:7" s="26" customFormat="1" ht="12" customHeight="1" x14ac:dyDescent="0.2">
      <c r="A368" s="17">
        <v>364</v>
      </c>
      <c r="B368" s="40" t="s">
        <v>318</v>
      </c>
      <c r="C368" s="22">
        <v>4661278</v>
      </c>
      <c r="D368" s="22">
        <v>4661278</v>
      </c>
      <c r="E368" s="22">
        <v>4657670.34</v>
      </c>
      <c r="F368" s="73">
        <v>0.99922603629305096</v>
      </c>
      <c r="G368" s="23">
        <v>116443.81</v>
      </c>
    </row>
    <row r="369" spans="1:7" s="26" customFormat="1" ht="12" customHeight="1" x14ac:dyDescent="0.2">
      <c r="A369" s="17">
        <v>365</v>
      </c>
      <c r="B369" s="40" t="s">
        <v>451</v>
      </c>
      <c r="C369" s="22">
        <v>3312743</v>
      </c>
      <c r="D369" s="22">
        <v>3312743</v>
      </c>
      <c r="E369" s="22">
        <v>3312720.53</v>
      </c>
      <c r="F369" s="73">
        <v>0.99999321710135669</v>
      </c>
      <c r="G369" s="23">
        <v>82818.009999999995</v>
      </c>
    </row>
    <row r="370" spans="1:7" s="26" customFormat="1" ht="12" customHeight="1" x14ac:dyDescent="0.2">
      <c r="A370" s="17">
        <v>366</v>
      </c>
      <c r="B370" s="40" t="s">
        <v>319</v>
      </c>
      <c r="C370" s="22">
        <v>3199993</v>
      </c>
      <c r="D370" s="22">
        <v>3199993</v>
      </c>
      <c r="E370" s="22">
        <v>3198048.91</v>
      </c>
      <c r="F370" s="73">
        <v>0.99939247054602942</v>
      </c>
      <c r="G370" s="23">
        <v>75938.05</v>
      </c>
    </row>
    <row r="371" spans="1:7" s="26" customFormat="1" ht="12" customHeight="1" x14ac:dyDescent="0.2">
      <c r="A371" s="17">
        <v>367</v>
      </c>
      <c r="B371" s="40" t="s">
        <v>553</v>
      </c>
      <c r="C371" s="22">
        <v>2860691</v>
      </c>
      <c r="D371" s="22">
        <v>2860691</v>
      </c>
      <c r="E371" s="22">
        <v>2860691</v>
      </c>
      <c r="F371" s="73">
        <v>1</v>
      </c>
      <c r="G371" s="23">
        <v>71517</v>
      </c>
    </row>
    <row r="372" spans="1:7" s="26" customFormat="1" ht="12" customHeight="1" x14ac:dyDescent="0.2">
      <c r="A372" s="17">
        <v>368</v>
      </c>
      <c r="B372" s="40" t="s">
        <v>452</v>
      </c>
      <c r="C372" s="22">
        <v>1251354</v>
      </c>
      <c r="D372" s="22">
        <v>1251354</v>
      </c>
      <c r="E372" s="22">
        <v>1248167.57</v>
      </c>
      <c r="F372" s="73">
        <v>0.99745361424504986</v>
      </c>
      <c r="G372" s="23">
        <v>31204.17</v>
      </c>
    </row>
    <row r="373" spans="1:7" s="26" customFormat="1" ht="12" customHeight="1" x14ac:dyDescent="0.2">
      <c r="A373" s="17">
        <v>369</v>
      </c>
      <c r="B373" s="40" t="s">
        <v>461</v>
      </c>
      <c r="C373" s="22">
        <v>1549979</v>
      </c>
      <c r="D373" s="22">
        <v>1549979</v>
      </c>
      <c r="E373" s="22">
        <v>1549979</v>
      </c>
      <c r="F373" s="73">
        <v>1</v>
      </c>
      <c r="G373" s="23">
        <v>38750</v>
      </c>
    </row>
    <row r="374" spans="1:7" s="26" customFormat="1" ht="12" customHeight="1" x14ac:dyDescent="0.2">
      <c r="A374" s="17">
        <v>370</v>
      </c>
      <c r="B374" s="40" t="s">
        <v>320</v>
      </c>
      <c r="C374" s="22">
        <v>2066480</v>
      </c>
      <c r="D374" s="22">
        <v>2065865</v>
      </c>
      <c r="E374" s="22">
        <v>2065472.8</v>
      </c>
      <c r="F374" s="73">
        <v>0.99951260113816731</v>
      </c>
      <c r="G374" s="23">
        <v>51636.82</v>
      </c>
    </row>
    <row r="375" spans="1:7" s="26" customFormat="1" ht="12" customHeight="1" x14ac:dyDescent="0.2">
      <c r="A375" s="17">
        <v>371</v>
      </c>
      <c r="B375" s="40" t="s">
        <v>200</v>
      </c>
      <c r="C375" s="22">
        <v>2196768</v>
      </c>
      <c r="D375" s="22">
        <v>2196768</v>
      </c>
      <c r="E375" s="22">
        <v>2196264.41</v>
      </c>
      <c r="F375" s="73">
        <v>0.99977075867820364</v>
      </c>
      <c r="G375" s="23">
        <v>54906.61</v>
      </c>
    </row>
    <row r="376" spans="1:7" s="26" customFormat="1" ht="12" customHeight="1" x14ac:dyDescent="0.2">
      <c r="A376" s="17">
        <v>372</v>
      </c>
      <c r="B376" s="40" t="s">
        <v>453</v>
      </c>
      <c r="C376" s="22">
        <v>1592279</v>
      </c>
      <c r="D376" s="22">
        <v>1592279</v>
      </c>
      <c r="E376" s="22">
        <v>1581688.22</v>
      </c>
      <c r="F376" s="73">
        <v>0.99334866565469992</v>
      </c>
      <c r="G376" s="23">
        <v>39543.230000000003</v>
      </c>
    </row>
    <row r="377" spans="1:7" s="26" customFormat="1" ht="12" customHeight="1" x14ac:dyDescent="0.2">
      <c r="A377" s="17">
        <v>373</v>
      </c>
      <c r="B377" s="40" t="s">
        <v>454</v>
      </c>
      <c r="C377" s="22">
        <v>2853599</v>
      </c>
      <c r="D377" s="22">
        <v>2720930</v>
      </c>
      <c r="E377" s="22">
        <v>2720926.03</v>
      </c>
      <c r="F377" s="73">
        <v>0.95350679265026372</v>
      </c>
      <c r="G377" s="23">
        <v>68023.149999999994</v>
      </c>
    </row>
    <row r="378" spans="1:7" s="26" customFormat="1" ht="12" customHeight="1" x14ac:dyDescent="0.2">
      <c r="A378" s="17">
        <v>374</v>
      </c>
      <c r="B378" s="40" t="s">
        <v>321</v>
      </c>
      <c r="C378" s="22">
        <v>4512620</v>
      </c>
      <c r="D378" s="22">
        <v>4512620</v>
      </c>
      <c r="E378" s="22">
        <v>4511264.74</v>
      </c>
      <c r="F378" s="73">
        <v>0.99969967336048682</v>
      </c>
      <c r="G378" s="23">
        <v>112784.12</v>
      </c>
    </row>
    <row r="379" spans="1:7" s="26" customFormat="1" ht="12" customHeight="1" x14ac:dyDescent="0.2">
      <c r="A379" s="17">
        <v>375</v>
      </c>
      <c r="B379" s="40" t="s">
        <v>322</v>
      </c>
      <c r="C379" s="22">
        <v>4287773</v>
      </c>
      <c r="D379" s="22">
        <v>4287773</v>
      </c>
      <c r="E379" s="22">
        <v>4287746.3600000003</v>
      </c>
      <c r="F379" s="73">
        <v>0.99999378698452557</v>
      </c>
      <c r="G379" s="23">
        <v>107195</v>
      </c>
    </row>
    <row r="380" spans="1:7" s="26" customFormat="1" ht="12" customHeight="1" x14ac:dyDescent="0.2">
      <c r="A380" s="17">
        <v>376</v>
      </c>
      <c r="B380" s="40" t="s">
        <v>455</v>
      </c>
      <c r="C380" s="22">
        <v>837757</v>
      </c>
      <c r="D380" s="22">
        <v>837757</v>
      </c>
      <c r="E380" s="22">
        <v>837752</v>
      </c>
      <c r="F380" s="73">
        <v>0.99999403168221812</v>
      </c>
      <c r="G380" s="23">
        <v>20944</v>
      </c>
    </row>
    <row r="381" spans="1:7" s="26" customFormat="1" ht="12" customHeight="1" x14ac:dyDescent="0.2">
      <c r="A381" s="17">
        <v>377</v>
      </c>
      <c r="B381" s="40" t="s">
        <v>323</v>
      </c>
      <c r="C381" s="22">
        <v>1643873</v>
      </c>
      <c r="D381" s="22">
        <v>1643873</v>
      </c>
      <c r="E381" s="22">
        <v>1643857.7</v>
      </c>
      <c r="F381" s="73">
        <v>0.99999069271166319</v>
      </c>
      <c r="G381" s="23">
        <v>41096</v>
      </c>
    </row>
    <row r="382" spans="1:7" s="26" customFormat="1" ht="12" customHeight="1" x14ac:dyDescent="0.2">
      <c r="A382" s="17">
        <v>378</v>
      </c>
      <c r="B382" s="40" t="s">
        <v>324</v>
      </c>
      <c r="C382" s="22">
        <v>6169242</v>
      </c>
      <c r="D382" s="22">
        <v>6063120</v>
      </c>
      <c r="E382" s="22">
        <v>6060613.4500000002</v>
      </c>
      <c r="F382" s="73">
        <v>0.98239191297731554</v>
      </c>
      <c r="G382" s="23">
        <v>151515.34</v>
      </c>
    </row>
    <row r="383" spans="1:7" s="26" customFormat="1" ht="12" customHeight="1" x14ac:dyDescent="0.2">
      <c r="A383" s="17">
        <v>379</v>
      </c>
      <c r="B383" s="40" t="s">
        <v>201</v>
      </c>
      <c r="C383" s="22">
        <v>8753603</v>
      </c>
      <c r="D383" s="22">
        <v>8753603</v>
      </c>
      <c r="E383" s="22">
        <v>8210198.0099999998</v>
      </c>
      <c r="F383" s="73">
        <v>0.93792213446280348</v>
      </c>
      <c r="G383" s="23">
        <v>205254.95</v>
      </c>
    </row>
    <row r="384" spans="1:7" s="26" customFormat="1" ht="12" customHeight="1" x14ac:dyDescent="0.2">
      <c r="A384" s="69">
        <v>380</v>
      </c>
      <c r="B384" s="70" t="s">
        <v>325</v>
      </c>
      <c r="C384" s="71">
        <v>1271348</v>
      </c>
      <c r="D384" s="71">
        <v>1271348</v>
      </c>
      <c r="E384" s="71">
        <v>1268183.08</v>
      </c>
      <c r="F384" s="73">
        <v>0.99751057932210541</v>
      </c>
      <c r="G384" s="72">
        <v>31704.42</v>
      </c>
    </row>
    <row r="385" spans="1:7" s="57" customFormat="1" ht="12" customHeight="1" x14ac:dyDescent="0.2">
      <c r="A385" s="85" t="s">
        <v>4</v>
      </c>
      <c r="B385" s="114" t="s">
        <v>3</v>
      </c>
      <c r="C385" s="115">
        <f>SUM(C5:C384)</f>
        <v>1529756000</v>
      </c>
      <c r="D385" s="115">
        <f>SUM(D5:D384)</f>
        <v>1527927888.8499999</v>
      </c>
      <c r="E385" s="115">
        <f>SUM(E5:E384)</f>
        <v>1524662470.8999999</v>
      </c>
      <c r="F385" s="116">
        <f>E385/C385</f>
        <v>0.99667036501245942</v>
      </c>
      <c r="G385" s="117">
        <f>SUM(G5:G384)</f>
        <v>37719229.119999997</v>
      </c>
    </row>
  </sheetData>
  <sheetProtection algorithmName="SHA-512" hashValue="8R30Gnr5uAqELwwobSHH8genE9fQgzKBKTOZ7570InYvCt8rWm0YkohHdygkaBlmHEWdKOxh/SD4kEnIDnZX6w==" saltValue="uQKmS/ezpMi9LawQ+NJHIQ==" spinCount="100000" sheet="1" objects="1" scenarios="1"/>
  <mergeCells count="1">
    <mergeCell ref="A1:G1"/>
  </mergeCells>
  <phoneticPr fontId="4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7" orientation="portrait" horizontalDpi="1200" verticalDpi="1200" r:id="rId1"/>
  <headerFooter alignWithMargins="0">
    <oddFooter>&amp;R&amp;9&amp;P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7">
    <tabColor rgb="FFFFFF00"/>
  </sheetPr>
  <dimension ref="A1:F378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1.1" customHeight="1" x14ac:dyDescent="0.2"/>
  <cols>
    <col min="1" max="1" width="4" style="4" customWidth="1"/>
    <col min="2" max="2" width="4.140625" style="4" customWidth="1"/>
    <col min="3" max="3" width="19" style="4" customWidth="1"/>
    <col min="4" max="4" width="15.85546875" style="34" customWidth="1"/>
    <col min="5" max="5" width="18.28515625" style="34" customWidth="1"/>
    <col min="6" max="6" width="15.7109375" style="35" customWidth="1"/>
    <col min="7" max="16384" width="9.140625" style="4"/>
  </cols>
  <sheetData>
    <row r="1" spans="1:6" ht="26.1" customHeight="1" x14ac:dyDescent="0.2">
      <c r="A1" s="262" t="s">
        <v>167</v>
      </c>
      <c r="B1" s="262"/>
      <c r="C1" s="262"/>
      <c r="D1" s="262"/>
      <c r="E1" s="262"/>
      <c r="F1" s="262"/>
    </row>
    <row r="2" spans="1:6" ht="20.100000000000001" customHeight="1" x14ac:dyDescent="0.2"/>
    <row r="3" spans="1:6" s="18" customFormat="1" ht="12" customHeight="1" x14ac:dyDescent="0.2">
      <c r="A3" s="255" t="s">
        <v>11</v>
      </c>
      <c r="B3" s="254" t="s">
        <v>1</v>
      </c>
      <c r="C3" s="254" t="s">
        <v>0</v>
      </c>
      <c r="D3" s="242" t="s">
        <v>55</v>
      </c>
      <c r="E3" s="242"/>
      <c r="F3" s="253"/>
    </row>
    <row r="4" spans="1:6" s="19" customFormat="1" ht="20.25" customHeight="1" x14ac:dyDescent="0.2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">
      <c r="A6" s="15">
        <v>1</v>
      </c>
      <c r="B6" s="46">
        <v>1</v>
      </c>
      <c r="C6" s="16" t="s">
        <v>326</v>
      </c>
      <c r="D6" s="7">
        <v>4800</v>
      </c>
      <c r="E6" s="7">
        <v>3</v>
      </c>
      <c r="F6" s="75">
        <v>1600</v>
      </c>
    </row>
    <row r="7" spans="1:6" ht="12" customHeight="1" x14ac:dyDescent="0.2">
      <c r="A7" s="15">
        <f>A6+1</f>
        <v>2</v>
      </c>
      <c r="B7" s="46">
        <v>2</v>
      </c>
      <c r="C7" s="16" t="s">
        <v>492</v>
      </c>
      <c r="D7" s="7">
        <v>47232</v>
      </c>
      <c r="E7" s="7">
        <v>19</v>
      </c>
      <c r="F7" s="75">
        <v>2485.8947368421054</v>
      </c>
    </row>
    <row r="8" spans="1:6" ht="12" customHeight="1" x14ac:dyDescent="0.2">
      <c r="A8" s="15">
        <f t="shared" ref="A8:A71" si="0">A7+1</f>
        <v>3</v>
      </c>
      <c r="B8" s="46">
        <v>3</v>
      </c>
      <c r="C8" s="16" t="s">
        <v>202</v>
      </c>
      <c r="D8" s="7">
        <v>164861</v>
      </c>
      <c r="E8" s="7">
        <v>33</v>
      </c>
      <c r="F8" s="75">
        <v>4995.787878787879</v>
      </c>
    </row>
    <row r="9" spans="1:6" ht="12" customHeight="1" x14ac:dyDescent="0.2">
      <c r="A9" s="15">
        <f t="shared" si="0"/>
        <v>4</v>
      </c>
      <c r="B9" s="46">
        <v>4</v>
      </c>
      <c r="C9" s="16" t="s">
        <v>327</v>
      </c>
      <c r="D9" s="7">
        <v>159726.01999999999</v>
      </c>
      <c r="E9" s="7">
        <v>37</v>
      </c>
      <c r="F9" s="75">
        <v>4316.9194594594592</v>
      </c>
    </row>
    <row r="10" spans="1:6" ht="12" customHeight="1" x14ac:dyDescent="0.2">
      <c r="A10" s="15">
        <f t="shared" si="0"/>
        <v>5</v>
      </c>
      <c r="B10" s="46">
        <v>5</v>
      </c>
      <c r="C10" s="16" t="s">
        <v>203</v>
      </c>
      <c r="D10" s="7">
        <v>100000</v>
      </c>
      <c r="E10" s="7">
        <v>19</v>
      </c>
      <c r="F10" s="75">
        <v>5263.1578947368425</v>
      </c>
    </row>
    <row r="11" spans="1:6" ht="12" customHeight="1" x14ac:dyDescent="0.2">
      <c r="A11" s="15">
        <f t="shared" si="0"/>
        <v>6</v>
      </c>
      <c r="B11" s="46">
        <v>6</v>
      </c>
      <c r="C11" s="16" t="s">
        <v>493</v>
      </c>
      <c r="D11" s="7">
        <v>84963.25</v>
      </c>
      <c r="E11" s="7">
        <v>11</v>
      </c>
      <c r="F11" s="75">
        <v>7723.931818181818</v>
      </c>
    </row>
    <row r="12" spans="1:6" ht="12" customHeight="1" x14ac:dyDescent="0.2">
      <c r="A12" s="15">
        <f t="shared" si="0"/>
        <v>7</v>
      </c>
      <c r="B12" s="46">
        <v>7</v>
      </c>
      <c r="C12" s="16" t="s">
        <v>494</v>
      </c>
      <c r="D12" s="7">
        <v>42110.49</v>
      </c>
      <c r="E12" s="7">
        <v>9</v>
      </c>
      <c r="F12" s="75">
        <v>4678.9433333333327</v>
      </c>
    </row>
    <row r="13" spans="1:6" ht="12" customHeight="1" x14ac:dyDescent="0.2">
      <c r="A13" s="15">
        <f t="shared" si="0"/>
        <v>8</v>
      </c>
      <c r="B13" s="46">
        <v>8</v>
      </c>
      <c r="C13" s="16" t="s">
        <v>328</v>
      </c>
      <c r="D13" s="7">
        <v>532118.67000000004</v>
      </c>
      <c r="E13" s="7">
        <v>131</v>
      </c>
      <c r="F13" s="75">
        <v>4061.9745801526719</v>
      </c>
    </row>
    <row r="14" spans="1:6" ht="12" customHeight="1" x14ac:dyDescent="0.2">
      <c r="A14" s="15">
        <f t="shared" si="0"/>
        <v>9</v>
      </c>
      <c r="B14" s="46">
        <v>9</v>
      </c>
      <c r="C14" s="16" t="s">
        <v>329</v>
      </c>
      <c r="D14" s="7">
        <v>20186.55</v>
      </c>
      <c r="E14" s="7">
        <v>6</v>
      </c>
      <c r="F14" s="75">
        <v>3364.4249999999997</v>
      </c>
    </row>
    <row r="15" spans="1:6" ht="12" customHeight="1" x14ac:dyDescent="0.2">
      <c r="A15" s="15">
        <f t="shared" si="0"/>
        <v>10</v>
      </c>
      <c r="B15" s="46">
        <v>10</v>
      </c>
      <c r="C15" s="16" t="s">
        <v>204</v>
      </c>
      <c r="D15" s="7">
        <v>105961.55</v>
      </c>
      <c r="E15" s="7">
        <v>26</v>
      </c>
      <c r="F15" s="75">
        <v>4075.4442307692307</v>
      </c>
    </row>
    <row r="16" spans="1:6" ht="12" customHeight="1" x14ac:dyDescent="0.2">
      <c r="A16" s="15">
        <f t="shared" si="0"/>
        <v>11</v>
      </c>
      <c r="B16" s="46">
        <v>11</v>
      </c>
      <c r="C16" s="16" t="s">
        <v>330</v>
      </c>
      <c r="D16" s="7">
        <v>68996.039999999994</v>
      </c>
      <c r="E16" s="7">
        <v>16</v>
      </c>
      <c r="F16" s="75">
        <v>4312.2524999999996</v>
      </c>
    </row>
    <row r="17" spans="1:6" ht="12" customHeight="1" x14ac:dyDescent="0.2">
      <c r="A17" s="15">
        <f t="shared" si="0"/>
        <v>12</v>
      </c>
      <c r="B17" s="46">
        <v>12</v>
      </c>
      <c r="C17" s="16" t="s">
        <v>464</v>
      </c>
      <c r="D17" s="7">
        <v>74110</v>
      </c>
      <c r="E17" s="7">
        <v>16</v>
      </c>
      <c r="F17" s="75">
        <v>4631.875</v>
      </c>
    </row>
    <row r="18" spans="1:6" ht="12" customHeight="1" x14ac:dyDescent="0.2">
      <c r="A18" s="15">
        <f t="shared" si="0"/>
        <v>13</v>
      </c>
      <c r="B18" s="46">
        <v>13</v>
      </c>
      <c r="C18" s="16" t="s">
        <v>205</v>
      </c>
      <c r="D18" s="7">
        <v>93879.05</v>
      </c>
      <c r="E18" s="7">
        <v>26</v>
      </c>
      <c r="F18" s="75">
        <v>3610.7326923076926</v>
      </c>
    </row>
    <row r="19" spans="1:6" ht="12" customHeight="1" x14ac:dyDescent="0.2">
      <c r="A19" s="15">
        <f t="shared" si="0"/>
        <v>14</v>
      </c>
      <c r="B19" s="46">
        <v>14</v>
      </c>
      <c r="C19" s="16" t="s">
        <v>465</v>
      </c>
      <c r="D19" s="7">
        <v>209746.58</v>
      </c>
      <c r="E19" s="7">
        <v>50</v>
      </c>
      <c r="F19" s="75">
        <v>4194.9315999999999</v>
      </c>
    </row>
    <row r="20" spans="1:6" ht="12" customHeight="1" x14ac:dyDescent="0.2">
      <c r="A20" s="15">
        <f t="shared" si="0"/>
        <v>15</v>
      </c>
      <c r="B20" s="46">
        <v>15</v>
      </c>
      <c r="C20" s="16" t="s">
        <v>495</v>
      </c>
      <c r="D20" s="7">
        <v>87071.7</v>
      </c>
      <c r="E20" s="7">
        <v>30</v>
      </c>
      <c r="F20" s="75">
        <v>2902.39</v>
      </c>
    </row>
    <row r="21" spans="1:6" ht="12" customHeight="1" x14ac:dyDescent="0.2">
      <c r="A21" s="15">
        <f t="shared" si="0"/>
        <v>16</v>
      </c>
      <c r="B21" s="46">
        <v>16</v>
      </c>
      <c r="C21" s="16" t="s">
        <v>331</v>
      </c>
      <c r="D21" s="7">
        <v>45000</v>
      </c>
      <c r="E21" s="7">
        <v>15</v>
      </c>
      <c r="F21" s="75">
        <v>3000</v>
      </c>
    </row>
    <row r="22" spans="1:6" ht="12" customHeight="1" x14ac:dyDescent="0.2">
      <c r="A22" s="15">
        <f t="shared" si="0"/>
        <v>17</v>
      </c>
      <c r="B22" s="46">
        <v>17</v>
      </c>
      <c r="C22" s="16" t="s">
        <v>332</v>
      </c>
      <c r="D22" s="7">
        <v>21632</v>
      </c>
      <c r="E22" s="7">
        <v>9</v>
      </c>
      <c r="F22" s="75">
        <v>2403.5555555555557</v>
      </c>
    </row>
    <row r="23" spans="1:6" ht="12" customHeight="1" x14ac:dyDescent="0.2">
      <c r="A23" s="15">
        <f t="shared" si="0"/>
        <v>18</v>
      </c>
      <c r="B23" s="46">
        <v>18</v>
      </c>
      <c r="C23" s="16" t="s">
        <v>206</v>
      </c>
      <c r="D23" s="7">
        <v>28000</v>
      </c>
      <c r="E23" s="7">
        <v>6</v>
      </c>
      <c r="F23" s="75">
        <v>4666.666666666667</v>
      </c>
    </row>
    <row r="24" spans="1:6" ht="12" customHeight="1" x14ac:dyDescent="0.2">
      <c r="A24" s="15">
        <f t="shared" si="0"/>
        <v>19</v>
      </c>
      <c r="B24" s="46">
        <v>19</v>
      </c>
      <c r="C24" s="16" t="s">
        <v>207</v>
      </c>
      <c r="D24" s="7">
        <v>396781.83</v>
      </c>
      <c r="E24" s="7">
        <v>81</v>
      </c>
      <c r="F24" s="75">
        <v>4898.5411111111116</v>
      </c>
    </row>
    <row r="25" spans="1:6" ht="12" customHeight="1" x14ac:dyDescent="0.2">
      <c r="A25" s="15">
        <f t="shared" si="0"/>
        <v>20</v>
      </c>
      <c r="B25" s="46">
        <v>20</v>
      </c>
      <c r="C25" s="16" t="s">
        <v>333</v>
      </c>
      <c r="D25" s="7">
        <v>134843.34</v>
      </c>
      <c r="E25" s="7">
        <v>27</v>
      </c>
      <c r="F25" s="75">
        <v>4994.1977777777774</v>
      </c>
    </row>
    <row r="26" spans="1:6" ht="12" customHeight="1" x14ac:dyDescent="0.2">
      <c r="A26" s="15">
        <f t="shared" si="0"/>
        <v>21</v>
      </c>
      <c r="B26" s="46">
        <v>21</v>
      </c>
      <c r="C26" s="16" t="s">
        <v>496</v>
      </c>
      <c r="D26" s="7">
        <v>166191</v>
      </c>
      <c r="E26" s="7">
        <v>21</v>
      </c>
      <c r="F26" s="75">
        <v>7913.8571428571431</v>
      </c>
    </row>
    <row r="27" spans="1:6" ht="12" customHeight="1" x14ac:dyDescent="0.2">
      <c r="A27" s="15">
        <f t="shared" si="0"/>
        <v>22</v>
      </c>
      <c r="B27" s="46">
        <v>22</v>
      </c>
      <c r="C27" s="16" t="s">
        <v>497</v>
      </c>
      <c r="D27" s="7">
        <v>15395</v>
      </c>
      <c r="E27" s="7">
        <v>6</v>
      </c>
      <c r="F27" s="75">
        <v>2565.8333333333335</v>
      </c>
    </row>
    <row r="28" spans="1:6" ht="12" customHeight="1" x14ac:dyDescent="0.2">
      <c r="A28" s="15">
        <f t="shared" si="0"/>
        <v>23</v>
      </c>
      <c r="B28" s="46">
        <v>23</v>
      </c>
      <c r="C28" s="16" t="s">
        <v>498</v>
      </c>
      <c r="D28" s="7">
        <v>141009.59</v>
      </c>
      <c r="E28" s="7">
        <v>12</v>
      </c>
      <c r="F28" s="75">
        <v>11750.799166666666</v>
      </c>
    </row>
    <row r="29" spans="1:6" ht="12" customHeight="1" x14ac:dyDescent="0.2">
      <c r="A29" s="15">
        <f t="shared" si="0"/>
        <v>24</v>
      </c>
      <c r="B29" s="46">
        <v>24</v>
      </c>
      <c r="C29" s="16" t="s">
        <v>499</v>
      </c>
      <c r="D29" s="7">
        <v>158884.21</v>
      </c>
      <c r="E29" s="7">
        <v>39</v>
      </c>
      <c r="F29" s="75">
        <v>4073.9541025641024</v>
      </c>
    </row>
    <row r="30" spans="1:6" ht="12" customHeight="1" x14ac:dyDescent="0.2">
      <c r="A30" s="15">
        <f t="shared" si="0"/>
        <v>25</v>
      </c>
      <c r="B30" s="46">
        <v>25</v>
      </c>
      <c r="C30" s="16" t="s">
        <v>462</v>
      </c>
      <c r="D30" s="7">
        <v>156559.42000000001</v>
      </c>
      <c r="E30" s="7">
        <v>30</v>
      </c>
      <c r="F30" s="75">
        <v>5218.6473333333333</v>
      </c>
    </row>
    <row r="31" spans="1:6" ht="12" customHeight="1" x14ac:dyDescent="0.2">
      <c r="A31" s="15">
        <f t="shared" si="0"/>
        <v>26</v>
      </c>
      <c r="B31" s="46">
        <v>26</v>
      </c>
      <c r="C31" s="16" t="s">
        <v>208</v>
      </c>
      <c r="D31" s="7">
        <v>69698.45</v>
      </c>
      <c r="E31" s="7">
        <v>17</v>
      </c>
      <c r="F31" s="75">
        <v>4099.9088235294112</v>
      </c>
    </row>
    <row r="32" spans="1:6" ht="12" customHeight="1" x14ac:dyDescent="0.2">
      <c r="A32" s="15">
        <f t="shared" si="0"/>
        <v>27</v>
      </c>
      <c r="B32" s="46">
        <v>27</v>
      </c>
      <c r="C32" s="16" t="s">
        <v>463</v>
      </c>
      <c r="D32" s="7">
        <v>72257</v>
      </c>
      <c r="E32" s="7">
        <v>10</v>
      </c>
      <c r="F32" s="75">
        <v>7225.7</v>
      </c>
    </row>
    <row r="33" spans="1:6" ht="12" customHeight="1" x14ac:dyDescent="0.2">
      <c r="A33" s="15">
        <f t="shared" si="0"/>
        <v>28</v>
      </c>
      <c r="B33" s="46">
        <v>28</v>
      </c>
      <c r="C33" s="16" t="s">
        <v>209</v>
      </c>
      <c r="D33" s="7">
        <v>76634</v>
      </c>
      <c r="E33" s="7">
        <v>20</v>
      </c>
      <c r="F33" s="75">
        <v>3831.7</v>
      </c>
    </row>
    <row r="34" spans="1:6" ht="12" customHeight="1" x14ac:dyDescent="0.2">
      <c r="A34" s="15">
        <f t="shared" si="0"/>
        <v>29</v>
      </c>
      <c r="B34" s="46">
        <v>29</v>
      </c>
      <c r="C34" s="16" t="s">
        <v>500</v>
      </c>
      <c r="D34" s="7">
        <v>256853</v>
      </c>
      <c r="E34" s="7">
        <v>39</v>
      </c>
      <c r="F34" s="75">
        <v>6585.9743589743593</v>
      </c>
    </row>
    <row r="35" spans="1:6" ht="12" customHeight="1" x14ac:dyDescent="0.2">
      <c r="A35" s="15">
        <f t="shared" si="0"/>
        <v>30</v>
      </c>
      <c r="B35" s="46">
        <v>30</v>
      </c>
      <c r="C35" s="16" t="s">
        <v>210</v>
      </c>
      <c r="D35" s="7">
        <v>276144.45</v>
      </c>
      <c r="E35" s="7">
        <v>34</v>
      </c>
      <c r="F35" s="75">
        <v>8121.8955882352948</v>
      </c>
    </row>
    <row r="36" spans="1:6" ht="12" customHeight="1" x14ac:dyDescent="0.2">
      <c r="A36" s="15">
        <f t="shared" si="0"/>
        <v>31</v>
      </c>
      <c r="B36" s="46">
        <v>31</v>
      </c>
      <c r="C36" s="16" t="s">
        <v>211</v>
      </c>
      <c r="D36" s="7">
        <v>87622.99</v>
      </c>
      <c r="E36" s="7">
        <v>14</v>
      </c>
      <c r="F36" s="75">
        <v>6258.7850000000008</v>
      </c>
    </row>
    <row r="37" spans="1:6" ht="12" customHeight="1" x14ac:dyDescent="0.2">
      <c r="A37" s="15">
        <f t="shared" si="0"/>
        <v>32</v>
      </c>
      <c r="B37" s="46">
        <v>32</v>
      </c>
      <c r="C37" s="16" t="s">
        <v>466</v>
      </c>
      <c r="D37" s="7">
        <v>46394</v>
      </c>
      <c r="E37" s="7">
        <v>15</v>
      </c>
      <c r="F37" s="75">
        <v>3092.9333333333334</v>
      </c>
    </row>
    <row r="38" spans="1:6" ht="12" customHeight="1" x14ac:dyDescent="0.2">
      <c r="A38" s="15">
        <f t="shared" si="0"/>
        <v>33</v>
      </c>
      <c r="B38" s="46">
        <v>33</v>
      </c>
      <c r="C38" s="16" t="s">
        <v>212</v>
      </c>
      <c r="D38" s="7">
        <v>103050</v>
      </c>
      <c r="E38" s="7">
        <v>30</v>
      </c>
      <c r="F38" s="75">
        <v>3435</v>
      </c>
    </row>
    <row r="39" spans="1:6" ht="12" customHeight="1" x14ac:dyDescent="0.2">
      <c r="A39" s="15">
        <f t="shared" si="0"/>
        <v>34</v>
      </c>
      <c r="B39" s="46">
        <v>34</v>
      </c>
      <c r="C39" s="16" t="s">
        <v>334</v>
      </c>
      <c r="D39" s="7">
        <v>81872</v>
      </c>
      <c r="E39" s="7">
        <v>16</v>
      </c>
      <c r="F39" s="75">
        <v>5117</v>
      </c>
    </row>
    <row r="40" spans="1:6" ht="12" customHeight="1" x14ac:dyDescent="0.2">
      <c r="A40" s="15">
        <f t="shared" si="0"/>
        <v>35</v>
      </c>
      <c r="B40" s="46">
        <v>36</v>
      </c>
      <c r="C40" s="16" t="s">
        <v>214</v>
      </c>
      <c r="D40" s="7">
        <v>25470.400000000001</v>
      </c>
      <c r="E40" s="7">
        <v>6</v>
      </c>
      <c r="F40" s="75">
        <v>4245.0666666666666</v>
      </c>
    </row>
    <row r="41" spans="1:6" ht="12" customHeight="1" x14ac:dyDescent="0.2">
      <c r="A41" s="15">
        <f t="shared" si="0"/>
        <v>36</v>
      </c>
      <c r="B41" s="46">
        <v>37</v>
      </c>
      <c r="C41" s="16" t="s">
        <v>215</v>
      </c>
      <c r="D41" s="7">
        <v>413106.53</v>
      </c>
      <c r="E41" s="7">
        <v>89</v>
      </c>
      <c r="F41" s="75">
        <v>4641.6464044943823</v>
      </c>
    </row>
    <row r="42" spans="1:6" ht="12" customHeight="1" x14ac:dyDescent="0.2">
      <c r="A42" s="15">
        <f t="shared" si="0"/>
        <v>37</v>
      </c>
      <c r="B42" s="46">
        <v>38</v>
      </c>
      <c r="C42" s="16" t="s">
        <v>501</v>
      </c>
      <c r="D42" s="7">
        <v>11162</v>
      </c>
      <c r="E42" s="7">
        <v>2</v>
      </c>
      <c r="F42" s="75">
        <v>5581</v>
      </c>
    </row>
    <row r="43" spans="1:6" ht="12" customHeight="1" x14ac:dyDescent="0.2">
      <c r="A43" s="15">
        <f t="shared" si="0"/>
        <v>38</v>
      </c>
      <c r="B43" s="46">
        <v>39</v>
      </c>
      <c r="C43" s="16" t="s">
        <v>216</v>
      </c>
      <c r="D43" s="7">
        <v>8000</v>
      </c>
      <c r="E43" s="7">
        <v>7</v>
      </c>
      <c r="F43" s="75">
        <v>1142.8571428571429</v>
      </c>
    </row>
    <row r="44" spans="1:6" ht="12" customHeight="1" x14ac:dyDescent="0.2">
      <c r="A44" s="15">
        <f t="shared" si="0"/>
        <v>39</v>
      </c>
      <c r="B44" s="46">
        <v>40</v>
      </c>
      <c r="C44" s="16" t="s">
        <v>335</v>
      </c>
      <c r="D44" s="7">
        <v>176106.84</v>
      </c>
      <c r="E44" s="7">
        <v>48</v>
      </c>
      <c r="F44" s="75">
        <v>3668.8924999999999</v>
      </c>
    </row>
    <row r="45" spans="1:6" ht="12" customHeight="1" x14ac:dyDescent="0.2">
      <c r="A45" s="15">
        <f t="shared" si="0"/>
        <v>40</v>
      </c>
      <c r="B45" s="46">
        <v>41</v>
      </c>
      <c r="C45" s="16" t="s">
        <v>336</v>
      </c>
      <c r="D45" s="7">
        <v>8000</v>
      </c>
      <c r="E45" s="7">
        <v>10</v>
      </c>
      <c r="F45" s="75">
        <v>800</v>
      </c>
    </row>
    <row r="46" spans="1:6" ht="12" customHeight="1" x14ac:dyDescent="0.2">
      <c r="A46" s="15">
        <f t="shared" si="0"/>
        <v>41</v>
      </c>
      <c r="B46" s="46">
        <v>42</v>
      </c>
      <c r="C46" s="16" t="s">
        <v>337</v>
      </c>
      <c r="D46" s="7">
        <v>56551.09</v>
      </c>
      <c r="E46" s="7">
        <v>15</v>
      </c>
      <c r="F46" s="75">
        <v>3770.0726666666665</v>
      </c>
    </row>
    <row r="47" spans="1:6" ht="12" customHeight="1" x14ac:dyDescent="0.2">
      <c r="A47" s="15">
        <f t="shared" si="0"/>
        <v>42</v>
      </c>
      <c r="B47" s="46">
        <v>43</v>
      </c>
      <c r="C47" s="16" t="s">
        <v>338</v>
      </c>
      <c r="D47" s="7">
        <v>39183.410000000003</v>
      </c>
      <c r="E47" s="7">
        <v>24</v>
      </c>
      <c r="F47" s="75">
        <v>1632.6420833333334</v>
      </c>
    </row>
    <row r="48" spans="1:6" ht="12" customHeight="1" x14ac:dyDescent="0.2">
      <c r="A48" s="15">
        <f t="shared" si="0"/>
        <v>43</v>
      </c>
      <c r="B48" s="46">
        <v>44</v>
      </c>
      <c r="C48" s="16" t="s">
        <v>339</v>
      </c>
      <c r="D48" s="7">
        <v>77885.77</v>
      </c>
      <c r="E48" s="7">
        <v>26</v>
      </c>
      <c r="F48" s="75">
        <v>2995.6065384615385</v>
      </c>
    </row>
    <row r="49" spans="1:6" ht="12" customHeight="1" x14ac:dyDescent="0.2">
      <c r="A49" s="15">
        <f t="shared" si="0"/>
        <v>44</v>
      </c>
      <c r="B49" s="46">
        <v>45</v>
      </c>
      <c r="C49" s="16" t="s">
        <v>217</v>
      </c>
      <c r="D49" s="7">
        <v>98178.3</v>
      </c>
      <c r="E49" s="7">
        <v>17</v>
      </c>
      <c r="F49" s="75">
        <v>5775.1941176470591</v>
      </c>
    </row>
    <row r="50" spans="1:6" ht="12" customHeight="1" x14ac:dyDescent="0.2">
      <c r="A50" s="15">
        <f t="shared" si="0"/>
        <v>45</v>
      </c>
      <c r="B50" s="46">
        <v>46</v>
      </c>
      <c r="C50" s="16" t="s">
        <v>218</v>
      </c>
      <c r="D50" s="7">
        <v>61595.7</v>
      </c>
      <c r="E50" s="7">
        <v>23</v>
      </c>
      <c r="F50" s="75">
        <v>2678.0739130434781</v>
      </c>
    </row>
    <row r="51" spans="1:6" ht="12" customHeight="1" x14ac:dyDescent="0.2">
      <c r="A51" s="15">
        <f t="shared" si="0"/>
        <v>46</v>
      </c>
      <c r="B51" s="46">
        <v>47</v>
      </c>
      <c r="C51" s="16" t="s">
        <v>467</v>
      </c>
      <c r="D51" s="7">
        <v>87700</v>
      </c>
      <c r="E51" s="7">
        <v>17</v>
      </c>
      <c r="F51" s="75">
        <v>5158.8235294117649</v>
      </c>
    </row>
    <row r="52" spans="1:6" ht="12" customHeight="1" x14ac:dyDescent="0.2">
      <c r="A52" s="15">
        <f t="shared" si="0"/>
        <v>47</v>
      </c>
      <c r="B52" s="46">
        <v>48</v>
      </c>
      <c r="C52" s="16" t="s">
        <v>340</v>
      </c>
      <c r="D52" s="7">
        <v>37840</v>
      </c>
      <c r="E52" s="7">
        <v>11</v>
      </c>
      <c r="F52" s="75">
        <v>3440</v>
      </c>
    </row>
    <row r="53" spans="1:6" ht="12" customHeight="1" x14ac:dyDescent="0.2">
      <c r="A53" s="15">
        <f t="shared" si="0"/>
        <v>48</v>
      </c>
      <c r="B53" s="46">
        <v>49</v>
      </c>
      <c r="C53" s="16" t="s">
        <v>341</v>
      </c>
      <c r="D53" s="7">
        <v>41942.5</v>
      </c>
      <c r="E53" s="7">
        <v>12</v>
      </c>
      <c r="F53" s="75">
        <v>3495.2083333333335</v>
      </c>
    </row>
    <row r="54" spans="1:6" ht="12" customHeight="1" x14ac:dyDescent="0.2">
      <c r="A54" s="15">
        <f t="shared" si="0"/>
        <v>49</v>
      </c>
      <c r="B54" s="46">
        <v>50</v>
      </c>
      <c r="C54" s="16" t="s">
        <v>219</v>
      </c>
      <c r="D54" s="7">
        <v>299095.75</v>
      </c>
      <c r="E54" s="7">
        <v>83</v>
      </c>
      <c r="F54" s="75">
        <v>3603.5632530120483</v>
      </c>
    </row>
    <row r="55" spans="1:6" ht="12" customHeight="1" x14ac:dyDescent="0.2">
      <c r="A55" s="15">
        <f t="shared" si="0"/>
        <v>50</v>
      </c>
      <c r="B55" s="46">
        <v>51</v>
      </c>
      <c r="C55" s="16" t="s">
        <v>220</v>
      </c>
      <c r="D55" s="7">
        <v>79691.47</v>
      </c>
      <c r="E55" s="7">
        <v>22</v>
      </c>
      <c r="F55" s="75">
        <v>3622.3395454545457</v>
      </c>
    </row>
    <row r="56" spans="1:6" ht="12" customHeight="1" x14ac:dyDescent="0.2">
      <c r="A56" s="15">
        <f t="shared" si="0"/>
        <v>51</v>
      </c>
      <c r="B56" s="46">
        <v>52</v>
      </c>
      <c r="C56" s="16" t="s">
        <v>127</v>
      </c>
      <c r="D56" s="7">
        <v>320439.8</v>
      </c>
      <c r="E56" s="7">
        <v>44</v>
      </c>
      <c r="F56" s="75">
        <v>7282.7227272727268</v>
      </c>
    </row>
    <row r="57" spans="1:6" ht="12" customHeight="1" x14ac:dyDescent="0.2">
      <c r="A57" s="15">
        <f t="shared" si="0"/>
        <v>52</v>
      </c>
      <c r="B57" s="46">
        <v>53</v>
      </c>
      <c r="C57" s="16" t="s">
        <v>221</v>
      </c>
      <c r="D57" s="7">
        <v>86189.47</v>
      </c>
      <c r="E57" s="7">
        <v>14</v>
      </c>
      <c r="F57" s="75">
        <v>6156.3907142857142</v>
      </c>
    </row>
    <row r="58" spans="1:6" ht="12" customHeight="1" x14ac:dyDescent="0.2">
      <c r="A58" s="15">
        <f t="shared" si="0"/>
        <v>53</v>
      </c>
      <c r="B58" s="46">
        <v>54</v>
      </c>
      <c r="C58" s="16" t="s">
        <v>222</v>
      </c>
      <c r="D58" s="7">
        <v>69291.95</v>
      </c>
      <c r="E58" s="7">
        <v>28</v>
      </c>
      <c r="F58" s="75">
        <v>2474.7125000000001</v>
      </c>
    </row>
    <row r="59" spans="1:6" ht="12" customHeight="1" x14ac:dyDescent="0.2">
      <c r="A59" s="15">
        <f t="shared" si="0"/>
        <v>54</v>
      </c>
      <c r="B59" s="46">
        <v>55</v>
      </c>
      <c r="C59" s="16" t="s">
        <v>223</v>
      </c>
      <c r="D59" s="7">
        <v>192767.99</v>
      </c>
      <c r="E59" s="7">
        <v>45</v>
      </c>
      <c r="F59" s="75">
        <v>4283.7331111111107</v>
      </c>
    </row>
    <row r="60" spans="1:6" ht="12" customHeight="1" x14ac:dyDescent="0.2">
      <c r="A60" s="15">
        <f t="shared" si="0"/>
        <v>55</v>
      </c>
      <c r="B60" s="46">
        <v>56</v>
      </c>
      <c r="C60" s="16" t="s">
        <v>342</v>
      </c>
      <c r="D60" s="7">
        <v>6000</v>
      </c>
      <c r="E60" s="7">
        <v>5</v>
      </c>
      <c r="F60" s="75">
        <v>1200</v>
      </c>
    </row>
    <row r="61" spans="1:6" ht="12" customHeight="1" x14ac:dyDescent="0.2">
      <c r="A61" s="15">
        <f t="shared" si="0"/>
        <v>56</v>
      </c>
      <c r="B61" s="46">
        <v>57</v>
      </c>
      <c r="C61" s="16" t="s">
        <v>224</v>
      </c>
      <c r="D61" s="7">
        <v>69897.149999999994</v>
      </c>
      <c r="E61" s="7">
        <v>17</v>
      </c>
      <c r="F61" s="75">
        <v>4111.5970588235286</v>
      </c>
    </row>
    <row r="62" spans="1:6" ht="12" customHeight="1" x14ac:dyDescent="0.2">
      <c r="A62" s="15">
        <f t="shared" si="0"/>
        <v>57</v>
      </c>
      <c r="B62" s="46">
        <v>58</v>
      </c>
      <c r="C62" s="16" t="s">
        <v>343</v>
      </c>
      <c r="D62" s="7">
        <v>85581.99</v>
      </c>
      <c r="E62" s="7">
        <v>29</v>
      </c>
      <c r="F62" s="75">
        <v>2951.1031034482762</v>
      </c>
    </row>
    <row r="63" spans="1:6" ht="12" customHeight="1" x14ac:dyDescent="0.2">
      <c r="A63" s="15">
        <f t="shared" si="0"/>
        <v>58</v>
      </c>
      <c r="B63" s="46">
        <v>59</v>
      </c>
      <c r="C63" s="16" t="s">
        <v>344</v>
      </c>
      <c r="D63" s="7">
        <v>118841.15</v>
      </c>
      <c r="E63" s="7">
        <v>36</v>
      </c>
      <c r="F63" s="75">
        <v>3301.1430555555553</v>
      </c>
    </row>
    <row r="64" spans="1:6" ht="12" customHeight="1" x14ac:dyDescent="0.2">
      <c r="A64" s="15">
        <f t="shared" si="0"/>
        <v>59</v>
      </c>
      <c r="B64" s="46">
        <v>60</v>
      </c>
      <c r="C64" s="16" t="s">
        <v>225</v>
      </c>
      <c r="D64" s="7">
        <v>16180</v>
      </c>
      <c r="E64" s="7">
        <v>8</v>
      </c>
      <c r="F64" s="75">
        <v>2022.5</v>
      </c>
    </row>
    <row r="65" spans="1:6" ht="12" customHeight="1" x14ac:dyDescent="0.2">
      <c r="A65" s="15">
        <f t="shared" si="0"/>
        <v>60</v>
      </c>
      <c r="B65" s="46">
        <v>61</v>
      </c>
      <c r="C65" s="16" t="s">
        <v>468</v>
      </c>
      <c r="D65" s="7">
        <v>65573.94</v>
      </c>
      <c r="E65" s="7">
        <v>16</v>
      </c>
      <c r="F65" s="75">
        <v>4098.3712500000001</v>
      </c>
    </row>
    <row r="66" spans="1:6" ht="12" customHeight="1" x14ac:dyDescent="0.2">
      <c r="A66" s="15">
        <f t="shared" si="0"/>
        <v>61</v>
      </c>
      <c r="B66" s="46">
        <v>62</v>
      </c>
      <c r="C66" s="16" t="s">
        <v>226</v>
      </c>
      <c r="D66" s="7">
        <v>92192</v>
      </c>
      <c r="E66" s="7">
        <v>28</v>
      </c>
      <c r="F66" s="75">
        <v>3292.5714285714284</v>
      </c>
    </row>
    <row r="67" spans="1:6" ht="12" customHeight="1" x14ac:dyDescent="0.2">
      <c r="A67" s="15">
        <f t="shared" si="0"/>
        <v>62</v>
      </c>
      <c r="B67" s="46">
        <v>63</v>
      </c>
      <c r="C67" s="16" t="s">
        <v>345</v>
      </c>
      <c r="D67" s="7">
        <v>92842.7</v>
      </c>
      <c r="E67" s="7">
        <v>30</v>
      </c>
      <c r="F67" s="75">
        <v>3094.7566666666667</v>
      </c>
    </row>
    <row r="68" spans="1:6" ht="12" customHeight="1" x14ac:dyDescent="0.2">
      <c r="A68" s="15">
        <f t="shared" si="0"/>
        <v>63</v>
      </c>
      <c r="B68" s="46">
        <v>64</v>
      </c>
      <c r="C68" s="16" t="s">
        <v>227</v>
      </c>
      <c r="D68" s="7">
        <v>63318.400000000001</v>
      </c>
      <c r="E68" s="7">
        <v>13</v>
      </c>
      <c r="F68" s="75">
        <v>4870.6461538461535</v>
      </c>
    </row>
    <row r="69" spans="1:6" ht="12" customHeight="1" x14ac:dyDescent="0.2">
      <c r="A69" s="15">
        <f t="shared" si="0"/>
        <v>64</v>
      </c>
      <c r="B69" s="46">
        <v>65</v>
      </c>
      <c r="C69" s="16" t="s">
        <v>346</v>
      </c>
      <c r="D69" s="7">
        <v>15472</v>
      </c>
      <c r="E69" s="7">
        <v>9</v>
      </c>
      <c r="F69" s="75">
        <v>1719.1111111111111</v>
      </c>
    </row>
    <row r="70" spans="1:6" ht="12" customHeight="1" x14ac:dyDescent="0.2">
      <c r="A70" s="15">
        <f t="shared" si="0"/>
        <v>65</v>
      </c>
      <c r="B70" s="46">
        <v>66</v>
      </c>
      <c r="C70" s="16" t="s">
        <v>347</v>
      </c>
      <c r="D70" s="7">
        <v>70996.19</v>
      </c>
      <c r="E70" s="7">
        <v>33</v>
      </c>
      <c r="F70" s="75">
        <v>2151.3996969696968</v>
      </c>
    </row>
    <row r="71" spans="1:6" ht="12" customHeight="1" x14ac:dyDescent="0.2">
      <c r="A71" s="15">
        <f t="shared" si="0"/>
        <v>66</v>
      </c>
      <c r="B71" s="46">
        <v>67</v>
      </c>
      <c r="C71" s="16" t="s">
        <v>348</v>
      </c>
      <c r="D71" s="7">
        <v>28685.5</v>
      </c>
      <c r="E71" s="7">
        <v>14</v>
      </c>
      <c r="F71" s="75">
        <v>2048.9642857142858</v>
      </c>
    </row>
    <row r="72" spans="1:6" ht="12" customHeight="1" x14ac:dyDescent="0.2">
      <c r="A72" s="15">
        <f t="shared" ref="A72:A135" si="1">A71+1</f>
        <v>67</v>
      </c>
      <c r="B72" s="46">
        <v>68</v>
      </c>
      <c r="C72" s="16" t="s">
        <v>502</v>
      </c>
      <c r="D72" s="7">
        <v>98983.3</v>
      </c>
      <c r="E72" s="7">
        <v>25</v>
      </c>
      <c r="F72" s="75">
        <v>3959.3320000000003</v>
      </c>
    </row>
    <row r="73" spans="1:6" ht="12" customHeight="1" x14ac:dyDescent="0.2">
      <c r="A73" s="15">
        <f t="shared" si="1"/>
        <v>68</v>
      </c>
      <c r="B73" s="46">
        <v>69</v>
      </c>
      <c r="C73" s="16" t="s">
        <v>349</v>
      </c>
      <c r="D73" s="7">
        <v>4512</v>
      </c>
      <c r="E73" s="7">
        <v>3</v>
      </c>
      <c r="F73" s="75">
        <v>1504</v>
      </c>
    </row>
    <row r="74" spans="1:6" ht="12" customHeight="1" x14ac:dyDescent="0.2">
      <c r="A74" s="15">
        <f t="shared" si="1"/>
        <v>69</v>
      </c>
      <c r="B74" s="46">
        <v>70</v>
      </c>
      <c r="C74" s="16" t="s">
        <v>228</v>
      </c>
      <c r="D74" s="7">
        <v>50064.7</v>
      </c>
      <c r="E74" s="7">
        <v>11</v>
      </c>
      <c r="F74" s="75">
        <v>4551.3363636363638</v>
      </c>
    </row>
    <row r="75" spans="1:6" ht="12" customHeight="1" x14ac:dyDescent="0.2">
      <c r="A75" s="15">
        <f t="shared" si="1"/>
        <v>70</v>
      </c>
      <c r="B75" s="46">
        <v>71</v>
      </c>
      <c r="C75" s="16" t="s">
        <v>229</v>
      </c>
      <c r="D75" s="7">
        <v>40000</v>
      </c>
      <c r="E75" s="7">
        <v>16</v>
      </c>
      <c r="F75" s="75">
        <v>2500</v>
      </c>
    </row>
    <row r="76" spans="1:6" ht="12" customHeight="1" x14ac:dyDescent="0.2">
      <c r="A76" s="15">
        <f t="shared" si="1"/>
        <v>71</v>
      </c>
      <c r="B76" s="46">
        <v>72</v>
      </c>
      <c r="C76" s="16" t="s">
        <v>350</v>
      </c>
      <c r="D76" s="7">
        <v>7300</v>
      </c>
      <c r="E76" s="7">
        <v>5</v>
      </c>
      <c r="F76" s="75">
        <v>1460</v>
      </c>
    </row>
    <row r="77" spans="1:6" ht="12" customHeight="1" x14ac:dyDescent="0.2">
      <c r="A77" s="15">
        <f t="shared" si="1"/>
        <v>72</v>
      </c>
      <c r="B77" s="46">
        <v>73</v>
      </c>
      <c r="C77" s="16" t="s">
        <v>230</v>
      </c>
      <c r="D77" s="7">
        <v>37640</v>
      </c>
      <c r="E77" s="7">
        <v>23</v>
      </c>
      <c r="F77" s="75">
        <v>1636.5217391304348</v>
      </c>
    </row>
    <row r="78" spans="1:6" ht="12" customHeight="1" x14ac:dyDescent="0.2">
      <c r="A78" s="15">
        <f t="shared" si="1"/>
        <v>73</v>
      </c>
      <c r="B78" s="46">
        <v>74</v>
      </c>
      <c r="C78" s="16" t="s">
        <v>351</v>
      </c>
      <c r="D78" s="7">
        <v>70881.83</v>
      </c>
      <c r="E78" s="7">
        <v>22</v>
      </c>
      <c r="F78" s="75">
        <v>3221.9013636363638</v>
      </c>
    </row>
    <row r="79" spans="1:6" ht="12" customHeight="1" x14ac:dyDescent="0.2">
      <c r="A79" s="15">
        <f t="shared" si="1"/>
        <v>74</v>
      </c>
      <c r="B79" s="46">
        <v>75</v>
      </c>
      <c r="C79" s="16" t="s">
        <v>352</v>
      </c>
      <c r="D79" s="7">
        <v>19685.5</v>
      </c>
      <c r="E79" s="7">
        <v>5</v>
      </c>
      <c r="F79" s="75">
        <v>3937.1</v>
      </c>
    </row>
    <row r="80" spans="1:6" ht="12" customHeight="1" x14ac:dyDescent="0.2">
      <c r="A80" s="15">
        <f t="shared" si="1"/>
        <v>75</v>
      </c>
      <c r="B80" s="46">
        <v>76</v>
      </c>
      <c r="C80" s="16" t="s">
        <v>141</v>
      </c>
      <c r="D80" s="7">
        <v>236820.1</v>
      </c>
      <c r="E80" s="7">
        <v>49</v>
      </c>
      <c r="F80" s="75">
        <v>4833.063265306123</v>
      </c>
    </row>
    <row r="81" spans="1:6" ht="12" customHeight="1" x14ac:dyDescent="0.2">
      <c r="A81" s="15">
        <f t="shared" si="1"/>
        <v>76</v>
      </c>
      <c r="B81" s="46">
        <v>77</v>
      </c>
      <c r="C81" s="16" t="s">
        <v>231</v>
      </c>
      <c r="D81" s="7">
        <v>54174.5</v>
      </c>
      <c r="E81" s="7">
        <v>17</v>
      </c>
      <c r="F81" s="75">
        <v>3186.7352941176468</v>
      </c>
    </row>
    <row r="82" spans="1:6" ht="12" customHeight="1" x14ac:dyDescent="0.2">
      <c r="A82" s="15">
        <f t="shared" si="1"/>
        <v>77</v>
      </c>
      <c r="B82" s="46">
        <v>78</v>
      </c>
      <c r="C82" s="16" t="s">
        <v>232</v>
      </c>
      <c r="D82" s="7">
        <v>87927.83</v>
      </c>
      <c r="E82" s="7">
        <v>13</v>
      </c>
      <c r="F82" s="75">
        <v>6763.6792307692313</v>
      </c>
    </row>
    <row r="83" spans="1:6" ht="12" customHeight="1" x14ac:dyDescent="0.2">
      <c r="A83" s="15">
        <f t="shared" si="1"/>
        <v>78</v>
      </c>
      <c r="B83" s="46">
        <v>79</v>
      </c>
      <c r="C83" s="16" t="s">
        <v>353</v>
      </c>
      <c r="D83" s="7">
        <v>38623.32</v>
      </c>
      <c r="E83" s="7">
        <v>9</v>
      </c>
      <c r="F83" s="75">
        <v>4291.4799999999996</v>
      </c>
    </row>
    <row r="84" spans="1:6" ht="12" customHeight="1" x14ac:dyDescent="0.2">
      <c r="A84" s="15">
        <f t="shared" si="1"/>
        <v>79</v>
      </c>
      <c r="B84" s="46">
        <v>80</v>
      </c>
      <c r="C84" s="16" t="s">
        <v>354</v>
      </c>
      <c r="D84" s="7">
        <v>20581.599999999999</v>
      </c>
      <c r="E84" s="7">
        <v>5</v>
      </c>
      <c r="F84" s="75">
        <v>4116.32</v>
      </c>
    </row>
    <row r="85" spans="1:6" ht="12" customHeight="1" x14ac:dyDescent="0.2">
      <c r="A85" s="15">
        <f t="shared" si="1"/>
        <v>80</v>
      </c>
      <c r="B85" s="46">
        <v>81</v>
      </c>
      <c r="C85" s="16" t="s">
        <v>469</v>
      </c>
      <c r="D85" s="7">
        <v>257382.39999999999</v>
      </c>
      <c r="E85" s="7">
        <v>70</v>
      </c>
      <c r="F85" s="75">
        <v>3676.8914285714286</v>
      </c>
    </row>
    <row r="86" spans="1:6" ht="12" customHeight="1" x14ac:dyDescent="0.2">
      <c r="A86" s="15">
        <f t="shared" si="1"/>
        <v>81</v>
      </c>
      <c r="B86" s="46">
        <v>82</v>
      </c>
      <c r="C86" s="16" t="s">
        <v>503</v>
      </c>
      <c r="D86" s="7">
        <v>9784</v>
      </c>
      <c r="E86" s="7">
        <v>2</v>
      </c>
      <c r="F86" s="75">
        <v>4892</v>
      </c>
    </row>
    <row r="87" spans="1:6" ht="12" customHeight="1" x14ac:dyDescent="0.2">
      <c r="A87" s="15">
        <f t="shared" si="1"/>
        <v>82</v>
      </c>
      <c r="B87" s="46">
        <v>83</v>
      </c>
      <c r="C87" s="16" t="s">
        <v>178</v>
      </c>
      <c r="D87" s="7">
        <v>128131.28</v>
      </c>
      <c r="E87" s="7">
        <v>29</v>
      </c>
      <c r="F87" s="75">
        <v>4418.32</v>
      </c>
    </row>
    <row r="88" spans="1:6" ht="12" customHeight="1" x14ac:dyDescent="0.2">
      <c r="A88" s="15">
        <f t="shared" si="1"/>
        <v>83</v>
      </c>
      <c r="B88" s="46">
        <v>84</v>
      </c>
      <c r="C88" s="16" t="s">
        <v>504</v>
      </c>
      <c r="D88" s="7">
        <v>39155</v>
      </c>
      <c r="E88" s="7">
        <v>14</v>
      </c>
      <c r="F88" s="75">
        <v>2796.7857142857142</v>
      </c>
    </row>
    <row r="89" spans="1:6" ht="12" customHeight="1" x14ac:dyDescent="0.2">
      <c r="A89" s="15">
        <f t="shared" si="1"/>
        <v>84</v>
      </c>
      <c r="B89" s="46">
        <v>85</v>
      </c>
      <c r="C89" s="16" t="s">
        <v>505</v>
      </c>
      <c r="D89" s="7">
        <v>25595</v>
      </c>
      <c r="E89" s="7">
        <v>9</v>
      </c>
      <c r="F89" s="75">
        <v>2843.8888888888887</v>
      </c>
    </row>
    <row r="90" spans="1:6" ht="12" customHeight="1" x14ac:dyDescent="0.2">
      <c r="A90" s="15">
        <f t="shared" si="1"/>
        <v>85</v>
      </c>
      <c r="B90" s="46">
        <v>86</v>
      </c>
      <c r="C90" s="16" t="s">
        <v>506</v>
      </c>
      <c r="D90" s="7">
        <v>20000</v>
      </c>
      <c r="E90" s="7">
        <v>7</v>
      </c>
      <c r="F90" s="75">
        <v>2857.1428571428573</v>
      </c>
    </row>
    <row r="91" spans="1:6" ht="12" customHeight="1" x14ac:dyDescent="0.2">
      <c r="A91" s="15">
        <f t="shared" si="1"/>
        <v>86</v>
      </c>
      <c r="B91" s="46">
        <v>87</v>
      </c>
      <c r="C91" s="16" t="s">
        <v>355</v>
      </c>
      <c r="D91" s="7">
        <v>131550</v>
      </c>
      <c r="E91" s="7">
        <v>19</v>
      </c>
      <c r="F91" s="75">
        <v>6923.6842105263158</v>
      </c>
    </row>
    <row r="92" spans="1:6" ht="12" customHeight="1" x14ac:dyDescent="0.2">
      <c r="A92" s="15">
        <f t="shared" si="1"/>
        <v>87</v>
      </c>
      <c r="B92" s="46">
        <v>88</v>
      </c>
      <c r="C92" s="16" t="s">
        <v>179</v>
      </c>
      <c r="D92" s="7">
        <v>81804.490000000005</v>
      </c>
      <c r="E92" s="7">
        <v>16</v>
      </c>
      <c r="F92" s="75">
        <v>5112.7806250000003</v>
      </c>
    </row>
    <row r="93" spans="1:6" ht="12" customHeight="1" x14ac:dyDescent="0.2">
      <c r="A93" s="15">
        <f t="shared" si="1"/>
        <v>88</v>
      </c>
      <c r="B93" s="46">
        <v>89</v>
      </c>
      <c r="C93" s="16" t="s">
        <v>233</v>
      </c>
      <c r="D93" s="7">
        <v>68552.850000000006</v>
      </c>
      <c r="E93" s="7">
        <v>14</v>
      </c>
      <c r="F93" s="75">
        <v>4896.6321428571437</v>
      </c>
    </row>
    <row r="94" spans="1:6" ht="12" customHeight="1" x14ac:dyDescent="0.2">
      <c r="A94" s="15">
        <f t="shared" si="1"/>
        <v>89</v>
      </c>
      <c r="B94" s="46">
        <v>90</v>
      </c>
      <c r="C94" s="16" t="s">
        <v>234</v>
      </c>
      <c r="D94" s="7">
        <v>268950</v>
      </c>
      <c r="E94" s="7">
        <v>31</v>
      </c>
      <c r="F94" s="75">
        <v>8675.8064516129034</v>
      </c>
    </row>
    <row r="95" spans="1:6" ht="12" customHeight="1" x14ac:dyDescent="0.2">
      <c r="A95" s="15">
        <f t="shared" si="1"/>
        <v>90</v>
      </c>
      <c r="B95" s="46">
        <v>91</v>
      </c>
      <c r="C95" s="16" t="s">
        <v>180</v>
      </c>
      <c r="D95" s="7">
        <v>183753.74</v>
      </c>
      <c r="E95" s="7">
        <v>37</v>
      </c>
      <c r="F95" s="75">
        <v>4966.317297297297</v>
      </c>
    </row>
    <row r="96" spans="1:6" ht="12" customHeight="1" x14ac:dyDescent="0.2">
      <c r="A96" s="15">
        <f t="shared" si="1"/>
        <v>91</v>
      </c>
      <c r="B96" s="46">
        <v>92</v>
      </c>
      <c r="C96" s="16" t="s">
        <v>356</v>
      </c>
      <c r="D96" s="7">
        <v>166504.67000000001</v>
      </c>
      <c r="E96" s="7">
        <v>38</v>
      </c>
      <c r="F96" s="75">
        <v>4381.7018421052635</v>
      </c>
    </row>
    <row r="97" spans="1:6" ht="12" customHeight="1" x14ac:dyDescent="0.2">
      <c r="A97" s="15">
        <f t="shared" si="1"/>
        <v>92</v>
      </c>
      <c r="B97" s="46">
        <v>93</v>
      </c>
      <c r="C97" s="16" t="s">
        <v>357</v>
      </c>
      <c r="D97" s="7">
        <v>93794</v>
      </c>
      <c r="E97" s="7">
        <v>15</v>
      </c>
      <c r="F97" s="75">
        <v>6252.9333333333334</v>
      </c>
    </row>
    <row r="98" spans="1:6" ht="12" customHeight="1" x14ac:dyDescent="0.2">
      <c r="A98" s="15">
        <f t="shared" si="1"/>
        <v>93</v>
      </c>
      <c r="B98" s="46">
        <v>94</v>
      </c>
      <c r="C98" s="16" t="s">
        <v>470</v>
      </c>
      <c r="D98" s="7">
        <v>39216</v>
      </c>
      <c r="E98" s="7">
        <v>3</v>
      </c>
      <c r="F98" s="75">
        <v>13072</v>
      </c>
    </row>
    <row r="99" spans="1:6" ht="12" customHeight="1" x14ac:dyDescent="0.2">
      <c r="A99" s="15">
        <f t="shared" si="1"/>
        <v>94</v>
      </c>
      <c r="B99" s="46">
        <v>95</v>
      </c>
      <c r="C99" s="16" t="s">
        <v>507</v>
      </c>
      <c r="D99" s="7">
        <v>30000</v>
      </c>
      <c r="E99" s="7">
        <v>14</v>
      </c>
      <c r="F99" s="75">
        <v>2142.8571428571427</v>
      </c>
    </row>
    <row r="100" spans="1:6" ht="12" customHeight="1" x14ac:dyDescent="0.2">
      <c r="A100" s="15">
        <f t="shared" si="1"/>
        <v>95</v>
      </c>
      <c r="B100" s="46">
        <v>96</v>
      </c>
      <c r="C100" s="16" t="s">
        <v>235</v>
      </c>
      <c r="D100" s="7">
        <v>23240</v>
      </c>
      <c r="E100" s="7">
        <v>5</v>
      </c>
      <c r="F100" s="75">
        <v>4648</v>
      </c>
    </row>
    <row r="101" spans="1:6" ht="12" customHeight="1" x14ac:dyDescent="0.2">
      <c r="A101" s="15">
        <f t="shared" si="1"/>
        <v>96</v>
      </c>
      <c r="B101" s="46">
        <v>97</v>
      </c>
      <c r="C101" s="16" t="s">
        <v>236</v>
      </c>
      <c r="D101" s="7">
        <v>105412.2</v>
      </c>
      <c r="E101" s="7">
        <v>28</v>
      </c>
      <c r="F101" s="75">
        <v>3764.7214285714285</v>
      </c>
    </row>
    <row r="102" spans="1:6" ht="12" customHeight="1" x14ac:dyDescent="0.2">
      <c r="A102" s="15">
        <f t="shared" si="1"/>
        <v>97</v>
      </c>
      <c r="B102" s="46">
        <v>99</v>
      </c>
      <c r="C102" s="16" t="s">
        <v>237</v>
      </c>
      <c r="D102" s="7">
        <v>89083</v>
      </c>
      <c r="E102" s="7">
        <v>52</v>
      </c>
      <c r="F102" s="75">
        <v>1713.1346153846155</v>
      </c>
    </row>
    <row r="103" spans="1:6" ht="12" customHeight="1" x14ac:dyDescent="0.2">
      <c r="A103" s="15">
        <f t="shared" si="1"/>
        <v>98</v>
      </c>
      <c r="B103" s="46">
        <v>100</v>
      </c>
      <c r="C103" s="16" t="s">
        <v>471</v>
      </c>
      <c r="D103" s="7">
        <v>129090.66</v>
      </c>
      <c r="E103" s="7">
        <v>49</v>
      </c>
      <c r="F103" s="75">
        <v>2634.5032653061226</v>
      </c>
    </row>
    <row r="104" spans="1:6" ht="12" customHeight="1" x14ac:dyDescent="0.2">
      <c r="A104" s="15">
        <f t="shared" si="1"/>
        <v>99</v>
      </c>
      <c r="B104" s="46">
        <v>101</v>
      </c>
      <c r="C104" s="16" t="s">
        <v>509</v>
      </c>
      <c r="D104" s="7">
        <v>41960.05</v>
      </c>
      <c r="E104" s="7">
        <v>18</v>
      </c>
      <c r="F104" s="75">
        <v>2331.1138888888891</v>
      </c>
    </row>
    <row r="105" spans="1:6" ht="12" customHeight="1" x14ac:dyDescent="0.2">
      <c r="A105" s="15">
        <f t="shared" si="1"/>
        <v>100</v>
      </c>
      <c r="B105" s="46">
        <v>102</v>
      </c>
      <c r="C105" s="16" t="s">
        <v>358</v>
      </c>
      <c r="D105" s="7">
        <v>108780.46</v>
      </c>
      <c r="E105" s="7">
        <v>20</v>
      </c>
      <c r="F105" s="75">
        <v>5439.0230000000001</v>
      </c>
    </row>
    <row r="106" spans="1:6" ht="12" customHeight="1" x14ac:dyDescent="0.2">
      <c r="A106" s="15">
        <f t="shared" si="1"/>
        <v>101</v>
      </c>
      <c r="B106" s="46">
        <v>103</v>
      </c>
      <c r="C106" s="16" t="s">
        <v>510</v>
      </c>
      <c r="D106" s="7">
        <v>29691.65</v>
      </c>
      <c r="E106" s="7">
        <v>14</v>
      </c>
      <c r="F106" s="75">
        <v>2120.832142857143</v>
      </c>
    </row>
    <row r="107" spans="1:6" ht="12" customHeight="1" x14ac:dyDescent="0.2">
      <c r="A107" s="15">
        <f t="shared" si="1"/>
        <v>102</v>
      </c>
      <c r="B107" s="46">
        <v>104</v>
      </c>
      <c r="C107" s="16" t="s">
        <v>359</v>
      </c>
      <c r="D107" s="7">
        <v>132974.56</v>
      </c>
      <c r="E107" s="7">
        <v>40</v>
      </c>
      <c r="F107" s="75">
        <v>3324.364</v>
      </c>
    </row>
    <row r="108" spans="1:6" ht="12" customHeight="1" x14ac:dyDescent="0.2">
      <c r="A108" s="15">
        <f t="shared" si="1"/>
        <v>103</v>
      </c>
      <c r="B108" s="46">
        <v>105</v>
      </c>
      <c r="C108" s="16" t="s">
        <v>472</v>
      </c>
      <c r="D108" s="7">
        <v>6461.5</v>
      </c>
      <c r="E108" s="7">
        <v>5</v>
      </c>
      <c r="F108" s="75">
        <v>1292.3</v>
      </c>
    </row>
    <row r="109" spans="1:6" ht="12" customHeight="1" x14ac:dyDescent="0.2">
      <c r="A109" s="15">
        <f t="shared" si="1"/>
        <v>104</v>
      </c>
      <c r="B109" s="46">
        <v>106</v>
      </c>
      <c r="C109" s="16" t="s">
        <v>456</v>
      </c>
      <c r="D109" s="7">
        <v>113713.4</v>
      </c>
      <c r="E109" s="7">
        <v>39</v>
      </c>
      <c r="F109" s="75">
        <v>2915.728205128205</v>
      </c>
    </row>
    <row r="110" spans="1:6" ht="12" customHeight="1" x14ac:dyDescent="0.2">
      <c r="A110" s="15">
        <f t="shared" si="1"/>
        <v>105</v>
      </c>
      <c r="B110" s="46">
        <v>107</v>
      </c>
      <c r="C110" s="16" t="s">
        <v>511</v>
      </c>
      <c r="D110" s="7">
        <v>21718</v>
      </c>
      <c r="E110" s="7">
        <v>5</v>
      </c>
      <c r="F110" s="75">
        <v>4343.6000000000004</v>
      </c>
    </row>
    <row r="111" spans="1:6" ht="12" customHeight="1" x14ac:dyDescent="0.2">
      <c r="A111" s="15">
        <f t="shared" si="1"/>
        <v>106</v>
      </c>
      <c r="B111" s="46">
        <v>108</v>
      </c>
      <c r="C111" s="16" t="s">
        <v>238</v>
      </c>
      <c r="D111" s="7">
        <v>147271.5</v>
      </c>
      <c r="E111" s="7">
        <v>11</v>
      </c>
      <c r="F111" s="75">
        <v>13388.318181818182</v>
      </c>
    </row>
    <row r="112" spans="1:6" ht="12" customHeight="1" x14ac:dyDescent="0.2">
      <c r="A112" s="15">
        <f t="shared" si="1"/>
        <v>107</v>
      </c>
      <c r="B112" s="46">
        <v>109</v>
      </c>
      <c r="C112" s="16" t="s">
        <v>473</v>
      </c>
      <c r="D112" s="7">
        <v>71138.55</v>
      </c>
      <c r="E112" s="7">
        <v>18</v>
      </c>
      <c r="F112" s="75">
        <v>3952.1416666666669</v>
      </c>
    </row>
    <row r="113" spans="1:6" ht="12" customHeight="1" x14ac:dyDescent="0.2">
      <c r="A113" s="15">
        <f t="shared" si="1"/>
        <v>108</v>
      </c>
      <c r="B113" s="46">
        <v>110</v>
      </c>
      <c r="C113" s="16" t="s">
        <v>360</v>
      </c>
      <c r="D113" s="7">
        <v>6614.2</v>
      </c>
      <c r="E113" s="7">
        <v>3</v>
      </c>
      <c r="F113" s="75">
        <v>2204.7333333333331</v>
      </c>
    </row>
    <row r="114" spans="1:6" ht="12" customHeight="1" x14ac:dyDescent="0.2">
      <c r="A114" s="15">
        <f t="shared" si="1"/>
        <v>109</v>
      </c>
      <c r="B114" s="46">
        <v>111</v>
      </c>
      <c r="C114" s="16" t="s">
        <v>239</v>
      </c>
      <c r="D114" s="7">
        <v>27685.4</v>
      </c>
      <c r="E114" s="7">
        <v>7</v>
      </c>
      <c r="F114" s="75">
        <v>3955.0571428571429</v>
      </c>
    </row>
    <row r="115" spans="1:6" ht="12" customHeight="1" x14ac:dyDescent="0.2">
      <c r="A115" s="15">
        <f t="shared" si="1"/>
        <v>110</v>
      </c>
      <c r="B115" s="46">
        <v>112</v>
      </c>
      <c r="C115" s="16" t="s">
        <v>240</v>
      </c>
      <c r="D115" s="7">
        <v>61322.04</v>
      </c>
      <c r="E115" s="7">
        <v>14</v>
      </c>
      <c r="F115" s="75">
        <v>4380.1457142857143</v>
      </c>
    </row>
    <row r="116" spans="1:6" ht="12" customHeight="1" x14ac:dyDescent="0.2">
      <c r="A116" s="15">
        <f t="shared" si="1"/>
        <v>111</v>
      </c>
      <c r="B116" s="46">
        <v>113</v>
      </c>
      <c r="C116" s="16" t="s">
        <v>241</v>
      </c>
      <c r="D116" s="7">
        <v>33179.31</v>
      </c>
      <c r="E116" s="7">
        <v>25</v>
      </c>
      <c r="F116" s="75">
        <v>1327.1723999999999</v>
      </c>
    </row>
    <row r="117" spans="1:6" ht="12" customHeight="1" x14ac:dyDescent="0.2">
      <c r="A117" s="15">
        <f t="shared" si="1"/>
        <v>112</v>
      </c>
      <c r="B117" s="46">
        <v>114</v>
      </c>
      <c r="C117" s="16" t="s">
        <v>361</v>
      </c>
      <c r="D117" s="7">
        <v>100709.5</v>
      </c>
      <c r="E117" s="7">
        <v>13</v>
      </c>
      <c r="F117" s="75">
        <v>7746.8846153846152</v>
      </c>
    </row>
    <row r="118" spans="1:6" ht="12" customHeight="1" x14ac:dyDescent="0.2">
      <c r="A118" s="15">
        <f t="shared" si="1"/>
        <v>113</v>
      </c>
      <c r="B118" s="46">
        <v>115</v>
      </c>
      <c r="C118" s="16" t="s">
        <v>512</v>
      </c>
      <c r="D118" s="7">
        <v>75000</v>
      </c>
      <c r="E118" s="7">
        <v>14</v>
      </c>
      <c r="F118" s="75">
        <v>5357.1428571428569</v>
      </c>
    </row>
    <row r="119" spans="1:6" ht="12" customHeight="1" x14ac:dyDescent="0.2">
      <c r="A119" s="15">
        <f t="shared" si="1"/>
        <v>114</v>
      </c>
      <c r="B119" s="46">
        <v>116</v>
      </c>
      <c r="C119" s="16" t="s">
        <v>513</v>
      </c>
      <c r="D119" s="7">
        <v>240850.73</v>
      </c>
      <c r="E119" s="7">
        <v>73</v>
      </c>
      <c r="F119" s="75">
        <v>3299.3250684931509</v>
      </c>
    </row>
    <row r="120" spans="1:6" ht="12" customHeight="1" x14ac:dyDescent="0.2">
      <c r="A120" s="15">
        <f t="shared" si="1"/>
        <v>115</v>
      </c>
      <c r="B120" s="46">
        <v>117</v>
      </c>
      <c r="C120" s="16" t="s">
        <v>362</v>
      </c>
      <c r="D120" s="7">
        <v>90292.7</v>
      </c>
      <c r="E120" s="7">
        <v>47</v>
      </c>
      <c r="F120" s="75">
        <v>1921.1212765957446</v>
      </c>
    </row>
    <row r="121" spans="1:6" ht="12" customHeight="1" x14ac:dyDescent="0.2">
      <c r="A121" s="15">
        <f t="shared" si="1"/>
        <v>116</v>
      </c>
      <c r="B121" s="46">
        <v>118</v>
      </c>
      <c r="C121" s="16" t="s">
        <v>363</v>
      </c>
      <c r="D121" s="7">
        <v>193388</v>
      </c>
      <c r="E121" s="7">
        <v>52</v>
      </c>
      <c r="F121" s="75">
        <v>3719</v>
      </c>
    </row>
    <row r="122" spans="1:6" ht="12" customHeight="1" x14ac:dyDescent="0.2">
      <c r="A122" s="15">
        <f t="shared" si="1"/>
        <v>117</v>
      </c>
      <c r="B122" s="46">
        <v>119</v>
      </c>
      <c r="C122" s="16" t="s">
        <v>364</v>
      </c>
      <c r="D122" s="7">
        <v>47915</v>
      </c>
      <c r="E122" s="7">
        <v>31</v>
      </c>
      <c r="F122" s="75">
        <v>1545.6451612903227</v>
      </c>
    </row>
    <row r="123" spans="1:6" ht="12" customHeight="1" x14ac:dyDescent="0.2">
      <c r="A123" s="15">
        <f t="shared" si="1"/>
        <v>118</v>
      </c>
      <c r="B123" s="46">
        <v>120</v>
      </c>
      <c r="C123" s="16" t="s">
        <v>181</v>
      </c>
      <c r="D123" s="7">
        <v>413446.83</v>
      </c>
      <c r="E123" s="7">
        <v>165</v>
      </c>
      <c r="F123" s="75">
        <v>2505.7383636363638</v>
      </c>
    </row>
    <row r="124" spans="1:6" ht="12" customHeight="1" x14ac:dyDescent="0.2">
      <c r="A124" s="15">
        <f t="shared" si="1"/>
        <v>119</v>
      </c>
      <c r="B124" s="46">
        <v>121</v>
      </c>
      <c r="C124" s="16" t="s">
        <v>457</v>
      </c>
      <c r="D124" s="7">
        <v>368722.98</v>
      </c>
      <c r="E124" s="7">
        <v>98</v>
      </c>
      <c r="F124" s="75">
        <v>3762.4793877551019</v>
      </c>
    </row>
    <row r="125" spans="1:6" ht="12" customHeight="1" x14ac:dyDescent="0.2">
      <c r="A125" s="15">
        <f t="shared" si="1"/>
        <v>120</v>
      </c>
      <c r="B125" s="46">
        <v>122</v>
      </c>
      <c r="C125" s="16" t="s">
        <v>474</v>
      </c>
      <c r="D125" s="7">
        <v>251465.89</v>
      </c>
      <c r="E125" s="7">
        <v>71</v>
      </c>
      <c r="F125" s="75">
        <v>3541.7730985915496</v>
      </c>
    </row>
    <row r="126" spans="1:6" ht="12" customHeight="1" x14ac:dyDescent="0.2">
      <c r="A126" s="15">
        <f t="shared" si="1"/>
        <v>121</v>
      </c>
      <c r="B126" s="46">
        <v>123</v>
      </c>
      <c r="C126" s="16" t="s">
        <v>365</v>
      </c>
      <c r="D126" s="7">
        <v>47276</v>
      </c>
      <c r="E126" s="7">
        <v>13</v>
      </c>
      <c r="F126" s="75">
        <v>3636.6153846153848</v>
      </c>
    </row>
    <row r="127" spans="1:6" ht="12" customHeight="1" x14ac:dyDescent="0.2">
      <c r="A127" s="15">
        <f t="shared" si="1"/>
        <v>122</v>
      </c>
      <c r="B127" s="46">
        <v>124</v>
      </c>
      <c r="C127" s="16" t="s">
        <v>366</v>
      </c>
      <c r="D127" s="7">
        <v>248170.65</v>
      </c>
      <c r="E127" s="7">
        <v>81</v>
      </c>
      <c r="F127" s="75">
        <v>3063.8351851851853</v>
      </c>
    </row>
    <row r="128" spans="1:6" ht="12" customHeight="1" x14ac:dyDescent="0.2">
      <c r="A128" s="15">
        <f t="shared" si="1"/>
        <v>123</v>
      </c>
      <c r="B128" s="46">
        <v>125</v>
      </c>
      <c r="C128" s="16" t="s">
        <v>242</v>
      </c>
      <c r="D128" s="7">
        <v>327829.01</v>
      </c>
      <c r="E128" s="7">
        <v>84</v>
      </c>
      <c r="F128" s="75">
        <v>3902.7263095238095</v>
      </c>
    </row>
    <row r="129" spans="1:6" ht="12" customHeight="1" x14ac:dyDescent="0.2">
      <c r="A129" s="15">
        <f t="shared" si="1"/>
        <v>124</v>
      </c>
      <c r="B129" s="46">
        <v>126</v>
      </c>
      <c r="C129" s="16" t="s">
        <v>514</v>
      </c>
      <c r="D129" s="7">
        <v>54348.92</v>
      </c>
      <c r="E129" s="7">
        <v>34</v>
      </c>
      <c r="F129" s="75">
        <v>1598.4976470588235</v>
      </c>
    </row>
    <row r="130" spans="1:6" ht="12" customHeight="1" x14ac:dyDescent="0.2">
      <c r="A130" s="15">
        <f t="shared" si="1"/>
        <v>125</v>
      </c>
      <c r="B130" s="46">
        <v>127</v>
      </c>
      <c r="C130" s="16" t="s">
        <v>243</v>
      </c>
      <c r="D130" s="7">
        <v>108879.54</v>
      </c>
      <c r="E130" s="7">
        <v>39</v>
      </c>
      <c r="F130" s="75">
        <v>2791.7830769230768</v>
      </c>
    </row>
    <row r="131" spans="1:6" ht="12" customHeight="1" x14ac:dyDescent="0.2">
      <c r="A131" s="15">
        <f t="shared" si="1"/>
        <v>126</v>
      </c>
      <c r="B131" s="46">
        <v>128</v>
      </c>
      <c r="C131" s="16" t="s">
        <v>244</v>
      </c>
      <c r="D131" s="7">
        <v>161262.81</v>
      </c>
      <c r="E131" s="7">
        <v>61</v>
      </c>
      <c r="F131" s="75">
        <v>2643.6526229508195</v>
      </c>
    </row>
    <row r="132" spans="1:6" ht="12" customHeight="1" x14ac:dyDescent="0.2">
      <c r="A132" s="15">
        <f t="shared" si="1"/>
        <v>127</v>
      </c>
      <c r="B132" s="46">
        <v>129</v>
      </c>
      <c r="C132" s="16" t="s">
        <v>367</v>
      </c>
      <c r="D132" s="7">
        <v>60779.77</v>
      </c>
      <c r="E132" s="7">
        <v>22</v>
      </c>
      <c r="F132" s="75">
        <v>2762.7168181818179</v>
      </c>
    </row>
    <row r="133" spans="1:6" ht="12" customHeight="1" x14ac:dyDescent="0.2">
      <c r="A133" s="15">
        <f t="shared" si="1"/>
        <v>128</v>
      </c>
      <c r="B133" s="46">
        <v>130</v>
      </c>
      <c r="C133" s="16" t="s">
        <v>368</v>
      </c>
      <c r="D133" s="7">
        <v>54583.8</v>
      </c>
      <c r="E133" s="7">
        <v>24</v>
      </c>
      <c r="F133" s="75">
        <v>2274.3250000000003</v>
      </c>
    </row>
    <row r="134" spans="1:6" ht="12" customHeight="1" x14ac:dyDescent="0.2">
      <c r="A134" s="15">
        <f t="shared" si="1"/>
        <v>129</v>
      </c>
      <c r="B134" s="46">
        <v>131</v>
      </c>
      <c r="C134" s="16" t="s">
        <v>245</v>
      </c>
      <c r="D134" s="7">
        <v>121640</v>
      </c>
      <c r="E134" s="7">
        <v>57</v>
      </c>
      <c r="F134" s="75">
        <v>2134.0350877192982</v>
      </c>
    </row>
    <row r="135" spans="1:6" ht="12" customHeight="1" x14ac:dyDescent="0.2">
      <c r="A135" s="15">
        <f t="shared" si="1"/>
        <v>130</v>
      </c>
      <c r="B135" s="46">
        <v>132</v>
      </c>
      <c r="C135" s="16" t="s">
        <v>515</v>
      </c>
      <c r="D135" s="7">
        <v>10418.799999999999</v>
      </c>
      <c r="E135" s="7">
        <v>7</v>
      </c>
      <c r="F135" s="75">
        <v>1488.3999999999999</v>
      </c>
    </row>
    <row r="136" spans="1:6" ht="12" customHeight="1" x14ac:dyDescent="0.2">
      <c r="A136" s="15">
        <f t="shared" ref="A136:A199" si="2">A135+1</f>
        <v>131</v>
      </c>
      <c r="B136" s="46">
        <v>133</v>
      </c>
      <c r="C136" s="16" t="s">
        <v>369</v>
      </c>
      <c r="D136" s="7">
        <v>332829.48</v>
      </c>
      <c r="E136" s="7">
        <v>104</v>
      </c>
      <c r="F136" s="75">
        <v>3200.2834615384613</v>
      </c>
    </row>
    <row r="137" spans="1:6" ht="12" customHeight="1" x14ac:dyDescent="0.2">
      <c r="A137" s="15">
        <f t="shared" si="2"/>
        <v>132</v>
      </c>
      <c r="B137" s="46">
        <v>134</v>
      </c>
      <c r="C137" s="16" t="s">
        <v>516</v>
      </c>
      <c r="D137" s="7">
        <v>115126.7</v>
      </c>
      <c r="E137" s="7">
        <v>44</v>
      </c>
      <c r="F137" s="75">
        <v>2616.5159090909092</v>
      </c>
    </row>
    <row r="138" spans="1:6" ht="12" customHeight="1" x14ac:dyDescent="0.2">
      <c r="A138" s="15">
        <f t="shared" si="2"/>
        <v>133</v>
      </c>
      <c r="B138" s="46">
        <v>135</v>
      </c>
      <c r="C138" s="16" t="s">
        <v>182</v>
      </c>
      <c r="D138" s="7">
        <v>1066919.44</v>
      </c>
      <c r="E138" s="7">
        <v>118</v>
      </c>
      <c r="F138" s="75">
        <v>9041.690169491525</v>
      </c>
    </row>
    <row r="139" spans="1:6" ht="12" customHeight="1" x14ac:dyDescent="0.2">
      <c r="A139" s="15">
        <f t="shared" si="2"/>
        <v>134</v>
      </c>
      <c r="B139" s="46">
        <v>136</v>
      </c>
      <c r="C139" s="16" t="s">
        <v>183</v>
      </c>
      <c r="D139" s="7">
        <v>158655.75</v>
      </c>
      <c r="E139" s="7">
        <v>20</v>
      </c>
      <c r="F139" s="75">
        <v>7932.7875000000004</v>
      </c>
    </row>
    <row r="140" spans="1:6" ht="12" customHeight="1" x14ac:dyDescent="0.2">
      <c r="A140" s="15">
        <f t="shared" si="2"/>
        <v>135</v>
      </c>
      <c r="B140" s="46">
        <v>137</v>
      </c>
      <c r="C140" s="16" t="s">
        <v>475</v>
      </c>
      <c r="D140" s="7">
        <v>119033.60000000001</v>
      </c>
      <c r="E140" s="7">
        <v>45</v>
      </c>
      <c r="F140" s="75">
        <v>2645.1911111111112</v>
      </c>
    </row>
    <row r="141" spans="1:6" ht="12" customHeight="1" x14ac:dyDescent="0.2">
      <c r="A141" s="15">
        <f t="shared" si="2"/>
        <v>136</v>
      </c>
      <c r="B141" s="46">
        <v>138</v>
      </c>
      <c r="C141" s="16" t="s">
        <v>517</v>
      </c>
      <c r="D141" s="7">
        <v>10200</v>
      </c>
      <c r="E141" s="7">
        <v>1</v>
      </c>
      <c r="F141" s="75">
        <v>10200</v>
      </c>
    </row>
    <row r="142" spans="1:6" ht="12" customHeight="1" x14ac:dyDescent="0.2">
      <c r="A142" s="15">
        <f t="shared" si="2"/>
        <v>137</v>
      </c>
      <c r="B142" s="46">
        <v>139</v>
      </c>
      <c r="C142" s="16" t="s">
        <v>370</v>
      </c>
      <c r="D142" s="7">
        <v>152797.19</v>
      </c>
      <c r="E142" s="7">
        <v>32</v>
      </c>
      <c r="F142" s="75">
        <v>4774.9121875000001</v>
      </c>
    </row>
    <row r="143" spans="1:6" ht="12" customHeight="1" x14ac:dyDescent="0.2">
      <c r="A143" s="15">
        <f t="shared" si="2"/>
        <v>138</v>
      </c>
      <c r="B143" s="46">
        <v>140</v>
      </c>
      <c r="C143" s="16" t="s">
        <v>458</v>
      </c>
      <c r="D143" s="7">
        <v>65200</v>
      </c>
      <c r="E143" s="7">
        <v>10</v>
      </c>
      <c r="F143" s="75">
        <v>6520</v>
      </c>
    </row>
    <row r="144" spans="1:6" ht="12" customHeight="1" x14ac:dyDescent="0.2">
      <c r="A144" s="15">
        <f t="shared" si="2"/>
        <v>139</v>
      </c>
      <c r="B144" s="46">
        <v>141</v>
      </c>
      <c r="C144" s="16" t="s">
        <v>371</v>
      </c>
      <c r="D144" s="7">
        <v>38849.99</v>
      </c>
      <c r="E144" s="7">
        <v>9</v>
      </c>
      <c r="F144" s="75">
        <v>4316.6655555555553</v>
      </c>
    </row>
    <row r="145" spans="1:6" ht="12" customHeight="1" x14ac:dyDescent="0.2">
      <c r="A145" s="15">
        <f t="shared" si="2"/>
        <v>140</v>
      </c>
      <c r="B145" s="46">
        <v>142</v>
      </c>
      <c r="C145" s="16" t="s">
        <v>372</v>
      </c>
      <c r="D145" s="7">
        <v>161141.15</v>
      </c>
      <c r="E145" s="7">
        <v>10</v>
      </c>
      <c r="F145" s="75">
        <v>16114.115</v>
      </c>
    </row>
    <row r="146" spans="1:6" ht="12" customHeight="1" x14ac:dyDescent="0.2">
      <c r="A146" s="15">
        <f t="shared" si="2"/>
        <v>141</v>
      </c>
      <c r="B146" s="46">
        <v>143</v>
      </c>
      <c r="C146" s="16" t="s">
        <v>373</v>
      </c>
      <c r="D146" s="7">
        <v>40158.300000000003</v>
      </c>
      <c r="E146" s="7">
        <v>8</v>
      </c>
      <c r="F146" s="75">
        <v>5019.7875000000004</v>
      </c>
    </row>
    <row r="147" spans="1:6" ht="12" customHeight="1" x14ac:dyDescent="0.2">
      <c r="A147" s="15">
        <f t="shared" si="2"/>
        <v>142</v>
      </c>
      <c r="B147" s="46">
        <v>144</v>
      </c>
      <c r="C147" s="16" t="s">
        <v>374</v>
      </c>
      <c r="D147" s="7">
        <v>16846</v>
      </c>
      <c r="E147" s="7">
        <v>13</v>
      </c>
      <c r="F147" s="75">
        <v>1295.8461538461538</v>
      </c>
    </row>
    <row r="148" spans="1:6" ht="12" customHeight="1" x14ac:dyDescent="0.2">
      <c r="A148" s="15">
        <f t="shared" si="2"/>
        <v>143</v>
      </c>
      <c r="B148" s="46">
        <v>145</v>
      </c>
      <c r="C148" s="16" t="s">
        <v>375</v>
      </c>
      <c r="D148" s="7">
        <v>35694.5</v>
      </c>
      <c r="E148" s="7">
        <v>11</v>
      </c>
      <c r="F148" s="75">
        <v>3244.9545454545455</v>
      </c>
    </row>
    <row r="149" spans="1:6" ht="12" customHeight="1" x14ac:dyDescent="0.2">
      <c r="A149" s="15">
        <f t="shared" si="2"/>
        <v>144</v>
      </c>
      <c r="B149" s="46">
        <v>146</v>
      </c>
      <c r="C149" s="16" t="s">
        <v>376</v>
      </c>
      <c r="D149" s="7">
        <v>22103.5</v>
      </c>
      <c r="E149" s="7">
        <v>13</v>
      </c>
      <c r="F149" s="75">
        <v>1700.2692307692307</v>
      </c>
    </row>
    <row r="150" spans="1:6" ht="12" customHeight="1" x14ac:dyDescent="0.2">
      <c r="A150" s="15">
        <f t="shared" si="2"/>
        <v>145</v>
      </c>
      <c r="B150" s="46">
        <v>147</v>
      </c>
      <c r="C150" s="16" t="s">
        <v>518</v>
      </c>
      <c r="D150" s="7">
        <v>26990</v>
      </c>
      <c r="E150" s="7">
        <v>4</v>
      </c>
      <c r="F150" s="75">
        <v>6747.5</v>
      </c>
    </row>
    <row r="151" spans="1:6" ht="12" customHeight="1" x14ac:dyDescent="0.2">
      <c r="A151" s="15">
        <f t="shared" si="2"/>
        <v>146</v>
      </c>
      <c r="B151" s="46">
        <v>148</v>
      </c>
      <c r="C151" s="16" t="s">
        <v>476</v>
      </c>
      <c r="D151" s="7">
        <v>56310</v>
      </c>
      <c r="E151" s="7">
        <v>15</v>
      </c>
      <c r="F151" s="75">
        <v>3754</v>
      </c>
    </row>
    <row r="152" spans="1:6" ht="12" customHeight="1" x14ac:dyDescent="0.2">
      <c r="A152" s="15">
        <f t="shared" si="2"/>
        <v>147</v>
      </c>
      <c r="B152" s="46">
        <v>149</v>
      </c>
      <c r="C152" s="16" t="s">
        <v>377</v>
      </c>
      <c r="D152" s="7">
        <v>150803.49</v>
      </c>
      <c r="E152" s="7">
        <v>20</v>
      </c>
      <c r="F152" s="75">
        <v>7540.1744999999992</v>
      </c>
    </row>
    <row r="153" spans="1:6" ht="12" customHeight="1" x14ac:dyDescent="0.2">
      <c r="A153" s="15">
        <f t="shared" si="2"/>
        <v>148</v>
      </c>
      <c r="B153" s="46">
        <v>150</v>
      </c>
      <c r="C153" s="16" t="s">
        <v>246</v>
      </c>
      <c r="D153" s="7">
        <v>74525.08</v>
      </c>
      <c r="E153" s="7">
        <v>22</v>
      </c>
      <c r="F153" s="75">
        <v>3387.5036363636364</v>
      </c>
    </row>
    <row r="154" spans="1:6" ht="12" customHeight="1" x14ac:dyDescent="0.2">
      <c r="A154" s="15">
        <f t="shared" si="2"/>
        <v>149</v>
      </c>
      <c r="B154" s="46">
        <v>151</v>
      </c>
      <c r="C154" s="16" t="s">
        <v>378</v>
      </c>
      <c r="D154" s="7">
        <v>80449.19</v>
      </c>
      <c r="E154" s="7">
        <v>18</v>
      </c>
      <c r="F154" s="75">
        <v>4469.3994444444443</v>
      </c>
    </row>
    <row r="155" spans="1:6" ht="12" customHeight="1" x14ac:dyDescent="0.2">
      <c r="A155" s="15">
        <f t="shared" si="2"/>
        <v>150</v>
      </c>
      <c r="B155" s="46">
        <v>152</v>
      </c>
      <c r="C155" s="16" t="s">
        <v>519</v>
      </c>
      <c r="D155" s="7">
        <v>44800</v>
      </c>
      <c r="E155" s="7">
        <v>21</v>
      </c>
      <c r="F155" s="75">
        <v>2133.3333333333335</v>
      </c>
    </row>
    <row r="156" spans="1:6" ht="12" customHeight="1" x14ac:dyDescent="0.2">
      <c r="A156" s="15">
        <f t="shared" si="2"/>
        <v>151</v>
      </c>
      <c r="B156" s="46">
        <v>153</v>
      </c>
      <c r="C156" s="16" t="s">
        <v>247</v>
      </c>
      <c r="D156" s="7">
        <v>168995.35</v>
      </c>
      <c r="E156" s="7">
        <v>23</v>
      </c>
      <c r="F156" s="75">
        <v>7347.6239130434788</v>
      </c>
    </row>
    <row r="157" spans="1:6" ht="12" customHeight="1" x14ac:dyDescent="0.2">
      <c r="A157" s="15">
        <f t="shared" si="2"/>
        <v>152</v>
      </c>
      <c r="B157" s="46">
        <v>154</v>
      </c>
      <c r="C157" s="16" t="s">
        <v>520</v>
      </c>
      <c r="D157" s="7">
        <v>87150.94</v>
      </c>
      <c r="E157" s="7">
        <v>11</v>
      </c>
      <c r="F157" s="75">
        <v>7922.8127272727279</v>
      </c>
    </row>
    <row r="158" spans="1:6" ht="12" customHeight="1" x14ac:dyDescent="0.2">
      <c r="A158" s="15">
        <f t="shared" si="2"/>
        <v>153</v>
      </c>
      <c r="B158" s="46">
        <v>155</v>
      </c>
      <c r="C158" s="16" t="s">
        <v>379</v>
      </c>
      <c r="D158" s="7">
        <v>100000</v>
      </c>
      <c r="E158" s="7">
        <v>11</v>
      </c>
      <c r="F158" s="75">
        <v>9090.9090909090901</v>
      </c>
    </row>
    <row r="159" spans="1:6" ht="12" customHeight="1" x14ac:dyDescent="0.2">
      <c r="A159" s="15">
        <f t="shared" si="2"/>
        <v>154</v>
      </c>
      <c r="B159" s="46">
        <v>156</v>
      </c>
      <c r="C159" s="16" t="s">
        <v>248</v>
      </c>
      <c r="D159" s="7">
        <v>69027.5</v>
      </c>
      <c r="E159" s="7">
        <v>14</v>
      </c>
      <c r="F159" s="75">
        <v>4930.5357142857147</v>
      </c>
    </row>
    <row r="160" spans="1:6" ht="12" customHeight="1" x14ac:dyDescent="0.2">
      <c r="A160" s="15">
        <f t="shared" si="2"/>
        <v>155</v>
      </c>
      <c r="B160" s="46">
        <v>157</v>
      </c>
      <c r="C160" s="16" t="s">
        <v>521</v>
      </c>
      <c r="D160" s="7">
        <v>8358</v>
      </c>
      <c r="E160" s="7">
        <v>2</v>
      </c>
      <c r="F160" s="75">
        <v>4179</v>
      </c>
    </row>
    <row r="161" spans="1:6" ht="12" customHeight="1" x14ac:dyDescent="0.2">
      <c r="A161" s="15">
        <f t="shared" si="2"/>
        <v>156</v>
      </c>
      <c r="B161" s="46">
        <v>158</v>
      </c>
      <c r="C161" s="16" t="s">
        <v>380</v>
      </c>
      <c r="D161" s="7">
        <v>55857</v>
      </c>
      <c r="E161" s="7">
        <v>8</v>
      </c>
      <c r="F161" s="75">
        <v>6982.125</v>
      </c>
    </row>
    <row r="162" spans="1:6" ht="12" customHeight="1" x14ac:dyDescent="0.2">
      <c r="A162" s="15">
        <f t="shared" si="2"/>
        <v>157</v>
      </c>
      <c r="B162" s="46">
        <v>159</v>
      </c>
      <c r="C162" s="16" t="s">
        <v>249</v>
      </c>
      <c r="D162" s="7">
        <v>53465.75</v>
      </c>
      <c r="E162" s="7">
        <v>16</v>
      </c>
      <c r="F162" s="75">
        <v>3341.609375</v>
      </c>
    </row>
    <row r="163" spans="1:6" ht="12" customHeight="1" x14ac:dyDescent="0.2">
      <c r="A163" s="15">
        <f t="shared" si="2"/>
        <v>158</v>
      </c>
      <c r="B163" s="46">
        <v>161</v>
      </c>
      <c r="C163" s="16" t="s">
        <v>250</v>
      </c>
      <c r="D163" s="7">
        <v>26080</v>
      </c>
      <c r="E163" s="7">
        <v>9</v>
      </c>
      <c r="F163" s="75">
        <v>2897.7777777777778</v>
      </c>
    </row>
    <row r="164" spans="1:6" ht="12" customHeight="1" x14ac:dyDescent="0.2">
      <c r="A164" s="15">
        <f t="shared" si="2"/>
        <v>159</v>
      </c>
      <c r="B164" s="46">
        <v>162</v>
      </c>
      <c r="C164" s="16" t="s">
        <v>522</v>
      </c>
      <c r="D164" s="7">
        <v>78677</v>
      </c>
      <c r="E164" s="7">
        <v>24</v>
      </c>
      <c r="F164" s="75">
        <v>3278.2083333333335</v>
      </c>
    </row>
    <row r="165" spans="1:6" ht="12" customHeight="1" x14ac:dyDescent="0.2">
      <c r="A165" s="15">
        <f t="shared" si="2"/>
        <v>160</v>
      </c>
      <c r="B165" s="46">
        <v>163</v>
      </c>
      <c r="C165" s="16" t="s">
        <v>523</v>
      </c>
      <c r="D165" s="7">
        <v>46650</v>
      </c>
      <c r="E165" s="7">
        <v>4</v>
      </c>
      <c r="F165" s="75">
        <v>11662.5</v>
      </c>
    </row>
    <row r="166" spans="1:6" ht="12" customHeight="1" x14ac:dyDescent="0.2">
      <c r="A166" s="15">
        <f t="shared" si="2"/>
        <v>161</v>
      </c>
      <c r="B166" s="46">
        <v>164</v>
      </c>
      <c r="C166" s="16" t="s">
        <v>524</v>
      </c>
      <c r="D166" s="7">
        <v>50585.75</v>
      </c>
      <c r="E166" s="7">
        <v>15</v>
      </c>
      <c r="F166" s="75">
        <v>3372.3833333333332</v>
      </c>
    </row>
    <row r="167" spans="1:6" ht="12" customHeight="1" x14ac:dyDescent="0.2">
      <c r="A167" s="15">
        <f t="shared" si="2"/>
        <v>162</v>
      </c>
      <c r="B167" s="46">
        <v>165</v>
      </c>
      <c r="C167" s="16" t="s">
        <v>525</v>
      </c>
      <c r="D167" s="7">
        <v>44145.03</v>
      </c>
      <c r="E167" s="7">
        <v>11</v>
      </c>
      <c r="F167" s="75">
        <v>4013.1845454545455</v>
      </c>
    </row>
    <row r="168" spans="1:6" ht="12" customHeight="1" x14ac:dyDescent="0.2">
      <c r="A168" s="15">
        <f t="shared" si="2"/>
        <v>163</v>
      </c>
      <c r="B168" s="46">
        <v>166</v>
      </c>
      <c r="C168" s="16" t="s">
        <v>526</v>
      </c>
      <c r="D168" s="7">
        <v>34074</v>
      </c>
      <c r="E168" s="7">
        <v>11</v>
      </c>
      <c r="F168" s="75">
        <v>3097.6363636363635</v>
      </c>
    </row>
    <row r="169" spans="1:6" ht="12" customHeight="1" x14ac:dyDescent="0.2">
      <c r="A169" s="15">
        <f t="shared" si="2"/>
        <v>164</v>
      </c>
      <c r="B169" s="46">
        <v>167</v>
      </c>
      <c r="C169" s="16" t="s">
        <v>382</v>
      </c>
      <c r="D169" s="7">
        <v>14875</v>
      </c>
      <c r="E169" s="7">
        <v>3</v>
      </c>
      <c r="F169" s="75">
        <v>4958.333333333333</v>
      </c>
    </row>
    <row r="170" spans="1:6" ht="12" customHeight="1" x14ac:dyDescent="0.2">
      <c r="A170" s="15">
        <f t="shared" si="2"/>
        <v>165</v>
      </c>
      <c r="B170" s="46">
        <v>168</v>
      </c>
      <c r="C170" s="16" t="s">
        <v>142</v>
      </c>
      <c r="D170" s="7">
        <v>808061.49</v>
      </c>
      <c r="E170" s="7">
        <v>340</v>
      </c>
      <c r="F170" s="75">
        <v>2376.6514411764706</v>
      </c>
    </row>
    <row r="171" spans="1:6" ht="12" customHeight="1" x14ac:dyDescent="0.2">
      <c r="A171" s="15">
        <f t="shared" si="2"/>
        <v>166</v>
      </c>
      <c r="B171" s="46">
        <v>169</v>
      </c>
      <c r="C171" s="16" t="s">
        <v>383</v>
      </c>
      <c r="D171" s="7">
        <v>41180</v>
      </c>
      <c r="E171" s="7">
        <v>11</v>
      </c>
      <c r="F171" s="75">
        <v>3743.6363636363635</v>
      </c>
    </row>
    <row r="172" spans="1:6" ht="12" customHeight="1" x14ac:dyDescent="0.2">
      <c r="A172" s="15">
        <f t="shared" si="2"/>
        <v>167</v>
      </c>
      <c r="B172" s="46">
        <v>170</v>
      </c>
      <c r="C172" s="16" t="s">
        <v>527</v>
      </c>
      <c r="D172" s="7">
        <v>6517</v>
      </c>
      <c r="E172" s="7">
        <v>1</v>
      </c>
      <c r="F172" s="75">
        <v>6517</v>
      </c>
    </row>
    <row r="173" spans="1:6" ht="12" customHeight="1" x14ac:dyDescent="0.2">
      <c r="A173" s="15">
        <f t="shared" si="2"/>
        <v>168</v>
      </c>
      <c r="B173" s="46">
        <v>171</v>
      </c>
      <c r="C173" s="16" t="s">
        <v>459</v>
      </c>
      <c r="D173" s="7">
        <v>65342</v>
      </c>
      <c r="E173" s="7">
        <v>9</v>
      </c>
      <c r="F173" s="75">
        <v>7260.2222222222226</v>
      </c>
    </row>
    <row r="174" spans="1:6" ht="12" customHeight="1" x14ac:dyDescent="0.2">
      <c r="A174" s="15">
        <f t="shared" si="2"/>
        <v>169</v>
      </c>
      <c r="B174" s="46">
        <v>172</v>
      </c>
      <c r="C174" s="16" t="s">
        <v>251</v>
      </c>
      <c r="D174" s="7">
        <v>22941.1</v>
      </c>
      <c r="E174" s="7">
        <v>5</v>
      </c>
      <c r="F174" s="75">
        <v>4588.2199999999993</v>
      </c>
    </row>
    <row r="175" spans="1:6" ht="12" customHeight="1" x14ac:dyDescent="0.2">
      <c r="A175" s="15">
        <f t="shared" si="2"/>
        <v>170</v>
      </c>
      <c r="B175" s="46">
        <v>173</v>
      </c>
      <c r="C175" s="16" t="s">
        <v>384</v>
      </c>
      <c r="D175" s="7">
        <v>13545.5</v>
      </c>
      <c r="E175" s="7">
        <v>4</v>
      </c>
      <c r="F175" s="75">
        <v>3386.375</v>
      </c>
    </row>
    <row r="176" spans="1:6" ht="12" customHeight="1" x14ac:dyDescent="0.2">
      <c r="A176" s="15">
        <f t="shared" si="2"/>
        <v>171</v>
      </c>
      <c r="B176" s="46">
        <v>175</v>
      </c>
      <c r="C176" s="16" t="s">
        <v>477</v>
      </c>
      <c r="D176" s="7">
        <v>97010</v>
      </c>
      <c r="E176" s="7">
        <v>18</v>
      </c>
      <c r="F176" s="75">
        <v>5389.4444444444443</v>
      </c>
    </row>
    <row r="177" spans="1:6" ht="12" customHeight="1" x14ac:dyDescent="0.2">
      <c r="A177" s="15">
        <f t="shared" si="2"/>
        <v>172</v>
      </c>
      <c r="B177" s="46">
        <v>176</v>
      </c>
      <c r="C177" s="16" t="s">
        <v>478</v>
      </c>
      <c r="D177" s="7">
        <v>63928.6</v>
      </c>
      <c r="E177" s="7">
        <v>22</v>
      </c>
      <c r="F177" s="75">
        <v>2905.8454545454547</v>
      </c>
    </row>
    <row r="178" spans="1:6" ht="12" customHeight="1" x14ac:dyDescent="0.2">
      <c r="A178" s="15">
        <f t="shared" si="2"/>
        <v>173</v>
      </c>
      <c r="B178" s="46">
        <v>177</v>
      </c>
      <c r="C178" s="16" t="s">
        <v>252</v>
      </c>
      <c r="D178" s="7">
        <v>353875.43</v>
      </c>
      <c r="E178" s="7">
        <v>64</v>
      </c>
      <c r="F178" s="75">
        <v>5529.3035937499999</v>
      </c>
    </row>
    <row r="179" spans="1:6" ht="12" customHeight="1" x14ac:dyDescent="0.2">
      <c r="A179" s="15">
        <f t="shared" si="2"/>
        <v>174</v>
      </c>
      <c r="B179" s="46">
        <v>178</v>
      </c>
      <c r="C179" s="16" t="s">
        <v>253</v>
      </c>
      <c r="D179" s="7">
        <v>171401.15</v>
      </c>
      <c r="E179" s="7">
        <v>44</v>
      </c>
      <c r="F179" s="75">
        <v>3895.4806818181819</v>
      </c>
    </row>
    <row r="180" spans="1:6" ht="12" customHeight="1" x14ac:dyDescent="0.2">
      <c r="A180" s="15">
        <f t="shared" si="2"/>
        <v>175</v>
      </c>
      <c r="B180" s="46">
        <v>179</v>
      </c>
      <c r="C180" s="16" t="s">
        <v>385</v>
      </c>
      <c r="D180" s="7">
        <v>79914.399999999994</v>
      </c>
      <c r="E180" s="7">
        <v>13</v>
      </c>
      <c r="F180" s="75">
        <v>6147.2615384615383</v>
      </c>
    </row>
    <row r="181" spans="1:6" ht="12" customHeight="1" x14ac:dyDescent="0.2">
      <c r="A181" s="15">
        <f t="shared" si="2"/>
        <v>176</v>
      </c>
      <c r="B181" s="46">
        <v>180</v>
      </c>
      <c r="C181" s="16" t="s">
        <v>529</v>
      </c>
      <c r="D181" s="7">
        <v>81511.55</v>
      </c>
      <c r="E181" s="7">
        <v>16</v>
      </c>
      <c r="F181" s="75">
        <v>5094.4718750000002</v>
      </c>
    </row>
    <row r="182" spans="1:6" ht="12" customHeight="1" x14ac:dyDescent="0.2">
      <c r="A182" s="15">
        <f t="shared" si="2"/>
        <v>177</v>
      </c>
      <c r="B182" s="46">
        <v>181</v>
      </c>
      <c r="C182" s="16" t="s">
        <v>530</v>
      </c>
      <c r="D182" s="7">
        <v>43060</v>
      </c>
      <c r="E182" s="7">
        <v>4</v>
      </c>
      <c r="F182" s="75">
        <v>10765</v>
      </c>
    </row>
    <row r="183" spans="1:6" ht="12" customHeight="1" x14ac:dyDescent="0.2">
      <c r="A183" s="15">
        <f t="shared" si="2"/>
        <v>178</v>
      </c>
      <c r="B183" s="46">
        <v>182</v>
      </c>
      <c r="C183" s="16" t="s">
        <v>386</v>
      </c>
      <c r="D183" s="7">
        <v>42784.34</v>
      </c>
      <c r="E183" s="7">
        <v>9</v>
      </c>
      <c r="F183" s="75">
        <v>4753.815555555555</v>
      </c>
    </row>
    <row r="184" spans="1:6" ht="12" customHeight="1" x14ac:dyDescent="0.2">
      <c r="A184" s="15">
        <f t="shared" si="2"/>
        <v>179</v>
      </c>
      <c r="B184" s="46">
        <v>183</v>
      </c>
      <c r="C184" s="16" t="s">
        <v>387</v>
      </c>
      <c r="D184" s="7">
        <v>62544.99</v>
      </c>
      <c r="E184" s="7">
        <v>21</v>
      </c>
      <c r="F184" s="75">
        <v>2978.3328571428569</v>
      </c>
    </row>
    <row r="185" spans="1:6" ht="12" customHeight="1" x14ac:dyDescent="0.2">
      <c r="A185" s="15">
        <f t="shared" si="2"/>
        <v>180</v>
      </c>
      <c r="B185" s="46">
        <v>184</v>
      </c>
      <c r="C185" s="16" t="s">
        <v>388</v>
      </c>
      <c r="D185" s="7">
        <v>9900</v>
      </c>
      <c r="E185" s="7">
        <v>5</v>
      </c>
      <c r="F185" s="75">
        <v>1980</v>
      </c>
    </row>
    <row r="186" spans="1:6" ht="12" customHeight="1" x14ac:dyDescent="0.2">
      <c r="A186" s="15">
        <f t="shared" si="2"/>
        <v>181</v>
      </c>
      <c r="B186" s="46">
        <v>185</v>
      </c>
      <c r="C186" s="16" t="s">
        <v>531</v>
      </c>
      <c r="D186" s="7">
        <v>7915.15</v>
      </c>
      <c r="E186" s="7">
        <v>9</v>
      </c>
      <c r="F186" s="75">
        <v>879.46111111111111</v>
      </c>
    </row>
    <row r="187" spans="1:6" ht="12" customHeight="1" x14ac:dyDescent="0.2">
      <c r="A187" s="15">
        <f t="shared" si="2"/>
        <v>182</v>
      </c>
      <c r="B187" s="46">
        <v>186</v>
      </c>
      <c r="C187" s="16" t="s">
        <v>254</v>
      </c>
      <c r="D187" s="7">
        <v>47488.639999999999</v>
      </c>
      <c r="E187" s="7">
        <v>13</v>
      </c>
      <c r="F187" s="75">
        <v>3652.9723076923078</v>
      </c>
    </row>
    <row r="188" spans="1:6" ht="12" customHeight="1" x14ac:dyDescent="0.2">
      <c r="A188" s="15">
        <f t="shared" si="2"/>
        <v>183</v>
      </c>
      <c r="B188" s="46">
        <v>187</v>
      </c>
      <c r="C188" s="16" t="s">
        <v>255</v>
      </c>
      <c r="D188" s="7">
        <v>10300</v>
      </c>
      <c r="E188" s="7">
        <v>4</v>
      </c>
      <c r="F188" s="75">
        <v>2575</v>
      </c>
    </row>
    <row r="189" spans="1:6" ht="12" customHeight="1" x14ac:dyDescent="0.2">
      <c r="A189" s="15">
        <f t="shared" si="2"/>
        <v>184</v>
      </c>
      <c r="B189" s="46">
        <v>188</v>
      </c>
      <c r="C189" s="16" t="s">
        <v>389</v>
      </c>
      <c r="D189" s="7">
        <v>126778.4</v>
      </c>
      <c r="E189" s="7">
        <v>31</v>
      </c>
      <c r="F189" s="75">
        <v>4089.6258064516128</v>
      </c>
    </row>
    <row r="190" spans="1:6" ht="12" customHeight="1" x14ac:dyDescent="0.2">
      <c r="A190" s="15">
        <f t="shared" si="2"/>
        <v>185</v>
      </c>
      <c r="B190" s="46">
        <v>189</v>
      </c>
      <c r="C190" s="16" t="s">
        <v>532</v>
      </c>
      <c r="D190" s="7">
        <v>55459.8</v>
      </c>
      <c r="E190" s="7">
        <v>13</v>
      </c>
      <c r="F190" s="75">
        <v>4266.1384615384613</v>
      </c>
    </row>
    <row r="191" spans="1:6" ht="12" customHeight="1" x14ac:dyDescent="0.2">
      <c r="A191" s="15">
        <f t="shared" si="2"/>
        <v>186</v>
      </c>
      <c r="B191" s="46">
        <v>190</v>
      </c>
      <c r="C191" s="16" t="s">
        <v>390</v>
      </c>
      <c r="D191" s="7">
        <v>37292.230000000003</v>
      </c>
      <c r="E191" s="7">
        <v>17</v>
      </c>
      <c r="F191" s="75">
        <v>2193.6605882352942</v>
      </c>
    </row>
    <row r="192" spans="1:6" ht="12" customHeight="1" x14ac:dyDescent="0.2">
      <c r="A192" s="15">
        <f t="shared" si="2"/>
        <v>187</v>
      </c>
      <c r="B192" s="46">
        <v>191</v>
      </c>
      <c r="C192" s="16" t="s">
        <v>479</v>
      </c>
      <c r="D192" s="7">
        <v>105254</v>
      </c>
      <c r="E192" s="7">
        <v>12</v>
      </c>
      <c r="F192" s="75">
        <v>8771.1666666666661</v>
      </c>
    </row>
    <row r="193" spans="1:6" ht="12" customHeight="1" x14ac:dyDescent="0.2">
      <c r="A193" s="15">
        <f t="shared" si="2"/>
        <v>188</v>
      </c>
      <c r="B193" s="46">
        <v>192</v>
      </c>
      <c r="C193" s="16" t="s">
        <v>391</v>
      </c>
      <c r="D193" s="7">
        <v>24952.5</v>
      </c>
      <c r="E193" s="7">
        <v>7</v>
      </c>
      <c r="F193" s="75">
        <v>3564.6428571428573</v>
      </c>
    </row>
    <row r="194" spans="1:6" ht="12" customHeight="1" x14ac:dyDescent="0.2">
      <c r="A194" s="15">
        <f t="shared" si="2"/>
        <v>189</v>
      </c>
      <c r="B194" s="46">
        <v>193</v>
      </c>
      <c r="C194" s="16" t="s">
        <v>533</v>
      </c>
      <c r="D194" s="7">
        <v>135066</v>
      </c>
      <c r="E194" s="7">
        <v>38</v>
      </c>
      <c r="F194" s="75">
        <v>3554.3684210526317</v>
      </c>
    </row>
    <row r="195" spans="1:6" ht="12" customHeight="1" x14ac:dyDescent="0.2">
      <c r="A195" s="15">
        <f t="shared" si="2"/>
        <v>190</v>
      </c>
      <c r="B195" s="46">
        <v>194</v>
      </c>
      <c r="C195" s="16" t="s">
        <v>392</v>
      </c>
      <c r="D195" s="7">
        <v>112927.79</v>
      </c>
      <c r="E195" s="7">
        <v>45</v>
      </c>
      <c r="F195" s="75">
        <v>2509.5064444444442</v>
      </c>
    </row>
    <row r="196" spans="1:6" ht="12" customHeight="1" x14ac:dyDescent="0.2">
      <c r="A196" s="15">
        <f t="shared" si="2"/>
        <v>191</v>
      </c>
      <c r="B196" s="46">
        <v>195</v>
      </c>
      <c r="C196" s="16" t="s">
        <v>256</v>
      </c>
      <c r="D196" s="7">
        <v>320960.5</v>
      </c>
      <c r="E196" s="7">
        <v>80</v>
      </c>
      <c r="F196" s="75">
        <v>4012.0062499999999</v>
      </c>
    </row>
    <row r="197" spans="1:6" ht="12" customHeight="1" x14ac:dyDescent="0.2">
      <c r="A197" s="15">
        <f t="shared" si="2"/>
        <v>192</v>
      </c>
      <c r="B197" s="46">
        <v>196</v>
      </c>
      <c r="C197" s="16" t="s">
        <v>257</v>
      </c>
      <c r="D197" s="7">
        <v>116696.75</v>
      </c>
      <c r="E197" s="7">
        <v>38</v>
      </c>
      <c r="F197" s="75">
        <v>3070.9671052631579</v>
      </c>
    </row>
    <row r="198" spans="1:6" ht="12" customHeight="1" x14ac:dyDescent="0.2">
      <c r="A198" s="15">
        <f t="shared" si="2"/>
        <v>193</v>
      </c>
      <c r="B198" s="46">
        <v>197</v>
      </c>
      <c r="C198" s="16" t="s">
        <v>393</v>
      </c>
      <c r="D198" s="7">
        <v>15738</v>
      </c>
      <c r="E198" s="7">
        <v>10</v>
      </c>
      <c r="F198" s="75">
        <v>1573.8</v>
      </c>
    </row>
    <row r="199" spans="1:6" ht="12" customHeight="1" x14ac:dyDescent="0.2">
      <c r="A199" s="15">
        <f t="shared" si="2"/>
        <v>194</v>
      </c>
      <c r="B199" s="46">
        <v>198</v>
      </c>
      <c r="C199" s="16" t="s">
        <v>258</v>
      </c>
      <c r="D199" s="7">
        <v>35477.75</v>
      </c>
      <c r="E199" s="7">
        <v>27</v>
      </c>
      <c r="F199" s="75">
        <v>1313.9907407407406</v>
      </c>
    </row>
    <row r="200" spans="1:6" ht="12" customHeight="1" x14ac:dyDescent="0.2">
      <c r="A200" s="15">
        <f t="shared" ref="A200:A263" si="3">A199+1</f>
        <v>195</v>
      </c>
      <c r="B200" s="46">
        <v>199</v>
      </c>
      <c r="C200" s="16" t="s">
        <v>394</v>
      </c>
      <c r="D200" s="7">
        <v>57640.15</v>
      </c>
      <c r="E200" s="7">
        <v>19</v>
      </c>
      <c r="F200" s="75">
        <v>3033.6921052631578</v>
      </c>
    </row>
    <row r="201" spans="1:6" ht="12" customHeight="1" x14ac:dyDescent="0.2">
      <c r="A201" s="15">
        <f t="shared" si="3"/>
        <v>196</v>
      </c>
      <c r="B201" s="46">
        <v>200</v>
      </c>
      <c r="C201" s="16" t="s">
        <v>395</v>
      </c>
      <c r="D201" s="7">
        <v>9600</v>
      </c>
      <c r="E201" s="7">
        <v>1</v>
      </c>
      <c r="F201" s="75">
        <v>9600</v>
      </c>
    </row>
    <row r="202" spans="1:6" ht="12" customHeight="1" x14ac:dyDescent="0.2">
      <c r="A202" s="15">
        <f t="shared" si="3"/>
        <v>197</v>
      </c>
      <c r="B202" s="46">
        <v>201</v>
      </c>
      <c r="C202" s="16" t="s">
        <v>396</v>
      </c>
      <c r="D202" s="7">
        <v>22518</v>
      </c>
      <c r="E202" s="7">
        <v>8</v>
      </c>
      <c r="F202" s="75">
        <v>2814.75</v>
      </c>
    </row>
    <row r="203" spans="1:6" ht="12" customHeight="1" x14ac:dyDescent="0.2">
      <c r="A203" s="15">
        <f t="shared" si="3"/>
        <v>198</v>
      </c>
      <c r="B203" s="46">
        <v>202</v>
      </c>
      <c r="C203" s="16" t="s">
        <v>259</v>
      </c>
      <c r="D203" s="7">
        <v>49249.96</v>
      </c>
      <c r="E203" s="7">
        <v>31</v>
      </c>
      <c r="F203" s="75">
        <v>1588.7083870967742</v>
      </c>
    </row>
    <row r="204" spans="1:6" ht="12" customHeight="1" x14ac:dyDescent="0.2">
      <c r="A204" s="15">
        <f t="shared" si="3"/>
        <v>199</v>
      </c>
      <c r="B204" s="46">
        <v>203</v>
      </c>
      <c r="C204" s="16" t="s">
        <v>260</v>
      </c>
      <c r="D204" s="7">
        <v>126074</v>
      </c>
      <c r="E204" s="7">
        <v>37</v>
      </c>
      <c r="F204" s="75">
        <v>3407.4054054054054</v>
      </c>
    </row>
    <row r="205" spans="1:6" ht="12" customHeight="1" x14ac:dyDescent="0.2">
      <c r="A205" s="15">
        <f t="shared" si="3"/>
        <v>200</v>
      </c>
      <c r="B205" s="46">
        <v>204</v>
      </c>
      <c r="C205" s="16" t="s">
        <v>261</v>
      </c>
      <c r="D205" s="7">
        <v>49999.8</v>
      </c>
      <c r="E205" s="7">
        <v>20</v>
      </c>
      <c r="F205" s="75">
        <v>2499.9900000000002</v>
      </c>
    </row>
    <row r="206" spans="1:6" ht="12" customHeight="1" x14ac:dyDescent="0.2">
      <c r="A206" s="15">
        <f t="shared" si="3"/>
        <v>201</v>
      </c>
      <c r="B206" s="46">
        <v>205</v>
      </c>
      <c r="C206" s="16" t="s">
        <v>262</v>
      </c>
      <c r="D206" s="7">
        <v>108898</v>
      </c>
      <c r="E206" s="7">
        <v>23</v>
      </c>
      <c r="F206" s="75">
        <v>4734.695652173913</v>
      </c>
    </row>
    <row r="207" spans="1:6" ht="12" customHeight="1" x14ac:dyDescent="0.2">
      <c r="A207" s="15">
        <f t="shared" si="3"/>
        <v>202</v>
      </c>
      <c r="B207" s="46">
        <v>206</v>
      </c>
      <c r="C207" s="16" t="s">
        <v>263</v>
      </c>
      <c r="D207" s="7">
        <v>47000</v>
      </c>
      <c r="E207" s="7">
        <v>17</v>
      </c>
      <c r="F207" s="75">
        <v>2764.705882352941</v>
      </c>
    </row>
    <row r="208" spans="1:6" ht="12" customHeight="1" x14ac:dyDescent="0.2">
      <c r="A208" s="15">
        <f t="shared" si="3"/>
        <v>203</v>
      </c>
      <c r="B208" s="46">
        <v>207</v>
      </c>
      <c r="C208" s="16" t="s">
        <v>397</v>
      </c>
      <c r="D208" s="7">
        <v>23220</v>
      </c>
      <c r="E208" s="7">
        <v>9</v>
      </c>
      <c r="F208" s="75">
        <v>2580</v>
      </c>
    </row>
    <row r="209" spans="1:6" ht="12" customHeight="1" x14ac:dyDescent="0.2">
      <c r="A209" s="15">
        <f t="shared" si="3"/>
        <v>204</v>
      </c>
      <c r="B209" s="46">
        <v>208</v>
      </c>
      <c r="C209" s="16" t="s">
        <v>264</v>
      </c>
      <c r="D209" s="7">
        <v>118000</v>
      </c>
      <c r="E209" s="7">
        <v>30</v>
      </c>
      <c r="F209" s="75">
        <v>3933.3333333333335</v>
      </c>
    </row>
    <row r="210" spans="1:6" ht="12" customHeight="1" x14ac:dyDescent="0.2">
      <c r="A210" s="15">
        <f t="shared" si="3"/>
        <v>205</v>
      </c>
      <c r="B210" s="46">
        <v>209</v>
      </c>
      <c r="C210" s="16" t="s">
        <v>480</v>
      </c>
      <c r="D210" s="7">
        <v>110578</v>
      </c>
      <c r="E210" s="7">
        <v>35</v>
      </c>
      <c r="F210" s="75">
        <v>3159.3714285714286</v>
      </c>
    </row>
    <row r="211" spans="1:6" ht="12" customHeight="1" x14ac:dyDescent="0.2">
      <c r="A211" s="15">
        <f t="shared" si="3"/>
        <v>206</v>
      </c>
      <c r="B211" s="46">
        <v>210</v>
      </c>
      <c r="C211" s="16" t="s">
        <v>184</v>
      </c>
      <c r="D211" s="7">
        <v>85000</v>
      </c>
      <c r="E211" s="7">
        <v>46</v>
      </c>
      <c r="F211" s="75">
        <v>1847.8260869565217</v>
      </c>
    </row>
    <row r="212" spans="1:6" ht="12" customHeight="1" x14ac:dyDescent="0.2">
      <c r="A212" s="15">
        <f t="shared" si="3"/>
        <v>207</v>
      </c>
      <c r="B212" s="46">
        <v>211</v>
      </c>
      <c r="C212" s="16" t="s">
        <v>265</v>
      </c>
      <c r="D212" s="7">
        <v>46079.5</v>
      </c>
      <c r="E212" s="7">
        <v>18</v>
      </c>
      <c r="F212" s="75">
        <v>2559.9722222222222</v>
      </c>
    </row>
    <row r="213" spans="1:6" ht="12" customHeight="1" x14ac:dyDescent="0.2">
      <c r="A213" s="15">
        <f t="shared" si="3"/>
        <v>208</v>
      </c>
      <c r="B213" s="46">
        <v>212</v>
      </c>
      <c r="C213" s="16" t="s">
        <v>266</v>
      </c>
      <c r="D213" s="7">
        <v>80688</v>
      </c>
      <c r="E213" s="7">
        <v>17</v>
      </c>
      <c r="F213" s="75">
        <v>4746.3529411764703</v>
      </c>
    </row>
    <row r="214" spans="1:6" ht="12" customHeight="1" x14ac:dyDescent="0.2">
      <c r="A214" s="15">
        <f t="shared" si="3"/>
        <v>209</v>
      </c>
      <c r="B214" s="46">
        <v>213</v>
      </c>
      <c r="C214" s="16" t="s">
        <v>267</v>
      </c>
      <c r="D214" s="7">
        <v>19160.939999999999</v>
      </c>
      <c r="E214" s="7">
        <v>8</v>
      </c>
      <c r="F214" s="75">
        <v>2395.1174999999998</v>
      </c>
    </row>
    <row r="215" spans="1:6" ht="12" customHeight="1" x14ac:dyDescent="0.2">
      <c r="A215" s="15">
        <f t="shared" si="3"/>
        <v>210</v>
      </c>
      <c r="B215" s="46">
        <v>214</v>
      </c>
      <c r="C215" s="16" t="s">
        <v>268</v>
      </c>
      <c r="D215" s="7">
        <v>49880</v>
      </c>
      <c r="E215" s="7">
        <v>12</v>
      </c>
      <c r="F215" s="75">
        <v>4156.666666666667</v>
      </c>
    </row>
    <row r="216" spans="1:6" ht="12" customHeight="1" x14ac:dyDescent="0.2">
      <c r="A216" s="15">
        <f t="shared" si="3"/>
        <v>211</v>
      </c>
      <c r="B216" s="46">
        <v>215</v>
      </c>
      <c r="C216" s="16" t="s">
        <v>269</v>
      </c>
      <c r="D216" s="7">
        <v>166529.82999999999</v>
      </c>
      <c r="E216" s="7">
        <v>46</v>
      </c>
      <c r="F216" s="75">
        <v>3620.2136956521736</v>
      </c>
    </row>
    <row r="217" spans="1:6" ht="12" customHeight="1" x14ac:dyDescent="0.2">
      <c r="A217" s="15">
        <f t="shared" si="3"/>
        <v>212</v>
      </c>
      <c r="B217" s="46">
        <v>216</v>
      </c>
      <c r="C217" s="16" t="s">
        <v>270</v>
      </c>
      <c r="D217" s="7">
        <v>30881.7</v>
      </c>
      <c r="E217" s="7">
        <v>8</v>
      </c>
      <c r="F217" s="75">
        <v>3860.2125000000001</v>
      </c>
    </row>
    <row r="218" spans="1:6" ht="12" customHeight="1" x14ac:dyDescent="0.2">
      <c r="A218" s="15">
        <f t="shared" si="3"/>
        <v>213</v>
      </c>
      <c r="B218" s="46">
        <v>217</v>
      </c>
      <c r="C218" s="16" t="s">
        <v>398</v>
      </c>
      <c r="D218" s="7">
        <v>37189</v>
      </c>
      <c r="E218" s="7">
        <v>13</v>
      </c>
      <c r="F218" s="75">
        <v>2860.6923076923076</v>
      </c>
    </row>
    <row r="219" spans="1:6" ht="12" customHeight="1" x14ac:dyDescent="0.2">
      <c r="A219" s="15">
        <f t="shared" si="3"/>
        <v>214</v>
      </c>
      <c r="B219" s="46">
        <v>218</v>
      </c>
      <c r="C219" s="16" t="s">
        <v>271</v>
      </c>
      <c r="D219" s="7">
        <v>179809.05</v>
      </c>
      <c r="E219" s="7">
        <v>41</v>
      </c>
      <c r="F219" s="75">
        <v>4385.5865853658534</v>
      </c>
    </row>
    <row r="220" spans="1:6" ht="12" customHeight="1" x14ac:dyDescent="0.2">
      <c r="A220" s="15">
        <f t="shared" si="3"/>
        <v>215</v>
      </c>
      <c r="B220" s="46">
        <v>219</v>
      </c>
      <c r="C220" s="16" t="s">
        <v>399</v>
      </c>
      <c r="D220" s="7">
        <v>42546</v>
      </c>
      <c r="E220" s="7">
        <v>12</v>
      </c>
      <c r="F220" s="75">
        <v>3545.5</v>
      </c>
    </row>
    <row r="221" spans="1:6" ht="12" customHeight="1" x14ac:dyDescent="0.2">
      <c r="A221" s="15">
        <f t="shared" si="3"/>
        <v>216</v>
      </c>
      <c r="B221" s="46">
        <v>220</v>
      </c>
      <c r="C221" s="16" t="s">
        <v>400</v>
      </c>
      <c r="D221" s="7">
        <v>39779.22</v>
      </c>
      <c r="E221" s="7">
        <v>5</v>
      </c>
      <c r="F221" s="75">
        <v>7955.8440000000001</v>
      </c>
    </row>
    <row r="222" spans="1:6" ht="12" customHeight="1" x14ac:dyDescent="0.2">
      <c r="A222" s="15">
        <f t="shared" si="3"/>
        <v>217</v>
      </c>
      <c r="B222" s="46">
        <v>221</v>
      </c>
      <c r="C222" s="16" t="s">
        <v>401</v>
      </c>
      <c r="D222" s="7">
        <v>42266.91</v>
      </c>
      <c r="E222" s="7">
        <v>22</v>
      </c>
      <c r="F222" s="75">
        <v>1921.223181818182</v>
      </c>
    </row>
    <row r="223" spans="1:6" ht="12" customHeight="1" x14ac:dyDescent="0.2">
      <c r="A223" s="15">
        <f t="shared" si="3"/>
        <v>218</v>
      </c>
      <c r="B223" s="46">
        <v>222</v>
      </c>
      <c r="C223" s="16" t="s">
        <v>402</v>
      </c>
      <c r="D223" s="7">
        <v>23999.5</v>
      </c>
      <c r="E223" s="7">
        <v>6</v>
      </c>
      <c r="F223" s="75">
        <v>3999.9166666666665</v>
      </c>
    </row>
    <row r="224" spans="1:6" ht="12" customHeight="1" x14ac:dyDescent="0.2">
      <c r="A224" s="15">
        <f t="shared" si="3"/>
        <v>219</v>
      </c>
      <c r="B224" s="46">
        <v>223</v>
      </c>
      <c r="C224" s="16" t="s">
        <v>403</v>
      </c>
      <c r="D224" s="7">
        <v>14820</v>
      </c>
      <c r="E224" s="7">
        <v>3</v>
      </c>
      <c r="F224" s="75">
        <v>4940</v>
      </c>
    </row>
    <row r="225" spans="1:6" ht="12" customHeight="1" x14ac:dyDescent="0.2">
      <c r="A225" s="15">
        <f t="shared" si="3"/>
        <v>220</v>
      </c>
      <c r="B225" s="46">
        <v>224</v>
      </c>
      <c r="C225" s="16" t="s">
        <v>404</v>
      </c>
      <c r="D225" s="7">
        <v>7833</v>
      </c>
      <c r="E225" s="7">
        <v>9</v>
      </c>
      <c r="F225" s="75">
        <v>870.33333333333337</v>
      </c>
    </row>
    <row r="226" spans="1:6" ht="12" customHeight="1" x14ac:dyDescent="0.2">
      <c r="A226" s="15">
        <f t="shared" si="3"/>
        <v>221</v>
      </c>
      <c r="B226" s="49">
        <v>225</v>
      </c>
      <c r="C226" s="50" t="s">
        <v>405</v>
      </c>
      <c r="D226" s="51">
        <v>11695</v>
      </c>
      <c r="E226" s="51">
        <v>4</v>
      </c>
      <c r="F226" s="75">
        <v>2923.75</v>
      </c>
    </row>
    <row r="227" spans="1:6" ht="12" customHeight="1" x14ac:dyDescent="0.2">
      <c r="A227" s="15">
        <f t="shared" si="3"/>
        <v>222</v>
      </c>
      <c r="B227" s="49">
        <v>226</v>
      </c>
      <c r="C227" s="50" t="s">
        <v>406</v>
      </c>
      <c r="D227" s="51">
        <v>85001</v>
      </c>
      <c r="E227" s="51">
        <v>12</v>
      </c>
      <c r="F227" s="75">
        <v>7083.416666666667</v>
      </c>
    </row>
    <row r="228" spans="1:6" ht="12" customHeight="1" x14ac:dyDescent="0.2">
      <c r="A228" s="15">
        <f t="shared" si="3"/>
        <v>223</v>
      </c>
      <c r="B228" s="49">
        <v>227</v>
      </c>
      <c r="C228" s="50" t="s">
        <v>272</v>
      </c>
      <c r="D228" s="51">
        <v>74559</v>
      </c>
      <c r="E228" s="51">
        <v>14</v>
      </c>
      <c r="F228" s="75">
        <v>5325.6428571428569</v>
      </c>
    </row>
    <row r="229" spans="1:6" ht="12" customHeight="1" x14ac:dyDescent="0.2">
      <c r="A229" s="15">
        <f t="shared" si="3"/>
        <v>224</v>
      </c>
      <c r="B229" s="49">
        <v>229</v>
      </c>
      <c r="C229" s="50" t="s">
        <v>408</v>
      </c>
      <c r="D229" s="51">
        <v>42185</v>
      </c>
      <c r="E229" s="51">
        <v>6</v>
      </c>
      <c r="F229" s="75">
        <v>7030.833333333333</v>
      </c>
    </row>
    <row r="230" spans="1:6" ht="12" customHeight="1" x14ac:dyDescent="0.2">
      <c r="A230" s="15">
        <f t="shared" si="3"/>
        <v>225</v>
      </c>
      <c r="B230" s="49">
        <v>230</v>
      </c>
      <c r="C230" s="50" t="s">
        <v>534</v>
      </c>
      <c r="D230" s="51">
        <v>11200</v>
      </c>
      <c r="E230" s="51">
        <v>2</v>
      </c>
      <c r="F230" s="75">
        <v>5600</v>
      </c>
    </row>
    <row r="231" spans="1:6" ht="12" customHeight="1" x14ac:dyDescent="0.2">
      <c r="A231" s="15">
        <f t="shared" si="3"/>
        <v>226</v>
      </c>
      <c r="B231" s="49">
        <v>231</v>
      </c>
      <c r="C231" s="50" t="s">
        <v>273</v>
      </c>
      <c r="D231" s="51">
        <v>383837.21</v>
      </c>
      <c r="E231" s="51">
        <v>101</v>
      </c>
      <c r="F231" s="75">
        <v>3800.3684158415845</v>
      </c>
    </row>
    <row r="232" spans="1:6" ht="12" customHeight="1" x14ac:dyDescent="0.2">
      <c r="A232" s="15">
        <f t="shared" si="3"/>
        <v>227</v>
      </c>
      <c r="B232" s="49">
        <v>233</v>
      </c>
      <c r="C232" s="50" t="s">
        <v>481</v>
      </c>
      <c r="D232" s="51">
        <v>55591</v>
      </c>
      <c r="E232" s="51">
        <v>23</v>
      </c>
      <c r="F232" s="75">
        <v>2417</v>
      </c>
    </row>
    <row r="233" spans="1:6" ht="12" customHeight="1" x14ac:dyDescent="0.2">
      <c r="A233" s="15">
        <f t="shared" si="3"/>
        <v>228</v>
      </c>
      <c r="B233" s="49">
        <v>234</v>
      </c>
      <c r="C233" s="50" t="s">
        <v>275</v>
      </c>
      <c r="D233" s="51">
        <v>122741.14</v>
      </c>
      <c r="E233" s="51">
        <v>28</v>
      </c>
      <c r="F233" s="75">
        <v>4383.6121428571432</v>
      </c>
    </row>
    <row r="234" spans="1:6" ht="12" customHeight="1" x14ac:dyDescent="0.2">
      <c r="A234" s="15">
        <f t="shared" si="3"/>
        <v>229</v>
      </c>
      <c r="B234" s="49">
        <v>235</v>
      </c>
      <c r="C234" s="50" t="s">
        <v>409</v>
      </c>
      <c r="D234" s="51">
        <v>223419.56</v>
      </c>
      <c r="E234" s="51">
        <v>96</v>
      </c>
      <c r="F234" s="75">
        <v>2327.2870833333332</v>
      </c>
    </row>
    <row r="235" spans="1:6" ht="12" customHeight="1" x14ac:dyDescent="0.2">
      <c r="A235" s="15">
        <f t="shared" si="3"/>
        <v>230</v>
      </c>
      <c r="B235" s="49">
        <v>236</v>
      </c>
      <c r="C235" s="50" t="s">
        <v>276</v>
      </c>
      <c r="D235" s="51">
        <v>44900</v>
      </c>
      <c r="E235" s="51">
        <v>13</v>
      </c>
      <c r="F235" s="75">
        <v>3453.8461538461538</v>
      </c>
    </row>
    <row r="236" spans="1:6" ht="12" customHeight="1" x14ac:dyDescent="0.2">
      <c r="A236" s="15">
        <f t="shared" si="3"/>
        <v>231</v>
      </c>
      <c r="B236" s="49">
        <v>237</v>
      </c>
      <c r="C236" s="50" t="s">
        <v>277</v>
      </c>
      <c r="D236" s="51">
        <v>195719</v>
      </c>
      <c r="E236" s="51">
        <v>22</v>
      </c>
      <c r="F236" s="75">
        <v>8896.318181818182</v>
      </c>
    </row>
    <row r="237" spans="1:6" ht="12" customHeight="1" x14ac:dyDescent="0.2">
      <c r="A237" s="15">
        <f t="shared" si="3"/>
        <v>232</v>
      </c>
      <c r="B237" s="49">
        <v>238</v>
      </c>
      <c r="C237" s="50" t="s">
        <v>482</v>
      </c>
      <c r="D237" s="51">
        <v>130950.43</v>
      </c>
      <c r="E237" s="51">
        <v>32</v>
      </c>
      <c r="F237" s="75">
        <v>4092.2009374999998</v>
      </c>
    </row>
    <row r="238" spans="1:6" ht="12" customHeight="1" x14ac:dyDescent="0.2">
      <c r="A238" s="15">
        <f t="shared" si="3"/>
        <v>233</v>
      </c>
      <c r="B238" s="49">
        <v>239</v>
      </c>
      <c r="C238" s="50" t="s">
        <v>410</v>
      </c>
      <c r="D238" s="51">
        <v>93809</v>
      </c>
      <c r="E238" s="51">
        <v>23</v>
      </c>
      <c r="F238" s="75">
        <v>4078.6521739130435</v>
      </c>
    </row>
    <row r="239" spans="1:6" ht="12" customHeight="1" x14ac:dyDescent="0.2">
      <c r="A239" s="15">
        <f t="shared" si="3"/>
        <v>234</v>
      </c>
      <c r="B239" s="49">
        <v>240</v>
      </c>
      <c r="C239" s="50" t="s">
        <v>278</v>
      </c>
      <c r="D239" s="51">
        <v>48750</v>
      </c>
      <c r="E239" s="51">
        <v>16</v>
      </c>
      <c r="F239" s="75">
        <v>3046.875</v>
      </c>
    </row>
    <row r="240" spans="1:6" ht="12" customHeight="1" x14ac:dyDescent="0.2">
      <c r="A240" s="15">
        <f t="shared" si="3"/>
        <v>235</v>
      </c>
      <c r="B240" s="49">
        <v>241</v>
      </c>
      <c r="C240" s="50" t="s">
        <v>535</v>
      </c>
      <c r="D240" s="51">
        <v>146540.38</v>
      </c>
      <c r="E240" s="51">
        <v>44</v>
      </c>
      <c r="F240" s="75">
        <v>3330.463181818182</v>
      </c>
    </row>
    <row r="241" spans="1:6" ht="12" customHeight="1" x14ac:dyDescent="0.2">
      <c r="A241" s="15">
        <f t="shared" si="3"/>
        <v>236</v>
      </c>
      <c r="B241" s="49">
        <v>242</v>
      </c>
      <c r="C241" s="50" t="s">
        <v>536</v>
      </c>
      <c r="D241" s="51">
        <v>91755</v>
      </c>
      <c r="E241" s="51">
        <v>31</v>
      </c>
      <c r="F241" s="75">
        <v>2959.8387096774195</v>
      </c>
    </row>
    <row r="242" spans="1:6" ht="12" customHeight="1" x14ac:dyDescent="0.2">
      <c r="A242" s="15">
        <f t="shared" si="3"/>
        <v>237</v>
      </c>
      <c r="B242" s="49">
        <v>243</v>
      </c>
      <c r="C242" s="50" t="s">
        <v>537</v>
      </c>
      <c r="D242" s="51">
        <v>12510</v>
      </c>
      <c r="E242" s="51">
        <v>5</v>
      </c>
      <c r="F242" s="75">
        <v>2502</v>
      </c>
    </row>
    <row r="243" spans="1:6" ht="12" customHeight="1" x14ac:dyDescent="0.2">
      <c r="A243" s="15">
        <f t="shared" si="3"/>
        <v>238</v>
      </c>
      <c r="B243" s="49">
        <v>244</v>
      </c>
      <c r="C243" s="50" t="s">
        <v>185</v>
      </c>
      <c r="D243" s="51">
        <v>137945.44</v>
      </c>
      <c r="E243" s="51">
        <v>34</v>
      </c>
      <c r="F243" s="75">
        <v>4057.218823529412</v>
      </c>
    </row>
    <row r="244" spans="1:6" ht="12" customHeight="1" x14ac:dyDescent="0.2">
      <c r="A244" s="15">
        <f t="shared" si="3"/>
        <v>239</v>
      </c>
      <c r="B244" s="49">
        <v>245</v>
      </c>
      <c r="C244" s="50" t="s">
        <v>279</v>
      </c>
      <c r="D244" s="51">
        <v>104168.74</v>
      </c>
      <c r="E244" s="51">
        <v>17</v>
      </c>
      <c r="F244" s="75">
        <v>6127.5729411764705</v>
      </c>
    </row>
    <row r="245" spans="1:6" ht="12" customHeight="1" x14ac:dyDescent="0.2">
      <c r="A245" s="15">
        <f t="shared" si="3"/>
        <v>240</v>
      </c>
      <c r="B245" s="49">
        <v>246</v>
      </c>
      <c r="C245" s="50" t="s">
        <v>280</v>
      </c>
      <c r="D245" s="51">
        <v>129999.8</v>
      </c>
      <c r="E245" s="51">
        <v>24</v>
      </c>
      <c r="F245" s="75">
        <v>5416.6583333333338</v>
      </c>
    </row>
    <row r="246" spans="1:6" ht="12" customHeight="1" x14ac:dyDescent="0.2">
      <c r="A246" s="15">
        <f t="shared" si="3"/>
        <v>241</v>
      </c>
      <c r="B246" s="49">
        <v>247</v>
      </c>
      <c r="C246" s="50" t="s">
        <v>411</v>
      </c>
      <c r="D246" s="51">
        <v>3600</v>
      </c>
      <c r="E246" s="51">
        <v>2</v>
      </c>
      <c r="F246" s="75">
        <v>1800</v>
      </c>
    </row>
    <row r="247" spans="1:6" ht="12" customHeight="1" x14ac:dyDescent="0.2">
      <c r="A247" s="15">
        <f t="shared" si="3"/>
        <v>242</v>
      </c>
      <c r="B247" s="49">
        <v>248</v>
      </c>
      <c r="C247" s="50" t="s">
        <v>483</v>
      </c>
      <c r="D247" s="51">
        <v>56792.85</v>
      </c>
      <c r="E247" s="51">
        <v>9</v>
      </c>
      <c r="F247" s="75">
        <v>6310.3166666666666</v>
      </c>
    </row>
    <row r="248" spans="1:6" ht="12" customHeight="1" x14ac:dyDescent="0.2">
      <c r="A248" s="15">
        <f t="shared" si="3"/>
        <v>243</v>
      </c>
      <c r="B248" s="49">
        <v>249</v>
      </c>
      <c r="C248" s="50" t="s">
        <v>412</v>
      </c>
      <c r="D248" s="51">
        <v>332041.81</v>
      </c>
      <c r="E248" s="51">
        <v>66</v>
      </c>
      <c r="F248" s="75">
        <v>5030.9365151515149</v>
      </c>
    </row>
    <row r="249" spans="1:6" ht="12" customHeight="1" x14ac:dyDescent="0.2">
      <c r="A249" s="15">
        <f t="shared" si="3"/>
        <v>244</v>
      </c>
      <c r="B249" s="49">
        <v>250</v>
      </c>
      <c r="C249" s="50" t="s">
        <v>281</v>
      </c>
      <c r="D249" s="51">
        <v>479844.78</v>
      </c>
      <c r="E249" s="51">
        <v>82</v>
      </c>
      <c r="F249" s="75">
        <v>5851.7656097560975</v>
      </c>
    </row>
    <row r="250" spans="1:6" ht="12" customHeight="1" x14ac:dyDescent="0.2">
      <c r="A250" s="15">
        <f t="shared" si="3"/>
        <v>245</v>
      </c>
      <c r="B250" s="49">
        <v>251</v>
      </c>
      <c r="C250" s="50" t="s">
        <v>413</v>
      </c>
      <c r="D250" s="51">
        <v>24318.05</v>
      </c>
      <c r="E250" s="51">
        <v>12</v>
      </c>
      <c r="F250" s="75">
        <v>2026.5041666666666</v>
      </c>
    </row>
    <row r="251" spans="1:6" ht="12" customHeight="1" x14ac:dyDescent="0.2">
      <c r="A251" s="15">
        <f t="shared" si="3"/>
        <v>246</v>
      </c>
      <c r="B251" s="49">
        <v>252</v>
      </c>
      <c r="C251" s="50" t="s">
        <v>282</v>
      </c>
      <c r="D251" s="51">
        <v>192703.59</v>
      </c>
      <c r="E251" s="51">
        <v>29</v>
      </c>
      <c r="F251" s="75">
        <v>6644.9513793103451</v>
      </c>
    </row>
    <row r="252" spans="1:6" ht="12" customHeight="1" x14ac:dyDescent="0.2">
      <c r="A252" s="15">
        <f t="shared" si="3"/>
        <v>247</v>
      </c>
      <c r="B252" s="49">
        <v>253</v>
      </c>
      <c r="C252" s="50" t="s">
        <v>283</v>
      </c>
      <c r="D252" s="51">
        <v>10850</v>
      </c>
      <c r="E252" s="51">
        <v>3</v>
      </c>
      <c r="F252" s="75">
        <v>3616.6666666666665</v>
      </c>
    </row>
    <row r="253" spans="1:6" ht="12" customHeight="1" x14ac:dyDescent="0.2">
      <c r="A253" s="15">
        <f t="shared" si="3"/>
        <v>248</v>
      </c>
      <c r="B253" s="49">
        <v>254</v>
      </c>
      <c r="C253" s="50" t="s">
        <v>414</v>
      </c>
      <c r="D253" s="51">
        <v>182525.13</v>
      </c>
      <c r="E253" s="51">
        <v>48</v>
      </c>
      <c r="F253" s="75">
        <v>3802.6068749999999</v>
      </c>
    </row>
    <row r="254" spans="1:6" ht="12" customHeight="1" x14ac:dyDescent="0.2">
      <c r="A254" s="15">
        <f t="shared" si="3"/>
        <v>249</v>
      </c>
      <c r="B254" s="49">
        <v>255</v>
      </c>
      <c r="C254" s="50" t="s">
        <v>415</v>
      </c>
      <c r="D254" s="51">
        <v>263466.36</v>
      </c>
      <c r="E254" s="51">
        <v>62</v>
      </c>
      <c r="F254" s="75">
        <v>4249.4574193548387</v>
      </c>
    </row>
    <row r="255" spans="1:6" ht="12" customHeight="1" x14ac:dyDescent="0.2">
      <c r="A255" s="15">
        <f t="shared" si="3"/>
        <v>250</v>
      </c>
      <c r="B255" s="49">
        <v>256</v>
      </c>
      <c r="C255" s="50" t="s">
        <v>416</v>
      </c>
      <c r="D255" s="51">
        <v>207028.92</v>
      </c>
      <c r="E255" s="51">
        <v>52</v>
      </c>
      <c r="F255" s="75">
        <v>3981.3253846153848</v>
      </c>
    </row>
    <row r="256" spans="1:6" ht="12" customHeight="1" x14ac:dyDescent="0.2">
      <c r="A256" s="15">
        <f t="shared" si="3"/>
        <v>251</v>
      </c>
      <c r="B256" s="49">
        <v>257</v>
      </c>
      <c r="C256" s="50" t="s">
        <v>538</v>
      </c>
      <c r="D256" s="51">
        <v>122608</v>
      </c>
      <c r="E256" s="51">
        <v>29</v>
      </c>
      <c r="F256" s="75">
        <v>4227.8620689655172</v>
      </c>
    </row>
    <row r="257" spans="1:6" ht="12" customHeight="1" x14ac:dyDescent="0.2">
      <c r="A257" s="15">
        <f t="shared" si="3"/>
        <v>252</v>
      </c>
      <c r="B257" s="49">
        <v>258</v>
      </c>
      <c r="C257" s="50" t="s">
        <v>417</v>
      </c>
      <c r="D257" s="51">
        <v>221287</v>
      </c>
      <c r="E257" s="51">
        <v>34</v>
      </c>
      <c r="F257" s="75">
        <v>6508.4411764705883</v>
      </c>
    </row>
    <row r="258" spans="1:6" ht="12" customHeight="1" x14ac:dyDescent="0.2">
      <c r="A258" s="15">
        <f t="shared" si="3"/>
        <v>253</v>
      </c>
      <c r="B258" s="49">
        <v>259</v>
      </c>
      <c r="C258" s="50" t="s">
        <v>418</v>
      </c>
      <c r="D258" s="51">
        <v>26396.75</v>
      </c>
      <c r="E258" s="51">
        <v>21</v>
      </c>
      <c r="F258" s="75">
        <v>1256.9880952380952</v>
      </c>
    </row>
    <row r="259" spans="1:6" ht="12" customHeight="1" x14ac:dyDescent="0.2">
      <c r="A259" s="15">
        <f t="shared" si="3"/>
        <v>254</v>
      </c>
      <c r="B259" s="49">
        <v>260</v>
      </c>
      <c r="C259" s="50" t="s">
        <v>419</v>
      </c>
      <c r="D259" s="51">
        <v>85500</v>
      </c>
      <c r="E259" s="51">
        <v>29</v>
      </c>
      <c r="F259" s="75">
        <v>2948.2758620689656</v>
      </c>
    </row>
    <row r="260" spans="1:6" ht="12" customHeight="1" x14ac:dyDescent="0.2">
      <c r="A260" s="15">
        <f t="shared" si="3"/>
        <v>255</v>
      </c>
      <c r="B260" s="49">
        <v>261</v>
      </c>
      <c r="C260" s="50" t="s">
        <v>420</v>
      </c>
      <c r="D260" s="51">
        <v>96735.75</v>
      </c>
      <c r="E260" s="51">
        <v>24</v>
      </c>
      <c r="F260" s="75">
        <v>4030.65625</v>
      </c>
    </row>
    <row r="261" spans="1:6" ht="12" customHeight="1" x14ac:dyDescent="0.2">
      <c r="A261" s="15">
        <f t="shared" si="3"/>
        <v>256</v>
      </c>
      <c r="B261" s="49">
        <v>262</v>
      </c>
      <c r="C261" s="50" t="s">
        <v>421</v>
      </c>
      <c r="D261" s="51">
        <v>80005</v>
      </c>
      <c r="E261" s="51">
        <v>16</v>
      </c>
      <c r="F261" s="75">
        <v>5000.3125</v>
      </c>
    </row>
    <row r="262" spans="1:6" ht="12" customHeight="1" x14ac:dyDescent="0.2">
      <c r="A262" s="15">
        <f t="shared" si="3"/>
        <v>257</v>
      </c>
      <c r="B262" s="49">
        <v>263</v>
      </c>
      <c r="C262" s="50" t="s">
        <v>284</v>
      </c>
      <c r="D262" s="51">
        <v>89079.89</v>
      </c>
      <c r="E262" s="51">
        <v>31</v>
      </c>
      <c r="F262" s="75">
        <v>2873.5448387096776</v>
      </c>
    </row>
    <row r="263" spans="1:6" ht="12" customHeight="1" x14ac:dyDescent="0.2">
      <c r="A263" s="15">
        <f t="shared" si="3"/>
        <v>258</v>
      </c>
      <c r="B263" s="49">
        <v>264</v>
      </c>
      <c r="C263" s="50" t="s">
        <v>285</v>
      </c>
      <c r="D263" s="51">
        <v>30000</v>
      </c>
      <c r="E263" s="51">
        <v>6</v>
      </c>
      <c r="F263" s="75">
        <v>5000</v>
      </c>
    </row>
    <row r="264" spans="1:6" ht="12" customHeight="1" x14ac:dyDescent="0.2">
      <c r="A264" s="15">
        <f t="shared" ref="A264:A327" si="4">A263+1</f>
        <v>259</v>
      </c>
      <c r="B264" s="49">
        <v>265</v>
      </c>
      <c r="C264" s="50" t="s">
        <v>422</v>
      </c>
      <c r="D264" s="51">
        <v>144010</v>
      </c>
      <c r="E264" s="51">
        <v>28</v>
      </c>
      <c r="F264" s="75">
        <v>5143.2142857142853</v>
      </c>
    </row>
    <row r="265" spans="1:6" ht="12" customHeight="1" x14ac:dyDescent="0.2">
      <c r="A265" s="15">
        <f t="shared" si="4"/>
        <v>260</v>
      </c>
      <c r="B265" s="49">
        <v>266</v>
      </c>
      <c r="C265" s="50" t="s">
        <v>423</v>
      </c>
      <c r="D265" s="51">
        <v>99520</v>
      </c>
      <c r="E265" s="51">
        <v>44</v>
      </c>
      <c r="F265" s="75">
        <v>2261.818181818182</v>
      </c>
    </row>
    <row r="266" spans="1:6" ht="12" customHeight="1" x14ac:dyDescent="0.2">
      <c r="A266" s="15">
        <f t="shared" si="4"/>
        <v>261</v>
      </c>
      <c r="B266" s="49">
        <v>267</v>
      </c>
      <c r="C266" s="50" t="s">
        <v>539</v>
      </c>
      <c r="D266" s="51">
        <v>22523.5</v>
      </c>
      <c r="E266" s="51">
        <v>7</v>
      </c>
      <c r="F266" s="75">
        <v>3217.6428571428573</v>
      </c>
    </row>
    <row r="267" spans="1:6" ht="12" customHeight="1" x14ac:dyDescent="0.2">
      <c r="A267" s="15">
        <f t="shared" si="4"/>
        <v>262</v>
      </c>
      <c r="B267" s="49">
        <v>268</v>
      </c>
      <c r="C267" s="50" t="s">
        <v>186</v>
      </c>
      <c r="D267" s="51">
        <v>257205</v>
      </c>
      <c r="E267" s="51">
        <v>58</v>
      </c>
      <c r="F267" s="75">
        <v>4434.5689655172409</v>
      </c>
    </row>
    <row r="268" spans="1:6" ht="12" customHeight="1" x14ac:dyDescent="0.2">
      <c r="A268" s="15">
        <f t="shared" si="4"/>
        <v>263</v>
      </c>
      <c r="B268" s="49">
        <v>269</v>
      </c>
      <c r="C268" s="50" t="s">
        <v>286</v>
      </c>
      <c r="D268" s="51">
        <v>152972.51</v>
      </c>
      <c r="E268" s="51">
        <v>33</v>
      </c>
      <c r="F268" s="75">
        <v>4635.5306060606063</v>
      </c>
    </row>
    <row r="269" spans="1:6" ht="12" customHeight="1" x14ac:dyDescent="0.2">
      <c r="A269" s="15">
        <f t="shared" si="4"/>
        <v>264</v>
      </c>
      <c r="B269" s="49">
        <v>270</v>
      </c>
      <c r="C269" s="50" t="s">
        <v>484</v>
      </c>
      <c r="D269" s="51">
        <v>160000</v>
      </c>
      <c r="E269" s="51">
        <v>41</v>
      </c>
      <c r="F269" s="75">
        <v>3902.439024390244</v>
      </c>
    </row>
    <row r="270" spans="1:6" ht="12" customHeight="1" x14ac:dyDescent="0.2">
      <c r="A270" s="15">
        <f t="shared" si="4"/>
        <v>265</v>
      </c>
      <c r="B270" s="49">
        <v>271</v>
      </c>
      <c r="C270" s="50" t="s">
        <v>287</v>
      </c>
      <c r="D270" s="51">
        <v>382256.29</v>
      </c>
      <c r="E270" s="51">
        <v>108</v>
      </c>
      <c r="F270" s="75">
        <v>3539.4100925925923</v>
      </c>
    </row>
    <row r="271" spans="1:6" ht="12" customHeight="1" x14ac:dyDescent="0.2">
      <c r="A271" s="15">
        <f t="shared" si="4"/>
        <v>266</v>
      </c>
      <c r="B271" s="49">
        <v>272</v>
      </c>
      <c r="C271" s="50" t="s">
        <v>187</v>
      </c>
      <c r="D271" s="51">
        <v>120763.17</v>
      </c>
      <c r="E271" s="51">
        <v>26</v>
      </c>
      <c r="F271" s="75">
        <v>4644.7373076923077</v>
      </c>
    </row>
    <row r="272" spans="1:6" ht="12" customHeight="1" x14ac:dyDescent="0.2">
      <c r="A272" s="15">
        <f t="shared" si="4"/>
        <v>267</v>
      </c>
      <c r="B272" s="49">
        <v>273</v>
      </c>
      <c r="C272" s="50" t="s">
        <v>188</v>
      </c>
      <c r="D272" s="51">
        <v>55590</v>
      </c>
      <c r="E272" s="51">
        <v>17</v>
      </c>
      <c r="F272" s="75">
        <v>3270</v>
      </c>
    </row>
    <row r="273" spans="1:6" ht="12" customHeight="1" x14ac:dyDescent="0.2">
      <c r="A273" s="15">
        <f t="shared" si="4"/>
        <v>268</v>
      </c>
      <c r="B273" s="49">
        <v>274</v>
      </c>
      <c r="C273" s="50" t="s">
        <v>288</v>
      </c>
      <c r="D273" s="51">
        <v>229734</v>
      </c>
      <c r="E273" s="51">
        <v>73</v>
      </c>
      <c r="F273" s="75">
        <v>3147.0410958904108</v>
      </c>
    </row>
    <row r="274" spans="1:6" ht="12" customHeight="1" x14ac:dyDescent="0.2">
      <c r="A274" s="15">
        <f t="shared" si="4"/>
        <v>269</v>
      </c>
      <c r="B274" s="49">
        <v>275</v>
      </c>
      <c r="C274" s="50" t="s">
        <v>460</v>
      </c>
      <c r="D274" s="51">
        <v>163835.6</v>
      </c>
      <c r="E274" s="51">
        <v>48</v>
      </c>
      <c r="F274" s="75">
        <v>3413.2416666666668</v>
      </c>
    </row>
    <row r="275" spans="1:6" ht="12" customHeight="1" x14ac:dyDescent="0.2">
      <c r="A275" s="15">
        <f t="shared" si="4"/>
        <v>270</v>
      </c>
      <c r="B275" s="49">
        <v>276</v>
      </c>
      <c r="C275" s="50" t="s">
        <v>424</v>
      </c>
      <c r="D275" s="51">
        <v>213863.24</v>
      </c>
      <c r="E275" s="51">
        <v>38</v>
      </c>
      <c r="F275" s="75">
        <v>5627.98</v>
      </c>
    </row>
    <row r="276" spans="1:6" ht="12" customHeight="1" x14ac:dyDescent="0.2">
      <c r="A276" s="15">
        <f t="shared" si="4"/>
        <v>271</v>
      </c>
      <c r="B276" s="49">
        <v>277</v>
      </c>
      <c r="C276" s="50" t="s">
        <v>189</v>
      </c>
      <c r="D276" s="51">
        <v>77081.72</v>
      </c>
      <c r="E276" s="51">
        <v>27</v>
      </c>
      <c r="F276" s="75">
        <v>2854.8785185185184</v>
      </c>
    </row>
    <row r="277" spans="1:6" ht="12" customHeight="1" x14ac:dyDescent="0.2">
      <c r="A277" s="15">
        <f t="shared" si="4"/>
        <v>272</v>
      </c>
      <c r="B277" s="49">
        <v>278</v>
      </c>
      <c r="C277" s="50" t="s">
        <v>190</v>
      </c>
      <c r="D277" s="51">
        <v>89864.45</v>
      </c>
      <c r="E277" s="51">
        <v>24</v>
      </c>
      <c r="F277" s="75">
        <v>3744.3520833333332</v>
      </c>
    </row>
    <row r="278" spans="1:6" ht="12" customHeight="1" x14ac:dyDescent="0.2">
      <c r="A278" s="15">
        <f t="shared" si="4"/>
        <v>273</v>
      </c>
      <c r="B278" s="49">
        <v>279</v>
      </c>
      <c r="C278" s="50" t="s">
        <v>289</v>
      </c>
      <c r="D278" s="51">
        <v>110359</v>
      </c>
      <c r="E278" s="51">
        <v>22</v>
      </c>
      <c r="F278" s="75">
        <v>5016.318181818182</v>
      </c>
    </row>
    <row r="279" spans="1:6" ht="12" customHeight="1" x14ac:dyDescent="0.2">
      <c r="A279" s="15">
        <f t="shared" si="4"/>
        <v>274</v>
      </c>
      <c r="B279" s="49">
        <v>280</v>
      </c>
      <c r="C279" s="50" t="s">
        <v>485</v>
      </c>
      <c r="D279" s="51">
        <v>53458.5</v>
      </c>
      <c r="E279" s="51">
        <v>16</v>
      </c>
      <c r="F279" s="75">
        <v>3341.15625</v>
      </c>
    </row>
    <row r="280" spans="1:6" ht="12" customHeight="1" x14ac:dyDescent="0.2">
      <c r="A280" s="15">
        <f t="shared" si="4"/>
        <v>275</v>
      </c>
      <c r="B280" s="49">
        <v>281</v>
      </c>
      <c r="C280" s="50" t="s">
        <v>290</v>
      </c>
      <c r="D280" s="51">
        <v>74399.740000000005</v>
      </c>
      <c r="E280" s="51">
        <v>20</v>
      </c>
      <c r="F280" s="75">
        <v>3719.9870000000001</v>
      </c>
    </row>
    <row r="281" spans="1:6" ht="12" customHeight="1" x14ac:dyDescent="0.2">
      <c r="A281" s="15">
        <f t="shared" si="4"/>
        <v>276</v>
      </c>
      <c r="B281" s="49">
        <v>282</v>
      </c>
      <c r="C281" s="50" t="s">
        <v>191</v>
      </c>
      <c r="D281" s="51">
        <v>173758.63</v>
      </c>
      <c r="E281" s="51">
        <v>27</v>
      </c>
      <c r="F281" s="75">
        <v>6435.5048148148153</v>
      </c>
    </row>
    <row r="282" spans="1:6" ht="12" customHeight="1" x14ac:dyDescent="0.2">
      <c r="A282" s="15">
        <f t="shared" si="4"/>
        <v>277</v>
      </c>
      <c r="B282" s="49">
        <v>283</v>
      </c>
      <c r="C282" s="50" t="s">
        <v>192</v>
      </c>
      <c r="D282" s="51">
        <v>172595.24</v>
      </c>
      <c r="E282" s="51">
        <v>42</v>
      </c>
      <c r="F282" s="75">
        <v>4109.4104761904764</v>
      </c>
    </row>
    <row r="283" spans="1:6" ht="12" customHeight="1" x14ac:dyDescent="0.2">
      <c r="A283" s="15">
        <f t="shared" si="4"/>
        <v>278</v>
      </c>
      <c r="B283" s="49">
        <v>284</v>
      </c>
      <c r="C283" s="50" t="s">
        <v>193</v>
      </c>
      <c r="D283" s="51">
        <v>55166.1</v>
      </c>
      <c r="E283" s="51">
        <v>16</v>
      </c>
      <c r="F283" s="75">
        <v>3447.8812499999999</v>
      </c>
    </row>
    <row r="284" spans="1:6" ht="12" customHeight="1" x14ac:dyDescent="0.2">
      <c r="A284" s="15">
        <f t="shared" si="4"/>
        <v>279</v>
      </c>
      <c r="B284" s="49">
        <v>285</v>
      </c>
      <c r="C284" s="50" t="s">
        <v>291</v>
      </c>
      <c r="D284" s="51">
        <v>272440.90999999997</v>
      </c>
      <c r="E284" s="51">
        <v>56</v>
      </c>
      <c r="F284" s="75">
        <v>4865.0162499999997</v>
      </c>
    </row>
    <row r="285" spans="1:6" ht="12" customHeight="1" x14ac:dyDescent="0.2">
      <c r="A285" s="15">
        <f t="shared" si="4"/>
        <v>280</v>
      </c>
      <c r="B285" s="49">
        <v>286</v>
      </c>
      <c r="C285" s="50" t="s">
        <v>425</v>
      </c>
      <c r="D285" s="51">
        <v>11424</v>
      </c>
      <c r="E285" s="51">
        <v>4</v>
      </c>
      <c r="F285" s="75">
        <v>2856</v>
      </c>
    </row>
    <row r="286" spans="1:6" ht="12" customHeight="1" x14ac:dyDescent="0.2">
      <c r="A286" s="15">
        <f t="shared" si="4"/>
        <v>281</v>
      </c>
      <c r="B286" s="49">
        <v>287</v>
      </c>
      <c r="C286" s="50" t="s">
        <v>292</v>
      </c>
      <c r="D286" s="51">
        <v>126021.2</v>
      </c>
      <c r="E286" s="51">
        <v>17</v>
      </c>
      <c r="F286" s="75">
        <v>7413.0117647058823</v>
      </c>
    </row>
    <row r="287" spans="1:6" ht="12" customHeight="1" x14ac:dyDescent="0.2">
      <c r="A287" s="15">
        <f t="shared" si="4"/>
        <v>282</v>
      </c>
      <c r="B287" s="49">
        <v>288</v>
      </c>
      <c r="C287" s="50" t="s">
        <v>426</v>
      </c>
      <c r="D287" s="51">
        <v>230192.77</v>
      </c>
      <c r="E287" s="51">
        <v>28</v>
      </c>
      <c r="F287" s="75">
        <v>8221.170357142857</v>
      </c>
    </row>
    <row r="288" spans="1:6" ht="12" customHeight="1" x14ac:dyDescent="0.2">
      <c r="A288" s="15">
        <f t="shared" si="4"/>
        <v>283</v>
      </c>
      <c r="B288" s="49">
        <v>289</v>
      </c>
      <c r="C288" s="50" t="s">
        <v>427</v>
      </c>
      <c r="D288" s="51">
        <v>28040.1</v>
      </c>
      <c r="E288" s="51">
        <v>8</v>
      </c>
      <c r="F288" s="75">
        <v>3505.0124999999998</v>
      </c>
    </row>
    <row r="289" spans="1:6" ht="12" customHeight="1" x14ac:dyDescent="0.2">
      <c r="A289" s="15">
        <f t="shared" si="4"/>
        <v>284</v>
      </c>
      <c r="B289" s="49">
        <v>290</v>
      </c>
      <c r="C289" s="50" t="s">
        <v>293</v>
      </c>
      <c r="D289" s="51">
        <v>44292.5</v>
      </c>
      <c r="E289" s="51">
        <v>8</v>
      </c>
      <c r="F289" s="75">
        <v>5536.5625</v>
      </c>
    </row>
    <row r="290" spans="1:6" ht="12" customHeight="1" x14ac:dyDescent="0.2">
      <c r="A290" s="15">
        <f t="shared" si="4"/>
        <v>285</v>
      </c>
      <c r="B290" s="49">
        <v>291</v>
      </c>
      <c r="C290" s="50" t="s">
        <v>486</v>
      </c>
      <c r="D290" s="51">
        <v>17760</v>
      </c>
      <c r="E290" s="51">
        <v>21</v>
      </c>
      <c r="F290" s="75">
        <v>845.71428571428567</v>
      </c>
    </row>
    <row r="291" spans="1:6" ht="12" customHeight="1" x14ac:dyDescent="0.2">
      <c r="A291" s="15">
        <f t="shared" si="4"/>
        <v>286</v>
      </c>
      <c r="B291" s="49">
        <v>292</v>
      </c>
      <c r="C291" s="50" t="s">
        <v>428</v>
      </c>
      <c r="D291" s="51">
        <v>12500</v>
      </c>
      <c r="E291" s="51">
        <v>5</v>
      </c>
      <c r="F291" s="75">
        <v>2500</v>
      </c>
    </row>
    <row r="292" spans="1:6" ht="12" customHeight="1" x14ac:dyDescent="0.2">
      <c r="A292" s="15">
        <f t="shared" si="4"/>
        <v>287</v>
      </c>
      <c r="B292" s="49">
        <v>293</v>
      </c>
      <c r="C292" s="50" t="s">
        <v>294</v>
      </c>
      <c r="D292" s="51">
        <v>160599</v>
      </c>
      <c r="E292" s="51">
        <v>45</v>
      </c>
      <c r="F292" s="75">
        <v>3568.8666666666668</v>
      </c>
    </row>
    <row r="293" spans="1:6" ht="12" customHeight="1" x14ac:dyDescent="0.2">
      <c r="A293" s="15">
        <f t="shared" si="4"/>
        <v>288</v>
      </c>
      <c r="B293" s="49">
        <v>294</v>
      </c>
      <c r="C293" s="50" t="s">
        <v>295</v>
      </c>
      <c r="D293" s="51">
        <v>93613.41</v>
      </c>
      <c r="E293" s="51">
        <v>29</v>
      </c>
      <c r="F293" s="75">
        <v>3228.0486206896553</v>
      </c>
    </row>
    <row r="294" spans="1:6" ht="12" customHeight="1" x14ac:dyDescent="0.2">
      <c r="A294" s="15">
        <f t="shared" si="4"/>
        <v>289</v>
      </c>
      <c r="B294" s="49">
        <v>295</v>
      </c>
      <c r="C294" s="50" t="s">
        <v>429</v>
      </c>
      <c r="D294" s="51">
        <v>27403.200000000001</v>
      </c>
      <c r="E294" s="51">
        <v>4</v>
      </c>
      <c r="F294" s="75">
        <v>6850.8</v>
      </c>
    </row>
    <row r="295" spans="1:6" ht="12" customHeight="1" x14ac:dyDescent="0.2">
      <c r="A295" s="15">
        <f t="shared" si="4"/>
        <v>290</v>
      </c>
      <c r="B295" s="49">
        <v>296</v>
      </c>
      <c r="C295" s="50" t="s">
        <v>296</v>
      </c>
      <c r="D295" s="51">
        <v>115686.74</v>
      </c>
      <c r="E295" s="51">
        <v>31</v>
      </c>
      <c r="F295" s="75">
        <v>3731.8303225806453</v>
      </c>
    </row>
    <row r="296" spans="1:6" ht="12" customHeight="1" x14ac:dyDescent="0.2">
      <c r="A296" s="15">
        <f t="shared" si="4"/>
        <v>291</v>
      </c>
      <c r="B296" s="49">
        <v>297</v>
      </c>
      <c r="C296" s="50" t="s">
        <v>540</v>
      </c>
      <c r="D296" s="51">
        <v>36550</v>
      </c>
      <c r="E296" s="51">
        <v>11</v>
      </c>
      <c r="F296" s="75">
        <v>3322.7272727272725</v>
      </c>
    </row>
    <row r="297" spans="1:6" ht="12" customHeight="1" x14ac:dyDescent="0.2">
      <c r="A297" s="15">
        <f t="shared" si="4"/>
        <v>292</v>
      </c>
      <c r="B297" s="49">
        <v>298</v>
      </c>
      <c r="C297" s="50" t="s">
        <v>297</v>
      </c>
      <c r="D297" s="51">
        <v>65884</v>
      </c>
      <c r="E297" s="51">
        <v>12</v>
      </c>
      <c r="F297" s="75">
        <v>5490.333333333333</v>
      </c>
    </row>
    <row r="298" spans="1:6" ht="12" customHeight="1" x14ac:dyDescent="0.2">
      <c r="A298" s="15">
        <f t="shared" si="4"/>
        <v>293</v>
      </c>
      <c r="B298" s="49">
        <v>299</v>
      </c>
      <c r="C298" s="50" t="s">
        <v>430</v>
      </c>
      <c r="D298" s="51">
        <v>42255</v>
      </c>
      <c r="E298" s="51">
        <v>10</v>
      </c>
      <c r="F298" s="75">
        <v>4225.5</v>
      </c>
    </row>
    <row r="299" spans="1:6" ht="12" customHeight="1" x14ac:dyDescent="0.2">
      <c r="A299" s="15">
        <f t="shared" si="4"/>
        <v>294</v>
      </c>
      <c r="B299" s="49">
        <v>300</v>
      </c>
      <c r="C299" s="50" t="s">
        <v>298</v>
      </c>
      <c r="D299" s="51">
        <v>51134</v>
      </c>
      <c r="E299" s="51">
        <v>41</v>
      </c>
      <c r="F299" s="75">
        <v>1247.1707317073171</v>
      </c>
    </row>
    <row r="300" spans="1:6" ht="12" customHeight="1" x14ac:dyDescent="0.2">
      <c r="A300" s="15">
        <f t="shared" si="4"/>
        <v>295</v>
      </c>
      <c r="B300" s="49">
        <v>301</v>
      </c>
      <c r="C300" s="50" t="s">
        <v>431</v>
      </c>
      <c r="D300" s="51">
        <v>32003.05</v>
      </c>
      <c r="E300" s="51">
        <v>14</v>
      </c>
      <c r="F300" s="75">
        <v>2285.9321428571429</v>
      </c>
    </row>
    <row r="301" spans="1:6" ht="12" customHeight="1" x14ac:dyDescent="0.2">
      <c r="A301" s="15">
        <f t="shared" si="4"/>
        <v>296</v>
      </c>
      <c r="B301" s="49">
        <v>302</v>
      </c>
      <c r="C301" s="50" t="s">
        <v>432</v>
      </c>
      <c r="D301" s="51">
        <v>20425</v>
      </c>
      <c r="E301" s="51">
        <v>3</v>
      </c>
      <c r="F301" s="75">
        <v>6808.333333333333</v>
      </c>
    </row>
    <row r="302" spans="1:6" ht="12" customHeight="1" x14ac:dyDescent="0.2">
      <c r="A302" s="15">
        <f t="shared" si="4"/>
        <v>297</v>
      </c>
      <c r="B302" s="49">
        <v>303</v>
      </c>
      <c r="C302" s="50" t="s">
        <v>194</v>
      </c>
      <c r="D302" s="51">
        <v>212523.25</v>
      </c>
      <c r="E302" s="51">
        <v>60</v>
      </c>
      <c r="F302" s="75">
        <v>3542.0541666666668</v>
      </c>
    </row>
    <row r="303" spans="1:6" ht="12" customHeight="1" x14ac:dyDescent="0.2">
      <c r="A303" s="15">
        <f t="shared" si="4"/>
        <v>298</v>
      </c>
      <c r="B303" s="49">
        <v>304</v>
      </c>
      <c r="C303" s="50" t="s">
        <v>299</v>
      </c>
      <c r="D303" s="51">
        <v>33120</v>
      </c>
      <c r="E303" s="51">
        <v>10</v>
      </c>
      <c r="F303" s="75">
        <v>3312</v>
      </c>
    </row>
    <row r="304" spans="1:6" ht="12" customHeight="1" x14ac:dyDescent="0.2">
      <c r="A304" s="15">
        <f t="shared" si="4"/>
        <v>299</v>
      </c>
      <c r="B304" s="49">
        <v>305</v>
      </c>
      <c r="C304" s="50" t="s">
        <v>300</v>
      </c>
      <c r="D304" s="51">
        <v>25729.89</v>
      </c>
      <c r="E304" s="51">
        <v>10</v>
      </c>
      <c r="F304" s="75">
        <v>2572.989</v>
      </c>
    </row>
    <row r="305" spans="1:6" ht="12" customHeight="1" x14ac:dyDescent="0.2">
      <c r="A305" s="15">
        <f t="shared" si="4"/>
        <v>300</v>
      </c>
      <c r="B305" s="49">
        <v>306</v>
      </c>
      <c r="C305" s="50" t="s">
        <v>541</v>
      </c>
      <c r="D305" s="51">
        <v>123095</v>
      </c>
      <c r="E305" s="51">
        <v>27</v>
      </c>
      <c r="F305" s="75">
        <v>4559.0740740740739</v>
      </c>
    </row>
    <row r="306" spans="1:6" ht="12" customHeight="1" x14ac:dyDescent="0.2">
      <c r="A306" s="15">
        <f t="shared" si="4"/>
        <v>301</v>
      </c>
      <c r="B306" s="49">
        <v>307</v>
      </c>
      <c r="C306" s="50" t="s">
        <v>301</v>
      </c>
      <c r="D306" s="51">
        <v>12972</v>
      </c>
      <c r="E306" s="51">
        <v>3</v>
      </c>
      <c r="F306" s="75">
        <v>4324</v>
      </c>
    </row>
    <row r="307" spans="1:6" ht="12" customHeight="1" x14ac:dyDescent="0.2">
      <c r="A307" s="15">
        <f t="shared" si="4"/>
        <v>302</v>
      </c>
      <c r="B307" s="49">
        <v>308</v>
      </c>
      <c r="C307" s="50" t="s">
        <v>302</v>
      </c>
      <c r="D307" s="51">
        <v>107530.55</v>
      </c>
      <c r="E307" s="51">
        <v>24</v>
      </c>
      <c r="F307" s="75">
        <v>4480.4395833333338</v>
      </c>
    </row>
    <row r="308" spans="1:6" ht="12" customHeight="1" x14ac:dyDescent="0.2">
      <c r="A308" s="15">
        <f t="shared" si="4"/>
        <v>303</v>
      </c>
      <c r="B308" s="49">
        <v>309</v>
      </c>
      <c r="C308" s="50" t="s">
        <v>433</v>
      </c>
      <c r="D308" s="51">
        <v>79581</v>
      </c>
      <c r="E308" s="51">
        <v>22</v>
      </c>
      <c r="F308" s="75">
        <v>3617.318181818182</v>
      </c>
    </row>
    <row r="309" spans="1:6" ht="12" customHeight="1" x14ac:dyDescent="0.2">
      <c r="A309" s="15">
        <f t="shared" si="4"/>
        <v>304</v>
      </c>
      <c r="B309" s="49">
        <v>310</v>
      </c>
      <c r="C309" s="50" t="s">
        <v>542</v>
      </c>
      <c r="D309" s="51">
        <v>28367</v>
      </c>
      <c r="E309" s="51">
        <v>7</v>
      </c>
      <c r="F309" s="75">
        <v>4052.4285714285716</v>
      </c>
    </row>
    <row r="310" spans="1:6" ht="12" customHeight="1" x14ac:dyDescent="0.2">
      <c r="A310" s="15">
        <f t="shared" si="4"/>
        <v>305</v>
      </c>
      <c r="B310" s="49">
        <v>311</v>
      </c>
      <c r="C310" s="50" t="s">
        <v>434</v>
      </c>
      <c r="D310" s="51">
        <v>100000</v>
      </c>
      <c r="E310" s="51">
        <v>17</v>
      </c>
      <c r="F310" s="75">
        <v>5882.3529411764703</v>
      </c>
    </row>
    <row r="311" spans="1:6" ht="12" customHeight="1" x14ac:dyDescent="0.2">
      <c r="A311" s="15">
        <f t="shared" si="4"/>
        <v>306</v>
      </c>
      <c r="B311" s="49">
        <v>312</v>
      </c>
      <c r="C311" s="50" t="s">
        <v>435</v>
      </c>
      <c r="D311" s="51">
        <v>58790</v>
      </c>
      <c r="E311" s="51">
        <v>10</v>
      </c>
      <c r="F311" s="75">
        <v>5879</v>
      </c>
    </row>
    <row r="312" spans="1:6" ht="12" customHeight="1" x14ac:dyDescent="0.2">
      <c r="A312" s="15">
        <f t="shared" si="4"/>
        <v>307</v>
      </c>
      <c r="B312" s="49">
        <v>313</v>
      </c>
      <c r="C312" s="50" t="s">
        <v>487</v>
      </c>
      <c r="D312" s="51">
        <v>53260</v>
      </c>
      <c r="E312" s="51">
        <v>18</v>
      </c>
      <c r="F312" s="75">
        <v>2958.8888888888887</v>
      </c>
    </row>
    <row r="313" spans="1:6" ht="12" customHeight="1" x14ac:dyDescent="0.2">
      <c r="A313" s="15">
        <f t="shared" si="4"/>
        <v>308</v>
      </c>
      <c r="B313" s="49">
        <v>314</v>
      </c>
      <c r="C313" s="50" t="s">
        <v>488</v>
      </c>
      <c r="D313" s="51">
        <v>81224.2</v>
      </c>
      <c r="E313" s="51">
        <v>21</v>
      </c>
      <c r="F313" s="75">
        <v>3867.8190476190475</v>
      </c>
    </row>
    <row r="314" spans="1:6" ht="12" customHeight="1" x14ac:dyDescent="0.2">
      <c r="A314" s="15">
        <f t="shared" si="4"/>
        <v>309</v>
      </c>
      <c r="B314" s="49">
        <v>315</v>
      </c>
      <c r="C314" s="50" t="s">
        <v>543</v>
      </c>
      <c r="D314" s="51">
        <v>33944.25</v>
      </c>
      <c r="E314" s="51">
        <v>14</v>
      </c>
      <c r="F314" s="75">
        <v>2424.5892857142858</v>
      </c>
    </row>
    <row r="315" spans="1:6" ht="12" customHeight="1" x14ac:dyDescent="0.2">
      <c r="A315" s="15">
        <f t="shared" si="4"/>
        <v>310</v>
      </c>
      <c r="B315" s="49">
        <v>316</v>
      </c>
      <c r="C315" s="50" t="s">
        <v>436</v>
      </c>
      <c r="D315" s="51">
        <v>62940.56</v>
      </c>
      <c r="E315" s="51">
        <v>23</v>
      </c>
      <c r="F315" s="75">
        <v>2736.5460869565218</v>
      </c>
    </row>
    <row r="316" spans="1:6" ht="12" customHeight="1" x14ac:dyDescent="0.2">
      <c r="A316" s="15">
        <f t="shared" si="4"/>
        <v>311</v>
      </c>
      <c r="B316" s="49">
        <v>317</v>
      </c>
      <c r="C316" s="50" t="s">
        <v>437</v>
      </c>
      <c r="D316" s="51">
        <v>29339.99</v>
      </c>
      <c r="E316" s="51">
        <v>11</v>
      </c>
      <c r="F316" s="75">
        <v>2667.2718181818182</v>
      </c>
    </row>
    <row r="317" spans="1:6" ht="12" customHeight="1" x14ac:dyDescent="0.2">
      <c r="A317" s="15">
        <f t="shared" si="4"/>
        <v>312</v>
      </c>
      <c r="B317" s="49">
        <v>318</v>
      </c>
      <c r="C317" s="50" t="s">
        <v>438</v>
      </c>
      <c r="D317" s="51">
        <v>75895.429999999993</v>
      </c>
      <c r="E317" s="51">
        <v>12</v>
      </c>
      <c r="F317" s="75">
        <v>6324.6191666666664</v>
      </c>
    </row>
    <row r="318" spans="1:6" ht="12" customHeight="1" x14ac:dyDescent="0.2">
      <c r="A318" s="15">
        <f t="shared" si="4"/>
        <v>313</v>
      </c>
      <c r="B318" s="49">
        <v>319</v>
      </c>
      <c r="C318" s="50" t="s">
        <v>439</v>
      </c>
      <c r="D318" s="51">
        <v>259418.9</v>
      </c>
      <c r="E318" s="51">
        <v>49</v>
      </c>
      <c r="F318" s="75">
        <v>5294.2632653061228</v>
      </c>
    </row>
    <row r="319" spans="1:6" ht="12" customHeight="1" x14ac:dyDescent="0.2">
      <c r="A319" s="15">
        <f t="shared" si="4"/>
        <v>314</v>
      </c>
      <c r="B319" s="49">
        <v>320</v>
      </c>
      <c r="C319" s="50" t="s">
        <v>303</v>
      </c>
      <c r="D319" s="51">
        <v>96745.35</v>
      </c>
      <c r="E319" s="51">
        <v>23</v>
      </c>
      <c r="F319" s="75">
        <v>4206.3195652173918</v>
      </c>
    </row>
    <row r="320" spans="1:6" ht="12" customHeight="1" x14ac:dyDescent="0.2">
      <c r="A320" s="15">
        <f t="shared" si="4"/>
        <v>315</v>
      </c>
      <c r="B320" s="49">
        <v>321</v>
      </c>
      <c r="C320" s="50" t="s">
        <v>440</v>
      </c>
      <c r="D320" s="51">
        <v>18228</v>
      </c>
      <c r="E320" s="51">
        <v>4</v>
      </c>
      <c r="F320" s="75">
        <v>4557</v>
      </c>
    </row>
    <row r="321" spans="1:6" ht="12" customHeight="1" x14ac:dyDescent="0.2">
      <c r="A321" s="15">
        <f t="shared" si="4"/>
        <v>316</v>
      </c>
      <c r="B321" s="49">
        <v>322</v>
      </c>
      <c r="C321" s="50" t="s">
        <v>544</v>
      </c>
      <c r="D321" s="51">
        <v>18500</v>
      </c>
      <c r="E321" s="51">
        <v>7</v>
      </c>
      <c r="F321" s="75">
        <v>2642.8571428571427</v>
      </c>
    </row>
    <row r="322" spans="1:6" ht="12" customHeight="1" x14ac:dyDescent="0.2">
      <c r="A322" s="15">
        <f t="shared" si="4"/>
        <v>317</v>
      </c>
      <c r="B322" s="49">
        <v>323</v>
      </c>
      <c r="C322" s="50" t="s">
        <v>304</v>
      </c>
      <c r="D322" s="51">
        <v>82973</v>
      </c>
      <c r="E322" s="51">
        <v>13</v>
      </c>
      <c r="F322" s="75">
        <v>6382.5384615384619</v>
      </c>
    </row>
    <row r="323" spans="1:6" ht="12" customHeight="1" x14ac:dyDescent="0.2">
      <c r="A323" s="15">
        <f t="shared" si="4"/>
        <v>318</v>
      </c>
      <c r="B323" s="49">
        <v>324</v>
      </c>
      <c r="C323" s="50" t="s">
        <v>305</v>
      </c>
      <c r="D323" s="51">
        <v>75733.2</v>
      </c>
      <c r="E323" s="51">
        <v>46</v>
      </c>
      <c r="F323" s="75">
        <v>1646.3739130434783</v>
      </c>
    </row>
    <row r="324" spans="1:6" ht="12" customHeight="1" x14ac:dyDescent="0.2">
      <c r="A324" s="15">
        <f t="shared" si="4"/>
        <v>319</v>
      </c>
      <c r="B324" s="49">
        <v>325</v>
      </c>
      <c r="C324" s="50" t="s">
        <v>441</v>
      </c>
      <c r="D324" s="51">
        <v>26693</v>
      </c>
      <c r="E324" s="51">
        <v>4</v>
      </c>
      <c r="F324" s="75">
        <v>6673.25</v>
      </c>
    </row>
    <row r="325" spans="1:6" ht="12" customHeight="1" x14ac:dyDescent="0.2">
      <c r="A325" s="15">
        <f t="shared" si="4"/>
        <v>320</v>
      </c>
      <c r="B325" s="49">
        <v>326</v>
      </c>
      <c r="C325" s="50" t="s">
        <v>195</v>
      </c>
      <c r="D325" s="51">
        <v>69100</v>
      </c>
      <c r="E325" s="51">
        <v>20</v>
      </c>
      <c r="F325" s="75">
        <v>3455</v>
      </c>
    </row>
    <row r="326" spans="1:6" ht="12" customHeight="1" x14ac:dyDescent="0.2">
      <c r="A326" s="15">
        <f t="shared" si="4"/>
        <v>321</v>
      </c>
      <c r="B326" s="49">
        <v>327</v>
      </c>
      <c r="C326" s="50" t="s">
        <v>489</v>
      </c>
      <c r="D326" s="51">
        <v>137882.6</v>
      </c>
      <c r="E326" s="51">
        <v>47</v>
      </c>
      <c r="F326" s="75">
        <v>2933.6723404255322</v>
      </c>
    </row>
    <row r="327" spans="1:6" ht="12" customHeight="1" x14ac:dyDescent="0.2">
      <c r="A327" s="15">
        <f t="shared" si="4"/>
        <v>322</v>
      </c>
      <c r="B327" s="49">
        <v>328</v>
      </c>
      <c r="C327" s="50" t="s">
        <v>545</v>
      </c>
      <c r="D327" s="51">
        <v>77557</v>
      </c>
      <c r="E327" s="51">
        <v>20</v>
      </c>
      <c r="F327" s="75">
        <v>3877.85</v>
      </c>
    </row>
    <row r="328" spans="1:6" ht="12" customHeight="1" x14ac:dyDescent="0.2">
      <c r="A328" s="15">
        <f t="shared" ref="A328:A377" si="5">A327+1</f>
        <v>323</v>
      </c>
      <c r="B328" s="49">
        <v>329</v>
      </c>
      <c r="C328" s="50" t="s">
        <v>196</v>
      </c>
      <c r="D328" s="51">
        <v>28764</v>
      </c>
      <c r="E328" s="51">
        <v>9</v>
      </c>
      <c r="F328" s="75">
        <v>3196</v>
      </c>
    </row>
    <row r="329" spans="1:6" ht="12" customHeight="1" x14ac:dyDescent="0.2">
      <c r="A329" s="15">
        <f t="shared" si="5"/>
        <v>324</v>
      </c>
      <c r="B329" s="49">
        <v>330</v>
      </c>
      <c r="C329" s="50" t="s">
        <v>546</v>
      </c>
      <c r="D329" s="51">
        <v>49377.65</v>
      </c>
      <c r="E329" s="51">
        <v>14</v>
      </c>
      <c r="F329" s="75">
        <v>3526.9749999999999</v>
      </c>
    </row>
    <row r="330" spans="1:6" ht="12" customHeight="1" x14ac:dyDescent="0.2">
      <c r="A330" s="15">
        <f t="shared" si="5"/>
        <v>325</v>
      </c>
      <c r="B330" s="49">
        <v>331</v>
      </c>
      <c r="C330" s="50" t="s">
        <v>490</v>
      </c>
      <c r="D330" s="51">
        <v>50998.32</v>
      </c>
      <c r="E330" s="51">
        <v>18</v>
      </c>
      <c r="F330" s="75">
        <v>2833.24</v>
      </c>
    </row>
    <row r="331" spans="1:6" ht="12" customHeight="1" x14ac:dyDescent="0.2">
      <c r="A331" s="15">
        <f t="shared" si="5"/>
        <v>326</v>
      </c>
      <c r="B331" s="49">
        <v>332</v>
      </c>
      <c r="C331" s="50" t="s">
        <v>442</v>
      </c>
      <c r="D331" s="51">
        <v>17401.59</v>
      </c>
      <c r="E331" s="51">
        <v>8</v>
      </c>
      <c r="F331" s="75">
        <v>2175.19875</v>
      </c>
    </row>
    <row r="332" spans="1:6" ht="12" customHeight="1" x14ac:dyDescent="0.2">
      <c r="A332" s="15">
        <f t="shared" si="5"/>
        <v>327</v>
      </c>
      <c r="B332" s="49">
        <v>333</v>
      </c>
      <c r="C332" s="50" t="s">
        <v>306</v>
      </c>
      <c r="D332" s="51">
        <v>45735.22</v>
      </c>
      <c r="E332" s="51">
        <v>10</v>
      </c>
      <c r="F332" s="75">
        <v>4573.5219999999999</v>
      </c>
    </row>
    <row r="333" spans="1:6" ht="12" customHeight="1" x14ac:dyDescent="0.2">
      <c r="A333" s="15">
        <f t="shared" si="5"/>
        <v>328</v>
      </c>
      <c r="B333" s="49">
        <v>334</v>
      </c>
      <c r="C333" s="50" t="s">
        <v>197</v>
      </c>
      <c r="D333" s="51">
        <v>63943.65</v>
      </c>
      <c r="E333" s="51">
        <v>7</v>
      </c>
      <c r="F333" s="75">
        <v>9134.8071428571438</v>
      </c>
    </row>
    <row r="334" spans="1:6" ht="12" customHeight="1" x14ac:dyDescent="0.2">
      <c r="A334" s="15">
        <f t="shared" si="5"/>
        <v>329</v>
      </c>
      <c r="B334" s="49">
        <v>335</v>
      </c>
      <c r="C334" s="50" t="s">
        <v>198</v>
      </c>
      <c r="D334" s="51">
        <v>52684.85</v>
      </c>
      <c r="E334" s="51">
        <v>8</v>
      </c>
      <c r="F334" s="75">
        <v>6585.6062499999998</v>
      </c>
    </row>
    <row r="335" spans="1:6" ht="12" customHeight="1" x14ac:dyDescent="0.2">
      <c r="A335" s="15">
        <f t="shared" si="5"/>
        <v>330</v>
      </c>
      <c r="B335" s="49">
        <v>336</v>
      </c>
      <c r="C335" s="50" t="s">
        <v>307</v>
      </c>
      <c r="D335" s="51">
        <v>31263</v>
      </c>
      <c r="E335" s="51">
        <v>19</v>
      </c>
      <c r="F335" s="75">
        <v>1645.421052631579</v>
      </c>
    </row>
    <row r="336" spans="1:6" ht="12" customHeight="1" x14ac:dyDescent="0.2">
      <c r="A336" s="15">
        <f t="shared" si="5"/>
        <v>331</v>
      </c>
      <c r="B336" s="49">
        <v>338</v>
      </c>
      <c r="C336" s="50" t="s">
        <v>547</v>
      </c>
      <c r="D336" s="51">
        <v>17889</v>
      </c>
      <c r="E336" s="51">
        <v>5</v>
      </c>
      <c r="F336" s="75">
        <v>3577.8</v>
      </c>
    </row>
    <row r="337" spans="1:6" ht="12" customHeight="1" x14ac:dyDescent="0.2">
      <c r="A337" s="15">
        <f t="shared" si="5"/>
        <v>332</v>
      </c>
      <c r="B337" s="49">
        <v>339</v>
      </c>
      <c r="C337" s="50" t="s">
        <v>548</v>
      </c>
      <c r="D337" s="51">
        <v>214191</v>
      </c>
      <c r="E337" s="51">
        <v>62</v>
      </c>
      <c r="F337" s="75">
        <v>3454.6935483870966</v>
      </c>
    </row>
    <row r="338" spans="1:6" ht="12" customHeight="1" x14ac:dyDescent="0.2">
      <c r="A338" s="15">
        <f t="shared" si="5"/>
        <v>333</v>
      </c>
      <c r="B338" s="49">
        <v>340</v>
      </c>
      <c r="C338" s="50" t="s">
        <v>443</v>
      </c>
      <c r="D338" s="51">
        <v>41351.25</v>
      </c>
      <c r="E338" s="51">
        <v>11</v>
      </c>
      <c r="F338" s="75">
        <v>3759.2045454545455</v>
      </c>
    </row>
    <row r="339" spans="1:6" ht="12" customHeight="1" x14ac:dyDescent="0.2">
      <c r="A339" s="15">
        <f t="shared" si="5"/>
        <v>334</v>
      </c>
      <c r="B339" s="49">
        <v>341</v>
      </c>
      <c r="C339" s="50" t="s">
        <v>309</v>
      </c>
      <c r="D339" s="51">
        <v>183439</v>
      </c>
      <c r="E339" s="51">
        <v>47</v>
      </c>
      <c r="F339" s="75">
        <v>3902.9574468085107</v>
      </c>
    </row>
    <row r="340" spans="1:6" ht="12" customHeight="1" x14ac:dyDescent="0.2">
      <c r="A340" s="15">
        <f t="shared" si="5"/>
        <v>335</v>
      </c>
      <c r="B340" s="49">
        <v>342</v>
      </c>
      <c r="C340" s="50" t="s">
        <v>444</v>
      </c>
      <c r="D340" s="51">
        <v>37700</v>
      </c>
      <c r="E340" s="51">
        <v>15</v>
      </c>
      <c r="F340" s="75">
        <v>2513.3333333333335</v>
      </c>
    </row>
    <row r="341" spans="1:6" ht="12" customHeight="1" x14ac:dyDescent="0.2">
      <c r="A341" s="15">
        <f t="shared" si="5"/>
        <v>336</v>
      </c>
      <c r="B341" s="49">
        <v>343</v>
      </c>
      <c r="C341" s="50" t="s">
        <v>310</v>
      </c>
      <c r="D341" s="51">
        <v>43611.199999999997</v>
      </c>
      <c r="E341" s="51">
        <v>13</v>
      </c>
      <c r="F341" s="75">
        <v>3354.707692307692</v>
      </c>
    </row>
    <row r="342" spans="1:6" ht="12" customHeight="1" x14ac:dyDescent="0.2">
      <c r="A342" s="15">
        <f t="shared" si="5"/>
        <v>337</v>
      </c>
      <c r="B342" s="49">
        <v>344</v>
      </c>
      <c r="C342" s="50" t="s">
        <v>549</v>
      </c>
      <c r="D342" s="51">
        <v>196618.84</v>
      </c>
      <c r="E342" s="51">
        <v>39</v>
      </c>
      <c r="F342" s="75">
        <v>5041.5087179487182</v>
      </c>
    </row>
    <row r="343" spans="1:6" ht="12" customHeight="1" x14ac:dyDescent="0.2">
      <c r="A343" s="15">
        <f t="shared" si="5"/>
        <v>338</v>
      </c>
      <c r="B343" s="49">
        <v>345</v>
      </c>
      <c r="C343" s="50" t="s">
        <v>445</v>
      </c>
      <c r="D343" s="51">
        <v>296924.87</v>
      </c>
      <c r="E343" s="51">
        <v>44</v>
      </c>
      <c r="F343" s="75">
        <v>6748.2924999999996</v>
      </c>
    </row>
    <row r="344" spans="1:6" ht="12" customHeight="1" x14ac:dyDescent="0.2">
      <c r="A344" s="15">
        <f t="shared" si="5"/>
        <v>339</v>
      </c>
      <c r="B344" s="49">
        <v>346</v>
      </c>
      <c r="C344" s="50" t="s">
        <v>311</v>
      </c>
      <c r="D344" s="51">
        <v>150801</v>
      </c>
      <c r="E344" s="51">
        <v>32</v>
      </c>
      <c r="F344" s="75">
        <v>4712.53125</v>
      </c>
    </row>
    <row r="345" spans="1:6" ht="12" customHeight="1" x14ac:dyDescent="0.2">
      <c r="A345" s="15">
        <f t="shared" si="5"/>
        <v>340</v>
      </c>
      <c r="B345" s="49">
        <v>347</v>
      </c>
      <c r="C345" s="50" t="s">
        <v>312</v>
      </c>
      <c r="D345" s="51">
        <v>79439</v>
      </c>
      <c r="E345" s="51">
        <v>13</v>
      </c>
      <c r="F345" s="75">
        <v>6110.6923076923076</v>
      </c>
    </row>
    <row r="346" spans="1:6" ht="12" customHeight="1" x14ac:dyDescent="0.2">
      <c r="A346" s="15">
        <f t="shared" si="5"/>
        <v>341</v>
      </c>
      <c r="B346" s="49">
        <v>348</v>
      </c>
      <c r="C346" s="50" t="s">
        <v>446</v>
      </c>
      <c r="D346" s="51">
        <v>80376</v>
      </c>
      <c r="E346" s="51">
        <v>10</v>
      </c>
      <c r="F346" s="75">
        <v>8037.6</v>
      </c>
    </row>
    <row r="347" spans="1:6" ht="12" customHeight="1" x14ac:dyDescent="0.2">
      <c r="A347" s="15">
        <f t="shared" si="5"/>
        <v>342</v>
      </c>
      <c r="B347" s="49">
        <v>349</v>
      </c>
      <c r="C347" s="50" t="s">
        <v>313</v>
      </c>
      <c r="D347" s="51">
        <v>103828</v>
      </c>
      <c r="E347" s="51">
        <v>25</v>
      </c>
      <c r="F347" s="75">
        <v>4153.12</v>
      </c>
    </row>
    <row r="348" spans="1:6" ht="12" customHeight="1" x14ac:dyDescent="0.2">
      <c r="A348" s="15">
        <f t="shared" si="5"/>
        <v>343</v>
      </c>
      <c r="B348" s="49">
        <v>350</v>
      </c>
      <c r="C348" s="50" t="s">
        <v>447</v>
      </c>
      <c r="D348" s="51">
        <v>32520</v>
      </c>
      <c r="E348" s="51">
        <v>10</v>
      </c>
      <c r="F348" s="75">
        <v>3252</v>
      </c>
    </row>
    <row r="349" spans="1:6" ht="12" customHeight="1" x14ac:dyDescent="0.2">
      <c r="A349" s="15">
        <f t="shared" si="5"/>
        <v>344</v>
      </c>
      <c r="B349" s="49">
        <v>351</v>
      </c>
      <c r="C349" s="50" t="s">
        <v>314</v>
      </c>
      <c r="D349" s="51">
        <v>20800</v>
      </c>
      <c r="E349" s="51">
        <v>8</v>
      </c>
      <c r="F349" s="75">
        <v>2600</v>
      </c>
    </row>
    <row r="350" spans="1:6" ht="12" customHeight="1" x14ac:dyDescent="0.2">
      <c r="A350" s="15">
        <f t="shared" si="5"/>
        <v>345</v>
      </c>
      <c r="B350" s="49">
        <v>352</v>
      </c>
      <c r="C350" s="50" t="s">
        <v>448</v>
      </c>
      <c r="D350" s="51">
        <v>119573</v>
      </c>
      <c r="E350" s="51">
        <v>10</v>
      </c>
      <c r="F350" s="75">
        <v>11957.3</v>
      </c>
    </row>
    <row r="351" spans="1:6" ht="12" customHeight="1" x14ac:dyDescent="0.2">
      <c r="A351" s="15">
        <f t="shared" si="5"/>
        <v>346</v>
      </c>
      <c r="B351" s="49">
        <v>353</v>
      </c>
      <c r="C351" s="50" t="s">
        <v>315</v>
      </c>
      <c r="D351" s="51">
        <v>25700</v>
      </c>
      <c r="E351" s="51">
        <v>4</v>
      </c>
      <c r="F351" s="75">
        <v>6425</v>
      </c>
    </row>
    <row r="352" spans="1:6" ht="12" customHeight="1" x14ac:dyDescent="0.2">
      <c r="A352" s="15">
        <f t="shared" si="5"/>
        <v>347</v>
      </c>
      <c r="B352" s="49">
        <v>354</v>
      </c>
      <c r="C352" s="50" t="s">
        <v>449</v>
      </c>
      <c r="D352" s="51">
        <v>109550</v>
      </c>
      <c r="E352" s="51">
        <v>28</v>
      </c>
      <c r="F352" s="75">
        <v>3912.5</v>
      </c>
    </row>
    <row r="353" spans="1:6" ht="12" customHeight="1" x14ac:dyDescent="0.2">
      <c r="A353" s="15">
        <f t="shared" si="5"/>
        <v>348</v>
      </c>
      <c r="B353" s="49">
        <v>355</v>
      </c>
      <c r="C353" s="50" t="s">
        <v>550</v>
      </c>
      <c r="D353" s="51">
        <v>21045.4</v>
      </c>
      <c r="E353" s="51">
        <v>9</v>
      </c>
      <c r="F353" s="75">
        <v>2338.3777777777777</v>
      </c>
    </row>
    <row r="354" spans="1:6" ht="12" customHeight="1" x14ac:dyDescent="0.2">
      <c r="A354" s="15">
        <f t="shared" si="5"/>
        <v>349</v>
      </c>
      <c r="B354" s="49">
        <v>356</v>
      </c>
      <c r="C354" s="50" t="s">
        <v>491</v>
      </c>
      <c r="D354" s="51">
        <v>157011.99</v>
      </c>
      <c r="E354" s="51">
        <v>18</v>
      </c>
      <c r="F354" s="75">
        <v>8722.8883333333324</v>
      </c>
    </row>
    <row r="355" spans="1:6" ht="12" customHeight="1" x14ac:dyDescent="0.2">
      <c r="A355" s="15">
        <f t="shared" si="5"/>
        <v>350</v>
      </c>
      <c r="B355" s="49">
        <v>357</v>
      </c>
      <c r="C355" s="50" t="s">
        <v>316</v>
      </c>
      <c r="D355" s="51">
        <v>103500</v>
      </c>
      <c r="E355" s="51">
        <v>24</v>
      </c>
      <c r="F355" s="75">
        <v>4312.5</v>
      </c>
    </row>
    <row r="356" spans="1:6" ht="12" customHeight="1" x14ac:dyDescent="0.2">
      <c r="A356" s="15">
        <f t="shared" si="5"/>
        <v>351</v>
      </c>
      <c r="B356" s="49">
        <v>358</v>
      </c>
      <c r="C356" s="50" t="s">
        <v>317</v>
      </c>
      <c r="D356" s="51">
        <v>57788.25</v>
      </c>
      <c r="E356" s="51">
        <v>9</v>
      </c>
      <c r="F356" s="75">
        <v>6420.916666666667</v>
      </c>
    </row>
    <row r="357" spans="1:6" ht="12" customHeight="1" x14ac:dyDescent="0.2">
      <c r="A357" s="15">
        <f t="shared" si="5"/>
        <v>352</v>
      </c>
      <c r="B357" s="49">
        <v>359</v>
      </c>
      <c r="C357" s="50" t="s">
        <v>199</v>
      </c>
      <c r="D357" s="51">
        <v>1047767.49</v>
      </c>
      <c r="E357" s="51">
        <v>202</v>
      </c>
      <c r="F357" s="75">
        <v>5186.9677722772276</v>
      </c>
    </row>
    <row r="358" spans="1:6" ht="12" customHeight="1" x14ac:dyDescent="0.2">
      <c r="A358" s="15">
        <f t="shared" si="5"/>
        <v>353</v>
      </c>
      <c r="B358" s="49">
        <v>360</v>
      </c>
      <c r="C358" s="50" t="s">
        <v>137</v>
      </c>
      <c r="D358" s="51">
        <v>14870</v>
      </c>
      <c r="E358" s="51">
        <v>5</v>
      </c>
      <c r="F358" s="75">
        <v>2974</v>
      </c>
    </row>
    <row r="359" spans="1:6" ht="12" customHeight="1" x14ac:dyDescent="0.2">
      <c r="A359" s="15">
        <f t="shared" si="5"/>
        <v>354</v>
      </c>
      <c r="B359" s="49">
        <v>361</v>
      </c>
      <c r="C359" s="50" t="s">
        <v>551</v>
      </c>
      <c r="D359" s="51">
        <v>24313.62</v>
      </c>
      <c r="E359" s="51">
        <v>19</v>
      </c>
      <c r="F359" s="75">
        <v>1279.6642105263156</v>
      </c>
    </row>
    <row r="360" spans="1:6" ht="12" customHeight="1" x14ac:dyDescent="0.2">
      <c r="A360" s="15">
        <f t="shared" si="5"/>
        <v>355</v>
      </c>
      <c r="B360" s="49">
        <v>362</v>
      </c>
      <c r="C360" s="50" t="s">
        <v>552</v>
      </c>
      <c r="D360" s="51">
        <v>72582</v>
      </c>
      <c r="E360" s="51">
        <v>14</v>
      </c>
      <c r="F360" s="75">
        <v>5184.4285714285716</v>
      </c>
    </row>
    <row r="361" spans="1:6" ht="12" customHeight="1" x14ac:dyDescent="0.2">
      <c r="A361" s="15">
        <f t="shared" si="5"/>
        <v>356</v>
      </c>
      <c r="B361" s="49">
        <v>363</v>
      </c>
      <c r="C361" s="50" t="s">
        <v>450</v>
      </c>
      <c r="D361" s="51">
        <v>35569.19</v>
      </c>
      <c r="E361" s="51">
        <v>7</v>
      </c>
      <c r="F361" s="75">
        <v>5081.3128571428579</v>
      </c>
    </row>
    <row r="362" spans="1:6" ht="12" customHeight="1" x14ac:dyDescent="0.2">
      <c r="A362" s="15">
        <f t="shared" si="5"/>
        <v>357</v>
      </c>
      <c r="B362" s="49">
        <v>364</v>
      </c>
      <c r="C362" s="50" t="s">
        <v>318</v>
      </c>
      <c r="D362" s="51">
        <v>58745.05</v>
      </c>
      <c r="E362" s="51">
        <v>6</v>
      </c>
      <c r="F362" s="75">
        <v>9790.8416666666672</v>
      </c>
    </row>
    <row r="363" spans="1:6" ht="12" customHeight="1" x14ac:dyDescent="0.2">
      <c r="A363" s="15">
        <f t="shared" si="5"/>
        <v>358</v>
      </c>
      <c r="B363" s="49">
        <v>365</v>
      </c>
      <c r="C363" s="50" t="s">
        <v>451</v>
      </c>
      <c r="D363" s="51">
        <v>50500</v>
      </c>
      <c r="E363" s="51">
        <v>6</v>
      </c>
      <c r="F363" s="75">
        <v>8416.6666666666661</v>
      </c>
    </row>
    <row r="364" spans="1:6" ht="12" customHeight="1" x14ac:dyDescent="0.2">
      <c r="A364" s="15">
        <f t="shared" si="5"/>
        <v>359</v>
      </c>
      <c r="B364" s="49">
        <v>366</v>
      </c>
      <c r="C364" s="50" t="s">
        <v>319</v>
      </c>
      <c r="D364" s="51">
        <v>51022.5</v>
      </c>
      <c r="E364" s="51">
        <v>15</v>
      </c>
      <c r="F364" s="75">
        <v>3401.5</v>
      </c>
    </row>
    <row r="365" spans="1:6" ht="12" customHeight="1" x14ac:dyDescent="0.2">
      <c r="A365" s="15">
        <f t="shared" si="5"/>
        <v>360</v>
      </c>
      <c r="B365" s="49">
        <v>367</v>
      </c>
      <c r="C365" s="50" t="s">
        <v>553</v>
      </c>
      <c r="D365" s="51">
        <v>53148.99</v>
      </c>
      <c r="E365" s="51">
        <v>21</v>
      </c>
      <c r="F365" s="75">
        <v>2530.9042857142858</v>
      </c>
    </row>
    <row r="366" spans="1:6" ht="12" customHeight="1" x14ac:dyDescent="0.2">
      <c r="A366" s="15">
        <f t="shared" si="5"/>
        <v>361</v>
      </c>
      <c r="B366" s="49">
        <v>368</v>
      </c>
      <c r="C366" s="50" t="s">
        <v>452</v>
      </c>
      <c r="D366" s="51">
        <v>26695</v>
      </c>
      <c r="E366" s="51">
        <v>4</v>
      </c>
      <c r="F366" s="75">
        <v>6673.75</v>
      </c>
    </row>
    <row r="367" spans="1:6" ht="12" customHeight="1" x14ac:dyDescent="0.2">
      <c r="A367" s="15">
        <f t="shared" si="5"/>
        <v>362</v>
      </c>
      <c r="B367" s="49">
        <v>369</v>
      </c>
      <c r="C367" s="50" t="s">
        <v>461</v>
      </c>
      <c r="D367" s="51">
        <v>38318.43</v>
      </c>
      <c r="E367" s="51">
        <v>12</v>
      </c>
      <c r="F367" s="75">
        <v>3193.2024999999999</v>
      </c>
    </row>
    <row r="368" spans="1:6" ht="12" customHeight="1" x14ac:dyDescent="0.2">
      <c r="A368" s="15">
        <f t="shared" si="5"/>
        <v>363</v>
      </c>
      <c r="B368" s="49">
        <v>370</v>
      </c>
      <c r="C368" s="50" t="s">
        <v>320</v>
      </c>
      <c r="D368" s="51">
        <v>42490.19</v>
      </c>
      <c r="E368" s="51">
        <v>14</v>
      </c>
      <c r="F368" s="75">
        <v>3035.0135714285716</v>
      </c>
    </row>
    <row r="369" spans="1:6" ht="12" customHeight="1" x14ac:dyDescent="0.2">
      <c r="A369" s="15">
        <f t="shared" si="5"/>
        <v>364</v>
      </c>
      <c r="B369" s="49">
        <v>371</v>
      </c>
      <c r="C369" s="50" t="s">
        <v>200</v>
      </c>
      <c r="D369" s="51">
        <v>58527.29</v>
      </c>
      <c r="E369" s="51">
        <v>16</v>
      </c>
      <c r="F369" s="75">
        <v>3657.9556250000001</v>
      </c>
    </row>
    <row r="370" spans="1:6" ht="12" customHeight="1" x14ac:dyDescent="0.2">
      <c r="A370" s="15">
        <f t="shared" si="5"/>
        <v>365</v>
      </c>
      <c r="B370" s="49">
        <v>373</v>
      </c>
      <c r="C370" s="50" t="s">
        <v>454</v>
      </c>
      <c r="D370" s="51">
        <v>109681.3</v>
      </c>
      <c r="E370" s="51">
        <v>22</v>
      </c>
      <c r="F370" s="75">
        <v>4985.5136363636366</v>
      </c>
    </row>
    <row r="371" spans="1:6" ht="12" customHeight="1" x14ac:dyDescent="0.2">
      <c r="A371" s="15">
        <f t="shared" si="5"/>
        <v>366</v>
      </c>
      <c r="B371" s="49">
        <v>374</v>
      </c>
      <c r="C371" s="50" t="s">
        <v>321</v>
      </c>
      <c r="D371" s="51">
        <v>102832.48</v>
      </c>
      <c r="E371" s="51">
        <v>19</v>
      </c>
      <c r="F371" s="75">
        <v>5412.2357894736842</v>
      </c>
    </row>
    <row r="372" spans="1:6" ht="12" customHeight="1" x14ac:dyDescent="0.2">
      <c r="A372" s="15">
        <f t="shared" si="5"/>
        <v>367</v>
      </c>
      <c r="B372" s="49">
        <v>375</v>
      </c>
      <c r="C372" s="50" t="s">
        <v>322</v>
      </c>
      <c r="D372" s="51">
        <v>115081.05</v>
      </c>
      <c r="E372" s="51">
        <v>20</v>
      </c>
      <c r="F372" s="75">
        <v>5754.0524999999998</v>
      </c>
    </row>
    <row r="373" spans="1:6" ht="12" customHeight="1" x14ac:dyDescent="0.2">
      <c r="A373" s="15">
        <f t="shared" si="5"/>
        <v>368</v>
      </c>
      <c r="B373" s="49">
        <v>376</v>
      </c>
      <c r="C373" s="50" t="s">
        <v>455</v>
      </c>
      <c r="D373" s="51">
        <v>57013.05</v>
      </c>
      <c r="E373" s="51">
        <v>7</v>
      </c>
      <c r="F373" s="75">
        <v>8144.721428571429</v>
      </c>
    </row>
    <row r="374" spans="1:6" ht="12" customHeight="1" x14ac:dyDescent="0.2">
      <c r="A374" s="15">
        <f t="shared" si="5"/>
        <v>369</v>
      </c>
      <c r="B374" s="49">
        <v>377</v>
      </c>
      <c r="C374" s="50" t="s">
        <v>323</v>
      </c>
      <c r="D374" s="51">
        <v>48362</v>
      </c>
      <c r="E374" s="51">
        <v>9</v>
      </c>
      <c r="F374" s="75">
        <v>5373.5555555555557</v>
      </c>
    </row>
    <row r="375" spans="1:6" ht="12" customHeight="1" x14ac:dyDescent="0.2">
      <c r="A375" s="15">
        <f t="shared" si="5"/>
        <v>370</v>
      </c>
      <c r="B375" s="49">
        <v>378</v>
      </c>
      <c r="C375" s="50" t="s">
        <v>324</v>
      </c>
      <c r="D375" s="51">
        <v>131227.45000000001</v>
      </c>
      <c r="E375" s="51">
        <v>26</v>
      </c>
      <c r="F375" s="75">
        <v>5047.209615384616</v>
      </c>
    </row>
    <row r="376" spans="1:6" ht="12" customHeight="1" x14ac:dyDescent="0.2">
      <c r="A376" s="15">
        <f t="shared" si="5"/>
        <v>371</v>
      </c>
      <c r="B376" s="49">
        <v>379</v>
      </c>
      <c r="C376" s="50" t="s">
        <v>201</v>
      </c>
      <c r="D376" s="51">
        <v>340783.75</v>
      </c>
      <c r="E376" s="51">
        <v>39</v>
      </c>
      <c r="F376" s="75">
        <v>8738.0448717948711</v>
      </c>
    </row>
    <row r="377" spans="1:6" ht="12" customHeight="1" x14ac:dyDescent="0.2">
      <c r="A377" s="15">
        <f t="shared" si="5"/>
        <v>372</v>
      </c>
      <c r="B377" s="49">
        <v>380</v>
      </c>
      <c r="C377" s="50" t="s">
        <v>325</v>
      </c>
      <c r="D377" s="51">
        <v>19392.02</v>
      </c>
      <c r="E377" s="51">
        <v>6</v>
      </c>
      <c r="F377" s="75">
        <v>3232.0033333333336</v>
      </c>
    </row>
    <row r="378" spans="1:6" s="25" customFormat="1" ht="12" customHeight="1" x14ac:dyDescent="0.2">
      <c r="A378" s="85" t="s">
        <v>4</v>
      </c>
      <c r="B378" s="86" t="s">
        <v>4</v>
      </c>
      <c r="C378" s="87" t="s">
        <v>3</v>
      </c>
      <c r="D378" s="88">
        <f>SUM(D6:D377)</f>
        <v>37559626.23999998</v>
      </c>
      <c r="E378" s="88">
        <f>SUM(E6:E377)</f>
        <v>9344</v>
      </c>
      <c r="F378" s="89" t="s">
        <v>5</v>
      </c>
    </row>
  </sheetData>
  <sheetProtection algorithmName="SHA-512" hashValue="yQMaeDMD7CG8Eebe289AATTAbS7pcfIAbyRjUl4MSWjJGC5quoygDyfAzE+UiDUwsqux/mrH3PP3Juf+6iJMAQ==" saltValue="XUuxzPVw9wYXmWO7bWKqug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87" orientation="portrait" horizontalDpi="1200" verticalDpi="1200" r:id="rId1"/>
  <headerFooter alignWithMargins="0">
    <oddFooter>&amp;R&amp;9&amp;P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4">
    <tabColor rgb="FFFFFF00"/>
  </sheetPr>
  <dimension ref="A1:F68"/>
  <sheetViews>
    <sheetView zoomScale="115" zoomScaleNormal="115" workbookViewId="0">
      <selection sqref="A1:F1"/>
    </sheetView>
  </sheetViews>
  <sheetFormatPr defaultColWidth="9.140625" defaultRowHeight="11.1" customHeight="1" x14ac:dyDescent="0.2"/>
  <cols>
    <col min="1" max="1" width="4" style="4" customWidth="1"/>
    <col min="2" max="2" width="4.140625" style="4" customWidth="1"/>
    <col min="3" max="3" width="19" style="4" customWidth="1"/>
    <col min="4" max="4" width="15.85546875" style="34" customWidth="1"/>
    <col min="5" max="5" width="18.28515625" style="34" customWidth="1"/>
    <col min="6" max="6" width="15.7109375" style="35" customWidth="1"/>
    <col min="7" max="16384" width="9.140625" style="4"/>
  </cols>
  <sheetData>
    <row r="1" spans="1:6" ht="26.1" customHeight="1" x14ac:dyDescent="0.2">
      <c r="A1" s="262" t="s">
        <v>168</v>
      </c>
      <c r="B1" s="262"/>
      <c r="C1" s="262"/>
      <c r="D1" s="262"/>
      <c r="E1" s="262"/>
      <c r="F1" s="262"/>
    </row>
    <row r="2" spans="1:6" ht="13.5" customHeight="1" x14ac:dyDescent="0.2"/>
    <row r="3" spans="1:6" s="18" customFormat="1" ht="21" customHeight="1" x14ac:dyDescent="0.2">
      <c r="A3" s="255" t="s">
        <v>11</v>
      </c>
      <c r="B3" s="254" t="s">
        <v>1</v>
      </c>
      <c r="C3" s="254" t="s">
        <v>0</v>
      </c>
      <c r="D3" s="242" t="s">
        <v>56</v>
      </c>
      <c r="E3" s="242"/>
      <c r="F3" s="253"/>
    </row>
    <row r="4" spans="1:6" s="19" customFormat="1" ht="21" customHeight="1" x14ac:dyDescent="0.2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">
      <c r="A6" s="15">
        <v>1</v>
      </c>
      <c r="B6" s="46">
        <v>18</v>
      </c>
      <c r="C6" s="16" t="s">
        <v>206</v>
      </c>
      <c r="D6" s="7">
        <v>2493.81</v>
      </c>
      <c r="E6" s="7">
        <v>1</v>
      </c>
      <c r="F6" s="75">
        <v>2493.81</v>
      </c>
    </row>
    <row r="7" spans="1:6" ht="12" customHeight="1" x14ac:dyDescent="0.2">
      <c r="A7" s="15">
        <f>A6+1</f>
        <v>2</v>
      </c>
      <c r="B7" s="46">
        <v>52</v>
      </c>
      <c r="C7" s="16" t="s">
        <v>127</v>
      </c>
      <c r="D7" s="7">
        <v>7430</v>
      </c>
      <c r="E7" s="7">
        <v>8</v>
      </c>
      <c r="F7" s="75">
        <v>928.75</v>
      </c>
    </row>
    <row r="8" spans="1:6" ht="12" customHeight="1" x14ac:dyDescent="0.2">
      <c r="A8" s="15">
        <f t="shared" ref="A8:A27" si="0">A7+1</f>
        <v>3</v>
      </c>
      <c r="B8" s="46">
        <v>84</v>
      </c>
      <c r="C8" s="16" t="s">
        <v>504</v>
      </c>
      <c r="D8" s="7">
        <v>9875</v>
      </c>
      <c r="E8" s="7">
        <v>1</v>
      </c>
      <c r="F8" s="75">
        <v>9875</v>
      </c>
    </row>
    <row r="9" spans="1:6" ht="12" customHeight="1" x14ac:dyDescent="0.2">
      <c r="A9" s="15">
        <f t="shared" si="0"/>
        <v>4</v>
      </c>
      <c r="B9" s="46">
        <v>114</v>
      </c>
      <c r="C9" s="16" t="s">
        <v>361</v>
      </c>
      <c r="D9" s="7">
        <v>5760</v>
      </c>
      <c r="E9" s="7">
        <v>1</v>
      </c>
      <c r="F9" s="75">
        <v>5760</v>
      </c>
    </row>
    <row r="10" spans="1:6" ht="12" customHeight="1" x14ac:dyDescent="0.2">
      <c r="A10" s="15">
        <f t="shared" si="0"/>
        <v>5</v>
      </c>
      <c r="B10" s="46">
        <v>135</v>
      </c>
      <c r="C10" s="16" t="s">
        <v>182</v>
      </c>
      <c r="D10" s="7">
        <v>4500</v>
      </c>
      <c r="E10" s="7">
        <v>1</v>
      </c>
      <c r="F10" s="75">
        <v>4500</v>
      </c>
    </row>
    <row r="11" spans="1:6" ht="12" customHeight="1" x14ac:dyDescent="0.2">
      <c r="A11" s="15">
        <f t="shared" si="0"/>
        <v>6</v>
      </c>
      <c r="B11" s="46">
        <v>168</v>
      </c>
      <c r="C11" s="16" t="s">
        <v>142</v>
      </c>
      <c r="D11" s="7">
        <v>5147.2</v>
      </c>
      <c r="E11" s="7">
        <v>2</v>
      </c>
      <c r="F11" s="75">
        <v>2573.6</v>
      </c>
    </row>
    <row r="12" spans="1:6" ht="12" customHeight="1" x14ac:dyDescent="0.2">
      <c r="A12" s="15">
        <f t="shared" si="0"/>
        <v>7</v>
      </c>
      <c r="B12" s="46">
        <v>171</v>
      </c>
      <c r="C12" s="16" t="s">
        <v>459</v>
      </c>
      <c r="D12" s="7">
        <v>5050</v>
      </c>
      <c r="E12" s="7">
        <v>2</v>
      </c>
      <c r="F12" s="75">
        <v>2525</v>
      </c>
    </row>
    <row r="13" spans="1:6" ht="12" customHeight="1" x14ac:dyDescent="0.2">
      <c r="A13" s="15">
        <f t="shared" si="0"/>
        <v>8</v>
      </c>
      <c r="B13" s="46">
        <v>256</v>
      </c>
      <c r="C13" s="16" t="s">
        <v>416</v>
      </c>
      <c r="D13" s="7">
        <v>19942</v>
      </c>
      <c r="E13" s="7">
        <v>2</v>
      </c>
      <c r="F13" s="75">
        <v>9971</v>
      </c>
    </row>
    <row r="14" spans="1:6" ht="12" customHeight="1" x14ac:dyDescent="0.2">
      <c r="A14" s="15">
        <f t="shared" si="0"/>
        <v>9</v>
      </c>
      <c r="B14" s="46">
        <v>263</v>
      </c>
      <c r="C14" s="16" t="s">
        <v>284</v>
      </c>
      <c r="D14" s="7">
        <v>13140</v>
      </c>
      <c r="E14" s="7">
        <v>6</v>
      </c>
      <c r="F14" s="75">
        <v>2190</v>
      </c>
    </row>
    <row r="15" spans="1:6" ht="12" customHeight="1" x14ac:dyDescent="0.2">
      <c r="A15" s="15">
        <f t="shared" si="0"/>
        <v>10</v>
      </c>
      <c r="B15" s="46">
        <v>264</v>
      </c>
      <c r="C15" s="16" t="s">
        <v>285</v>
      </c>
      <c r="D15" s="7">
        <v>9785.8799999999992</v>
      </c>
      <c r="E15" s="7">
        <v>1</v>
      </c>
      <c r="F15" s="75">
        <v>9785.8799999999992</v>
      </c>
    </row>
    <row r="16" spans="1:6" ht="12" customHeight="1" x14ac:dyDescent="0.2">
      <c r="A16" s="15">
        <f t="shared" si="0"/>
        <v>11</v>
      </c>
      <c r="B16" s="46">
        <v>265</v>
      </c>
      <c r="C16" s="16" t="s">
        <v>422</v>
      </c>
      <c r="D16" s="7">
        <v>2720</v>
      </c>
      <c r="E16" s="7">
        <v>1</v>
      </c>
      <c r="F16" s="75">
        <v>2720</v>
      </c>
    </row>
    <row r="17" spans="1:6" ht="12" customHeight="1" x14ac:dyDescent="0.2">
      <c r="A17" s="15">
        <f t="shared" si="0"/>
        <v>12</v>
      </c>
      <c r="B17" s="46">
        <v>268</v>
      </c>
      <c r="C17" s="16" t="s">
        <v>186</v>
      </c>
      <c r="D17" s="7">
        <v>11664</v>
      </c>
      <c r="E17" s="7">
        <v>2</v>
      </c>
      <c r="F17" s="75">
        <v>5832</v>
      </c>
    </row>
    <row r="18" spans="1:6" ht="12" customHeight="1" x14ac:dyDescent="0.2">
      <c r="A18" s="15">
        <f t="shared" si="0"/>
        <v>13</v>
      </c>
      <c r="B18" s="46">
        <v>275</v>
      </c>
      <c r="C18" s="16" t="s">
        <v>460</v>
      </c>
      <c r="D18" s="7">
        <v>2640</v>
      </c>
      <c r="E18" s="7">
        <v>1</v>
      </c>
      <c r="F18" s="75">
        <v>2640</v>
      </c>
    </row>
    <row r="19" spans="1:6" ht="12" customHeight="1" x14ac:dyDescent="0.2">
      <c r="A19" s="15">
        <f t="shared" si="0"/>
        <v>14</v>
      </c>
      <c r="B19" s="46">
        <v>276</v>
      </c>
      <c r="C19" s="16" t="s">
        <v>424</v>
      </c>
      <c r="D19" s="7">
        <v>1755</v>
      </c>
      <c r="E19" s="7">
        <v>1</v>
      </c>
      <c r="F19" s="75">
        <v>1755</v>
      </c>
    </row>
    <row r="20" spans="1:6" ht="12" customHeight="1" x14ac:dyDescent="0.2">
      <c r="A20" s="15">
        <f t="shared" si="0"/>
        <v>15</v>
      </c>
      <c r="B20" s="46">
        <v>277</v>
      </c>
      <c r="C20" s="16" t="s">
        <v>189</v>
      </c>
      <c r="D20" s="7">
        <v>990</v>
      </c>
      <c r="E20" s="7">
        <v>1</v>
      </c>
      <c r="F20" s="75">
        <v>990</v>
      </c>
    </row>
    <row r="21" spans="1:6" ht="12" customHeight="1" x14ac:dyDescent="0.2">
      <c r="A21" s="15">
        <f t="shared" si="0"/>
        <v>16</v>
      </c>
      <c r="B21" s="46">
        <v>279</v>
      </c>
      <c r="C21" s="16" t="s">
        <v>289</v>
      </c>
      <c r="D21" s="7">
        <v>840</v>
      </c>
      <c r="E21" s="7">
        <v>1</v>
      </c>
      <c r="F21" s="75">
        <v>840</v>
      </c>
    </row>
    <row r="22" spans="1:6" ht="12" customHeight="1" x14ac:dyDescent="0.2">
      <c r="A22" s="15">
        <f t="shared" si="0"/>
        <v>17</v>
      </c>
      <c r="B22" s="46">
        <v>280</v>
      </c>
      <c r="C22" s="16" t="s">
        <v>485</v>
      </c>
      <c r="D22" s="7">
        <v>1346.7</v>
      </c>
      <c r="E22" s="7">
        <v>1</v>
      </c>
      <c r="F22" s="75">
        <v>1346.7</v>
      </c>
    </row>
    <row r="23" spans="1:6" ht="12" customHeight="1" x14ac:dyDescent="0.2">
      <c r="A23" s="15">
        <f t="shared" si="0"/>
        <v>18</v>
      </c>
      <c r="B23" s="46">
        <v>283</v>
      </c>
      <c r="C23" s="16" t="s">
        <v>192</v>
      </c>
      <c r="D23" s="7">
        <v>3990</v>
      </c>
      <c r="E23" s="7">
        <v>7</v>
      </c>
      <c r="F23" s="75">
        <v>570</v>
      </c>
    </row>
    <row r="24" spans="1:6" ht="12" customHeight="1" x14ac:dyDescent="0.2">
      <c r="A24" s="15">
        <f t="shared" si="0"/>
        <v>19</v>
      </c>
      <c r="B24" s="46">
        <v>303</v>
      </c>
      <c r="C24" s="16" t="s">
        <v>194</v>
      </c>
      <c r="D24" s="7">
        <v>14900</v>
      </c>
      <c r="E24" s="7">
        <v>1</v>
      </c>
      <c r="F24" s="75">
        <v>14900</v>
      </c>
    </row>
    <row r="25" spans="1:6" ht="12" customHeight="1" x14ac:dyDescent="0.2">
      <c r="A25" s="15">
        <f t="shared" si="0"/>
        <v>20</v>
      </c>
      <c r="B25" s="46">
        <v>356</v>
      </c>
      <c r="C25" s="16" t="s">
        <v>491</v>
      </c>
      <c r="D25" s="7">
        <v>2402</v>
      </c>
      <c r="E25" s="7">
        <v>2</v>
      </c>
      <c r="F25" s="75">
        <v>1201</v>
      </c>
    </row>
    <row r="26" spans="1:6" ht="12" customHeight="1" x14ac:dyDescent="0.2">
      <c r="A26" s="15">
        <f t="shared" si="0"/>
        <v>21</v>
      </c>
      <c r="B26" s="46">
        <v>359</v>
      </c>
      <c r="C26" s="16" t="s">
        <v>199</v>
      </c>
      <c r="D26" s="7">
        <v>280</v>
      </c>
      <c r="E26" s="7">
        <v>1</v>
      </c>
      <c r="F26" s="75">
        <v>280</v>
      </c>
    </row>
    <row r="27" spans="1:6" ht="12" customHeight="1" x14ac:dyDescent="0.2">
      <c r="A27" s="15">
        <f t="shared" si="0"/>
        <v>22</v>
      </c>
      <c r="B27" s="46">
        <v>379</v>
      </c>
      <c r="C27" s="16" t="s">
        <v>201</v>
      </c>
      <c r="D27" s="7">
        <v>3000</v>
      </c>
      <c r="E27" s="7">
        <v>4</v>
      </c>
      <c r="F27" s="75">
        <v>750</v>
      </c>
    </row>
    <row r="28" spans="1:6" s="25" customFormat="1" ht="12" customHeight="1" x14ac:dyDescent="0.2">
      <c r="A28" s="85" t="s">
        <v>4</v>
      </c>
      <c r="B28" s="86" t="s">
        <v>4</v>
      </c>
      <c r="C28" s="87" t="s">
        <v>3</v>
      </c>
      <c r="D28" s="88">
        <f>SUM(D6:D27)</f>
        <v>129651.59</v>
      </c>
      <c r="E28" s="88">
        <f>SUM(E6:E27)</f>
        <v>48</v>
      </c>
      <c r="F28" s="89" t="s">
        <v>5</v>
      </c>
    </row>
    <row r="31" spans="1:6" ht="26.1" customHeight="1" x14ac:dyDescent="0.2">
      <c r="A31" s="262" t="s">
        <v>169</v>
      </c>
      <c r="B31" s="262"/>
      <c r="C31" s="262"/>
      <c r="D31" s="262"/>
      <c r="E31" s="262"/>
      <c r="F31" s="262"/>
    </row>
    <row r="32" spans="1:6" ht="20.100000000000001" customHeight="1" x14ac:dyDescent="0.2"/>
    <row r="33" spans="1:6" ht="21" customHeight="1" x14ac:dyDescent="0.2">
      <c r="A33" s="255" t="s">
        <v>11</v>
      </c>
      <c r="B33" s="254" t="s">
        <v>1</v>
      </c>
      <c r="C33" s="254" t="s">
        <v>0</v>
      </c>
      <c r="D33" s="242" t="s">
        <v>57</v>
      </c>
      <c r="E33" s="242"/>
      <c r="F33" s="253"/>
    </row>
    <row r="34" spans="1:6" ht="21" customHeight="1" x14ac:dyDescent="0.2">
      <c r="A34" s="239"/>
      <c r="B34" s="241"/>
      <c r="C34" s="241"/>
      <c r="D34" s="79" t="s">
        <v>50</v>
      </c>
      <c r="E34" s="79" t="s">
        <v>15</v>
      </c>
      <c r="F34" s="80" t="s">
        <v>16</v>
      </c>
    </row>
    <row r="35" spans="1:6" ht="12" customHeight="1" x14ac:dyDescent="0.2">
      <c r="A35" s="81">
        <v>1</v>
      </c>
      <c r="B35" s="82">
        <v>2</v>
      </c>
      <c r="C35" s="82">
        <v>3</v>
      </c>
      <c r="D35" s="83">
        <v>4</v>
      </c>
      <c r="E35" s="83">
        <v>5</v>
      </c>
      <c r="F35" s="84">
        <v>6</v>
      </c>
    </row>
    <row r="36" spans="1:6" ht="12" customHeight="1" x14ac:dyDescent="0.2">
      <c r="A36" s="15">
        <v>1</v>
      </c>
      <c r="B36" s="46">
        <v>18</v>
      </c>
      <c r="C36" s="16" t="s">
        <v>206</v>
      </c>
      <c r="D36" s="7">
        <v>2493.81</v>
      </c>
      <c r="E36" s="7">
        <v>1</v>
      </c>
      <c r="F36" s="75">
        <v>2493.81</v>
      </c>
    </row>
    <row r="37" spans="1:6" ht="12" customHeight="1" x14ac:dyDescent="0.2">
      <c r="A37" s="15">
        <f>A36+1</f>
        <v>2</v>
      </c>
      <c r="B37" s="46">
        <v>52</v>
      </c>
      <c r="C37" s="16" t="s">
        <v>127</v>
      </c>
      <c r="D37" s="7">
        <v>5330</v>
      </c>
      <c r="E37" s="7">
        <v>7</v>
      </c>
      <c r="F37" s="75">
        <v>761.42857142857144</v>
      </c>
    </row>
    <row r="38" spans="1:6" ht="12" customHeight="1" x14ac:dyDescent="0.2">
      <c r="A38" s="15">
        <f t="shared" ref="A38:A57" si="1">A37+1</f>
        <v>3</v>
      </c>
      <c r="B38" s="46">
        <v>84</v>
      </c>
      <c r="C38" s="16" t="s">
        <v>504</v>
      </c>
      <c r="D38" s="7">
        <v>9875</v>
      </c>
      <c r="E38" s="7">
        <v>1</v>
      </c>
      <c r="F38" s="75">
        <v>9875</v>
      </c>
    </row>
    <row r="39" spans="1:6" ht="12" customHeight="1" x14ac:dyDescent="0.2">
      <c r="A39" s="15">
        <f t="shared" si="1"/>
        <v>4</v>
      </c>
      <c r="B39" s="46">
        <v>114</v>
      </c>
      <c r="C39" s="16" t="s">
        <v>361</v>
      </c>
      <c r="D39" s="7">
        <v>5760</v>
      </c>
      <c r="E39" s="7">
        <v>1</v>
      </c>
      <c r="F39" s="75">
        <v>5760</v>
      </c>
    </row>
    <row r="40" spans="1:6" ht="12" customHeight="1" x14ac:dyDescent="0.2">
      <c r="A40" s="15">
        <f t="shared" si="1"/>
        <v>5</v>
      </c>
      <c r="B40" s="46">
        <v>135</v>
      </c>
      <c r="C40" s="16" t="s">
        <v>182</v>
      </c>
      <c r="D40" s="7">
        <v>4500</v>
      </c>
      <c r="E40" s="7">
        <v>1</v>
      </c>
      <c r="F40" s="75">
        <v>4500</v>
      </c>
    </row>
    <row r="41" spans="1:6" ht="12" customHeight="1" x14ac:dyDescent="0.2">
      <c r="A41" s="15">
        <f t="shared" si="1"/>
        <v>6</v>
      </c>
      <c r="B41" s="46">
        <v>168</v>
      </c>
      <c r="C41" s="16" t="s">
        <v>142</v>
      </c>
      <c r="D41" s="7">
        <v>154.80000000000001</v>
      </c>
      <c r="E41" s="7">
        <v>1</v>
      </c>
      <c r="F41" s="75">
        <v>154.80000000000001</v>
      </c>
    </row>
    <row r="42" spans="1:6" ht="12" customHeight="1" x14ac:dyDescent="0.2">
      <c r="A42" s="15">
        <f t="shared" si="1"/>
        <v>7</v>
      </c>
      <c r="B42" s="46">
        <v>171</v>
      </c>
      <c r="C42" s="16" t="s">
        <v>459</v>
      </c>
      <c r="D42" s="7">
        <v>5050</v>
      </c>
      <c r="E42" s="7">
        <v>2</v>
      </c>
      <c r="F42" s="75">
        <v>2525</v>
      </c>
    </row>
    <row r="43" spans="1:6" ht="12" customHeight="1" x14ac:dyDescent="0.2">
      <c r="A43" s="15">
        <f t="shared" si="1"/>
        <v>8</v>
      </c>
      <c r="B43" s="46">
        <v>256</v>
      </c>
      <c r="C43" s="16" t="s">
        <v>416</v>
      </c>
      <c r="D43" s="7">
        <v>19942</v>
      </c>
      <c r="E43" s="7">
        <v>2</v>
      </c>
      <c r="F43" s="75">
        <v>9971</v>
      </c>
    </row>
    <row r="44" spans="1:6" ht="12" customHeight="1" x14ac:dyDescent="0.2">
      <c r="A44" s="15">
        <f t="shared" si="1"/>
        <v>9</v>
      </c>
      <c r="B44" s="46">
        <v>263</v>
      </c>
      <c r="C44" s="16" t="s">
        <v>284</v>
      </c>
      <c r="D44" s="7">
        <v>13140</v>
      </c>
      <c r="E44" s="7">
        <v>6</v>
      </c>
      <c r="F44" s="75">
        <v>2190</v>
      </c>
    </row>
    <row r="45" spans="1:6" ht="12" customHeight="1" x14ac:dyDescent="0.2">
      <c r="A45" s="15">
        <f t="shared" si="1"/>
        <v>10</v>
      </c>
      <c r="B45" s="46">
        <v>264</v>
      </c>
      <c r="C45" s="16" t="s">
        <v>285</v>
      </c>
      <c r="D45" s="7">
        <v>9785.8799999999992</v>
      </c>
      <c r="E45" s="7">
        <v>1</v>
      </c>
      <c r="F45" s="75">
        <v>9785.8799999999992</v>
      </c>
    </row>
    <row r="46" spans="1:6" ht="12" customHeight="1" x14ac:dyDescent="0.2">
      <c r="A46" s="15">
        <f t="shared" si="1"/>
        <v>11</v>
      </c>
      <c r="B46" s="46">
        <v>265</v>
      </c>
      <c r="C46" s="16" t="s">
        <v>422</v>
      </c>
      <c r="D46" s="7">
        <v>2720</v>
      </c>
      <c r="E46" s="7">
        <v>1</v>
      </c>
      <c r="F46" s="75">
        <v>2720</v>
      </c>
    </row>
    <row r="47" spans="1:6" ht="12" customHeight="1" x14ac:dyDescent="0.2">
      <c r="A47" s="15">
        <f t="shared" si="1"/>
        <v>12</v>
      </c>
      <c r="B47" s="46">
        <v>268</v>
      </c>
      <c r="C47" s="16" t="s">
        <v>186</v>
      </c>
      <c r="D47" s="7">
        <v>11664</v>
      </c>
      <c r="E47" s="7">
        <v>2</v>
      </c>
      <c r="F47" s="75">
        <v>5832</v>
      </c>
    </row>
    <row r="48" spans="1:6" ht="12" customHeight="1" x14ac:dyDescent="0.2">
      <c r="A48" s="15">
        <f t="shared" si="1"/>
        <v>13</v>
      </c>
      <c r="B48" s="46">
        <v>275</v>
      </c>
      <c r="C48" s="16" t="s">
        <v>460</v>
      </c>
      <c r="D48" s="7">
        <v>2640</v>
      </c>
      <c r="E48" s="7">
        <v>1</v>
      </c>
      <c r="F48" s="75">
        <v>2640</v>
      </c>
    </row>
    <row r="49" spans="1:6" ht="12" customHeight="1" x14ac:dyDescent="0.2">
      <c r="A49" s="15">
        <f t="shared" si="1"/>
        <v>14</v>
      </c>
      <c r="B49" s="46">
        <v>276</v>
      </c>
      <c r="C49" s="16" t="s">
        <v>424</v>
      </c>
      <c r="D49" s="7">
        <v>1755</v>
      </c>
      <c r="E49" s="7">
        <v>1</v>
      </c>
      <c r="F49" s="75">
        <v>1755</v>
      </c>
    </row>
    <row r="50" spans="1:6" ht="12" customHeight="1" x14ac:dyDescent="0.2">
      <c r="A50" s="15">
        <f t="shared" si="1"/>
        <v>15</v>
      </c>
      <c r="B50" s="46">
        <v>277</v>
      </c>
      <c r="C50" s="16" t="s">
        <v>189</v>
      </c>
      <c r="D50" s="7">
        <v>990</v>
      </c>
      <c r="E50" s="7">
        <v>1</v>
      </c>
      <c r="F50" s="75">
        <v>990</v>
      </c>
    </row>
    <row r="51" spans="1:6" ht="12" customHeight="1" x14ac:dyDescent="0.2">
      <c r="A51" s="15">
        <f t="shared" si="1"/>
        <v>16</v>
      </c>
      <c r="B51" s="46">
        <v>279</v>
      </c>
      <c r="C51" s="16" t="s">
        <v>289</v>
      </c>
      <c r="D51" s="7">
        <v>840</v>
      </c>
      <c r="E51" s="7">
        <v>1</v>
      </c>
      <c r="F51" s="75">
        <v>840</v>
      </c>
    </row>
    <row r="52" spans="1:6" ht="12" customHeight="1" x14ac:dyDescent="0.2">
      <c r="A52" s="15">
        <f t="shared" si="1"/>
        <v>17</v>
      </c>
      <c r="B52" s="46">
        <v>280</v>
      </c>
      <c r="C52" s="16" t="s">
        <v>485</v>
      </c>
      <c r="D52" s="7">
        <v>1346.7</v>
      </c>
      <c r="E52" s="7">
        <v>1</v>
      </c>
      <c r="F52" s="75">
        <v>1346.7</v>
      </c>
    </row>
    <row r="53" spans="1:6" ht="12" customHeight="1" x14ac:dyDescent="0.2">
      <c r="A53" s="15">
        <f t="shared" si="1"/>
        <v>18</v>
      </c>
      <c r="B53" s="46">
        <v>283</v>
      </c>
      <c r="C53" s="16" t="s">
        <v>192</v>
      </c>
      <c r="D53" s="7">
        <v>3990</v>
      </c>
      <c r="E53" s="7">
        <v>7</v>
      </c>
      <c r="F53" s="75">
        <v>570</v>
      </c>
    </row>
    <row r="54" spans="1:6" ht="12" customHeight="1" x14ac:dyDescent="0.2">
      <c r="A54" s="15">
        <f t="shared" si="1"/>
        <v>19</v>
      </c>
      <c r="B54" s="46">
        <v>303</v>
      </c>
      <c r="C54" s="16" t="s">
        <v>194</v>
      </c>
      <c r="D54" s="7">
        <v>14900</v>
      </c>
      <c r="E54" s="7">
        <v>1</v>
      </c>
      <c r="F54" s="75">
        <v>14900</v>
      </c>
    </row>
    <row r="55" spans="1:6" ht="12" customHeight="1" x14ac:dyDescent="0.2">
      <c r="A55" s="15">
        <f t="shared" si="1"/>
        <v>20</v>
      </c>
      <c r="B55" s="46">
        <v>356</v>
      </c>
      <c r="C55" s="16" t="s">
        <v>491</v>
      </c>
      <c r="D55" s="7">
        <v>2402</v>
      </c>
      <c r="E55" s="7">
        <v>2</v>
      </c>
      <c r="F55" s="75">
        <v>1201</v>
      </c>
    </row>
    <row r="56" spans="1:6" ht="12" customHeight="1" x14ac:dyDescent="0.2">
      <c r="A56" s="15">
        <f t="shared" si="1"/>
        <v>21</v>
      </c>
      <c r="B56" s="46">
        <v>359</v>
      </c>
      <c r="C56" s="16" t="s">
        <v>199</v>
      </c>
      <c r="D56" s="7">
        <v>280</v>
      </c>
      <c r="E56" s="7">
        <v>1</v>
      </c>
      <c r="F56" s="75">
        <v>280</v>
      </c>
    </row>
    <row r="57" spans="1:6" ht="12" customHeight="1" x14ac:dyDescent="0.2">
      <c r="A57" s="15">
        <f t="shared" si="1"/>
        <v>22</v>
      </c>
      <c r="B57" s="46">
        <v>379</v>
      </c>
      <c r="C57" s="16" t="s">
        <v>201</v>
      </c>
      <c r="D57" s="7">
        <v>3000</v>
      </c>
      <c r="E57" s="7">
        <v>4</v>
      </c>
      <c r="F57" s="75">
        <v>750</v>
      </c>
    </row>
    <row r="58" spans="1:6" ht="12" customHeight="1" x14ac:dyDescent="0.2">
      <c r="A58" s="85" t="s">
        <v>4</v>
      </c>
      <c r="B58" s="86" t="s">
        <v>4</v>
      </c>
      <c r="C58" s="87" t="s">
        <v>3</v>
      </c>
      <c r="D58" s="88">
        <f>SUM(D36:D57)</f>
        <v>122559.19</v>
      </c>
      <c r="E58" s="88">
        <f>SUM(E36:E57)</f>
        <v>46</v>
      </c>
      <c r="F58" s="89" t="s">
        <v>5</v>
      </c>
    </row>
    <row r="61" spans="1:6" ht="26.1" customHeight="1" x14ac:dyDescent="0.2">
      <c r="A61" s="262" t="s">
        <v>554</v>
      </c>
      <c r="B61" s="262"/>
      <c r="C61" s="262"/>
      <c r="D61" s="262"/>
      <c r="E61" s="262"/>
      <c r="F61" s="262"/>
    </row>
    <row r="63" spans="1:6" ht="21" customHeight="1" x14ac:dyDescent="0.2">
      <c r="A63" s="255" t="s">
        <v>11</v>
      </c>
      <c r="B63" s="254" t="s">
        <v>1</v>
      </c>
      <c r="C63" s="254" t="s">
        <v>0</v>
      </c>
      <c r="D63" s="242" t="s">
        <v>139</v>
      </c>
      <c r="E63" s="242"/>
      <c r="F63" s="253"/>
    </row>
    <row r="64" spans="1:6" ht="21" customHeight="1" x14ac:dyDescent="0.2">
      <c r="A64" s="239"/>
      <c r="B64" s="241"/>
      <c r="C64" s="241"/>
      <c r="D64" s="79" t="s">
        <v>50</v>
      </c>
      <c r="E64" s="79" t="s">
        <v>15</v>
      </c>
      <c r="F64" s="80" t="s">
        <v>16</v>
      </c>
    </row>
    <row r="65" spans="1:6" ht="12" customHeight="1" x14ac:dyDescent="0.2">
      <c r="A65" s="81">
        <v>1</v>
      </c>
      <c r="B65" s="82">
        <v>2</v>
      </c>
      <c r="C65" s="82">
        <v>3</v>
      </c>
      <c r="D65" s="83">
        <v>4</v>
      </c>
      <c r="E65" s="83">
        <v>5</v>
      </c>
      <c r="F65" s="84">
        <v>6</v>
      </c>
    </row>
    <row r="66" spans="1:6" ht="12" customHeight="1" x14ac:dyDescent="0.2">
      <c r="A66" s="15">
        <v>1</v>
      </c>
      <c r="B66" s="46">
        <v>52</v>
      </c>
      <c r="C66" s="16" t="s">
        <v>127</v>
      </c>
      <c r="D66" s="7">
        <v>2100</v>
      </c>
      <c r="E66" s="7">
        <v>1</v>
      </c>
      <c r="F66" s="75">
        <v>2100</v>
      </c>
    </row>
    <row r="67" spans="1:6" ht="12" customHeight="1" x14ac:dyDescent="0.2">
      <c r="A67" s="15">
        <f>A66+1</f>
        <v>2</v>
      </c>
      <c r="B67" s="46">
        <v>168</v>
      </c>
      <c r="C67" s="16" t="s">
        <v>142</v>
      </c>
      <c r="D67" s="7">
        <v>4992.3999999999996</v>
      </c>
      <c r="E67" s="7">
        <v>1</v>
      </c>
      <c r="F67" s="75">
        <v>4992.3999999999996</v>
      </c>
    </row>
    <row r="68" spans="1:6" ht="12" customHeight="1" x14ac:dyDescent="0.2">
      <c r="A68" s="85" t="s">
        <v>4</v>
      </c>
      <c r="B68" s="86" t="s">
        <v>4</v>
      </c>
      <c r="C68" s="87" t="s">
        <v>3</v>
      </c>
      <c r="D68" s="88">
        <f>SUM(D66:D67)</f>
        <v>7092.4</v>
      </c>
      <c r="E68" s="88">
        <f>SUM(E66:E67)</f>
        <v>2</v>
      </c>
      <c r="F68" s="89" t="s">
        <v>5</v>
      </c>
    </row>
  </sheetData>
  <sheetProtection algorithmName="SHA-512" hashValue="ovkjvh+l7yYaWK8KFMtxSSBNMQ6OVUoXsaBJ7OLIDeYEGQsVG7Hx0UYSTv8/xlFefiUrL4ziC4Ei+HbgXnbVkg==" saltValue="MZPDl2MRDBHDZA3pyKVndQ==" spinCount="100000" sheet="1" objects="1" scenarios="1"/>
  <mergeCells count="15">
    <mergeCell ref="A61:F61"/>
    <mergeCell ref="A63:A64"/>
    <mergeCell ref="B63:B64"/>
    <mergeCell ref="C63:C64"/>
    <mergeCell ref="D63:F63"/>
    <mergeCell ref="A33:A34"/>
    <mergeCell ref="B33:B34"/>
    <mergeCell ref="C33:C34"/>
    <mergeCell ref="D33:F33"/>
    <mergeCell ref="A1:F1"/>
    <mergeCell ref="A3:A4"/>
    <mergeCell ref="B3:B4"/>
    <mergeCell ref="C3:C4"/>
    <mergeCell ref="D3:F3"/>
    <mergeCell ref="A31:F31"/>
  </mergeCells>
  <printOptions horizontalCentered="1"/>
  <pageMargins left="0.98425196850393704" right="0.78740157480314965" top="0.59055118110236227" bottom="0.47244094488188981" header="0.39370078740157483" footer="0.31496062992125984"/>
  <pageSetup paperSize="9" firstPageNumber="94" orientation="portrait" horizontalDpi="1200" verticalDpi="1200" r:id="rId1"/>
  <headerFooter alignWithMargins="0">
    <oddFooter>&amp;R&amp;9&amp;P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18">
    <tabColor rgb="FFFFFF00"/>
  </sheetPr>
  <dimension ref="A1:J378"/>
  <sheetViews>
    <sheetView zoomScale="115" zoomScaleNormal="11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ColWidth="9.140625" defaultRowHeight="11.1" customHeight="1" x14ac:dyDescent="0.2"/>
  <cols>
    <col min="1" max="2" width="3.5703125" style="4" customWidth="1"/>
    <col min="3" max="3" width="18.7109375" style="4" bestFit="1" customWidth="1"/>
    <col min="4" max="4" width="8.42578125" style="34" customWidth="1"/>
    <col min="5" max="5" width="5.7109375" style="34" bestFit="1" customWidth="1"/>
    <col min="6" max="6" width="8.42578125" style="35" customWidth="1"/>
    <col min="7" max="7" width="5.7109375" style="4" bestFit="1" customWidth="1"/>
    <col min="8" max="8" width="9.85546875" style="4" customWidth="1"/>
    <col min="9" max="9" width="8.42578125" style="4" customWidth="1"/>
    <col min="10" max="10" width="5.7109375" style="4" bestFit="1" customWidth="1"/>
    <col min="11" max="16384" width="9.140625" style="4"/>
  </cols>
  <sheetData>
    <row r="1" spans="1:10" ht="26.1" customHeight="1" x14ac:dyDescent="0.2">
      <c r="A1" s="262" t="s">
        <v>170</v>
      </c>
      <c r="B1" s="262"/>
      <c r="C1" s="262"/>
      <c r="D1" s="262"/>
      <c r="E1" s="262"/>
      <c r="F1" s="262"/>
      <c r="G1" s="276"/>
      <c r="H1" s="276"/>
      <c r="I1" s="276"/>
      <c r="J1" s="276"/>
    </row>
    <row r="2" spans="1:10" ht="14.1" customHeight="1" x14ac:dyDescent="0.2"/>
    <row r="3" spans="1:10" s="18" customFormat="1" ht="20.100000000000001" customHeight="1" x14ac:dyDescent="0.2">
      <c r="A3" s="255" t="s">
        <v>11</v>
      </c>
      <c r="B3" s="254" t="s">
        <v>1</v>
      </c>
      <c r="C3" s="254" t="s">
        <v>0</v>
      </c>
      <c r="D3" s="242" t="s">
        <v>111</v>
      </c>
      <c r="E3" s="242"/>
      <c r="F3" s="242"/>
      <c r="G3" s="280"/>
      <c r="H3" s="280"/>
      <c r="I3" s="280"/>
      <c r="J3" s="281"/>
    </row>
    <row r="4" spans="1:10" s="18" customFormat="1" ht="12" customHeight="1" x14ac:dyDescent="0.2">
      <c r="A4" s="272"/>
      <c r="B4" s="270"/>
      <c r="C4" s="270"/>
      <c r="D4" s="274" t="s">
        <v>24</v>
      </c>
      <c r="E4" s="282"/>
      <c r="F4" s="274" t="s">
        <v>60</v>
      </c>
      <c r="G4" s="275"/>
      <c r="H4" s="275"/>
      <c r="I4" s="275"/>
      <c r="J4" s="279"/>
    </row>
    <row r="5" spans="1:10" s="18" customFormat="1" ht="12" customHeight="1" x14ac:dyDescent="0.2">
      <c r="A5" s="272"/>
      <c r="B5" s="270"/>
      <c r="C5" s="270"/>
      <c r="D5" s="282"/>
      <c r="E5" s="282"/>
      <c r="F5" s="274" t="s">
        <v>61</v>
      </c>
      <c r="G5" s="275"/>
      <c r="H5" s="275"/>
      <c r="I5" s="277" t="s">
        <v>63</v>
      </c>
      <c r="J5" s="278"/>
    </row>
    <row r="6" spans="1:10" s="21" customFormat="1" ht="20.100000000000001" customHeight="1" x14ac:dyDescent="0.2">
      <c r="A6" s="273"/>
      <c r="B6" s="271"/>
      <c r="C6" s="271"/>
      <c r="D6" s="79" t="s">
        <v>64</v>
      </c>
      <c r="E6" s="210" t="s">
        <v>19</v>
      </c>
      <c r="F6" s="79" t="s">
        <v>64</v>
      </c>
      <c r="G6" s="210" t="s">
        <v>19</v>
      </c>
      <c r="H6" s="79" t="s">
        <v>16</v>
      </c>
      <c r="I6" s="79" t="s">
        <v>64</v>
      </c>
      <c r="J6" s="104" t="s">
        <v>19</v>
      </c>
    </row>
    <row r="7" spans="1:10" s="60" customFormat="1" ht="12" customHeight="1" x14ac:dyDescent="0.2">
      <c r="A7" s="91">
        <v>1</v>
      </c>
      <c r="B7" s="92">
        <v>2</v>
      </c>
      <c r="C7" s="92">
        <v>3</v>
      </c>
      <c r="D7" s="93">
        <v>4</v>
      </c>
      <c r="E7" s="93">
        <v>5</v>
      </c>
      <c r="F7" s="94">
        <v>6</v>
      </c>
      <c r="G7" s="94">
        <v>7</v>
      </c>
      <c r="H7" s="94">
        <v>8</v>
      </c>
      <c r="I7" s="94">
        <v>9</v>
      </c>
      <c r="J7" s="95">
        <v>10</v>
      </c>
    </row>
    <row r="8" spans="1:10" ht="12" customHeight="1" x14ac:dyDescent="0.2">
      <c r="A8" s="15">
        <v>1</v>
      </c>
      <c r="B8" s="46">
        <v>1</v>
      </c>
      <c r="C8" s="16" t="s">
        <v>326</v>
      </c>
      <c r="D8" s="7">
        <v>40008.71</v>
      </c>
      <c r="E8" s="7">
        <v>7</v>
      </c>
      <c r="F8" s="7">
        <v>22692</v>
      </c>
      <c r="G8" s="7">
        <v>7</v>
      </c>
      <c r="H8" s="7">
        <v>3241.7142857142858</v>
      </c>
      <c r="I8" s="7">
        <v>17316.71</v>
      </c>
      <c r="J8" s="47">
        <v>7</v>
      </c>
    </row>
    <row r="9" spans="1:10" ht="12" customHeight="1" x14ac:dyDescent="0.2">
      <c r="A9" s="15">
        <v>2</v>
      </c>
      <c r="B9" s="46">
        <v>2</v>
      </c>
      <c r="C9" s="16" t="s">
        <v>492</v>
      </c>
      <c r="D9" s="7">
        <v>26200</v>
      </c>
      <c r="E9" s="7">
        <v>2</v>
      </c>
      <c r="F9" s="7">
        <v>20960</v>
      </c>
      <c r="G9" s="7">
        <v>2</v>
      </c>
      <c r="H9" s="7">
        <v>10480</v>
      </c>
      <c r="I9" s="7">
        <v>5240</v>
      </c>
      <c r="J9" s="47">
        <v>2</v>
      </c>
    </row>
    <row r="10" spans="1:10" ht="12" customHeight="1" x14ac:dyDescent="0.2">
      <c r="A10" s="15">
        <v>3</v>
      </c>
      <c r="B10" s="46">
        <v>3</v>
      </c>
      <c r="C10" s="16" t="s">
        <v>202</v>
      </c>
      <c r="D10" s="7">
        <v>36065.89</v>
      </c>
      <c r="E10" s="7">
        <v>9</v>
      </c>
      <c r="F10" s="7">
        <v>22807</v>
      </c>
      <c r="G10" s="7">
        <v>9</v>
      </c>
      <c r="H10" s="7">
        <v>2534.1111111111113</v>
      </c>
      <c r="I10" s="7">
        <v>13258.89</v>
      </c>
      <c r="J10" s="47">
        <v>9</v>
      </c>
    </row>
    <row r="11" spans="1:10" ht="12" customHeight="1" x14ac:dyDescent="0.2">
      <c r="A11" s="15">
        <v>4</v>
      </c>
      <c r="B11" s="46">
        <v>4</v>
      </c>
      <c r="C11" s="16" t="s">
        <v>327</v>
      </c>
      <c r="D11" s="7">
        <v>63380.31</v>
      </c>
      <c r="E11" s="7">
        <v>29</v>
      </c>
      <c r="F11" s="7">
        <v>49670.25</v>
      </c>
      <c r="G11" s="7">
        <v>29</v>
      </c>
      <c r="H11" s="7">
        <v>1712.7672413793102</v>
      </c>
      <c r="I11" s="7">
        <v>13710.06</v>
      </c>
      <c r="J11" s="47">
        <v>29</v>
      </c>
    </row>
    <row r="12" spans="1:10" ht="12" customHeight="1" x14ac:dyDescent="0.2">
      <c r="A12" s="15">
        <v>5</v>
      </c>
      <c r="B12" s="46">
        <v>5</v>
      </c>
      <c r="C12" s="16" t="s">
        <v>203</v>
      </c>
      <c r="D12" s="7">
        <v>3999</v>
      </c>
      <c r="E12" s="7">
        <v>1</v>
      </c>
      <c r="F12" s="7">
        <v>3199.2</v>
      </c>
      <c r="G12" s="7">
        <v>1</v>
      </c>
      <c r="H12" s="7">
        <v>3199.2</v>
      </c>
      <c r="I12" s="7">
        <v>799.8</v>
      </c>
      <c r="J12" s="47">
        <v>1</v>
      </c>
    </row>
    <row r="13" spans="1:10" ht="12" customHeight="1" x14ac:dyDescent="0.2">
      <c r="A13" s="15">
        <v>6</v>
      </c>
      <c r="B13" s="46">
        <v>6</v>
      </c>
      <c r="C13" s="16" t="s">
        <v>493</v>
      </c>
      <c r="D13" s="7">
        <v>41467.9</v>
      </c>
      <c r="E13" s="7">
        <v>9</v>
      </c>
      <c r="F13" s="7">
        <v>28813.72</v>
      </c>
      <c r="G13" s="7">
        <v>9</v>
      </c>
      <c r="H13" s="7">
        <v>3201.5244444444447</v>
      </c>
      <c r="I13" s="7">
        <v>12654.18</v>
      </c>
      <c r="J13" s="47">
        <v>9</v>
      </c>
    </row>
    <row r="14" spans="1:10" ht="12" customHeight="1" x14ac:dyDescent="0.2">
      <c r="A14" s="15">
        <v>7</v>
      </c>
      <c r="B14" s="46">
        <v>7</v>
      </c>
      <c r="C14" s="16" t="s">
        <v>494</v>
      </c>
      <c r="D14" s="7">
        <v>9093.2000000000007</v>
      </c>
      <c r="E14" s="7">
        <v>3</v>
      </c>
      <c r="F14" s="7">
        <v>6275.2</v>
      </c>
      <c r="G14" s="7">
        <v>3</v>
      </c>
      <c r="H14" s="7">
        <v>2091.7333333333331</v>
      </c>
      <c r="I14" s="7">
        <v>2818</v>
      </c>
      <c r="J14" s="47">
        <v>3</v>
      </c>
    </row>
    <row r="15" spans="1:10" ht="12" customHeight="1" x14ac:dyDescent="0.2">
      <c r="A15" s="15">
        <v>8</v>
      </c>
      <c r="B15" s="46">
        <v>8</v>
      </c>
      <c r="C15" s="16" t="s">
        <v>328</v>
      </c>
      <c r="D15" s="7">
        <v>24758.34</v>
      </c>
      <c r="E15" s="7">
        <v>16</v>
      </c>
      <c r="F15" s="7">
        <v>18347.71</v>
      </c>
      <c r="G15" s="7">
        <v>16</v>
      </c>
      <c r="H15" s="7">
        <v>1146.7318749999999</v>
      </c>
      <c r="I15" s="7">
        <v>6410.63</v>
      </c>
      <c r="J15" s="47">
        <v>16</v>
      </c>
    </row>
    <row r="16" spans="1:10" ht="12" customHeight="1" x14ac:dyDescent="0.2">
      <c r="A16" s="15">
        <v>9</v>
      </c>
      <c r="B16" s="46">
        <v>9</v>
      </c>
      <c r="C16" s="16" t="s">
        <v>329</v>
      </c>
      <c r="D16" s="7">
        <v>69485</v>
      </c>
      <c r="E16" s="7">
        <v>12</v>
      </c>
      <c r="F16" s="7">
        <v>55588</v>
      </c>
      <c r="G16" s="7">
        <v>12</v>
      </c>
      <c r="H16" s="7">
        <v>4632.333333333333</v>
      </c>
      <c r="I16" s="7">
        <v>13897</v>
      </c>
      <c r="J16" s="47">
        <v>12</v>
      </c>
    </row>
    <row r="17" spans="1:10" ht="12" customHeight="1" x14ac:dyDescent="0.2">
      <c r="A17" s="15">
        <v>10</v>
      </c>
      <c r="B17" s="46">
        <v>10</v>
      </c>
      <c r="C17" s="16" t="s">
        <v>204</v>
      </c>
      <c r="D17" s="7">
        <v>24903.11</v>
      </c>
      <c r="E17" s="7">
        <v>10</v>
      </c>
      <c r="F17" s="7">
        <v>19237.59</v>
      </c>
      <c r="G17" s="7">
        <v>10</v>
      </c>
      <c r="H17" s="7">
        <v>1923.759</v>
      </c>
      <c r="I17" s="7">
        <v>5665.52</v>
      </c>
      <c r="J17" s="47">
        <v>10</v>
      </c>
    </row>
    <row r="18" spans="1:10" ht="12" customHeight="1" x14ac:dyDescent="0.2">
      <c r="A18" s="15">
        <v>11</v>
      </c>
      <c r="B18" s="46">
        <v>11</v>
      </c>
      <c r="C18" s="16" t="s">
        <v>330</v>
      </c>
      <c r="D18" s="7">
        <v>29540</v>
      </c>
      <c r="E18" s="7">
        <v>7</v>
      </c>
      <c r="F18" s="7">
        <v>20032</v>
      </c>
      <c r="G18" s="7">
        <v>7</v>
      </c>
      <c r="H18" s="7">
        <v>2861.7142857142858</v>
      </c>
      <c r="I18" s="7">
        <v>9508</v>
      </c>
      <c r="J18" s="47">
        <v>7</v>
      </c>
    </row>
    <row r="19" spans="1:10" ht="12" customHeight="1" x14ac:dyDescent="0.2">
      <c r="A19" s="15">
        <v>12</v>
      </c>
      <c r="B19" s="46">
        <v>13</v>
      </c>
      <c r="C19" s="16" t="s">
        <v>205</v>
      </c>
      <c r="D19" s="7">
        <v>16897.689999999999</v>
      </c>
      <c r="E19" s="7">
        <v>10</v>
      </c>
      <c r="F19" s="7">
        <v>11998.39</v>
      </c>
      <c r="G19" s="7">
        <v>10</v>
      </c>
      <c r="H19" s="7">
        <v>1199.8389999999999</v>
      </c>
      <c r="I19" s="7">
        <v>4899.3</v>
      </c>
      <c r="J19" s="47">
        <v>10</v>
      </c>
    </row>
    <row r="20" spans="1:10" ht="12" customHeight="1" x14ac:dyDescent="0.2">
      <c r="A20" s="15">
        <v>13</v>
      </c>
      <c r="B20" s="46">
        <v>14</v>
      </c>
      <c r="C20" s="16" t="s">
        <v>465</v>
      </c>
      <c r="D20" s="7">
        <v>80522.7</v>
      </c>
      <c r="E20" s="7">
        <v>23</v>
      </c>
      <c r="F20" s="7">
        <v>61163.05</v>
      </c>
      <c r="G20" s="7">
        <v>23</v>
      </c>
      <c r="H20" s="7">
        <v>2659.2630434782609</v>
      </c>
      <c r="I20" s="7">
        <v>19359.650000000001</v>
      </c>
      <c r="J20" s="47">
        <v>23</v>
      </c>
    </row>
    <row r="21" spans="1:10" ht="12" customHeight="1" x14ac:dyDescent="0.2">
      <c r="A21" s="15">
        <v>14</v>
      </c>
      <c r="B21" s="46">
        <v>15</v>
      </c>
      <c r="C21" s="16" t="s">
        <v>495</v>
      </c>
      <c r="D21" s="7">
        <v>30062.67</v>
      </c>
      <c r="E21" s="7">
        <v>12</v>
      </c>
      <c r="F21" s="7">
        <v>21447.86</v>
      </c>
      <c r="G21" s="7">
        <v>12</v>
      </c>
      <c r="H21" s="7">
        <v>1787.3216666666667</v>
      </c>
      <c r="I21" s="7">
        <v>8614.81</v>
      </c>
      <c r="J21" s="47">
        <v>12</v>
      </c>
    </row>
    <row r="22" spans="1:10" ht="12" customHeight="1" x14ac:dyDescent="0.2">
      <c r="A22" s="15">
        <v>15</v>
      </c>
      <c r="B22" s="46">
        <v>16</v>
      </c>
      <c r="C22" s="16" t="s">
        <v>331</v>
      </c>
      <c r="D22" s="7">
        <v>6738.74</v>
      </c>
      <c r="E22" s="7">
        <v>4</v>
      </c>
      <c r="F22" s="7">
        <v>5391</v>
      </c>
      <c r="G22" s="7">
        <v>4</v>
      </c>
      <c r="H22" s="7">
        <v>1347.75</v>
      </c>
      <c r="I22" s="7">
        <v>1347.74</v>
      </c>
      <c r="J22" s="47">
        <v>4</v>
      </c>
    </row>
    <row r="23" spans="1:10" ht="12" customHeight="1" x14ac:dyDescent="0.2">
      <c r="A23" s="15">
        <v>16</v>
      </c>
      <c r="B23" s="46">
        <v>17</v>
      </c>
      <c r="C23" s="16" t="s">
        <v>332</v>
      </c>
      <c r="D23" s="7">
        <v>17125.990000000002</v>
      </c>
      <c r="E23" s="7">
        <v>6</v>
      </c>
      <c r="F23" s="7">
        <v>10125.59</v>
      </c>
      <c r="G23" s="7">
        <v>6</v>
      </c>
      <c r="H23" s="7">
        <v>1687.5983333333334</v>
      </c>
      <c r="I23" s="7">
        <v>7000.4</v>
      </c>
      <c r="J23" s="47">
        <v>6</v>
      </c>
    </row>
    <row r="24" spans="1:10" ht="12" customHeight="1" x14ac:dyDescent="0.2">
      <c r="A24" s="15">
        <v>17</v>
      </c>
      <c r="B24" s="46">
        <v>18</v>
      </c>
      <c r="C24" s="16" t="s">
        <v>206</v>
      </c>
      <c r="D24" s="7">
        <v>46726.89</v>
      </c>
      <c r="E24" s="7">
        <v>14</v>
      </c>
      <c r="F24" s="7">
        <v>28901.48</v>
      </c>
      <c r="G24" s="7">
        <v>14</v>
      </c>
      <c r="H24" s="7">
        <v>2064.3914285714286</v>
      </c>
      <c r="I24" s="7">
        <v>17825.41</v>
      </c>
      <c r="J24" s="47">
        <v>14</v>
      </c>
    </row>
    <row r="25" spans="1:10" ht="12" customHeight="1" x14ac:dyDescent="0.2">
      <c r="A25" s="15">
        <v>18</v>
      </c>
      <c r="B25" s="46">
        <v>19</v>
      </c>
      <c r="C25" s="16" t="s">
        <v>207</v>
      </c>
      <c r="D25" s="7">
        <v>68376.990000000005</v>
      </c>
      <c r="E25" s="7">
        <v>13</v>
      </c>
      <c r="F25" s="7">
        <v>52632.15</v>
      </c>
      <c r="G25" s="7">
        <v>13</v>
      </c>
      <c r="H25" s="7">
        <v>4048.626923076923</v>
      </c>
      <c r="I25" s="7">
        <v>15744.84</v>
      </c>
      <c r="J25" s="47">
        <v>13</v>
      </c>
    </row>
    <row r="26" spans="1:10" ht="12" customHeight="1" x14ac:dyDescent="0.2">
      <c r="A26" s="15">
        <v>19</v>
      </c>
      <c r="B26" s="46">
        <v>20</v>
      </c>
      <c r="C26" s="16" t="s">
        <v>333</v>
      </c>
      <c r="D26" s="7">
        <v>86375</v>
      </c>
      <c r="E26" s="7">
        <v>11</v>
      </c>
      <c r="F26" s="7">
        <v>69100</v>
      </c>
      <c r="G26" s="7">
        <v>11</v>
      </c>
      <c r="H26" s="7">
        <v>6281.818181818182</v>
      </c>
      <c r="I26" s="7">
        <v>17275</v>
      </c>
      <c r="J26" s="47">
        <v>11</v>
      </c>
    </row>
    <row r="27" spans="1:10" ht="12" customHeight="1" x14ac:dyDescent="0.2">
      <c r="A27" s="15">
        <v>20</v>
      </c>
      <c r="B27" s="46">
        <v>21</v>
      </c>
      <c r="C27" s="16" t="s">
        <v>496</v>
      </c>
      <c r="D27" s="7">
        <v>40357.01</v>
      </c>
      <c r="E27" s="7">
        <v>7</v>
      </c>
      <c r="F27" s="7">
        <v>31663.75</v>
      </c>
      <c r="G27" s="7">
        <v>7</v>
      </c>
      <c r="H27" s="7">
        <v>4523.3928571428569</v>
      </c>
      <c r="I27" s="7">
        <v>8693.26</v>
      </c>
      <c r="J27" s="47">
        <v>7</v>
      </c>
    </row>
    <row r="28" spans="1:10" ht="12" customHeight="1" x14ac:dyDescent="0.2">
      <c r="A28" s="15">
        <v>21</v>
      </c>
      <c r="B28" s="46">
        <v>22</v>
      </c>
      <c r="C28" s="16" t="s">
        <v>497</v>
      </c>
      <c r="D28" s="7">
        <v>21568.63</v>
      </c>
      <c r="E28" s="7">
        <v>7</v>
      </c>
      <c r="F28" s="7">
        <v>16286.52</v>
      </c>
      <c r="G28" s="7">
        <v>7</v>
      </c>
      <c r="H28" s="7">
        <v>2326.6457142857143</v>
      </c>
      <c r="I28" s="7">
        <v>5282.11</v>
      </c>
      <c r="J28" s="47">
        <v>7</v>
      </c>
    </row>
    <row r="29" spans="1:10" ht="12" customHeight="1" x14ac:dyDescent="0.2">
      <c r="A29" s="15">
        <v>22</v>
      </c>
      <c r="B29" s="46">
        <v>23</v>
      </c>
      <c r="C29" s="16" t="s">
        <v>498</v>
      </c>
      <c r="D29" s="7">
        <v>115295</v>
      </c>
      <c r="E29" s="7">
        <v>14</v>
      </c>
      <c r="F29" s="7">
        <v>96742.41</v>
      </c>
      <c r="G29" s="7">
        <v>14</v>
      </c>
      <c r="H29" s="7">
        <v>6910.1721428571427</v>
      </c>
      <c r="I29" s="7">
        <v>18552.59</v>
      </c>
      <c r="J29" s="47">
        <v>14</v>
      </c>
    </row>
    <row r="30" spans="1:10" ht="12" customHeight="1" x14ac:dyDescent="0.2">
      <c r="A30" s="15">
        <v>23</v>
      </c>
      <c r="B30" s="46">
        <v>24</v>
      </c>
      <c r="C30" s="16" t="s">
        <v>499</v>
      </c>
      <c r="D30" s="7">
        <v>4000</v>
      </c>
      <c r="E30" s="7">
        <v>2</v>
      </c>
      <c r="F30" s="7">
        <v>2800</v>
      </c>
      <c r="G30" s="7">
        <v>2</v>
      </c>
      <c r="H30" s="7">
        <v>1400</v>
      </c>
      <c r="I30" s="7">
        <v>1200</v>
      </c>
      <c r="J30" s="47">
        <v>2</v>
      </c>
    </row>
    <row r="31" spans="1:10" ht="12" customHeight="1" x14ac:dyDescent="0.2">
      <c r="A31" s="15">
        <v>24</v>
      </c>
      <c r="B31" s="46">
        <v>25</v>
      </c>
      <c r="C31" s="16" t="s">
        <v>462</v>
      </c>
      <c r="D31" s="7">
        <v>6720.71</v>
      </c>
      <c r="E31" s="7">
        <v>3</v>
      </c>
      <c r="F31" s="7">
        <v>5344.56</v>
      </c>
      <c r="G31" s="7">
        <v>3</v>
      </c>
      <c r="H31" s="7">
        <v>1781.5200000000002</v>
      </c>
      <c r="I31" s="7">
        <v>1376.15</v>
      </c>
      <c r="J31" s="47">
        <v>3</v>
      </c>
    </row>
    <row r="32" spans="1:10" ht="12" customHeight="1" x14ac:dyDescent="0.2">
      <c r="A32" s="15">
        <v>25</v>
      </c>
      <c r="B32" s="46">
        <v>26</v>
      </c>
      <c r="C32" s="16" t="s">
        <v>208</v>
      </c>
      <c r="D32" s="7">
        <v>43345.919999999998</v>
      </c>
      <c r="E32" s="7">
        <v>7</v>
      </c>
      <c r="F32" s="7">
        <v>32195.66</v>
      </c>
      <c r="G32" s="7">
        <v>7</v>
      </c>
      <c r="H32" s="7">
        <v>4599.38</v>
      </c>
      <c r="I32" s="7">
        <v>11150.26</v>
      </c>
      <c r="J32" s="47">
        <v>7</v>
      </c>
    </row>
    <row r="33" spans="1:10" ht="12" customHeight="1" x14ac:dyDescent="0.2">
      <c r="A33" s="15">
        <v>26</v>
      </c>
      <c r="B33" s="46">
        <v>27</v>
      </c>
      <c r="C33" s="16" t="s">
        <v>463</v>
      </c>
      <c r="D33" s="7">
        <v>17513.990000000002</v>
      </c>
      <c r="E33" s="7">
        <v>4</v>
      </c>
      <c r="F33" s="7">
        <v>13494</v>
      </c>
      <c r="G33" s="7">
        <v>4</v>
      </c>
      <c r="H33" s="7">
        <v>3373.5</v>
      </c>
      <c r="I33" s="7">
        <v>4019.99</v>
      </c>
      <c r="J33" s="47">
        <v>4</v>
      </c>
    </row>
    <row r="34" spans="1:10" ht="12" customHeight="1" x14ac:dyDescent="0.2">
      <c r="A34" s="15">
        <v>27</v>
      </c>
      <c r="B34" s="46">
        <v>28</v>
      </c>
      <c r="C34" s="16" t="s">
        <v>209</v>
      </c>
      <c r="D34" s="7">
        <v>104676</v>
      </c>
      <c r="E34" s="7">
        <v>27</v>
      </c>
      <c r="F34" s="7">
        <v>73815</v>
      </c>
      <c r="G34" s="7">
        <v>27</v>
      </c>
      <c r="H34" s="7">
        <v>2733.8888888888887</v>
      </c>
      <c r="I34" s="7">
        <v>30861</v>
      </c>
      <c r="J34" s="47">
        <v>27</v>
      </c>
    </row>
    <row r="35" spans="1:10" ht="12" customHeight="1" x14ac:dyDescent="0.2">
      <c r="A35" s="15">
        <v>28</v>
      </c>
      <c r="B35" s="46">
        <v>29</v>
      </c>
      <c r="C35" s="16" t="s">
        <v>500</v>
      </c>
      <c r="D35" s="7">
        <v>46823.199999999997</v>
      </c>
      <c r="E35" s="7">
        <v>16</v>
      </c>
      <c r="F35" s="7">
        <v>37236</v>
      </c>
      <c r="G35" s="7">
        <v>16</v>
      </c>
      <c r="H35" s="7">
        <v>2327.25</v>
      </c>
      <c r="I35" s="7">
        <v>9587.2000000000007</v>
      </c>
      <c r="J35" s="47">
        <v>16</v>
      </c>
    </row>
    <row r="36" spans="1:10" ht="12" customHeight="1" x14ac:dyDescent="0.2">
      <c r="A36" s="15">
        <v>29</v>
      </c>
      <c r="B36" s="46">
        <v>30</v>
      </c>
      <c r="C36" s="16" t="s">
        <v>210</v>
      </c>
      <c r="D36" s="7">
        <v>183590.14</v>
      </c>
      <c r="E36" s="7">
        <v>28</v>
      </c>
      <c r="F36" s="7">
        <v>103052.32</v>
      </c>
      <c r="G36" s="7">
        <v>28</v>
      </c>
      <c r="H36" s="7">
        <v>3680.44</v>
      </c>
      <c r="I36" s="7">
        <v>80537.820000000007</v>
      </c>
      <c r="J36" s="47">
        <v>28</v>
      </c>
    </row>
    <row r="37" spans="1:10" ht="12" customHeight="1" x14ac:dyDescent="0.2">
      <c r="A37" s="15">
        <v>30</v>
      </c>
      <c r="B37" s="46">
        <v>31</v>
      </c>
      <c r="C37" s="16" t="s">
        <v>211</v>
      </c>
      <c r="D37" s="7">
        <v>150564.54</v>
      </c>
      <c r="E37" s="7">
        <v>35</v>
      </c>
      <c r="F37" s="7">
        <v>113406.9</v>
      </c>
      <c r="G37" s="7">
        <v>35</v>
      </c>
      <c r="H37" s="7">
        <v>3240.1971428571428</v>
      </c>
      <c r="I37" s="7">
        <v>37157.64</v>
      </c>
      <c r="J37" s="47">
        <v>35</v>
      </c>
    </row>
    <row r="38" spans="1:10" ht="12" customHeight="1" x14ac:dyDescent="0.2">
      <c r="A38" s="15">
        <v>31</v>
      </c>
      <c r="B38" s="46">
        <v>32</v>
      </c>
      <c r="C38" s="16" t="s">
        <v>466</v>
      </c>
      <c r="D38" s="7">
        <v>10250.89</v>
      </c>
      <c r="E38" s="7">
        <v>7</v>
      </c>
      <c r="F38" s="7">
        <v>7270.99</v>
      </c>
      <c r="G38" s="7">
        <v>7</v>
      </c>
      <c r="H38" s="7">
        <v>1038.712857142857</v>
      </c>
      <c r="I38" s="7">
        <v>2979.9</v>
      </c>
      <c r="J38" s="47">
        <v>7</v>
      </c>
    </row>
    <row r="39" spans="1:10" ht="12" customHeight="1" x14ac:dyDescent="0.2">
      <c r="A39" s="15">
        <v>32</v>
      </c>
      <c r="B39" s="46">
        <v>33</v>
      </c>
      <c r="C39" s="16" t="s">
        <v>212</v>
      </c>
      <c r="D39" s="7">
        <v>41936.99</v>
      </c>
      <c r="E39" s="7">
        <v>5</v>
      </c>
      <c r="F39" s="7">
        <v>16679</v>
      </c>
      <c r="G39" s="7">
        <v>5</v>
      </c>
      <c r="H39" s="7">
        <v>3335.8</v>
      </c>
      <c r="I39" s="7">
        <v>25257.99</v>
      </c>
      <c r="J39" s="47">
        <v>5</v>
      </c>
    </row>
    <row r="40" spans="1:10" ht="12" customHeight="1" x14ac:dyDescent="0.2">
      <c r="A40" s="15">
        <v>33</v>
      </c>
      <c r="B40" s="46">
        <v>34</v>
      </c>
      <c r="C40" s="16" t="s">
        <v>334</v>
      </c>
      <c r="D40" s="7">
        <v>10396.99</v>
      </c>
      <c r="E40" s="7">
        <v>5</v>
      </c>
      <c r="F40" s="7">
        <v>6020</v>
      </c>
      <c r="G40" s="7">
        <v>5</v>
      </c>
      <c r="H40" s="7">
        <v>1204</v>
      </c>
      <c r="I40" s="7">
        <v>4376.99</v>
      </c>
      <c r="J40" s="47">
        <v>5</v>
      </c>
    </row>
    <row r="41" spans="1:10" ht="12" customHeight="1" x14ac:dyDescent="0.2">
      <c r="A41" s="15">
        <v>34</v>
      </c>
      <c r="B41" s="46">
        <v>35</v>
      </c>
      <c r="C41" s="16" t="s">
        <v>213</v>
      </c>
      <c r="D41" s="7">
        <v>61376</v>
      </c>
      <c r="E41" s="7">
        <v>17</v>
      </c>
      <c r="F41" s="7">
        <v>38144</v>
      </c>
      <c r="G41" s="7">
        <v>17</v>
      </c>
      <c r="H41" s="7">
        <v>2243.7647058823532</v>
      </c>
      <c r="I41" s="7">
        <v>23232</v>
      </c>
      <c r="J41" s="47">
        <v>17</v>
      </c>
    </row>
    <row r="42" spans="1:10" ht="12" customHeight="1" x14ac:dyDescent="0.2">
      <c r="A42" s="15">
        <v>35</v>
      </c>
      <c r="B42" s="46">
        <v>36</v>
      </c>
      <c r="C42" s="16" t="s">
        <v>214</v>
      </c>
      <c r="D42" s="7">
        <v>7717.9</v>
      </c>
      <c r="E42" s="7">
        <v>1</v>
      </c>
      <c r="F42" s="7">
        <v>6013</v>
      </c>
      <c r="G42" s="7">
        <v>1</v>
      </c>
      <c r="H42" s="7">
        <v>6013</v>
      </c>
      <c r="I42" s="7">
        <v>1704.9</v>
      </c>
      <c r="J42" s="47">
        <v>1</v>
      </c>
    </row>
    <row r="43" spans="1:10" ht="12" customHeight="1" x14ac:dyDescent="0.2">
      <c r="A43" s="15">
        <v>36</v>
      </c>
      <c r="B43" s="46">
        <v>37</v>
      </c>
      <c r="C43" s="16" t="s">
        <v>215</v>
      </c>
      <c r="D43" s="7">
        <v>10557.47</v>
      </c>
      <c r="E43" s="7">
        <v>8</v>
      </c>
      <c r="F43" s="7">
        <v>8263.4699999999993</v>
      </c>
      <c r="G43" s="7">
        <v>8</v>
      </c>
      <c r="H43" s="7">
        <v>1032.9337499999999</v>
      </c>
      <c r="I43" s="7">
        <v>2294</v>
      </c>
      <c r="J43" s="47">
        <v>8</v>
      </c>
    </row>
    <row r="44" spans="1:10" ht="12" customHeight="1" x14ac:dyDescent="0.2">
      <c r="A44" s="15">
        <v>37</v>
      </c>
      <c r="B44" s="46">
        <v>38</v>
      </c>
      <c r="C44" s="16" t="s">
        <v>501</v>
      </c>
      <c r="D44" s="7">
        <v>44394.92</v>
      </c>
      <c r="E44" s="7">
        <v>18</v>
      </c>
      <c r="F44" s="7">
        <v>35515.33</v>
      </c>
      <c r="G44" s="7">
        <v>18</v>
      </c>
      <c r="H44" s="7">
        <v>1973.0738888888891</v>
      </c>
      <c r="I44" s="7">
        <v>8879.59</v>
      </c>
      <c r="J44" s="47">
        <v>18</v>
      </c>
    </row>
    <row r="45" spans="1:10" ht="12" customHeight="1" x14ac:dyDescent="0.2">
      <c r="A45" s="15">
        <v>38</v>
      </c>
      <c r="B45" s="46">
        <v>39</v>
      </c>
      <c r="C45" s="16" t="s">
        <v>216</v>
      </c>
      <c r="D45" s="7">
        <v>19387.5</v>
      </c>
      <c r="E45" s="7">
        <v>6</v>
      </c>
      <c r="F45" s="7">
        <v>12039.2</v>
      </c>
      <c r="G45" s="7">
        <v>6</v>
      </c>
      <c r="H45" s="7">
        <v>2006.5333333333335</v>
      </c>
      <c r="I45" s="7">
        <v>7348.3</v>
      </c>
      <c r="J45" s="47">
        <v>6</v>
      </c>
    </row>
    <row r="46" spans="1:10" ht="12" customHeight="1" x14ac:dyDescent="0.2">
      <c r="A46" s="15">
        <v>39</v>
      </c>
      <c r="B46" s="46">
        <v>40</v>
      </c>
      <c r="C46" s="16" t="s">
        <v>335</v>
      </c>
      <c r="D46" s="7">
        <v>4379.6000000000004</v>
      </c>
      <c r="E46" s="7">
        <v>3</v>
      </c>
      <c r="F46" s="7">
        <v>3204</v>
      </c>
      <c r="G46" s="7">
        <v>3</v>
      </c>
      <c r="H46" s="7">
        <v>1068</v>
      </c>
      <c r="I46" s="7">
        <v>1175.5999999999999</v>
      </c>
      <c r="J46" s="47">
        <v>3</v>
      </c>
    </row>
    <row r="47" spans="1:10" ht="12" customHeight="1" x14ac:dyDescent="0.2">
      <c r="A47" s="15">
        <v>40</v>
      </c>
      <c r="B47" s="46">
        <v>41</v>
      </c>
      <c r="C47" s="16" t="s">
        <v>336</v>
      </c>
      <c r="D47" s="7">
        <v>58075.15</v>
      </c>
      <c r="E47" s="7">
        <v>33</v>
      </c>
      <c r="F47" s="7">
        <v>32623.200000000001</v>
      </c>
      <c r="G47" s="7">
        <v>33</v>
      </c>
      <c r="H47" s="7">
        <v>988.58181818181822</v>
      </c>
      <c r="I47" s="7">
        <v>25451.95</v>
      </c>
      <c r="J47" s="47">
        <v>33</v>
      </c>
    </row>
    <row r="48" spans="1:10" ht="12" customHeight="1" x14ac:dyDescent="0.2">
      <c r="A48" s="15">
        <v>41</v>
      </c>
      <c r="B48" s="46">
        <v>42</v>
      </c>
      <c r="C48" s="16" t="s">
        <v>337</v>
      </c>
      <c r="D48" s="7">
        <v>21734.3</v>
      </c>
      <c r="E48" s="7">
        <v>13</v>
      </c>
      <c r="F48" s="7">
        <v>15429.04</v>
      </c>
      <c r="G48" s="7">
        <v>13</v>
      </c>
      <c r="H48" s="7">
        <v>1186.8492307692309</v>
      </c>
      <c r="I48" s="7">
        <v>6305.26</v>
      </c>
      <c r="J48" s="47">
        <v>13</v>
      </c>
    </row>
    <row r="49" spans="1:10" ht="12" customHeight="1" x14ac:dyDescent="0.2">
      <c r="A49" s="15">
        <v>42</v>
      </c>
      <c r="B49" s="46">
        <v>43</v>
      </c>
      <c r="C49" s="16" t="s">
        <v>338</v>
      </c>
      <c r="D49" s="7">
        <v>20578.990000000002</v>
      </c>
      <c r="E49" s="7">
        <v>11</v>
      </c>
      <c r="F49" s="7">
        <v>10976.49</v>
      </c>
      <c r="G49" s="7">
        <v>11</v>
      </c>
      <c r="H49" s="7">
        <v>997.86272727272728</v>
      </c>
      <c r="I49" s="7">
        <v>9602.5</v>
      </c>
      <c r="J49" s="47">
        <v>11</v>
      </c>
    </row>
    <row r="50" spans="1:10" ht="12" customHeight="1" x14ac:dyDescent="0.2">
      <c r="A50" s="15">
        <v>43</v>
      </c>
      <c r="B50" s="46">
        <v>44</v>
      </c>
      <c r="C50" s="16" t="s">
        <v>339</v>
      </c>
      <c r="D50" s="7">
        <v>183980.12</v>
      </c>
      <c r="E50" s="7">
        <v>49</v>
      </c>
      <c r="F50" s="7">
        <v>133650.65</v>
      </c>
      <c r="G50" s="7">
        <v>49</v>
      </c>
      <c r="H50" s="7">
        <v>2727.5642857142857</v>
      </c>
      <c r="I50" s="7">
        <v>50329.47</v>
      </c>
      <c r="J50" s="47">
        <v>49</v>
      </c>
    </row>
    <row r="51" spans="1:10" ht="12" customHeight="1" x14ac:dyDescent="0.2">
      <c r="A51" s="15">
        <v>44</v>
      </c>
      <c r="B51" s="46">
        <v>45</v>
      </c>
      <c r="C51" s="16" t="s">
        <v>217</v>
      </c>
      <c r="D51" s="7">
        <v>64425.93</v>
      </c>
      <c r="E51" s="7">
        <v>22</v>
      </c>
      <c r="F51" s="7">
        <v>50148.74</v>
      </c>
      <c r="G51" s="7">
        <v>22</v>
      </c>
      <c r="H51" s="7">
        <v>2279.4881818181816</v>
      </c>
      <c r="I51" s="7">
        <v>14277.19</v>
      </c>
      <c r="J51" s="47">
        <v>22</v>
      </c>
    </row>
    <row r="52" spans="1:10" ht="12" customHeight="1" x14ac:dyDescent="0.2">
      <c r="A52" s="15">
        <v>45</v>
      </c>
      <c r="B52" s="46">
        <v>46</v>
      </c>
      <c r="C52" s="16" t="s">
        <v>218</v>
      </c>
      <c r="D52" s="7">
        <v>10203.290000000001</v>
      </c>
      <c r="E52" s="7">
        <v>8</v>
      </c>
      <c r="F52" s="7">
        <v>5992</v>
      </c>
      <c r="G52" s="7">
        <v>8</v>
      </c>
      <c r="H52" s="7">
        <v>749</v>
      </c>
      <c r="I52" s="7">
        <v>4211.29</v>
      </c>
      <c r="J52" s="47">
        <v>8</v>
      </c>
    </row>
    <row r="53" spans="1:10" ht="12" customHeight="1" x14ac:dyDescent="0.2">
      <c r="A53" s="15">
        <v>46</v>
      </c>
      <c r="B53" s="46">
        <v>47</v>
      </c>
      <c r="C53" s="16" t="s">
        <v>467</v>
      </c>
      <c r="D53" s="7">
        <v>32087.19</v>
      </c>
      <c r="E53" s="7">
        <v>17</v>
      </c>
      <c r="F53" s="7">
        <v>24214.47</v>
      </c>
      <c r="G53" s="7">
        <v>17</v>
      </c>
      <c r="H53" s="7">
        <v>1424.3805882352942</v>
      </c>
      <c r="I53" s="7">
        <v>7872.72</v>
      </c>
      <c r="J53" s="47">
        <v>17</v>
      </c>
    </row>
    <row r="54" spans="1:10" ht="12" customHeight="1" x14ac:dyDescent="0.2">
      <c r="A54" s="15">
        <v>47</v>
      </c>
      <c r="B54" s="46">
        <v>48</v>
      </c>
      <c r="C54" s="16" t="s">
        <v>340</v>
      </c>
      <c r="D54" s="7">
        <v>24081</v>
      </c>
      <c r="E54" s="7">
        <v>6</v>
      </c>
      <c r="F54" s="7">
        <v>16868</v>
      </c>
      <c r="G54" s="7">
        <v>6</v>
      </c>
      <c r="H54" s="7">
        <v>2811.3333333333335</v>
      </c>
      <c r="I54" s="7">
        <v>7213</v>
      </c>
      <c r="J54" s="47">
        <v>6</v>
      </c>
    </row>
    <row r="55" spans="1:10" ht="12" customHeight="1" x14ac:dyDescent="0.2">
      <c r="A55" s="15">
        <v>48</v>
      </c>
      <c r="B55" s="46">
        <v>49</v>
      </c>
      <c r="C55" s="16" t="s">
        <v>341</v>
      </c>
      <c r="D55" s="7">
        <v>19445.919999999998</v>
      </c>
      <c r="E55" s="7">
        <v>10</v>
      </c>
      <c r="F55" s="7">
        <v>14884.01</v>
      </c>
      <c r="G55" s="7">
        <v>10</v>
      </c>
      <c r="H55" s="7">
        <v>1488.4010000000001</v>
      </c>
      <c r="I55" s="7">
        <v>4561.91</v>
      </c>
      <c r="J55" s="47">
        <v>10</v>
      </c>
    </row>
    <row r="56" spans="1:10" ht="12" customHeight="1" x14ac:dyDescent="0.2">
      <c r="A56" s="15">
        <v>49</v>
      </c>
      <c r="B56" s="46">
        <v>50</v>
      </c>
      <c r="C56" s="16" t="s">
        <v>219</v>
      </c>
      <c r="D56" s="7">
        <v>272250.53999999998</v>
      </c>
      <c r="E56" s="7">
        <v>86</v>
      </c>
      <c r="F56" s="7">
        <v>105387.37</v>
      </c>
      <c r="G56" s="7">
        <v>86</v>
      </c>
      <c r="H56" s="7">
        <v>1225.434534883721</v>
      </c>
      <c r="I56" s="7">
        <v>166863.17000000001</v>
      </c>
      <c r="J56" s="47">
        <v>86</v>
      </c>
    </row>
    <row r="57" spans="1:10" ht="12" customHeight="1" x14ac:dyDescent="0.2">
      <c r="A57" s="15">
        <v>50</v>
      </c>
      <c r="B57" s="46">
        <v>51</v>
      </c>
      <c r="C57" s="16" t="s">
        <v>220</v>
      </c>
      <c r="D57" s="7">
        <v>8699</v>
      </c>
      <c r="E57" s="7">
        <v>2</v>
      </c>
      <c r="F57" s="7">
        <v>6500.8</v>
      </c>
      <c r="G57" s="7">
        <v>2</v>
      </c>
      <c r="H57" s="7">
        <v>3250.4</v>
      </c>
      <c r="I57" s="7">
        <v>2198.1999999999998</v>
      </c>
      <c r="J57" s="47">
        <v>2</v>
      </c>
    </row>
    <row r="58" spans="1:10" ht="12" customHeight="1" x14ac:dyDescent="0.2">
      <c r="A58" s="15">
        <v>51</v>
      </c>
      <c r="B58" s="46">
        <v>52</v>
      </c>
      <c r="C58" s="16" t="s">
        <v>127</v>
      </c>
      <c r="D58" s="7">
        <v>15384.83</v>
      </c>
      <c r="E58" s="7">
        <v>11</v>
      </c>
      <c r="F58" s="7">
        <v>10828.21</v>
      </c>
      <c r="G58" s="7">
        <v>11</v>
      </c>
      <c r="H58" s="7">
        <v>984.38272727272715</v>
      </c>
      <c r="I58" s="7">
        <v>4556.62</v>
      </c>
      <c r="J58" s="47">
        <v>11</v>
      </c>
    </row>
    <row r="59" spans="1:10" ht="12" customHeight="1" x14ac:dyDescent="0.2">
      <c r="A59" s="15">
        <v>52</v>
      </c>
      <c r="B59" s="46">
        <v>53</v>
      </c>
      <c r="C59" s="16" t="s">
        <v>221</v>
      </c>
      <c r="D59" s="7">
        <v>117018.56</v>
      </c>
      <c r="E59" s="7">
        <v>38</v>
      </c>
      <c r="F59" s="7">
        <v>89816.01</v>
      </c>
      <c r="G59" s="7">
        <v>38</v>
      </c>
      <c r="H59" s="7">
        <v>2363.5792105263158</v>
      </c>
      <c r="I59" s="7">
        <v>27202.55</v>
      </c>
      <c r="J59" s="47">
        <v>38</v>
      </c>
    </row>
    <row r="60" spans="1:10" ht="12" customHeight="1" x14ac:dyDescent="0.2">
      <c r="A60" s="15">
        <v>53</v>
      </c>
      <c r="B60" s="46">
        <v>54</v>
      </c>
      <c r="C60" s="16" t="s">
        <v>222</v>
      </c>
      <c r="D60" s="7">
        <v>27423.14</v>
      </c>
      <c r="E60" s="7">
        <v>22</v>
      </c>
      <c r="F60" s="7">
        <v>17464.53</v>
      </c>
      <c r="G60" s="7">
        <v>22</v>
      </c>
      <c r="H60" s="7">
        <v>793.84227272727264</v>
      </c>
      <c r="I60" s="7">
        <v>9958.61</v>
      </c>
      <c r="J60" s="47">
        <v>22</v>
      </c>
    </row>
    <row r="61" spans="1:10" ht="12" customHeight="1" x14ac:dyDescent="0.2">
      <c r="A61" s="15">
        <v>54</v>
      </c>
      <c r="B61" s="46">
        <v>55</v>
      </c>
      <c r="C61" s="16" t="s">
        <v>223</v>
      </c>
      <c r="D61" s="7">
        <v>58398.97</v>
      </c>
      <c r="E61" s="7">
        <v>19</v>
      </c>
      <c r="F61" s="7">
        <v>34564.31</v>
      </c>
      <c r="G61" s="7">
        <v>19</v>
      </c>
      <c r="H61" s="7">
        <v>1819.1742105263156</v>
      </c>
      <c r="I61" s="7">
        <v>23834.66</v>
      </c>
      <c r="J61" s="47">
        <v>19</v>
      </c>
    </row>
    <row r="62" spans="1:10" ht="12" customHeight="1" x14ac:dyDescent="0.2">
      <c r="A62" s="15">
        <v>55</v>
      </c>
      <c r="B62" s="46">
        <v>56</v>
      </c>
      <c r="C62" s="16" t="s">
        <v>342</v>
      </c>
      <c r="D62" s="7">
        <v>159892</v>
      </c>
      <c r="E62" s="7">
        <v>33</v>
      </c>
      <c r="F62" s="7">
        <v>127913.60000000001</v>
      </c>
      <c r="G62" s="7">
        <v>33</v>
      </c>
      <c r="H62" s="7">
        <v>3876.1696969696973</v>
      </c>
      <c r="I62" s="7">
        <v>31978.400000000001</v>
      </c>
      <c r="J62" s="47">
        <v>33</v>
      </c>
    </row>
    <row r="63" spans="1:10" ht="12" customHeight="1" x14ac:dyDescent="0.2">
      <c r="A63" s="15">
        <v>56</v>
      </c>
      <c r="B63" s="46">
        <v>57</v>
      </c>
      <c r="C63" s="16" t="s">
        <v>224</v>
      </c>
      <c r="D63" s="7">
        <v>15699.91</v>
      </c>
      <c r="E63" s="7">
        <v>5</v>
      </c>
      <c r="F63" s="7">
        <v>12280.91</v>
      </c>
      <c r="G63" s="7">
        <v>5</v>
      </c>
      <c r="H63" s="7">
        <v>2456.1819999999998</v>
      </c>
      <c r="I63" s="7">
        <v>3419</v>
      </c>
      <c r="J63" s="47">
        <v>5</v>
      </c>
    </row>
    <row r="64" spans="1:10" ht="12" customHeight="1" x14ac:dyDescent="0.2">
      <c r="A64" s="15">
        <v>57</v>
      </c>
      <c r="B64" s="46">
        <v>58</v>
      </c>
      <c r="C64" s="16" t="s">
        <v>343</v>
      </c>
      <c r="D64" s="7">
        <v>18457.97</v>
      </c>
      <c r="E64" s="7">
        <v>8</v>
      </c>
      <c r="F64" s="7">
        <v>14291.49</v>
      </c>
      <c r="G64" s="7">
        <v>8</v>
      </c>
      <c r="H64" s="7">
        <v>1786.43625</v>
      </c>
      <c r="I64" s="7">
        <v>4166.4799999999996</v>
      </c>
      <c r="J64" s="47">
        <v>8</v>
      </c>
    </row>
    <row r="65" spans="1:10" ht="12" customHeight="1" x14ac:dyDescent="0.2">
      <c r="A65" s="15">
        <v>58</v>
      </c>
      <c r="B65" s="46">
        <v>59</v>
      </c>
      <c r="C65" s="16" t="s">
        <v>344</v>
      </c>
      <c r="D65" s="7">
        <v>23207.01</v>
      </c>
      <c r="E65" s="7">
        <v>10</v>
      </c>
      <c r="F65" s="7">
        <v>18293.2</v>
      </c>
      <c r="G65" s="7">
        <v>10</v>
      </c>
      <c r="H65" s="7">
        <v>1829.3200000000002</v>
      </c>
      <c r="I65" s="7">
        <v>4913.8100000000004</v>
      </c>
      <c r="J65" s="47">
        <v>10</v>
      </c>
    </row>
    <row r="66" spans="1:10" ht="12" customHeight="1" x14ac:dyDescent="0.2">
      <c r="A66" s="15">
        <v>59</v>
      </c>
      <c r="B66" s="46">
        <v>60</v>
      </c>
      <c r="C66" s="16" t="s">
        <v>225</v>
      </c>
      <c r="D66" s="7">
        <v>80731</v>
      </c>
      <c r="E66" s="7">
        <v>26</v>
      </c>
      <c r="F66" s="7">
        <v>50058.6</v>
      </c>
      <c r="G66" s="7">
        <v>26</v>
      </c>
      <c r="H66" s="7">
        <v>1925.3307692307692</v>
      </c>
      <c r="I66" s="7">
        <v>30672.400000000001</v>
      </c>
      <c r="J66" s="47">
        <v>26</v>
      </c>
    </row>
    <row r="67" spans="1:10" ht="12" customHeight="1" x14ac:dyDescent="0.2">
      <c r="A67" s="15">
        <v>60</v>
      </c>
      <c r="B67" s="46">
        <v>61</v>
      </c>
      <c r="C67" s="16" t="s">
        <v>468</v>
      </c>
      <c r="D67" s="7">
        <v>97617.8</v>
      </c>
      <c r="E67" s="7">
        <v>35</v>
      </c>
      <c r="F67" s="7">
        <v>62160</v>
      </c>
      <c r="G67" s="7">
        <v>35</v>
      </c>
      <c r="H67" s="7">
        <v>1776</v>
      </c>
      <c r="I67" s="7">
        <v>35457.800000000003</v>
      </c>
      <c r="J67" s="47">
        <v>35</v>
      </c>
    </row>
    <row r="68" spans="1:10" ht="12" customHeight="1" x14ac:dyDescent="0.2">
      <c r="A68" s="15">
        <v>61</v>
      </c>
      <c r="B68" s="46">
        <v>62</v>
      </c>
      <c r="C68" s="16" t="s">
        <v>226</v>
      </c>
      <c r="D68" s="7">
        <v>110797.36</v>
      </c>
      <c r="E68" s="7">
        <v>31</v>
      </c>
      <c r="F68" s="7">
        <v>57267.360000000001</v>
      </c>
      <c r="G68" s="7">
        <v>31</v>
      </c>
      <c r="H68" s="7">
        <v>1847.334193548387</v>
      </c>
      <c r="I68" s="7">
        <v>53530</v>
      </c>
      <c r="J68" s="47">
        <v>31</v>
      </c>
    </row>
    <row r="69" spans="1:10" ht="12" customHeight="1" x14ac:dyDescent="0.2">
      <c r="A69" s="15">
        <v>62</v>
      </c>
      <c r="B69" s="46">
        <v>63</v>
      </c>
      <c r="C69" s="16" t="s">
        <v>345</v>
      </c>
      <c r="D69" s="7">
        <v>29598.69</v>
      </c>
      <c r="E69" s="7">
        <v>14</v>
      </c>
      <c r="F69" s="7">
        <v>22448.71</v>
      </c>
      <c r="G69" s="7">
        <v>14</v>
      </c>
      <c r="H69" s="7">
        <v>1603.4792857142857</v>
      </c>
      <c r="I69" s="7">
        <v>7149.98</v>
      </c>
      <c r="J69" s="47">
        <v>14</v>
      </c>
    </row>
    <row r="70" spans="1:10" ht="12" customHeight="1" x14ac:dyDescent="0.2">
      <c r="A70" s="15">
        <v>63</v>
      </c>
      <c r="B70" s="46">
        <v>64</v>
      </c>
      <c r="C70" s="16" t="s">
        <v>227</v>
      </c>
      <c r="D70" s="7">
        <v>109273.97</v>
      </c>
      <c r="E70" s="7">
        <v>35</v>
      </c>
      <c r="F70" s="7">
        <v>74438.899999999994</v>
      </c>
      <c r="G70" s="7">
        <v>35</v>
      </c>
      <c r="H70" s="7">
        <v>2126.8257142857142</v>
      </c>
      <c r="I70" s="7">
        <v>34835.07</v>
      </c>
      <c r="J70" s="47">
        <v>35</v>
      </c>
    </row>
    <row r="71" spans="1:10" ht="12" customHeight="1" x14ac:dyDescent="0.2">
      <c r="A71" s="15">
        <v>64</v>
      </c>
      <c r="B71" s="46">
        <v>65</v>
      </c>
      <c r="C71" s="16" t="s">
        <v>346</v>
      </c>
      <c r="D71" s="7">
        <v>46986.97</v>
      </c>
      <c r="E71" s="7">
        <v>16</v>
      </c>
      <c r="F71" s="7">
        <v>28192.19</v>
      </c>
      <c r="G71" s="7">
        <v>16</v>
      </c>
      <c r="H71" s="7">
        <v>1762.0118749999999</v>
      </c>
      <c r="I71" s="7">
        <v>18794.78</v>
      </c>
      <c r="J71" s="47">
        <v>16</v>
      </c>
    </row>
    <row r="72" spans="1:10" ht="12" customHeight="1" x14ac:dyDescent="0.2">
      <c r="A72" s="15">
        <v>65</v>
      </c>
      <c r="B72" s="46">
        <v>66</v>
      </c>
      <c r="C72" s="16" t="s">
        <v>347</v>
      </c>
      <c r="D72" s="7">
        <v>24387.87</v>
      </c>
      <c r="E72" s="7">
        <v>11</v>
      </c>
      <c r="F72" s="7">
        <v>19331.009999999998</v>
      </c>
      <c r="G72" s="7">
        <v>11</v>
      </c>
      <c r="H72" s="7">
        <v>1757.3645454545454</v>
      </c>
      <c r="I72" s="7">
        <v>5056.8599999999997</v>
      </c>
      <c r="J72" s="47">
        <v>11</v>
      </c>
    </row>
    <row r="73" spans="1:10" ht="12" customHeight="1" x14ac:dyDescent="0.2">
      <c r="A73" s="15">
        <v>66</v>
      </c>
      <c r="B73" s="46">
        <v>67</v>
      </c>
      <c r="C73" s="16" t="s">
        <v>348</v>
      </c>
      <c r="D73" s="7">
        <v>165019.17000000001</v>
      </c>
      <c r="E73" s="7">
        <v>56</v>
      </c>
      <c r="F73" s="7">
        <v>79878.880000000005</v>
      </c>
      <c r="G73" s="7">
        <v>56</v>
      </c>
      <c r="H73" s="7">
        <v>1426.4085714285716</v>
      </c>
      <c r="I73" s="7">
        <v>85140.29</v>
      </c>
      <c r="J73" s="47">
        <v>56</v>
      </c>
    </row>
    <row r="74" spans="1:10" ht="12" customHeight="1" x14ac:dyDescent="0.2">
      <c r="A74" s="15">
        <v>67</v>
      </c>
      <c r="B74" s="46">
        <v>68</v>
      </c>
      <c r="C74" s="16" t="s">
        <v>502</v>
      </c>
      <c r="D74" s="7">
        <v>157243.29999999999</v>
      </c>
      <c r="E74" s="7">
        <v>66</v>
      </c>
      <c r="F74" s="7">
        <v>76863.009999999995</v>
      </c>
      <c r="G74" s="7">
        <v>66</v>
      </c>
      <c r="H74" s="7">
        <v>1164.5910606060606</v>
      </c>
      <c r="I74" s="7">
        <v>80380.289999999994</v>
      </c>
      <c r="J74" s="47">
        <v>66</v>
      </c>
    </row>
    <row r="75" spans="1:10" ht="12" customHeight="1" x14ac:dyDescent="0.2">
      <c r="A75" s="15">
        <v>68</v>
      </c>
      <c r="B75" s="46">
        <v>69</v>
      </c>
      <c r="C75" s="16" t="s">
        <v>349</v>
      </c>
      <c r="D75" s="7">
        <v>59265.89</v>
      </c>
      <c r="E75" s="7">
        <v>22</v>
      </c>
      <c r="F75" s="7">
        <v>34999.160000000003</v>
      </c>
      <c r="G75" s="7">
        <v>22</v>
      </c>
      <c r="H75" s="7">
        <v>1590.8709090909092</v>
      </c>
      <c r="I75" s="7">
        <v>24266.73</v>
      </c>
      <c r="J75" s="47">
        <v>22</v>
      </c>
    </row>
    <row r="76" spans="1:10" ht="12" customHeight="1" x14ac:dyDescent="0.2">
      <c r="A76" s="15">
        <v>69</v>
      </c>
      <c r="B76" s="46">
        <v>70</v>
      </c>
      <c r="C76" s="16" t="s">
        <v>228</v>
      </c>
      <c r="D76" s="7">
        <v>171745.05</v>
      </c>
      <c r="E76" s="7">
        <v>42</v>
      </c>
      <c r="F76" s="7">
        <v>50178.89</v>
      </c>
      <c r="G76" s="7">
        <v>42</v>
      </c>
      <c r="H76" s="7">
        <v>1194.7354761904762</v>
      </c>
      <c r="I76" s="7">
        <v>121566.16</v>
      </c>
      <c r="J76" s="47">
        <v>42</v>
      </c>
    </row>
    <row r="77" spans="1:10" ht="12" customHeight="1" x14ac:dyDescent="0.2">
      <c r="A77" s="15">
        <v>70</v>
      </c>
      <c r="B77" s="46">
        <v>71</v>
      </c>
      <c r="C77" s="16" t="s">
        <v>229</v>
      </c>
      <c r="D77" s="7">
        <v>14445.97</v>
      </c>
      <c r="E77" s="7">
        <v>5</v>
      </c>
      <c r="F77" s="7">
        <v>8982.39</v>
      </c>
      <c r="G77" s="7">
        <v>5</v>
      </c>
      <c r="H77" s="7">
        <v>1796.4779999999998</v>
      </c>
      <c r="I77" s="7">
        <v>5463.58</v>
      </c>
      <c r="J77" s="47">
        <v>5</v>
      </c>
    </row>
    <row r="78" spans="1:10" ht="12" customHeight="1" x14ac:dyDescent="0.2">
      <c r="A78" s="15">
        <v>71</v>
      </c>
      <c r="B78" s="46">
        <v>72</v>
      </c>
      <c r="C78" s="16" t="s">
        <v>350</v>
      </c>
      <c r="D78" s="7">
        <v>27887.99</v>
      </c>
      <c r="E78" s="7">
        <v>10</v>
      </c>
      <c r="F78" s="7">
        <v>14461.99</v>
      </c>
      <c r="G78" s="7">
        <v>10</v>
      </c>
      <c r="H78" s="7">
        <v>1446.1990000000001</v>
      </c>
      <c r="I78" s="7">
        <v>13426</v>
      </c>
      <c r="J78" s="47">
        <v>10</v>
      </c>
    </row>
    <row r="79" spans="1:10" ht="12" customHeight="1" x14ac:dyDescent="0.2">
      <c r="A79" s="15">
        <v>72</v>
      </c>
      <c r="B79" s="46">
        <v>73</v>
      </c>
      <c r="C79" s="16" t="s">
        <v>230</v>
      </c>
      <c r="D79" s="7">
        <v>37352.980000000003</v>
      </c>
      <c r="E79" s="7">
        <v>16</v>
      </c>
      <c r="F79" s="7">
        <v>29031.200000000001</v>
      </c>
      <c r="G79" s="7">
        <v>16</v>
      </c>
      <c r="H79" s="7">
        <v>1814.45</v>
      </c>
      <c r="I79" s="7">
        <v>8321.7800000000007</v>
      </c>
      <c r="J79" s="47">
        <v>16</v>
      </c>
    </row>
    <row r="80" spans="1:10" ht="12" customHeight="1" x14ac:dyDescent="0.2">
      <c r="A80" s="15">
        <v>73</v>
      </c>
      <c r="B80" s="46">
        <v>74</v>
      </c>
      <c r="C80" s="16" t="s">
        <v>351</v>
      </c>
      <c r="D80" s="7">
        <v>40417.199999999997</v>
      </c>
      <c r="E80" s="7">
        <v>10</v>
      </c>
      <c r="F80" s="7">
        <v>29603.200000000001</v>
      </c>
      <c r="G80" s="7">
        <v>10</v>
      </c>
      <c r="H80" s="7">
        <v>2960.32</v>
      </c>
      <c r="I80" s="7">
        <v>10814</v>
      </c>
      <c r="J80" s="47">
        <v>10</v>
      </c>
    </row>
    <row r="81" spans="1:10" ht="12" customHeight="1" x14ac:dyDescent="0.2">
      <c r="A81" s="15">
        <v>74</v>
      </c>
      <c r="B81" s="46">
        <v>75</v>
      </c>
      <c r="C81" s="16" t="s">
        <v>352</v>
      </c>
      <c r="D81" s="7">
        <v>121764.88</v>
      </c>
      <c r="E81" s="7">
        <v>31</v>
      </c>
      <c r="F81" s="7">
        <v>96282.99</v>
      </c>
      <c r="G81" s="7">
        <v>31</v>
      </c>
      <c r="H81" s="7">
        <v>3105.9029032258068</v>
      </c>
      <c r="I81" s="7">
        <v>25481.89</v>
      </c>
      <c r="J81" s="47">
        <v>31</v>
      </c>
    </row>
    <row r="82" spans="1:10" ht="12" customHeight="1" x14ac:dyDescent="0.2">
      <c r="A82" s="15">
        <v>75</v>
      </c>
      <c r="B82" s="46">
        <v>76</v>
      </c>
      <c r="C82" s="16" t="s">
        <v>141</v>
      </c>
      <c r="D82" s="7">
        <v>49609.51</v>
      </c>
      <c r="E82" s="7">
        <v>36</v>
      </c>
      <c r="F82" s="7">
        <v>37853.910000000003</v>
      </c>
      <c r="G82" s="7">
        <v>36</v>
      </c>
      <c r="H82" s="7">
        <v>1051.4975000000002</v>
      </c>
      <c r="I82" s="7">
        <v>11755.6</v>
      </c>
      <c r="J82" s="47">
        <v>36</v>
      </c>
    </row>
    <row r="83" spans="1:10" ht="12" customHeight="1" x14ac:dyDescent="0.2">
      <c r="A83" s="15">
        <v>76</v>
      </c>
      <c r="B83" s="46">
        <v>77</v>
      </c>
      <c r="C83" s="16" t="s">
        <v>231</v>
      </c>
      <c r="D83" s="7">
        <v>18002.03</v>
      </c>
      <c r="E83" s="7">
        <v>8</v>
      </c>
      <c r="F83" s="7">
        <v>9315</v>
      </c>
      <c r="G83" s="7">
        <v>8</v>
      </c>
      <c r="H83" s="7">
        <v>1164.375</v>
      </c>
      <c r="I83" s="7">
        <v>8687.0300000000007</v>
      </c>
      <c r="J83" s="47">
        <v>8</v>
      </c>
    </row>
    <row r="84" spans="1:10" ht="12" customHeight="1" x14ac:dyDescent="0.2">
      <c r="A84" s="15">
        <v>77</v>
      </c>
      <c r="B84" s="46">
        <v>78</v>
      </c>
      <c r="C84" s="16" t="s">
        <v>232</v>
      </c>
      <c r="D84" s="7">
        <v>58094.27</v>
      </c>
      <c r="E84" s="7">
        <v>15</v>
      </c>
      <c r="F84" s="7">
        <v>46196.19</v>
      </c>
      <c r="G84" s="7">
        <v>15</v>
      </c>
      <c r="H84" s="7">
        <v>3079.7460000000001</v>
      </c>
      <c r="I84" s="7">
        <v>11898.08</v>
      </c>
      <c r="J84" s="47">
        <v>15</v>
      </c>
    </row>
    <row r="85" spans="1:10" ht="12" customHeight="1" x14ac:dyDescent="0.2">
      <c r="A85" s="15">
        <v>78</v>
      </c>
      <c r="B85" s="46">
        <v>79</v>
      </c>
      <c r="C85" s="16" t="s">
        <v>353</v>
      </c>
      <c r="D85" s="7">
        <v>81142</v>
      </c>
      <c r="E85" s="7">
        <v>27</v>
      </c>
      <c r="F85" s="7">
        <v>56745.06</v>
      </c>
      <c r="G85" s="7">
        <v>27</v>
      </c>
      <c r="H85" s="7">
        <v>2101.6688888888889</v>
      </c>
      <c r="I85" s="7">
        <v>24396.94</v>
      </c>
      <c r="J85" s="47">
        <v>27</v>
      </c>
    </row>
    <row r="86" spans="1:10" ht="12" customHeight="1" x14ac:dyDescent="0.2">
      <c r="A86" s="15">
        <v>79</v>
      </c>
      <c r="B86" s="46">
        <v>80</v>
      </c>
      <c r="C86" s="16" t="s">
        <v>354</v>
      </c>
      <c r="D86" s="7">
        <v>39411</v>
      </c>
      <c r="E86" s="7">
        <v>11</v>
      </c>
      <c r="F86" s="7">
        <v>36973.199999999997</v>
      </c>
      <c r="G86" s="7">
        <v>11</v>
      </c>
      <c r="H86" s="7">
        <v>3361.2</v>
      </c>
      <c r="I86" s="7">
        <v>2437.8000000000002</v>
      </c>
      <c r="J86" s="47">
        <v>11</v>
      </c>
    </row>
    <row r="87" spans="1:10" ht="12" customHeight="1" x14ac:dyDescent="0.2">
      <c r="A87" s="15">
        <v>80</v>
      </c>
      <c r="B87" s="46">
        <v>81</v>
      </c>
      <c r="C87" s="16" t="s">
        <v>469</v>
      </c>
      <c r="D87" s="7">
        <v>124471.9</v>
      </c>
      <c r="E87" s="7">
        <v>31</v>
      </c>
      <c r="F87" s="7">
        <v>96814.26</v>
      </c>
      <c r="G87" s="7">
        <v>31</v>
      </c>
      <c r="H87" s="7">
        <v>3123.0406451612903</v>
      </c>
      <c r="I87" s="7">
        <v>27657.64</v>
      </c>
      <c r="J87" s="47">
        <v>31</v>
      </c>
    </row>
    <row r="88" spans="1:10" ht="12" customHeight="1" x14ac:dyDescent="0.2">
      <c r="A88" s="15">
        <v>81</v>
      </c>
      <c r="B88" s="46">
        <v>82</v>
      </c>
      <c r="C88" s="16" t="s">
        <v>503</v>
      </c>
      <c r="D88" s="7">
        <v>17975.759999999998</v>
      </c>
      <c r="E88" s="7">
        <v>5</v>
      </c>
      <c r="F88" s="7">
        <v>14343</v>
      </c>
      <c r="G88" s="7">
        <v>5</v>
      </c>
      <c r="H88" s="7">
        <v>2868.6</v>
      </c>
      <c r="I88" s="7">
        <v>3632.76</v>
      </c>
      <c r="J88" s="47">
        <v>5</v>
      </c>
    </row>
    <row r="89" spans="1:10" ht="12" customHeight="1" x14ac:dyDescent="0.2">
      <c r="A89" s="15">
        <v>82</v>
      </c>
      <c r="B89" s="46">
        <v>83</v>
      </c>
      <c r="C89" s="16" t="s">
        <v>178</v>
      </c>
      <c r="D89" s="7">
        <v>11925.99</v>
      </c>
      <c r="E89" s="7">
        <v>4</v>
      </c>
      <c r="F89" s="7">
        <v>7559.2</v>
      </c>
      <c r="G89" s="7">
        <v>4</v>
      </c>
      <c r="H89" s="7">
        <v>1889.8</v>
      </c>
      <c r="I89" s="7">
        <v>4366.79</v>
      </c>
      <c r="J89" s="47">
        <v>4</v>
      </c>
    </row>
    <row r="90" spans="1:10" ht="12" customHeight="1" x14ac:dyDescent="0.2">
      <c r="A90" s="15">
        <v>83</v>
      </c>
      <c r="B90" s="46">
        <v>84</v>
      </c>
      <c r="C90" s="16" t="s">
        <v>504</v>
      </c>
      <c r="D90" s="7">
        <v>28889.96</v>
      </c>
      <c r="E90" s="7">
        <v>18</v>
      </c>
      <c r="F90" s="7">
        <v>20000</v>
      </c>
      <c r="G90" s="7">
        <v>18</v>
      </c>
      <c r="H90" s="7">
        <v>1111.1111111111111</v>
      </c>
      <c r="I90" s="7">
        <v>8889.9599999999991</v>
      </c>
      <c r="J90" s="47">
        <v>18</v>
      </c>
    </row>
    <row r="91" spans="1:10" ht="12" customHeight="1" x14ac:dyDescent="0.2">
      <c r="A91" s="15">
        <v>84</v>
      </c>
      <c r="B91" s="46">
        <v>85</v>
      </c>
      <c r="C91" s="16" t="s">
        <v>505</v>
      </c>
      <c r="D91" s="7">
        <v>18212.79</v>
      </c>
      <c r="E91" s="7">
        <v>7</v>
      </c>
      <c r="F91" s="7">
        <v>13955.02</v>
      </c>
      <c r="G91" s="7">
        <v>7</v>
      </c>
      <c r="H91" s="7">
        <v>1993.5742857142857</v>
      </c>
      <c r="I91" s="7">
        <v>4257.7700000000004</v>
      </c>
      <c r="J91" s="47">
        <v>7</v>
      </c>
    </row>
    <row r="92" spans="1:10" ht="12" customHeight="1" x14ac:dyDescent="0.2">
      <c r="A92" s="15">
        <v>85</v>
      </c>
      <c r="B92" s="46">
        <v>86</v>
      </c>
      <c r="C92" s="16" t="s">
        <v>506</v>
      </c>
      <c r="D92" s="7">
        <v>23627.38</v>
      </c>
      <c r="E92" s="7">
        <v>10</v>
      </c>
      <c r="F92" s="7">
        <v>10408.16</v>
      </c>
      <c r="G92" s="7">
        <v>10</v>
      </c>
      <c r="H92" s="7">
        <v>1040.816</v>
      </c>
      <c r="I92" s="7">
        <v>13219.22</v>
      </c>
      <c r="J92" s="47">
        <v>10</v>
      </c>
    </row>
    <row r="93" spans="1:10" ht="12" customHeight="1" x14ac:dyDescent="0.2">
      <c r="A93" s="15">
        <v>86</v>
      </c>
      <c r="B93" s="46">
        <v>87</v>
      </c>
      <c r="C93" s="16" t="s">
        <v>355</v>
      </c>
      <c r="D93" s="7">
        <v>56199</v>
      </c>
      <c r="E93" s="7">
        <v>3</v>
      </c>
      <c r="F93" s="7">
        <v>44799.199999999997</v>
      </c>
      <c r="G93" s="7">
        <v>3</v>
      </c>
      <c r="H93" s="7">
        <v>14933.066666666666</v>
      </c>
      <c r="I93" s="7">
        <v>11399.8</v>
      </c>
      <c r="J93" s="47">
        <v>3</v>
      </c>
    </row>
    <row r="94" spans="1:10" ht="12" customHeight="1" x14ac:dyDescent="0.2">
      <c r="A94" s="15">
        <v>87</v>
      </c>
      <c r="B94" s="46">
        <v>88</v>
      </c>
      <c r="C94" s="16" t="s">
        <v>179</v>
      </c>
      <c r="D94" s="7">
        <v>15527.18</v>
      </c>
      <c r="E94" s="7">
        <v>6</v>
      </c>
      <c r="F94" s="7">
        <v>12909.93</v>
      </c>
      <c r="G94" s="7">
        <v>6</v>
      </c>
      <c r="H94" s="7">
        <v>2151.6550000000002</v>
      </c>
      <c r="I94" s="7">
        <v>2617.25</v>
      </c>
      <c r="J94" s="47">
        <v>6</v>
      </c>
    </row>
    <row r="95" spans="1:10" ht="12" customHeight="1" x14ac:dyDescent="0.2">
      <c r="A95" s="15">
        <v>88</v>
      </c>
      <c r="B95" s="46">
        <v>89</v>
      </c>
      <c r="C95" s="16" t="s">
        <v>233</v>
      </c>
      <c r="D95" s="7">
        <v>14306</v>
      </c>
      <c r="E95" s="7">
        <v>5</v>
      </c>
      <c r="F95" s="7">
        <v>9999.7099999999991</v>
      </c>
      <c r="G95" s="7">
        <v>5</v>
      </c>
      <c r="H95" s="7">
        <v>1999.9419999999998</v>
      </c>
      <c r="I95" s="7">
        <v>4306.29</v>
      </c>
      <c r="J95" s="47">
        <v>5</v>
      </c>
    </row>
    <row r="96" spans="1:10" ht="12" customHeight="1" x14ac:dyDescent="0.2">
      <c r="A96" s="15">
        <v>89</v>
      </c>
      <c r="B96" s="46">
        <v>90</v>
      </c>
      <c r="C96" s="16" t="s">
        <v>234</v>
      </c>
      <c r="D96" s="7">
        <v>125426.49</v>
      </c>
      <c r="E96" s="7">
        <v>24</v>
      </c>
      <c r="F96" s="7">
        <v>94717</v>
      </c>
      <c r="G96" s="7">
        <v>24</v>
      </c>
      <c r="H96" s="7">
        <v>3946.5416666666665</v>
      </c>
      <c r="I96" s="7">
        <v>30709.49</v>
      </c>
      <c r="J96" s="47">
        <v>24</v>
      </c>
    </row>
    <row r="97" spans="1:10" ht="12" customHeight="1" x14ac:dyDescent="0.2">
      <c r="A97" s="15">
        <v>90</v>
      </c>
      <c r="B97" s="46">
        <v>91</v>
      </c>
      <c r="C97" s="16" t="s">
        <v>180</v>
      </c>
      <c r="D97" s="7">
        <v>140337.26999999999</v>
      </c>
      <c r="E97" s="7">
        <v>21</v>
      </c>
      <c r="F97" s="7">
        <v>108436.99</v>
      </c>
      <c r="G97" s="7">
        <v>21</v>
      </c>
      <c r="H97" s="7">
        <v>5163.6661904761904</v>
      </c>
      <c r="I97" s="7">
        <v>31900.28</v>
      </c>
      <c r="J97" s="47">
        <v>21</v>
      </c>
    </row>
    <row r="98" spans="1:10" ht="12" customHeight="1" x14ac:dyDescent="0.2">
      <c r="A98" s="15">
        <v>91</v>
      </c>
      <c r="B98" s="46">
        <v>92</v>
      </c>
      <c r="C98" s="16" t="s">
        <v>356</v>
      </c>
      <c r="D98" s="7">
        <v>76095.47</v>
      </c>
      <c r="E98" s="7">
        <v>27</v>
      </c>
      <c r="F98" s="7">
        <v>47396.52</v>
      </c>
      <c r="G98" s="7">
        <v>27</v>
      </c>
      <c r="H98" s="7">
        <v>1755.4266666666665</v>
      </c>
      <c r="I98" s="7">
        <v>28698.95</v>
      </c>
      <c r="J98" s="47">
        <v>27</v>
      </c>
    </row>
    <row r="99" spans="1:10" ht="12" customHeight="1" x14ac:dyDescent="0.2">
      <c r="A99" s="15">
        <v>92</v>
      </c>
      <c r="B99" s="46">
        <v>93</v>
      </c>
      <c r="C99" s="16" t="s">
        <v>357</v>
      </c>
      <c r="D99" s="7">
        <v>77565.009999999995</v>
      </c>
      <c r="E99" s="7">
        <v>10</v>
      </c>
      <c r="F99" s="7">
        <v>38348</v>
      </c>
      <c r="G99" s="7">
        <v>10</v>
      </c>
      <c r="H99" s="7">
        <v>3834.8</v>
      </c>
      <c r="I99" s="7">
        <v>39217.01</v>
      </c>
      <c r="J99" s="47">
        <v>10</v>
      </c>
    </row>
    <row r="100" spans="1:10" ht="12" customHeight="1" x14ac:dyDescent="0.2">
      <c r="A100" s="15">
        <v>93</v>
      </c>
      <c r="B100" s="46">
        <v>94</v>
      </c>
      <c r="C100" s="16" t="s">
        <v>470</v>
      </c>
      <c r="D100" s="7">
        <v>160630.65</v>
      </c>
      <c r="E100" s="7">
        <v>42</v>
      </c>
      <c r="F100" s="7">
        <v>136526.14000000001</v>
      </c>
      <c r="G100" s="7">
        <v>42</v>
      </c>
      <c r="H100" s="7">
        <v>3250.6223809523813</v>
      </c>
      <c r="I100" s="7">
        <v>24104.51</v>
      </c>
      <c r="J100" s="47">
        <v>42</v>
      </c>
    </row>
    <row r="101" spans="1:10" ht="12" customHeight="1" x14ac:dyDescent="0.2">
      <c r="A101" s="15">
        <v>94</v>
      </c>
      <c r="B101" s="46">
        <v>95</v>
      </c>
      <c r="C101" s="16" t="s">
        <v>507</v>
      </c>
      <c r="D101" s="7">
        <v>21048.99</v>
      </c>
      <c r="E101" s="7">
        <v>8</v>
      </c>
      <c r="F101" s="7">
        <v>11771.4</v>
      </c>
      <c r="G101" s="7">
        <v>8</v>
      </c>
      <c r="H101" s="7">
        <v>1471.425</v>
      </c>
      <c r="I101" s="7">
        <v>9277.59</v>
      </c>
      <c r="J101" s="47">
        <v>8</v>
      </c>
    </row>
    <row r="102" spans="1:10" ht="12" customHeight="1" x14ac:dyDescent="0.2">
      <c r="A102" s="15">
        <v>95</v>
      </c>
      <c r="B102" s="46">
        <v>96</v>
      </c>
      <c r="C102" s="16" t="s">
        <v>235</v>
      </c>
      <c r="D102" s="7">
        <v>47486</v>
      </c>
      <c r="E102" s="7">
        <v>19</v>
      </c>
      <c r="F102" s="7">
        <v>30000</v>
      </c>
      <c r="G102" s="7">
        <v>19</v>
      </c>
      <c r="H102" s="7">
        <v>1578.9473684210527</v>
      </c>
      <c r="I102" s="7">
        <v>17486</v>
      </c>
      <c r="J102" s="47">
        <v>19</v>
      </c>
    </row>
    <row r="103" spans="1:10" ht="12" customHeight="1" x14ac:dyDescent="0.2">
      <c r="A103" s="15">
        <v>96</v>
      </c>
      <c r="B103" s="46">
        <v>97</v>
      </c>
      <c r="C103" s="16" t="s">
        <v>236</v>
      </c>
      <c r="D103" s="7">
        <v>25798</v>
      </c>
      <c r="E103" s="7">
        <v>8</v>
      </c>
      <c r="F103" s="7">
        <v>18684.400000000001</v>
      </c>
      <c r="G103" s="7">
        <v>8</v>
      </c>
      <c r="H103" s="7">
        <v>2335.5500000000002</v>
      </c>
      <c r="I103" s="7">
        <v>7113.6</v>
      </c>
      <c r="J103" s="47">
        <v>8</v>
      </c>
    </row>
    <row r="104" spans="1:10" ht="12" customHeight="1" x14ac:dyDescent="0.2">
      <c r="A104" s="15">
        <v>97</v>
      </c>
      <c r="B104" s="46">
        <v>98</v>
      </c>
      <c r="C104" s="16" t="s">
        <v>508</v>
      </c>
      <c r="D104" s="7">
        <v>64254.6</v>
      </c>
      <c r="E104" s="7">
        <v>21</v>
      </c>
      <c r="F104" s="7">
        <v>49993</v>
      </c>
      <c r="G104" s="7">
        <v>21</v>
      </c>
      <c r="H104" s="7">
        <v>2380.6190476190477</v>
      </c>
      <c r="I104" s="7">
        <v>14261.6</v>
      </c>
      <c r="J104" s="47">
        <v>21</v>
      </c>
    </row>
    <row r="105" spans="1:10" ht="12" customHeight="1" x14ac:dyDescent="0.2">
      <c r="A105" s="15">
        <v>98</v>
      </c>
      <c r="B105" s="46">
        <v>99</v>
      </c>
      <c r="C105" s="16" t="s">
        <v>237</v>
      </c>
      <c r="D105" s="7">
        <v>42913.54</v>
      </c>
      <c r="E105" s="7">
        <v>24</v>
      </c>
      <c r="F105" s="7">
        <v>23912</v>
      </c>
      <c r="G105" s="7">
        <v>24</v>
      </c>
      <c r="H105" s="7">
        <v>996.33333333333337</v>
      </c>
      <c r="I105" s="7">
        <v>19001.54</v>
      </c>
      <c r="J105" s="47">
        <v>24</v>
      </c>
    </row>
    <row r="106" spans="1:10" ht="12" customHeight="1" x14ac:dyDescent="0.2">
      <c r="A106" s="15">
        <v>99</v>
      </c>
      <c r="B106" s="46">
        <v>100</v>
      </c>
      <c r="C106" s="16" t="s">
        <v>471</v>
      </c>
      <c r="D106" s="7">
        <v>89731.55</v>
      </c>
      <c r="E106" s="7">
        <v>32</v>
      </c>
      <c r="F106" s="7">
        <v>53848.68</v>
      </c>
      <c r="G106" s="7">
        <v>32</v>
      </c>
      <c r="H106" s="7">
        <v>1682.77125</v>
      </c>
      <c r="I106" s="7">
        <v>35882.870000000003</v>
      </c>
      <c r="J106" s="47">
        <v>32</v>
      </c>
    </row>
    <row r="107" spans="1:10" ht="12" customHeight="1" x14ac:dyDescent="0.2">
      <c r="A107" s="15">
        <v>100</v>
      </c>
      <c r="B107" s="46">
        <v>101</v>
      </c>
      <c r="C107" s="16" t="s">
        <v>509</v>
      </c>
      <c r="D107" s="7">
        <v>6688.94</v>
      </c>
      <c r="E107" s="7">
        <v>5</v>
      </c>
      <c r="F107" s="7">
        <v>5260.08</v>
      </c>
      <c r="G107" s="7">
        <v>5</v>
      </c>
      <c r="H107" s="7">
        <v>1052.0160000000001</v>
      </c>
      <c r="I107" s="7">
        <v>1428.86</v>
      </c>
      <c r="J107" s="47">
        <v>5</v>
      </c>
    </row>
    <row r="108" spans="1:10" ht="12" customHeight="1" x14ac:dyDescent="0.2">
      <c r="A108" s="15">
        <v>101</v>
      </c>
      <c r="B108" s="46">
        <v>102</v>
      </c>
      <c r="C108" s="16" t="s">
        <v>358</v>
      </c>
      <c r="D108" s="7">
        <v>84692.15</v>
      </c>
      <c r="E108" s="7">
        <v>18</v>
      </c>
      <c r="F108" s="7">
        <v>70576.789999999994</v>
      </c>
      <c r="G108" s="7">
        <v>18</v>
      </c>
      <c r="H108" s="7">
        <v>3920.9327777777776</v>
      </c>
      <c r="I108" s="7">
        <v>14115.36</v>
      </c>
      <c r="J108" s="47">
        <v>18</v>
      </c>
    </row>
    <row r="109" spans="1:10" ht="12" customHeight="1" x14ac:dyDescent="0.2">
      <c r="A109" s="15">
        <v>102</v>
      </c>
      <c r="B109" s="46">
        <v>103</v>
      </c>
      <c r="C109" s="16" t="s">
        <v>510</v>
      </c>
      <c r="D109" s="7">
        <v>55463.38</v>
      </c>
      <c r="E109" s="7">
        <v>20</v>
      </c>
      <c r="F109" s="7">
        <v>43499.76</v>
      </c>
      <c r="G109" s="7">
        <v>20</v>
      </c>
      <c r="H109" s="7">
        <v>2174.9880000000003</v>
      </c>
      <c r="I109" s="7">
        <v>11963.62</v>
      </c>
      <c r="J109" s="47">
        <v>20</v>
      </c>
    </row>
    <row r="110" spans="1:10" ht="12" customHeight="1" x14ac:dyDescent="0.2">
      <c r="A110" s="15">
        <v>103</v>
      </c>
      <c r="B110" s="46">
        <v>104</v>
      </c>
      <c r="C110" s="16" t="s">
        <v>359</v>
      </c>
      <c r="D110" s="7">
        <v>111950.21</v>
      </c>
      <c r="E110" s="7">
        <v>30</v>
      </c>
      <c r="F110" s="7">
        <v>69898.399999999994</v>
      </c>
      <c r="G110" s="7">
        <v>30</v>
      </c>
      <c r="H110" s="7">
        <v>2329.9466666666663</v>
      </c>
      <c r="I110" s="7">
        <v>42051.81</v>
      </c>
      <c r="J110" s="47">
        <v>30</v>
      </c>
    </row>
    <row r="111" spans="1:10" ht="12" customHeight="1" x14ac:dyDescent="0.2">
      <c r="A111" s="15">
        <v>104</v>
      </c>
      <c r="B111" s="46">
        <v>105</v>
      </c>
      <c r="C111" s="16" t="s">
        <v>472</v>
      </c>
      <c r="D111" s="7">
        <v>1758</v>
      </c>
      <c r="E111" s="7">
        <v>2</v>
      </c>
      <c r="F111" s="7">
        <v>879</v>
      </c>
      <c r="G111" s="7">
        <v>2</v>
      </c>
      <c r="H111" s="7">
        <v>439.5</v>
      </c>
      <c r="I111" s="7">
        <v>879</v>
      </c>
      <c r="J111" s="47">
        <v>2</v>
      </c>
    </row>
    <row r="112" spans="1:10" ht="12" customHeight="1" x14ac:dyDescent="0.2">
      <c r="A112" s="15">
        <v>105</v>
      </c>
      <c r="B112" s="46">
        <v>106</v>
      </c>
      <c r="C112" s="16" t="s">
        <v>456</v>
      </c>
      <c r="D112" s="7">
        <v>51069.96</v>
      </c>
      <c r="E112" s="7">
        <v>15</v>
      </c>
      <c r="F112" s="7">
        <v>35956.47</v>
      </c>
      <c r="G112" s="7">
        <v>15</v>
      </c>
      <c r="H112" s="7">
        <v>2397.098</v>
      </c>
      <c r="I112" s="7">
        <v>15113.49</v>
      </c>
      <c r="J112" s="47">
        <v>15</v>
      </c>
    </row>
    <row r="113" spans="1:10" ht="12" customHeight="1" x14ac:dyDescent="0.2">
      <c r="A113" s="15">
        <v>106</v>
      </c>
      <c r="B113" s="46">
        <v>107</v>
      </c>
      <c r="C113" s="16" t="s">
        <v>511</v>
      </c>
      <c r="D113" s="7">
        <v>7276.94</v>
      </c>
      <c r="E113" s="7">
        <v>2</v>
      </c>
      <c r="F113" s="7">
        <v>2119.48</v>
      </c>
      <c r="G113" s="7">
        <v>2</v>
      </c>
      <c r="H113" s="7">
        <v>1059.74</v>
      </c>
      <c r="I113" s="7">
        <v>5157.46</v>
      </c>
      <c r="J113" s="47">
        <v>2</v>
      </c>
    </row>
    <row r="114" spans="1:10" ht="12" customHeight="1" x14ac:dyDescent="0.2">
      <c r="A114" s="15">
        <v>107</v>
      </c>
      <c r="B114" s="46">
        <v>108</v>
      </c>
      <c r="C114" s="16" t="s">
        <v>238</v>
      </c>
      <c r="D114" s="7">
        <v>244125.54</v>
      </c>
      <c r="E114" s="7">
        <v>61</v>
      </c>
      <c r="F114" s="7">
        <v>194706.77</v>
      </c>
      <c r="G114" s="7">
        <v>61</v>
      </c>
      <c r="H114" s="7">
        <v>3191.9142622950817</v>
      </c>
      <c r="I114" s="7">
        <v>49418.77</v>
      </c>
      <c r="J114" s="47">
        <v>61</v>
      </c>
    </row>
    <row r="115" spans="1:10" ht="12" customHeight="1" x14ac:dyDescent="0.2">
      <c r="A115" s="15">
        <v>108</v>
      </c>
      <c r="B115" s="46">
        <v>109</v>
      </c>
      <c r="C115" s="16" t="s">
        <v>473</v>
      </c>
      <c r="D115" s="7">
        <v>27094</v>
      </c>
      <c r="E115" s="7">
        <v>4</v>
      </c>
      <c r="F115" s="7">
        <v>18965.8</v>
      </c>
      <c r="G115" s="7">
        <v>4</v>
      </c>
      <c r="H115" s="7">
        <v>4741.45</v>
      </c>
      <c r="I115" s="7">
        <v>8128.2</v>
      </c>
      <c r="J115" s="47">
        <v>4</v>
      </c>
    </row>
    <row r="116" spans="1:10" ht="12" customHeight="1" x14ac:dyDescent="0.2">
      <c r="A116" s="15">
        <v>109</v>
      </c>
      <c r="B116" s="46">
        <v>110</v>
      </c>
      <c r="C116" s="16" t="s">
        <v>360</v>
      </c>
      <c r="D116" s="7">
        <v>26566.53</v>
      </c>
      <c r="E116" s="7">
        <v>9</v>
      </c>
      <c r="F116" s="7">
        <v>12593.27</v>
      </c>
      <c r="G116" s="7">
        <v>9</v>
      </c>
      <c r="H116" s="7">
        <v>1399.2522222222224</v>
      </c>
      <c r="I116" s="7">
        <v>13973.26</v>
      </c>
      <c r="J116" s="47">
        <v>9</v>
      </c>
    </row>
    <row r="117" spans="1:10" ht="12" customHeight="1" x14ac:dyDescent="0.2">
      <c r="A117" s="15">
        <v>110</v>
      </c>
      <c r="B117" s="46">
        <v>111</v>
      </c>
      <c r="C117" s="16" t="s">
        <v>239</v>
      </c>
      <c r="D117" s="7">
        <v>78424.02</v>
      </c>
      <c r="E117" s="7">
        <v>22</v>
      </c>
      <c r="F117" s="7">
        <v>47054.41</v>
      </c>
      <c r="G117" s="7">
        <v>22</v>
      </c>
      <c r="H117" s="7">
        <v>2138.8368181818182</v>
      </c>
      <c r="I117" s="7">
        <v>31369.61</v>
      </c>
      <c r="J117" s="47">
        <v>22</v>
      </c>
    </row>
    <row r="118" spans="1:10" ht="12" customHeight="1" x14ac:dyDescent="0.2">
      <c r="A118" s="15">
        <v>111</v>
      </c>
      <c r="B118" s="46">
        <v>112</v>
      </c>
      <c r="C118" s="16" t="s">
        <v>240</v>
      </c>
      <c r="D118" s="7">
        <v>251498.97</v>
      </c>
      <c r="E118" s="7">
        <v>43</v>
      </c>
      <c r="F118" s="7">
        <v>199301.59</v>
      </c>
      <c r="G118" s="7">
        <v>43</v>
      </c>
      <c r="H118" s="7">
        <v>4634.9206976744181</v>
      </c>
      <c r="I118" s="7">
        <v>52197.38</v>
      </c>
      <c r="J118" s="47">
        <v>43</v>
      </c>
    </row>
    <row r="119" spans="1:10" ht="12" customHeight="1" x14ac:dyDescent="0.2">
      <c r="A119" s="15">
        <v>112</v>
      </c>
      <c r="B119" s="46">
        <v>113</v>
      </c>
      <c r="C119" s="16" t="s">
        <v>241</v>
      </c>
      <c r="D119" s="7">
        <v>840538.45</v>
      </c>
      <c r="E119" s="7">
        <v>252</v>
      </c>
      <c r="F119" s="7">
        <v>595571.64</v>
      </c>
      <c r="G119" s="7">
        <v>252</v>
      </c>
      <c r="H119" s="7">
        <v>2363.379523809524</v>
      </c>
      <c r="I119" s="7">
        <v>244966.81</v>
      </c>
      <c r="J119" s="47">
        <v>252</v>
      </c>
    </row>
    <row r="120" spans="1:10" ht="12" customHeight="1" x14ac:dyDescent="0.2">
      <c r="A120" s="15">
        <v>113</v>
      </c>
      <c r="B120" s="46">
        <v>114</v>
      </c>
      <c r="C120" s="16" t="s">
        <v>361</v>
      </c>
      <c r="D120" s="7">
        <v>15582.1</v>
      </c>
      <c r="E120" s="7">
        <v>7</v>
      </c>
      <c r="F120" s="7">
        <v>11928.2</v>
      </c>
      <c r="G120" s="7">
        <v>7</v>
      </c>
      <c r="H120" s="7">
        <v>1704.0285714285715</v>
      </c>
      <c r="I120" s="7">
        <v>3653.9</v>
      </c>
      <c r="J120" s="47">
        <v>7</v>
      </c>
    </row>
    <row r="121" spans="1:10" ht="12" customHeight="1" x14ac:dyDescent="0.2">
      <c r="A121" s="15">
        <v>114</v>
      </c>
      <c r="B121" s="46">
        <v>115</v>
      </c>
      <c r="C121" s="16" t="s">
        <v>512</v>
      </c>
      <c r="D121" s="7">
        <v>29994.99</v>
      </c>
      <c r="E121" s="7">
        <v>10</v>
      </c>
      <c r="F121" s="7">
        <v>19207</v>
      </c>
      <c r="G121" s="7">
        <v>10</v>
      </c>
      <c r="H121" s="7">
        <v>1920.7</v>
      </c>
      <c r="I121" s="7">
        <v>10787.99</v>
      </c>
      <c r="J121" s="47">
        <v>10</v>
      </c>
    </row>
    <row r="122" spans="1:10" ht="12" customHeight="1" x14ac:dyDescent="0.2">
      <c r="A122" s="15">
        <v>115</v>
      </c>
      <c r="B122" s="46">
        <v>116</v>
      </c>
      <c r="C122" s="16" t="s">
        <v>513</v>
      </c>
      <c r="D122" s="7">
        <v>113425.5</v>
      </c>
      <c r="E122" s="7">
        <v>42</v>
      </c>
      <c r="F122" s="7">
        <v>90286.9</v>
      </c>
      <c r="G122" s="7">
        <v>42</v>
      </c>
      <c r="H122" s="7">
        <v>2149.6880952380952</v>
      </c>
      <c r="I122" s="7">
        <v>23138.6</v>
      </c>
      <c r="J122" s="47">
        <v>42</v>
      </c>
    </row>
    <row r="123" spans="1:10" ht="12" customHeight="1" x14ac:dyDescent="0.2">
      <c r="A123" s="15">
        <v>116</v>
      </c>
      <c r="B123" s="46">
        <v>118</v>
      </c>
      <c r="C123" s="16" t="s">
        <v>363</v>
      </c>
      <c r="D123" s="7">
        <v>110473</v>
      </c>
      <c r="E123" s="7">
        <v>7</v>
      </c>
      <c r="F123" s="7">
        <v>56992</v>
      </c>
      <c r="G123" s="7">
        <v>7</v>
      </c>
      <c r="H123" s="7">
        <v>8141.7142857142853</v>
      </c>
      <c r="I123" s="7">
        <v>53481</v>
      </c>
      <c r="J123" s="47">
        <v>7</v>
      </c>
    </row>
    <row r="124" spans="1:10" ht="12" customHeight="1" x14ac:dyDescent="0.2">
      <c r="A124" s="15">
        <v>117</v>
      </c>
      <c r="B124" s="46">
        <v>119</v>
      </c>
      <c r="C124" s="16" t="s">
        <v>364</v>
      </c>
      <c r="D124" s="7">
        <v>41749.49</v>
      </c>
      <c r="E124" s="7">
        <v>24</v>
      </c>
      <c r="F124" s="7">
        <v>27850.92</v>
      </c>
      <c r="G124" s="7">
        <v>24</v>
      </c>
      <c r="H124" s="7">
        <v>1160.4549999999999</v>
      </c>
      <c r="I124" s="7">
        <v>13898.57</v>
      </c>
      <c r="J124" s="47">
        <v>24</v>
      </c>
    </row>
    <row r="125" spans="1:10" ht="12" customHeight="1" x14ac:dyDescent="0.2">
      <c r="A125" s="15">
        <v>118</v>
      </c>
      <c r="B125" s="46">
        <v>120</v>
      </c>
      <c r="C125" s="16" t="s">
        <v>181</v>
      </c>
      <c r="D125" s="7">
        <v>103017.75</v>
      </c>
      <c r="E125" s="7">
        <v>48</v>
      </c>
      <c r="F125" s="7">
        <v>66614.37</v>
      </c>
      <c r="G125" s="7">
        <v>48</v>
      </c>
      <c r="H125" s="7">
        <v>1387.7993749999998</v>
      </c>
      <c r="I125" s="7">
        <v>36403.379999999997</v>
      </c>
      <c r="J125" s="47">
        <v>48</v>
      </c>
    </row>
    <row r="126" spans="1:10" ht="12" customHeight="1" x14ac:dyDescent="0.2">
      <c r="A126" s="15">
        <v>119</v>
      </c>
      <c r="B126" s="46">
        <v>121</v>
      </c>
      <c r="C126" s="16" t="s">
        <v>457</v>
      </c>
      <c r="D126" s="7">
        <v>73212.259999999995</v>
      </c>
      <c r="E126" s="7">
        <v>32</v>
      </c>
      <c r="F126" s="7">
        <v>48809.74</v>
      </c>
      <c r="G126" s="7">
        <v>32</v>
      </c>
      <c r="H126" s="7">
        <v>1525.3043749999999</v>
      </c>
      <c r="I126" s="7">
        <v>24402.52</v>
      </c>
      <c r="J126" s="47">
        <v>32</v>
      </c>
    </row>
    <row r="127" spans="1:10" ht="12" customHeight="1" x14ac:dyDescent="0.2">
      <c r="A127" s="15">
        <v>120</v>
      </c>
      <c r="B127" s="46">
        <v>122</v>
      </c>
      <c r="C127" s="16" t="s">
        <v>474</v>
      </c>
      <c r="D127" s="7">
        <v>70205.990000000005</v>
      </c>
      <c r="E127" s="7">
        <v>9</v>
      </c>
      <c r="F127" s="7">
        <v>27607.09</v>
      </c>
      <c r="G127" s="7">
        <v>9</v>
      </c>
      <c r="H127" s="7">
        <v>3067.4544444444446</v>
      </c>
      <c r="I127" s="7">
        <v>42598.9</v>
      </c>
      <c r="J127" s="47">
        <v>9</v>
      </c>
    </row>
    <row r="128" spans="1:10" ht="12" customHeight="1" x14ac:dyDescent="0.2">
      <c r="A128" s="15">
        <v>121</v>
      </c>
      <c r="B128" s="46">
        <v>124</v>
      </c>
      <c r="C128" s="16" t="s">
        <v>366</v>
      </c>
      <c r="D128" s="7">
        <v>81619.12</v>
      </c>
      <c r="E128" s="7">
        <v>30</v>
      </c>
      <c r="F128" s="7">
        <v>46050.06</v>
      </c>
      <c r="G128" s="7">
        <v>30</v>
      </c>
      <c r="H128" s="7">
        <v>1535.002</v>
      </c>
      <c r="I128" s="7">
        <v>35569.06</v>
      </c>
      <c r="J128" s="47">
        <v>30</v>
      </c>
    </row>
    <row r="129" spans="1:10" ht="12" customHeight="1" x14ac:dyDescent="0.2">
      <c r="A129" s="15">
        <v>122</v>
      </c>
      <c r="B129" s="46">
        <v>125</v>
      </c>
      <c r="C129" s="16" t="s">
        <v>242</v>
      </c>
      <c r="D129" s="7">
        <v>92803.33</v>
      </c>
      <c r="E129" s="7">
        <v>25</v>
      </c>
      <c r="F129" s="7">
        <v>56686.77</v>
      </c>
      <c r="G129" s="7">
        <v>25</v>
      </c>
      <c r="H129" s="7">
        <v>2267.4708000000001</v>
      </c>
      <c r="I129" s="7">
        <v>36116.559999999998</v>
      </c>
      <c r="J129" s="47">
        <v>25</v>
      </c>
    </row>
    <row r="130" spans="1:10" ht="12" customHeight="1" x14ac:dyDescent="0.2">
      <c r="A130" s="15">
        <v>123</v>
      </c>
      <c r="B130" s="46">
        <v>126</v>
      </c>
      <c r="C130" s="16" t="s">
        <v>514</v>
      </c>
      <c r="D130" s="7">
        <v>74748.78</v>
      </c>
      <c r="E130" s="7">
        <v>17</v>
      </c>
      <c r="F130" s="7">
        <v>50000</v>
      </c>
      <c r="G130" s="7">
        <v>17</v>
      </c>
      <c r="H130" s="7">
        <v>2941.1764705882351</v>
      </c>
      <c r="I130" s="7">
        <v>24748.78</v>
      </c>
      <c r="J130" s="47">
        <v>17</v>
      </c>
    </row>
    <row r="131" spans="1:10" ht="12" customHeight="1" x14ac:dyDescent="0.2">
      <c r="A131" s="15">
        <v>124</v>
      </c>
      <c r="B131" s="46">
        <v>127</v>
      </c>
      <c r="C131" s="16" t="s">
        <v>243</v>
      </c>
      <c r="D131" s="7">
        <v>46312.41</v>
      </c>
      <c r="E131" s="7">
        <v>29</v>
      </c>
      <c r="F131" s="7">
        <v>27743.71</v>
      </c>
      <c r="G131" s="7">
        <v>29</v>
      </c>
      <c r="H131" s="7">
        <v>956.67965517241373</v>
      </c>
      <c r="I131" s="7">
        <v>18568.7</v>
      </c>
      <c r="J131" s="47">
        <v>29</v>
      </c>
    </row>
    <row r="132" spans="1:10" ht="12" customHeight="1" x14ac:dyDescent="0.2">
      <c r="A132" s="15">
        <v>125</v>
      </c>
      <c r="B132" s="46">
        <v>128</v>
      </c>
      <c r="C132" s="16" t="s">
        <v>244</v>
      </c>
      <c r="D132" s="7">
        <v>57581.87</v>
      </c>
      <c r="E132" s="7">
        <v>14</v>
      </c>
      <c r="F132" s="7">
        <v>38995.800000000003</v>
      </c>
      <c r="G132" s="7">
        <v>14</v>
      </c>
      <c r="H132" s="7">
        <v>2785.4142857142861</v>
      </c>
      <c r="I132" s="7">
        <v>18586.07</v>
      </c>
      <c r="J132" s="47">
        <v>14</v>
      </c>
    </row>
    <row r="133" spans="1:10" ht="12" customHeight="1" x14ac:dyDescent="0.2">
      <c r="A133" s="15">
        <v>126</v>
      </c>
      <c r="B133" s="46">
        <v>129</v>
      </c>
      <c r="C133" s="16" t="s">
        <v>367</v>
      </c>
      <c r="D133" s="7">
        <v>24207</v>
      </c>
      <c r="E133" s="7">
        <v>10</v>
      </c>
      <c r="F133" s="7">
        <v>18705.759999999998</v>
      </c>
      <c r="G133" s="7">
        <v>10</v>
      </c>
      <c r="H133" s="7">
        <v>1870.5759999999998</v>
      </c>
      <c r="I133" s="7">
        <v>5501.24</v>
      </c>
      <c r="J133" s="47">
        <v>10</v>
      </c>
    </row>
    <row r="134" spans="1:10" ht="12" customHeight="1" x14ac:dyDescent="0.2">
      <c r="A134" s="15">
        <v>127</v>
      </c>
      <c r="B134" s="46">
        <v>130</v>
      </c>
      <c r="C134" s="16" t="s">
        <v>368</v>
      </c>
      <c r="D134" s="7">
        <v>62864.71</v>
      </c>
      <c r="E134" s="7">
        <v>19</v>
      </c>
      <c r="F134" s="7">
        <v>34048.129999999997</v>
      </c>
      <c r="G134" s="7">
        <v>19</v>
      </c>
      <c r="H134" s="7">
        <v>1792.0068421052631</v>
      </c>
      <c r="I134" s="7">
        <v>28816.58</v>
      </c>
      <c r="J134" s="47">
        <v>19</v>
      </c>
    </row>
    <row r="135" spans="1:10" ht="12" customHeight="1" x14ac:dyDescent="0.2">
      <c r="A135" s="15">
        <v>128</v>
      </c>
      <c r="B135" s="46">
        <v>131</v>
      </c>
      <c r="C135" s="16" t="s">
        <v>245</v>
      </c>
      <c r="D135" s="7">
        <v>82998.850000000006</v>
      </c>
      <c r="E135" s="7">
        <v>44</v>
      </c>
      <c r="F135" s="7">
        <v>58860</v>
      </c>
      <c r="G135" s="7">
        <v>44</v>
      </c>
      <c r="H135" s="7">
        <v>1337.7272727272727</v>
      </c>
      <c r="I135" s="7">
        <v>24138.85</v>
      </c>
      <c r="J135" s="47">
        <v>44</v>
      </c>
    </row>
    <row r="136" spans="1:10" ht="12" customHeight="1" x14ac:dyDescent="0.2">
      <c r="A136" s="15">
        <v>129</v>
      </c>
      <c r="B136" s="46">
        <v>132</v>
      </c>
      <c r="C136" s="16" t="s">
        <v>515</v>
      </c>
      <c r="D136" s="7">
        <v>33892.99</v>
      </c>
      <c r="E136" s="7">
        <v>10</v>
      </c>
      <c r="F136" s="7">
        <v>24819.200000000001</v>
      </c>
      <c r="G136" s="7">
        <v>10</v>
      </c>
      <c r="H136" s="7">
        <v>2481.92</v>
      </c>
      <c r="I136" s="7">
        <v>9073.7900000000009</v>
      </c>
      <c r="J136" s="47">
        <v>10</v>
      </c>
    </row>
    <row r="137" spans="1:10" ht="12" customHeight="1" x14ac:dyDescent="0.2">
      <c r="A137" s="15">
        <v>130</v>
      </c>
      <c r="B137" s="46">
        <v>133</v>
      </c>
      <c r="C137" s="16" t="s">
        <v>369</v>
      </c>
      <c r="D137" s="7">
        <v>91157.49</v>
      </c>
      <c r="E137" s="7">
        <v>42</v>
      </c>
      <c r="F137" s="7">
        <v>53939.46</v>
      </c>
      <c r="G137" s="7">
        <v>42</v>
      </c>
      <c r="H137" s="7">
        <v>1284.2728571428572</v>
      </c>
      <c r="I137" s="7">
        <v>37218.03</v>
      </c>
      <c r="J137" s="47">
        <v>42</v>
      </c>
    </row>
    <row r="138" spans="1:10" ht="12" customHeight="1" x14ac:dyDescent="0.2">
      <c r="A138" s="15">
        <v>131</v>
      </c>
      <c r="B138" s="46">
        <v>134</v>
      </c>
      <c r="C138" s="16" t="s">
        <v>516</v>
      </c>
      <c r="D138" s="7">
        <v>135232.97</v>
      </c>
      <c r="E138" s="7">
        <v>38</v>
      </c>
      <c r="F138" s="7">
        <v>84204.57</v>
      </c>
      <c r="G138" s="7">
        <v>38</v>
      </c>
      <c r="H138" s="7">
        <v>2215.9097368421053</v>
      </c>
      <c r="I138" s="7">
        <v>51028.4</v>
      </c>
      <c r="J138" s="47">
        <v>38</v>
      </c>
    </row>
    <row r="139" spans="1:10" ht="12" customHeight="1" x14ac:dyDescent="0.2">
      <c r="A139" s="15">
        <v>132</v>
      </c>
      <c r="B139" s="46">
        <v>135</v>
      </c>
      <c r="C139" s="16" t="s">
        <v>182</v>
      </c>
      <c r="D139" s="7">
        <v>1056849.73</v>
      </c>
      <c r="E139" s="7">
        <v>278</v>
      </c>
      <c r="F139" s="7">
        <v>763879.96</v>
      </c>
      <c r="G139" s="7">
        <v>278</v>
      </c>
      <c r="H139" s="7">
        <v>2747.7696402877696</v>
      </c>
      <c r="I139" s="7">
        <v>292969.77</v>
      </c>
      <c r="J139" s="47">
        <v>278</v>
      </c>
    </row>
    <row r="140" spans="1:10" ht="12" customHeight="1" x14ac:dyDescent="0.2">
      <c r="A140" s="15">
        <v>133</v>
      </c>
      <c r="B140" s="46">
        <v>136</v>
      </c>
      <c r="C140" s="16" t="s">
        <v>183</v>
      </c>
      <c r="D140" s="7">
        <v>93153.39</v>
      </c>
      <c r="E140" s="7">
        <v>33</v>
      </c>
      <c r="F140" s="7">
        <v>47674.13</v>
      </c>
      <c r="G140" s="7">
        <v>33</v>
      </c>
      <c r="H140" s="7">
        <v>1444.6706060606059</v>
      </c>
      <c r="I140" s="7">
        <v>45479.26</v>
      </c>
      <c r="J140" s="47">
        <v>33</v>
      </c>
    </row>
    <row r="141" spans="1:10" ht="12" customHeight="1" x14ac:dyDescent="0.2">
      <c r="A141" s="15">
        <v>134</v>
      </c>
      <c r="B141" s="46">
        <v>137</v>
      </c>
      <c r="C141" s="16" t="s">
        <v>475</v>
      </c>
      <c r="D141" s="7">
        <v>135810.29</v>
      </c>
      <c r="E141" s="7">
        <v>43</v>
      </c>
      <c r="F141" s="7">
        <v>71852.070000000007</v>
      </c>
      <c r="G141" s="7">
        <v>43</v>
      </c>
      <c r="H141" s="7">
        <v>1670.9783720930234</v>
      </c>
      <c r="I141" s="7">
        <v>63958.22</v>
      </c>
      <c r="J141" s="47">
        <v>43</v>
      </c>
    </row>
    <row r="142" spans="1:10" ht="12" customHeight="1" x14ac:dyDescent="0.2">
      <c r="A142" s="15">
        <v>135</v>
      </c>
      <c r="B142" s="46">
        <v>138</v>
      </c>
      <c r="C142" s="16" t="s">
        <v>517</v>
      </c>
      <c r="D142" s="7">
        <v>15486.63</v>
      </c>
      <c r="E142" s="7">
        <v>5</v>
      </c>
      <c r="F142" s="7">
        <v>9324.1</v>
      </c>
      <c r="G142" s="7">
        <v>5</v>
      </c>
      <c r="H142" s="7">
        <v>1864.8200000000002</v>
      </c>
      <c r="I142" s="7">
        <v>6162.53</v>
      </c>
      <c r="J142" s="47">
        <v>5</v>
      </c>
    </row>
    <row r="143" spans="1:10" ht="12" customHeight="1" x14ac:dyDescent="0.2">
      <c r="A143" s="15">
        <v>136</v>
      </c>
      <c r="B143" s="46">
        <v>139</v>
      </c>
      <c r="C143" s="16" t="s">
        <v>370</v>
      </c>
      <c r="D143" s="7">
        <v>50851.98</v>
      </c>
      <c r="E143" s="7">
        <v>17</v>
      </c>
      <c r="F143" s="7">
        <v>39999</v>
      </c>
      <c r="G143" s="7">
        <v>17</v>
      </c>
      <c r="H143" s="7">
        <v>2352.8823529411766</v>
      </c>
      <c r="I143" s="7">
        <v>10852.98</v>
      </c>
      <c r="J143" s="47">
        <v>17</v>
      </c>
    </row>
    <row r="144" spans="1:10" ht="12" customHeight="1" x14ac:dyDescent="0.2">
      <c r="A144" s="15">
        <v>137</v>
      </c>
      <c r="B144" s="46">
        <v>140</v>
      </c>
      <c r="C144" s="16" t="s">
        <v>458</v>
      </c>
      <c r="D144" s="7">
        <v>71724.98</v>
      </c>
      <c r="E144" s="7">
        <v>24</v>
      </c>
      <c r="F144" s="7">
        <v>47987.99</v>
      </c>
      <c r="G144" s="7">
        <v>24</v>
      </c>
      <c r="H144" s="7">
        <v>1999.4995833333332</v>
      </c>
      <c r="I144" s="7">
        <v>23736.99</v>
      </c>
      <c r="J144" s="47">
        <v>24</v>
      </c>
    </row>
    <row r="145" spans="1:10" ht="12" customHeight="1" x14ac:dyDescent="0.2">
      <c r="A145" s="15">
        <v>138</v>
      </c>
      <c r="B145" s="46">
        <v>141</v>
      </c>
      <c r="C145" s="16" t="s">
        <v>371</v>
      </c>
      <c r="D145" s="7">
        <v>13474</v>
      </c>
      <c r="E145" s="7">
        <v>3</v>
      </c>
      <c r="F145" s="7">
        <v>10619.2</v>
      </c>
      <c r="G145" s="7">
        <v>3</v>
      </c>
      <c r="H145" s="7">
        <v>3539.7333333333336</v>
      </c>
      <c r="I145" s="7">
        <v>2854.8</v>
      </c>
      <c r="J145" s="47">
        <v>3</v>
      </c>
    </row>
    <row r="146" spans="1:10" ht="12" customHeight="1" x14ac:dyDescent="0.2">
      <c r="A146" s="15">
        <v>139</v>
      </c>
      <c r="B146" s="46">
        <v>142</v>
      </c>
      <c r="C146" s="16" t="s">
        <v>372</v>
      </c>
      <c r="D146" s="7">
        <v>31428.19</v>
      </c>
      <c r="E146" s="7">
        <v>13</v>
      </c>
      <c r="F146" s="7">
        <v>28935.19</v>
      </c>
      <c r="G146" s="7">
        <v>13</v>
      </c>
      <c r="H146" s="7">
        <v>2225.7838461538458</v>
      </c>
      <c r="I146" s="7">
        <v>2493</v>
      </c>
      <c r="J146" s="47">
        <v>13</v>
      </c>
    </row>
    <row r="147" spans="1:10" ht="12" customHeight="1" x14ac:dyDescent="0.2">
      <c r="A147" s="15">
        <v>140</v>
      </c>
      <c r="B147" s="46">
        <v>143</v>
      </c>
      <c r="C147" s="16" t="s">
        <v>373</v>
      </c>
      <c r="D147" s="7">
        <v>9630.8799999999992</v>
      </c>
      <c r="E147" s="7">
        <v>2</v>
      </c>
      <c r="F147" s="7">
        <v>6650.55</v>
      </c>
      <c r="G147" s="7">
        <v>2</v>
      </c>
      <c r="H147" s="7">
        <v>3325.2750000000001</v>
      </c>
      <c r="I147" s="7">
        <v>2980.33</v>
      </c>
      <c r="J147" s="47">
        <v>2</v>
      </c>
    </row>
    <row r="148" spans="1:10" ht="12" customHeight="1" x14ac:dyDescent="0.2">
      <c r="A148" s="15">
        <v>141</v>
      </c>
      <c r="B148" s="46">
        <v>144</v>
      </c>
      <c r="C148" s="16" t="s">
        <v>374</v>
      </c>
      <c r="D148" s="7">
        <v>25696.2</v>
      </c>
      <c r="E148" s="7">
        <v>16</v>
      </c>
      <c r="F148" s="7">
        <v>15860.96</v>
      </c>
      <c r="G148" s="7">
        <v>16</v>
      </c>
      <c r="H148" s="7">
        <v>991.31</v>
      </c>
      <c r="I148" s="7">
        <v>9835.24</v>
      </c>
      <c r="J148" s="47">
        <v>16</v>
      </c>
    </row>
    <row r="149" spans="1:10" ht="12" customHeight="1" x14ac:dyDescent="0.2">
      <c r="A149" s="15">
        <v>142</v>
      </c>
      <c r="B149" s="46">
        <v>145</v>
      </c>
      <c r="C149" s="16" t="s">
        <v>375</v>
      </c>
      <c r="D149" s="7">
        <v>68652.800000000003</v>
      </c>
      <c r="E149" s="7">
        <v>17</v>
      </c>
      <c r="F149" s="7">
        <v>37100.879999999997</v>
      </c>
      <c r="G149" s="7">
        <v>17</v>
      </c>
      <c r="H149" s="7">
        <v>2182.4047058823526</v>
      </c>
      <c r="I149" s="7">
        <v>31551.919999999998</v>
      </c>
      <c r="J149" s="47">
        <v>17</v>
      </c>
    </row>
    <row r="150" spans="1:10" ht="12" customHeight="1" x14ac:dyDescent="0.2">
      <c r="A150" s="15">
        <v>143</v>
      </c>
      <c r="B150" s="46">
        <v>146</v>
      </c>
      <c r="C150" s="16" t="s">
        <v>376</v>
      </c>
      <c r="D150" s="7">
        <v>108753.98</v>
      </c>
      <c r="E150" s="7">
        <v>48</v>
      </c>
      <c r="F150" s="7">
        <v>79059.990000000005</v>
      </c>
      <c r="G150" s="7">
        <v>48</v>
      </c>
      <c r="H150" s="7">
        <v>1647.0831250000001</v>
      </c>
      <c r="I150" s="7">
        <v>29693.99</v>
      </c>
      <c r="J150" s="47">
        <v>48</v>
      </c>
    </row>
    <row r="151" spans="1:10" ht="12" customHeight="1" x14ac:dyDescent="0.2">
      <c r="A151" s="15">
        <v>144</v>
      </c>
      <c r="B151" s="46">
        <v>147</v>
      </c>
      <c r="C151" s="16" t="s">
        <v>518</v>
      </c>
      <c r="D151" s="7">
        <v>51901</v>
      </c>
      <c r="E151" s="7">
        <v>4</v>
      </c>
      <c r="F151" s="7">
        <v>24530</v>
      </c>
      <c r="G151" s="7">
        <v>4</v>
      </c>
      <c r="H151" s="7">
        <v>6132.5</v>
      </c>
      <c r="I151" s="7">
        <v>27371</v>
      </c>
      <c r="J151" s="47">
        <v>4</v>
      </c>
    </row>
    <row r="152" spans="1:10" ht="12" customHeight="1" x14ac:dyDescent="0.2">
      <c r="A152" s="15">
        <v>145</v>
      </c>
      <c r="B152" s="46">
        <v>148</v>
      </c>
      <c r="C152" s="16" t="s">
        <v>476</v>
      </c>
      <c r="D152" s="7">
        <v>51323</v>
      </c>
      <c r="E152" s="7">
        <v>10</v>
      </c>
      <c r="F152" s="7">
        <v>33254</v>
      </c>
      <c r="G152" s="7">
        <v>10</v>
      </c>
      <c r="H152" s="7">
        <v>3325.4</v>
      </c>
      <c r="I152" s="7">
        <v>18069</v>
      </c>
      <c r="J152" s="47">
        <v>10</v>
      </c>
    </row>
    <row r="153" spans="1:10" ht="12" customHeight="1" x14ac:dyDescent="0.2">
      <c r="A153" s="15">
        <v>146</v>
      </c>
      <c r="B153" s="46">
        <v>149</v>
      </c>
      <c r="C153" s="16" t="s">
        <v>377</v>
      </c>
      <c r="D153" s="7">
        <v>122854.51</v>
      </c>
      <c r="E153" s="7">
        <v>41</v>
      </c>
      <c r="F153" s="7">
        <v>90499.16</v>
      </c>
      <c r="G153" s="7">
        <v>41</v>
      </c>
      <c r="H153" s="7">
        <v>2207.2965853658538</v>
      </c>
      <c r="I153" s="7">
        <v>32355.35</v>
      </c>
      <c r="J153" s="47">
        <v>41</v>
      </c>
    </row>
    <row r="154" spans="1:10" ht="12" customHeight="1" x14ac:dyDescent="0.2">
      <c r="A154" s="15">
        <v>147</v>
      </c>
      <c r="B154" s="46">
        <v>150</v>
      </c>
      <c r="C154" s="16" t="s">
        <v>246</v>
      </c>
      <c r="D154" s="7">
        <v>50185.2</v>
      </c>
      <c r="E154" s="7">
        <v>9</v>
      </c>
      <c r="F154" s="7">
        <v>27685</v>
      </c>
      <c r="G154" s="7">
        <v>9</v>
      </c>
      <c r="H154" s="7">
        <v>3076.1111111111113</v>
      </c>
      <c r="I154" s="7">
        <v>22500.2</v>
      </c>
      <c r="J154" s="47">
        <v>9</v>
      </c>
    </row>
    <row r="155" spans="1:10" ht="12" customHeight="1" x14ac:dyDescent="0.2">
      <c r="A155" s="15">
        <v>148</v>
      </c>
      <c r="B155" s="46">
        <v>151</v>
      </c>
      <c r="C155" s="16" t="s">
        <v>378</v>
      </c>
      <c r="D155" s="7">
        <v>45338.86</v>
      </c>
      <c r="E155" s="7">
        <v>13</v>
      </c>
      <c r="F155" s="7">
        <v>36270.99</v>
      </c>
      <c r="G155" s="7">
        <v>13</v>
      </c>
      <c r="H155" s="7">
        <v>2790.0761538461538</v>
      </c>
      <c r="I155" s="7">
        <v>9067.8700000000008</v>
      </c>
      <c r="J155" s="47">
        <v>13</v>
      </c>
    </row>
    <row r="156" spans="1:10" ht="12" customHeight="1" x14ac:dyDescent="0.2">
      <c r="A156" s="15">
        <v>149</v>
      </c>
      <c r="B156" s="46">
        <v>152</v>
      </c>
      <c r="C156" s="16" t="s">
        <v>519</v>
      </c>
      <c r="D156" s="7">
        <v>13088</v>
      </c>
      <c r="E156" s="7">
        <v>6</v>
      </c>
      <c r="F156" s="7">
        <v>7852.8</v>
      </c>
      <c r="G156" s="7">
        <v>6</v>
      </c>
      <c r="H156" s="7">
        <v>1308.8</v>
      </c>
      <c r="I156" s="7">
        <v>5235.2</v>
      </c>
      <c r="J156" s="47">
        <v>6</v>
      </c>
    </row>
    <row r="157" spans="1:10" ht="12" customHeight="1" x14ac:dyDescent="0.2">
      <c r="A157" s="15">
        <v>150</v>
      </c>
      <c r="B157" s="46">
        <v>153</v>
      </c>
      <c r="C157" s="16" t="s">
        <v>247</v>
      </c>
      <c r="D157" s="7">
        <v>33487.699999999997</v>
      </c>
      <c r="E157" s="7">
        <v>10</v>
      </c>
      <c r="F157" s="7">
        <v>23747.75</v>
      </c>
      <c r="G157" s="7">
        <v>10</v>
      </c>
      <c r="H157" s="7">
        <v>2374.7750000000001</v>
      </c>
      <c r="I157" s="7">
        <v>9739.9500000000007</v>
      </c>
      <c r="J157" s="47">
        <v>10</v>
      </c>
    </row>
    <row r="158" spans="1:10" ht="12" customHeight="1" x14ac:dyDescent="0.2">
      <c r="A158" s="15">
        <v>151</v>
      </c>
      <c r="B158" s="46">
        <v>154</v>
      </c>
      <c r="C158" s="16" t="s">
        <v>520</v>
      </c>
      <c r="D158" s="7">
        <v>96592.1</v>
      </c>
      <c r="E158" s="7">
        <v>21</v>
      </c>
      <c r="F158" s="7">
        <v>77896.800000000003</v>
      </c>
      <c r="G158" s="7">
        <v>21</v>
      </c>
      <c r="H158" s="7">
        <v>3709.3714285714286</v>
      </c>
      <c r="I158" s="7">
        <v>18695.3</v>
      </c>
      <c r="J158" s="47">
        <v>21</v>
      </c>
    </row>
    <row r="159" spans="1:10" ht="12" customHeight="1" x14ac:dyDescent="0.2">
      <c r="A159" s="15">
        <v>152</v>
      </c>
      <c r="B159" s="46">
        <v>155</v>
      </c>
      <c r="C159" s="16" t="s">
        <v>379</v>
      </c>
      <c r="D159" s="7">
        <v>125901.95</v>
      </c>
      <c r="E159" s="7">
        <v>27</v>
      </c>
      <c r="F159" s="7">
        <v>100000</v>
      </c>
      <c r="G159" s="7">
        <v>27</v>
      </c>
      <c r="H159" s="7">
        <v>3703.7037037037039</v>
      </c>
      <c r="I159" s="7">
        <v>25901.95</v>
      </c>
      <c r="J159" s="47">
        <v>27</v>
      </c>
    </row>
    <row r="160" spans="1:10" ht="12" customHeight="1" x14ac:dyDescent="0.2">
      <c r="A160" s="15">
        <v>153</v>
      </c>
      <c r="B160" s="46">
        <v>156</v>
      </c>
      <c r="C160" s="16" t="s">
        <v>248</v>
      </c>
      <c r="D160" s="7">
        <v>132428.68</v>
      </c>
      <c r="E160" s="7">
        <v>32</v>
      </c>
      <c r="F160" s="7">
        <v>106073.79</v>
      </c>
      <c r="G160" s="7">
        <v>32</v>
      </c>
      <c r="H160" s="7">
        <v>3314.8059374999998</v>
      </c>
      <c r="I160" s="7">
        <v>26354.89</v>
      </c>
      <c r="J160" s="47">
        <v>32</v>
      </c>
    </row>
    <row r="161" spans="1:10" ht="12" customHeight="1" x14ac:dyDescent="0.2">
      <c r="A161" s="15">
        <v>154</v>
      </c>
      <c r="B161" s="46">
        <v>157</v>
      </c>
      <c r="C161" s="16" t="s">
        <v>521</v>
      </c>
      <c r="D161" s="7">
        <v>105407.67999999999</v>
      </c>
      <c r="E161" s="7">
        <v>21</v>
      </c>
      <c r="F161" s="7">
        <v>83690</v>
      </c>
      <c r="G161" s="7">
        <v>21</v>
      </c>
      <c r="H161" s="7">
        <v>3985.2380952380954</v>
      </c>
      <c r="I161" s="7">
        <v>21717.68</v>
      </c>
      <c r="J161" s="47">
        <v>21</v>
      </c>
    </row>
    <row r="162" spans="1:10" ht="12" customHeight="1" x14ac:dyDescent="0.2">
      <c r="A162" s="15">
        <v>155</v>
      </c>
      <c r="B162" s="46">
        <v>158</v>
      </c>
      <c r="C162" s="16" t="s">
        <v>380</v>
      </c>
      <c r="D162" s="7">
        <v>58756.49</v>
      </c>
      <c r="E162" s="7">
        <v>10</v>
      </c>
      <c r="F162" s="7">
        <v>44070</v>
      </c>
      <c r="G162" s="7">
        <v>10</v>
      </c>
      <c r="H162" s="7">
        <v>4407</v>
      </c>
      <c r="I162" s="7">
        <v>14686.49</v>
      </c>
      <c r="J162" s="47">
        <v>10</v>
      </c>
    </row>
    <row r="163" spans="1:10" ht="12" customHeight="1" x14ac:dyDescent="0.2">
      <c r="A163" s="15">
        <v>156</v>
      </c>
      <c r="B163" s="46">
        <v>159</v>
      </c>
      <c r="C163" s="16" t="s">
        <v>249</v>
      </c>
      <c r="D163" s="7">
        <v>26207.98</v>
      </c>
      <c r="E163" s="7">
        <v>13</v>
      </c>
      <c r="F163" s="7">
        <v>19863.189999999999</v>
      </c>
      <c r="G163" s="7">
        <v>13</v>
      </c>
      <c r="H163" s="7">
        <v>1527.9376923076923</v>
      </c>
      <c r="I163" s="7">
        <v>6344.79</v>
      </c>
      <c r="J163" s="47">
        <v>13</v>
      </c>
    </row>
    <row r="164" spans="1:10" ht="12" customHeight="1" x14ac:dyDescent="0.2">
      <c r="A164" s="15">
        <v>157</v>
      </c>
      <c r="B164" s="46">
        <v>160</v>
      </c>
      <c r="C164" s="16" t="s">
        <v>381</v>
      </c>
      <c r="D164" s="7">
        <v>19999</v>
      </c>
      <c r="E164" s="7">
        <v>7</v>
      </c>
      <c r="F164" s="7">
        <v>14739.2</v>
      </c>
      <c r="G164" s="7">
        <v>7</v>
      </c>
      <c r="H164" s="7">
        <v>2105.6</v>
      </c>
      <c r="I164" s="7">
        <v>5259.8</v>
      </c>
      <c r="J164" s="47">
        <v>7</v>
      </c>
    </row>
    <row r="165" spans="1:10" ht="12" customHeight="1" x14ac:dyDescent="0.2">
      <c r="A165" s="15">
        <v>158</v>
      </c>
      <c r="B165" s="46">
        <v>161</v>
      </c>
      <c r="C165" s="16" t="s">
        <v>250</v>
      </c>
      <c r="D165" s="7">
        <v>51454.55</v>
      </c>
      <c r="E165" s="7">
        <v>19</v>
      </c>
      <c r="F165" s="7">
        <v>37139.68</v>
      </c>
      <c r="G165" s="7">
        <v>19</v>
      </c>
      <c r="H165" s="7">
        <v>1954.72</v>
      </c>
      <c r="I165" s="7">
        <v>14314.87</v>
      </c>
      <c r="J165" s="47">
        <v>19</v>
      </c>
    </row>
    <row r="166" spans="1:10" ht="12" customHeight="1" x14ac:dyDescent="0.2">
      <c r="A166" s="15">
        <v>159</v>
      </c>
      <c r="B166" s="46">
        <v>162</v>
      </c>
      <c r="C166" s="16" t="s">
        <v>522</v>
      </c>
      <c r="D166" s="7">
        <v>55017.17</v>
      </c>
      <c r="E166" s="7">
        <v>18</v>
      </c>
      <c r="F166" s="7">
        <v>29821.37</v>
      </c>
      <c r="G166" s="7">
        <v>18</v>
      </c>
      <c r="H166" s="7">
        <v>1656.7427777777777</v>
      </c>
      <c r="I166" s="7">
        <v>25195.8</v>
      </c>
      <c r="J166" s="47">
        <v>18</v>
      </c>
    </row>
    <row r="167" spans="1:10" ht="12" customHeight="1" x14ac:dyDescent="0.2">
      <c r="A167" s="15">
        <v>160</v>
      </c>
      <c r="B167" s="46">
        <v>163</v>
      </c>
      <c r="C167" s="16" t="s">
        <v>523</v>
      </c>
      <c r="D167" s="7">
        <v>113621.77</v>
      </c>
      <c r="E167" s="7">
        <v>22</v>
      </c>
      <c r="F167" s="7">
        <v>79185</v>
      </c>
      <c r="G167" s="7">
        <v>22</v>
      </c>
      <c r="H167" s="7">
        <v>3599.318181818182</v>
      </c>
      <c r="I167" s="7">
        <v>34436.769999999997</v>
      </c>
      <c r="J167" s="47">
        <v>22</v>
      </c>
    </row>
    <row r="168" spans="1:10" ht="12" customHeight="1" x14ac:dyDescent="0.2">
      <c r="A168" s="15">
        <v>161</v>
      </c>
      <c r="B168" s="46">
        <v>164</v>
      </c>
      <c r="C168" s="16" t="s">
        <v>524</v>
      </c>
      <c r="D168" s="7">
        <v>1200</v>
      </c>
      <c r="E168" s="7">
        <v>1</v>
      </c>
      <c r="F168" s="7">
        <v>540</v>
      </c>
      <c r="G168" s="7">
        <v>1</v>
      </c>
      <c r="H168" s="7">
        <v>540</v>
      </c>
      <c r="I168" s="7">
        <v>660</v>
      </c>
      <c r="J168" s="47">
        <v>1</v>
      </c>
    </row>
    <row r="169" spans="1:10" ht="12" customHeight="1" x14ac:dyDescent="0.2">
      <c r="A169" s="15">
        <v>162</v>
      </c>
      <c r="B169" s="46">
        <v>165</v>
      </c>
      <c r="C169" s="16" t="s">
        <v>525</v>
      </c>
      <c r="D169" s="7">
        <v>32519.98</v>
      </c>
      <c r="E169" s="7">
        <v>13</v>
      </c>
      <c r="F169" s="7">
        <v>24296.36</v>
      </c>
      <c r="G169" s="7">
        <v>13</v>
      </c>
      <c r="H169" s="7">
        <v>1868.9507692307693</v>
      </c>
      <c r="I169" s="7">
        <v>8223.6200000000008</v>
      </c>
      <c r="J169" s="47">
        <v>13</v>
      </c>
    </row>
    <row r="170" spans="1:10" ht="12" customHeight="1" x14ac:dyDescent="0.2">
      <c r="A170" s="15">
        <v>163</v>
      </c>
      <c r="B170" s="46">
        <v>166</v>
      </c>
      <c r="C170" s="16" t="s">
        <v>526</v>
      </c>
      <c r="D170" s="7">
        <v>29945.29</v>
      </c>
      <c r="E170" s="7">
        <v>14</v>
      </c>
      <c r="F170" s="7">
        <v>23559</v>
      </c>
      <c r="G170" s="7">
        <v>14</v>
      </c>
      <c r="H170" s="7">
        <v>1682.7857142857142</v>
      </c>
      <c r="I170" s="7">
        <v>6386.29</v>
      </c>
      <c r="J170" s="47">
        <v>14</v>
      </c>
    </row>
    <row r="171" spans="1:10" ht="12" customHeight="1" x14ac:dyDescent="0.2">
      <c r="A171" s="15">
        <v>164</v>
      </c>
      <c r="B171" s="46">
        <v>167</v>
      </c>
      <c r="C171" s="16" t="s">
        <v>382</v>
      </c>
      <c r="D171" s="7">
        <v>77917.37</v>
      </c>
      <c r="E171" s="7">
        <v>33</v>
      </c>
      <c r="F171" s="7">
        <v>55729.27</v>
      </c>
      <c r="G171" s="7">
        <v>33</v>
      </c>
      <c r="H171" s="7">
        <v>1688.7657575757576</v>
      </c>
      <c r="I171" s="7">
        <v>22188.1</v>
      </c>
      <c r="J171" s="47">
        <v>33</v>
      </c>
    </row>
    <row r="172" spans="1:10" ht="12" customHeight="1" x14ac:dyDescent="0.2">
      <c r="A172" s="15">
        <v>165</v>
      </c>
      <c r="B172" s="46">
        <v>168</v>
      </c>
      <c r="C172" s="16" t="s">
        <v>142</v>
      </c>
      <c r="D172" s="7">
        <v>673691.81</v>
      </c>
      <c r="E172" s="7">
        <v>77</v>
      </c>
      <c r="F172" s="7">
        <v>511854.86</v>
      </c>
      <c r="G172" s="7">
        <v>77</v>
      </c>
      <c r="H172" s="7">
        <v>6647.4657142857141</v>
      </c>
      <c r="I172" s="7">
        <v>161836.95000000001</v>
      </c>
      <c r="J172" s="47">
        <v>77</v>
      </c>
    </row>
    <row r="173" spans="1:10" ht="12" customHeight="1" x14ac:dyDescent="0.2">
      <c r="A173" s="15">
        <v>166</v>
      </c>
      <c r="B173" s="46">
        <v>169</v>
      </c>
      <c r="C173" s="16" t="s">
        <v>383</v>
      </c>
      <c r="D173" s="7">
        <v>36918</v>
      </c>
      <c r="E173" s="7">
        <v>6</v>
      </c>
      <c r="F173" s="7">
        <v>27643</v>
      </c>
      <c r="G173" s="7">
        <v>6</v>
      </c>
      <c r="H173" s="7">
        <v>4607.166666666667</v>
      </c>
      <c r="I173" s="7">
        <v>9275</v>
      </c>
      <c r="J173" s="47">
        <v>6</v>
      </c>
    </row>
    <row r="174" spans="1:10" ht="12" customHeight="1" x14ac:dyDescent="0.2">
      <c r="A174" s="15">
        <v>167</v>
      </c>
      <c r="B174" s="46">
        <v>170</v>
      </c>
      <c r="C174" s="16" t="s">
        <v>527</v>
      </c>
      <c r="D174" s="7">
        <v>46863.18</v>
      </c>
      <c r="E174" s="7">
        <v>14</v>
      </c>
      <c r="F174" s="7">
        <v>36198.959999999999</v>
      </c>
      <c r="G174" s="7">
        <v>14</v>
      </c>
      <c r="H174" s="7">
        <v>2585.64</v>
      </c>
      <c r="I174" s="7">
        <v>10664.22</v>
      </c>
      <c r="J174" s="47">
        <v>14</v>
      </c>
    </row>
    <row r="175" spans="1:10" ht="12" customHeight="1" x14ac:dyDescent="0.2">
      <c r="A175" s="15">
        <v>168</v>
      </c>
      <c r="B175" s="46">
        <v>171</v>
      </c>
      <c r="C175" s="16" t="s">
        <v>459</v>
      </c>
      <c r="D175" s="7">
        <v>266443.94</v>
      </c>
      <c r="E175" s="7">
        <v>40</v>
      </c>
      <c r="F175" s="7">
        <v>169471.67</v>
      </c>
      <c r="G175" s="7">
        <v>40</v>
      </c>
      <c r="H175" s="7">
        <v>4236.7917500000003</v>
      </c>
      <c r="I175" s="7">
        <v>96972.27</v>
      </c>
      <c r="J175" s="47">
        <v>40</v>
      </c>
    </row>
    <row r="176" spans="1:10" ht="12" customHeight="1" x14ac:dyDescent="0.2">
      <c r="A176" s="15">
        <v>169</v>
      </c>
      <c r="B176" s="46">
        <v>172</v>
      </c>
      <c r="C176" s="16" t="s">
        <v>251</v>
      </c>
      <c r="D176" s="7">
        <v>84370.03</v>
      </c>
      <c r="E176" s="7">
        <v>20</v>
      </c>
      <c r="F176" s="7">
        <v>49116.2</v>
      </c>
      <c r="G176" s="7">
        <v>20</v>
      </c>
      <c r="H176" s="7">
        <v>2455.81</v>
      </c>
      <c r="I176" s="7">
        <v>35253.83</v>
      </c>
      <c r="J176" s="47">
        <v>20</v>
      </c>
    </row>
    <row r="177" spans="1:10" ht="12" customHeight="1" x14ac:dyDescent="0.2">
      <c r="A177" s="15">
        <v>170</v>
      </c>
      <c r="B177" s="46">
        <v>173</v>
      </c>
      <c r="C177" s="16" t="s">
        <v>384</v>
      </c>
      <c r="D177" s="7">
        <v>9497</v>
      </c>
      <c r="E177" s="7">
        <v>5</v>
      </c>
      <c r="F177" s="7">
        <v>7597.6</v>
      </c>
      <c r="G177" s="7">
        <v>5</v>
      </c>
      <c r="H177" s="7">
        <v>1519.52</v>
      </c>
      <c r="I177" s="7">
        <v>1899.4</v>
      </c>
      <c r="J177" s="47">
        <v>5</v>
      </c>
    </row>
    <row r="178" spans="1:10" ht="12" customHeight="1" x14ac:dyDescent="0.2">
      <c r="A178" s="15">
        <v>171</v>
      </c>
      <c r="B178" s="46">
        <v>174</v>
      </c>
      <c r="C178" s="16" t="s">
        <v>528</v>
      </c>
      <c r="D178" s="7">
        <v>62348</v>
      </c>
      <c r="E178" s="7">
        <v>11</v>
      </c>
      <c r="F178" s="7">
        <v>49878.400000000001</v>
      </c>
      <c r="G178" s="7">
        <v>11</v>
      </c>
      <c r="H178" s="7">
        <v>4534.4000000000005</v>
      </c>
      <c r="I178" s="7">
        <v>12469.6</v>
      </c>
      <c r="J178" s="47">
        <v>11</v>
      </c>
    </row>
    <row r="179" spans="1:10" ht="12" customHeight="1" x14ac:dyDescent="0.2">
      <c r="A179" s="15">
        <v>172</v>
      </c>
      <c r="B179" s="46">
        <v>175</v>
      </c>
      <c r="C179" s="16" t="s">
        <v>477</v>
      </c>
      <c r="D179" s="7">
        <v>26434.9</v>
      </c>
      <c r="E179" s="7">
        <v>12</v>
      </c>
      <c r="F179" s="7">
        <v>16513</v>
      </c>
      <c r="G179" s="7">
        <v>12</v>
      </c>
      <c r="H179" s="7">
        <v>1376.0833333333333</v>
      </c>
      <c r="I179" s="7">
        <v>9921.9</v>
      </c>
      <c r="J179" s="47">
        <v>12</v>
      </c>
    </row>
    <row r="180" spans="1:10" ht="12" customHeight="1" x14ac:dyDescent="0.2">
      <c r="A180" s="15">
        <v>173</v>
      </c>
      <c r="B180" s="46">
        <v>176</v>
      </c>
      <c r="C180" s="16" t="s">
        <v>478</v>
      </c>
      <c r="D180" s="7">
        <v>40479.699999999997</v>
      </c>
      <c r="E180" s="7">
        <v>9</v>
      </c>
      <c r="F180" s="7">
        <v>32382</v>
      </c>
      <c r="G180" s="7">
        <v>9</v>
      </c>
      <c r="H180" s="7">
        <v>3598</v>
      </c>
      <c r="I180" s="7">
        <v>8097.7</v>
      </c>
      <c r="J180" s="47">
        <v>9</v>
      </c>
    </row>
    <row r="181" spans="1:10" ht="12" customHeight="1" x14ac:dyDescent="0.2">
      <c r="A181" s="15">
        <v>174</v>
      </c>
      <c r="B181" s="46">
        <v>177</v>
      </c>
      <c r="C181" s="16" t="s">
        <v>252</v>
      </c>
      <c r="D181" s="7">
        <v>87335.679999999993</v>
      </c>
      <c r="E181" s="7">
        <v>21</v>
      </c>
      <c r="F181" s="7">
        <v>67616.600000000006</v>
      </c>
      <c r="G181" s="7">
        <v>21</v>
      </c>
      <c r="H181" s="7">
        <v>3219.8380952380953</v>
      </c>
      <c r="I181" s="7">
        <v>19719.080000000002</v>
      </c>
      <c r="J181" s="47">
        <v>21</v>
      </c>
    </row>
    <row r="182" spans="1:10" ht="12" customHeight="1" x14ac:dyDescent="0.2">
      <c r="A182" s="15">
        <v>175</v>
      </c>
      <c r="B182" s="46">
        <v>178</v>
      </c>
      <c r="C182" s="16" t="s">
        <v>253</v>
      </c>
      <c r="D182" s="7">
        <v>233608.47</v>
      </c>
      <c r="E182" s="7">
        <v>33</v>
      </c>
      <c r="F182" s="7">
        <v>77572.33</v>
      </c>
      <c r="G182" s="7">
        <v>33</v>
      </c>
      <c r="H182" s="7">
        <v>2350.6766666666667</v>
      </c>
      <c r="I182" s="7">
        <v>156036.14000000001</v>
      </c>
      <c r="J182" s="47">
        <v>33</v>
      </c>
    </row>
    <row r="183" spans="1:10" ht="12" customHeight="1" x14ac:dyDescent="0.2">
      <c r="A183" s="15">
        <v>176</v>
      </c>
      <c r="B183" s="46">
        <v>179</v>
      </c>
      <c r="C183" s="16" t="s">
        <v>385</v>
      </c>
      <c r="D183" s="7">
        <v>22397.18</v>
      </c>
      <c r="E183" s="7">
        <v>12</v>
      </c>
      <c r="F183" s="7">
        <v>16999.45</v>
      </c>
      <c r="G183" s="7">
        <v>12</v>
      </c>
      <c r="H183" s="7">
        <v>1416.6208333333334</v>
      </c>
      <c r="I183" s="7">
        <v>5397.73</v>
      </c>
      <c r="J183" s="47">
        <v>12</v>
      </c>
    </row>
    <row r="184" spans="1:10" ht="12" customHeight="1" x14ac:dyDescent="0.2">
      <c r="A184" s="15">
        <v>177</v>
      </c>
      <c r="B184" s="46">
        <v>180</v>
      </c>
      <c r="C184" s="16" t="s">
        <v>529</v>
      </c>
      <c r="D184" s="7">
        <v>18096</v>
      </c>
      <c r="E184" s="7">
        <v>7</v>
      </c>
      <c r="F184" s="7">
        <v>14333.6</v>
      </c>
      <c r="G184" s="7">
        <v>7</v>
      </c>
      <c r="H184" s="7">
        <v>2047.6571428571428</v>
      </c>
      <c r="I184" s="7">
        <v>3762.4</v>
      </c>
      <c r="J184" s="47">
        <v>7</v>
      </c>
    </row>
    <row r="185" spans="1:10" ht="12" customHeight="1" x14ac:dyDescent="0.2">
      <c r="A185" s="15">
        <v>178</v>
      </c>
      <c r="B185" s="46">
        <v>181</v>
      </c>
      <c r="C185" s="16" t="s">
        <v>530</v>
      </c>
      <c r="D185" s="7">
        <v>60839.22</v>
      </c>
      <c r="E185" s="7">
        <v>19</v>
      </c>
      <c r="F185" s="7">
        <v>47075.19</v>
      </c>
      <c r="G185" s="7">
        <v>19</v>
      </c>
      <c r="H185" s="7">
        <v>2477.6415789473685</v>
      </c>
      <c r="I185" s="7">
        <v>13764.03</v>
      </c>
      <c r="J185" s="47">
        <v>19</v>
      </c>
    </row>
    <row r="186" spans="1:10" ht="12" customHeight="1" x14ac:dyDescent="0.2">
      <c r="A186" s="15">
        <v>179</v>
      </c>
      <c r="B186" s="46">
        <v>182</v>
      </c>
      <c r="C186" s="16" t="s">
        <v>386</v>
      </c>
      <c r="D186" s="7">
        <v>135444.73000000001</v>
      </c>
      <c r="E186" s="7">
        <v>40</v>
      </c>
      <c r="F186" s="7">
        <v>80000</v>
      </c>
      <c r="G186" s="7">
        <v>40</v>
      </c>
      <c r="H186" s="7">
        <v>2000</v>
      </c>
      <c r="I186" s="7">
        <v>55444.73</v>
      </c>
      <c r="J186" s="47">
        <v>40</v>
      </c>
    </row>
    <row r="187" spans="1:10" ht="12" customHeight="1" x14ac:dyDescent="0.2">
      <c r="A187" s="15">
        <v>180</v>
      </c>
      <c r="B187" s="46">
        <v>183</v>
      </c>
      <c r="C187" s="16" t="s">
        <v>387</v>
      </c>
      <c r="D187" s="7">
        <v>5848.98</v>
      </c>
      <c r="E187" s="7">
        <v>3</v>
      </c>
      <c r="F187" s="7">
        <v>2798.99</v>
      </c>
      <c r="G187" s="7">
        <v>3</v>
      </c>
      <c r="H187" s="7">
        <v>932.99666666666656</v>
      </c>
      <c r="I187" s="7">
        <v>3049.99</v>
      </c>
      <c r="J187" s="47">
        <v>3</v>
      </c>
    </row>
    <row r="188" spans="1:10" ht="12" customHeight="1" x14ac:dyDescent="0.2">
      <c r="A188" s="15">
        <v>181</v>
      </c>
      <c r="B188" s="46">
        <v>184</v>
      </c>
      <c r="C188" s="16" t="s">
        <v>388</v>
      </c>
      <c r="D188" s="7">
        <v>35943.980000000003</v>
      </c>
      <c r="E188" s="7">
        <v>14</v>
      </c>
      <c r="F188" s="7">
        <v>24340</v>
      </c>
      <c r="G188" s="7">
        <v>14</v>
      </c>
      <c r="H188" s="7">
        <v>1738.5714285714287</v>
      </c>
      <c r="I188" s="7">
        <v>11603.98</v>
      </c>
      <c r="J188" s="47">
        <v>14</v>
      </c>
    </row>
    <row r="189" spans="1:10" ht="12" customHeight="1" x14ac:dyDescent="0.2">
      <c r="A189" s="15">
        <v>182</v>
      </c>
      <c r="B189" s="46">
        <v>185</v>
      </c>
      <c r="C189" s="16" t="s">
        <v>531</v>
      </c>
      <c r="D189" s="7">
        <v>48402.5</v>
      </c>
      <c r="E189" s="7">
        <v>10</v>
      </c>
      <c r="F189" s="7">
        <v>31241.08</v>
      </c>
      <c r="G189" s="7">
        <v>10</v>
      </c>
      <c r="H189" s="7">
        <v>3124.1080000000002</v>
      </c>
      <c r="I189" s="7">
        <v>17161.419999999998</v>
      </c>
      <c r="J189" s="47">
        <v>10</v>
      </c>
    </row>
    <row r="190" spans="1:10" ht="12" customHeight="1" x14ac:dyDescent="0.2">
      <c r="A190" s="15">
        <v>183</v>
      </c>
      <c r="B190" s="46">
        <v>186</v>
      </c>
      <c r="C190" s="16" t="s">
        <v>254</v>
      </c>
      <c r="D190" s="7">
        <v>51861.27</v>
      </c>
      <c r="E190" s="7">
        <v>15</v>
      </c>
      <c r="F190" s="7">
        <v>37911.379999999997</v>
      </c>
      <c r="G190" s="7">
        <v>15</v>
      </c>
      <c r="H190" s="7">
        <v>2527.4253333333331</v>
      </c>
      <c r="I190" s="7">
        <v>13949.89</v>
      </c>
      <c r="J190" s="47">
        <v>15</v>
      </c>
    </row>
    <row r="191" spans="1:10" ht="12" customHeight="1" x14ac:dyDescent="0.2">
      <c r="A191" s="15">
        <v>184</v>
      </c>
      <c r="B191" s="46">
        <v>187</v>
      </c>
      <c r="C191" s="16" t="s">
        <v>255</v>
      </c>
      <c r="D191" s="7">
        <v>65461.91</v>
      </c>
      <c r="E191" s="7">
        <v>27</v>
      </c>
      <c r="F191" s="7">
        <v>44312.2</v>
      </c>
      <c r="G191" s="7">
        <v>27</v>
      </c>
      <c r="H191" s="7">
        <v>1641.1925925925925</v>
      </c>
      <c r="I191" s="7">
        <v>21149.71</v>
      </c>
      <c r="J191" s="47">
        <v>27</v>
      </c>
    </row>
    <row r="192" spans="1:10" ht="12" customHeight="1" x14ac:dyDescent="0.2">
      <c r="A192" s="15">
        <v>185</v>
      </c>
      <c r="B192" s="46">
        <v>188</v>
      </c>
      <c r="C192" s="16" t="s">
        <v>389</v>
      </c>
      <c r="D192" s="7">
        <v>34465.480000000003</v>
      </c>
      <c r="E192" s="7">
        <v>3</v>
      </c>
      <c r="F192" s="7">
        <v>6686</v>
      </c>
      <c r="G192" s="7">
        <v>3</v>
      </c>
      <c r="H192" s="7">
        <v>2228.6666666666665</v>
      </c>
      <c r="I192" s="7">
        <v>27779.48</v>
      </c>
      <c r="J192" s="47">
        <v>3</v>
      </c>
    </row>
    <row r="193" spans="1:10" ht="12" customHeight="1" x14ac:dyDescent="0.2">
      <c r="A193" s="15">
        <v>186</v>
      </c>
      <c r="B193" s="46">
        <v>189</v>
      </c>
      <c r="C193" s="16" t="s">
        <v>532</v>
      </c>
      <c r="D193" s="7">
        <v>138762</v>
      </c>
      <c r="E193" s="7">
        <v>41</v>
      </c>
      <c r="F193" s="7">
        <v>110610.4</v>
      </c>
      <c r="G193" s="7">
        <v>41</v>
      </c>
      <c r="H193" s="7">
        <v>2697.8146341463412</v>
      </c>
      <c r="I193" s="7">
        <v>28151.599999999999</v>
      </c>
      <c r="J193" s="47">
        <v>41</v>
      </c>
    </row>
    <row r="194" spans="1:10" ht="12" customHeight="1" x14ac:dyDescent="0.2">
      <c r="A194" s="15">
        <v>187</v>
      </c>
      <c r="B194" s="46">
        <v>190</v>
      </c>
      <c r="C194" s="16" t="s">
        <v>390</v>
      </c>
      <c r="D194" s="7">
        <v>160829</v>
      </c>
      <c r="E194" s="7">
        <v>41</v>
      </c>
      <c r="F194" s="7">
        <v>128471.2</v>
      </c>
      <c r="G194" s="7">
        <v>41</v>
      </c>
      <c r="H194" s="7">
        <v>3133.4439024390244</v>
      </c>
      <c r="I194" s="7">
        <v>32357.8</v>
      </c>
      <c r="J194" s="47">
        <v>41</v>
      </c>
    </row>
    <row r="195" spans="1:10" ht="12" customHeight="1" x14ac:dyDescent="0.2">
      <c r="A195" s="15">
        <v>188</v>
      </c>
      <c r="B195" s="46">
        <v>191</v>
      </c>
      <c r="C195" s="16" t="s">
        <v>479</v>
      </c>
      <c r="D195" s="7">
        <v>78815.539999999994</v>
      </c>
      <c r="E195" s="7">
        <v>26</v>
      </c>
      <c r="F195" s="7">
        <v>61211.91</v>
      </c>
      <c r="G195" s="7">
        <v>26</v>
      </c>
      <c r="H195" s="7">
        <v>2354.3042307692308</v>
      </c>
      <c r="I195" s="7">
        <v>17603.63</v>
      </c>
      <c r="J195" s="47">
        <v>26</v>
      </c>
    </row>
    <row r="196" spans="1:10" ht="12" customHeight="1" x14ac:dyDescent="0.2">
      <c r="A196" s="15">
        <v>189</v>
      </c>
      <c r="B196" s="46">
        <v>192</v>
      </c>
      <c r="C196" s="16" t="s">
        <v>391</v>
      </c>
      <c r="D196" s="7">
        <v>14591.62</v>
      </c>
      <c r="E196" s="7">
        <v>8</v>
      </c>
      <c r="F196" s="7">
        <v>11164.1</v>
      </c>
      <c r="G196" s="7">
        <v>8</v>
      </c>
      <c r="H196" s="7">
        <v>1395.5125</v>
      </c>
      <c r="I196" s="7">
        <v>3427.52</v>
      </c>
      <c r="J196" s="47">
        <v>8</v>
      </c>
    </row>
    <row r="197" spans="1:10" ht="12" customHeight="1" x14ac:dyDescent="0.2">
      <c r="A197" s="15">
        <v>190</v>
      </c>
      <c r="B197" s="46">
        <v>193</v>
      </c>
      <c r="C197" s="16" t="s">
        <v>533</v>
      </c>
      <c r="D197" s="7">
        <v>7517.49</v>
      </c>
      <c r="E197" s="7">
        <v>4</v>
      </c>
      <c r="F197" s="7">
        <v>6000</v>
      </c>
      <c r="G197" s="7">
        <v>4</v>
      </c>
      <c r="H197" s="7">
        <v>1500</v>
      </c>
      <c r="I197" s="7">
        <v>1517.49</v>
      </c>
      <c r="J197" s="47">
        <v>4</v>
      </c>
    </row>
    <row r="198" spans="1:10" ht="12" customHeight="1" x14ac:dyDescent="0.2">
      <c r="A198" s="15">
        <v>191</v>
      </c>
      <c r="B198" s="46">
        <v>194</v>
      </c>
      <c r="C198" s="16" t="s">
        <v>392</v>
      </c>
      <c r="D198" s="7">
        <v>155037.16</v>
      </c>
      <c r="E198" s="7">
        <v>54</v>
      </c>
      <c r="F198" s="7">
        <v>83183.33</v>
      </c>
      <c r="G198" s="7">
        <v>54</v>
      </c>
      <c r="H198" s="7">
        <v>1540.4320370370372</v>
      </c>
      <c r="I198" s="7">
        <v>71853.83</v>
      </c>
      <c r="J198" s="47">
        <v>54</v>
      </c>
    </row>
    <row r="199" spans="1:10" ht="12" customHeight="1" x14ac:dyDescent="0.2">
      <c r="A199" s="15">
        <v>192</v>
      </c>
      <c r="B199" s="46">
        <v>195</v>
      </c>
      <c r="C199" s="16" t="s">
        <v>256</v>
      </c>
      <c r="D199" s="7">
        <v>46439</v>
      </c>
      <c r="E199" s="7">
        <v>16</v>
      </c>
      <c r="F199" s="7">
        <v>23210</v>
      </c>
      <c r="G199" s="7">
        <v>16</v>
      </c>
      <c r="H199" s="7">
        <v>1450.625</v>
      </c>
      <c r="I199" s="7">
        <v>23229</v>
      </c>
      <c r="J199" s="47">
        <v>16</v>
      </c>
    </row>
    <row r="200" spans="1:10" ht="12" customHeight="1" x14ac:dyDescent="0.2">
      <c r="A200" s="15">
        <v>193</v>
      </c>
      <c r="B200" s="46">
        <v>196</v>
      </c>
      <c r="C200" s="16" t="s">
        <v>257</v>
      </c>
      <c r="D200" s="7">
        <v>200287.97</v>
      </c>
      <c r="E200" s="7">
        <v>84</v>
      </c>
      <c r="F200" s="7">
        <v>149781.57</v>
      </c>
      <c r="G200" s="7">
        <v>84</v>
      </c>
      <c r="H200" s="7">
        <v>1783.1139285714287</v>
      </c>
      <c r="I200" s="7">
        <v>50506.400000000001</v>
      </c>
      <c r="J200" s="47">
        <v>84</v>
      </c>
    </row>
    <row r="201" spans="1:10" ht="12" customHeight="1" x14ac:dyDescent="0.2">
      <c r="A201" s="15">
        <v>194</v>
      </c>
      <c r="B201" s="46">
        <v>197</v>
      </c>
      <c r="C201" s="16" t="s">
        <v>393</v>
      </c>
      <c r="D201" s="7">
        <v>229688.95999999999</v>
      </c>
      <c r="E201" s="7">
        <v>58</v>
      </c>
      <c r="F201" s="7">
        <v>169569</v>
      </c>
      <c r="G201" s="7">
        <v>58</v>
      </c>
      <c r="H201" s="7">
        <v>2923.6034482758619</v>
      </c>
      <c r="I201" s="7">
        <v>60119.96</v>
      </c>
      <c r="J201" s="47">
        <v>58</v>
      </c>
    </row>
    <row r="202" spans="1:10" ht="12" customHeight="1" x14ac:dyDescent="0.2">
      <c r="A202" s="15">
        <v>195</v>
      </c>
      <c r="B202" s="46">
        <v>198</v>
      </c>
      <c r="C202" s="16" t="s">
        <v>258</v>
      </c>
      <c r="D202" s="7">
        <v>70941.820000000007</v>
      </c>
      <c r="E202" s="7">
        <v>39</v>
      </c>
      <c r="F202" s="7">
        <v>47612.7</v>
      </c>
      <c r="G202" s="7">
        <v>39</v>
      </c>
      <c r="H202" s="7">
        <v>1220.8384615384614</v>
      </c>
      <c r="I202" s="7">
        <v>23329.119999999999</v>
      </c>
      <c r="J202" s="47">
        <v>39</v>
      </c>
    </row>
    <row r="203" spans="1:10" ht="12" customHeight="1" x14ac:dyDescent="0.2">
      <c r="A203" s="15">
        <v>196</v>
      </c>
      <c r="B203" s="46">
        <v>199</v>
      </c>
      <c r="C203" s="16" t="s">
        <v>394</v>
      </c>
      <c r="D203" s="7">
        <v>20595</v>
      </c>
      <c r="E203" s="7">
        <v>11</v>
      </c>
      <c r="F203" s="7">
        <v>15616</v>
      </c>
      <c r="G203" s="7">
        <v>11</v>
      </c>
      <c r="H203" s="7">
        <v>1419.6363636363637</v>
      </c>
      <c r="I203" s="7">
        <v>4979</v>
      </c>
      <c r="J203" s="47">
        <v>11</v>
      </c>
    </row>
    <row r="204" spans="1:10" ht="12" customHeight="1" x14ac:dyDescent="0.2">
      <c r="A204" s="15">
        <v>197</v>
      </c>
      <c r="B204" s="46">
        <v>200</v>
      </c>
      <c r="C204" s="16" t="s">
        <v>395</v>
      </c>
      <c r="D204" s="7">
        <v>22485</v>
      </c>
      <c r="E204" s="7">
        <v>8</v>
      </c>
      <c r="F204" s="7">
        <v>13489</v>
      </c>
      <c r="G204" s="7">
        <v>8</v>
      </c>
      <c r="H204" s="7">
        <v>1686.125</v>
      </c>
      <c r="I204" s="7">
        <v>8996</v>
      </c>
      <c r="J204" s="47">
        <v>8</v>
      </c>
    </row>
    <row r="205" spans="1:10" ht="12" customHeight="1" x14ac:dyDescent="0.2">
      <c r="A205" s="15">
        <v>198</v>
      </c>
      <c r="B205" s="46">
        <v>202</v>
      </c>
      <c r="C205" s="16" t="s">
        <v>259</v>
      </c>
      <c r="D205" s="7">
        <v>70373.960000000006</v>
      </c>
      <c r="E205" s="7">
        <v>27</v>
      </c>
      <c r="F205" s="7">
        <v>42264.09</v>
      </c>
      <c r="G205" s="7">
        <v>27</v>
      </c>
      <c r="H205" s="7">
        <v>1565.3366666666666</v>
      </c>
      <c r="I205" s="7">
        <v>28109.87</v>
      </c>
      <c r="J205" s="47">
        <v>27</v>
      </c>
    </row>
    <row r="206" spans="1:10" ht="12" customHeight="1" x14ac:dyDescent="0.2">
      <c r="A206" s="15">
        <v>199</v>
      </c>
      <c r="B206" s="46">
        <v>203</v>
      </c>
      <c r="C206" s="16" t="s">
        <v>260</v>
      </c>
      <c r="D206" s="7">
        <v>11127.99</v>
      </c>
      <c r="E206" s="7">
        <v>6</v>
      </c>
      <c r="F206" s="7">
        <v>7479</v>
      </c>
      <c r="G206" s="7">
        <v>6</v>
      </c>
      <c r="H206" s="7">
        <v>1246.5</v>
      </c>
      <c r="I206" s="7">
        <v>3648.99</v>
      </c>
      <c r="J206" s="47">
        <v>6</v>
      </c>
    </row>
    <row r="207" spans="1:10" ht="12" customHeight="1" x14ac:dyDescent="0.2">
      <c r="A207" s="15">
        <v>200</v>
      </c>
      <c r="B207" s="46">
        <v>204</v>
      </c>
      <c r="C207" s="16" t="s">
        <v>261</v>
      </c>
      <c r="D207" s="7">
        <v>22832.98</v>
      </c>
      <c r="E207" s="7">
        <v>13</v>
      </c>
      <c r="F207" s="7">
        <v>15032</v>
      </c>
      <c r="G207" s="7">
        <v>13</v>
      </c>
      <c r="H207" s="7">
        <v>1156.3076923076924</v>
      </c>
      <c r="I207" s="7">
        <v>7800.98</v>
      </c>
      <c r="J207" s="47">
        <v>13</v>
      </c>
    </row>
    <row r="208" spans="1:10" ht="12" customHeight="1" x14ac:dyDescent="0.2">
      <c r="A208" s="15">
        <v>201</v>
      </c>
      <c r="B208" s="46">
        <v>205</v>
      </c>
      <c r="C208" s="16" t="s">
        <v>262</v>
      </c>
      <c r="D208" s="7">
        <v>11500</v>
      </c>
      <c r="E208" s="7">
        <v>7</v>
      </c>
      <c r="F208" s="7">
        <v>6685</v>
      </c>
      <c r="G208" s="7">
        <v>7</v>
      </c>
      <c r="H208" s="7">
        <v>955</v>
      </c>
      <c r="I208" s="7">
        <v>4815</v>
      </c>
      <c r="J208" s="47">
        <v>7</v>
      </c>
    </row>
    <row r="209" spans="1:10" ht="12" customHeight="1" x14ac:dyDescent="0.2">
      <c r="A209" s="15">
        <v>202</v>
      </c>
      <c r="B209" s="46">
        <v>207</v>
      </c>
      <c r="C209" s="16" t="s">
        <v>397</v>
      </c>
      <c r="D209" s="7">
        <v>38019.99</v>
      </c>
      <c r="E209" s="7">
        <v>15</v>
      </c>
      <c r="F209" s="7">
        <v>30000</v>
      </c>
      <c r="G209" s="7">
        <v>15</v>
      </c>
      <c r="H209" s="7">
        <v>2000</v>
      </c>
      <c r="I209" s="7">
        <v>8019.99</v>
      </c>
      <c r="J209" s="47">
        <v>15</v>
      </c>
    </row>
    <row r="210" spans="1:10" ht="12" customHeight="1" x14ac:dyDescent="0.2">
      <c r="A210" s="15">
        <v>203</v>
      </c>
      <c r="B210" s="46">
        <v>208</v>
      </c>
      <c r="C210" s="16" t="s">
        <v>264</v>
      </c>
      <c r="D210" s="7">
        <v>130494.37</v>
      </c>
      <c r="E210" s="7">
        <v>44</v>
      </c>
      <c r="F210" s="7">
        <v>99909.16</v>
      </c>
      <c r="G210" s="7">
        <v>44</v>
      </c>
      <c r="H210" s="7">
        <v>2270.6627272727274</v>
      </c>
      <c r="I210" s="7">
        <v>30585.21</v>
      </c>
      <c r="J210" s="47">
        <v>44</v>
      </c>
    </row>
    <row r="211" spans="1:10" ht="12" customHeight="1" x14ac:dyDescent="0.2">
      <c r="A211" s="15">
        <v>204</v>
      </c>
      <c r="B211" s="46">
        <v>209</v>
      </c>
      <c r="C211" s="16" t="s">
        <v>480</v>
      </c>
      <c r="D211" s="7">
        <v>75408.539999999994</v>
      </c>
      <c r="E211" s="7">
        <v>53</v>
      </c>
      <c r="F211" s="7">
        <v>53272.52</v>
      </c>
      <c r="G211" s="7">
        <v>53</v>
      </c>
      <c r="H211" s="7">
        <v>1005.1418867924527</v>
      </c>
      <c r="I211" s="7">
        <v>22136.02</v>
      </c>
      <c r="J211" s="47">
        <v>53</v>
      </c>
    </row>
    <row r="212" spans="1:10" ht="12" customHeight="1" x14ac:dyDescent="0.2">
      <c r="A212" s="15">
        <v>205</v>
      </c>
      <c r="B212" s="46">
        <v>210</v>
      </c>
      <c r="C212" s="16" t="s">
        <v>184</v>
      </c>
      <c r="D212" s="7">
        <v>78086.990000000005</v>
      </c>
      <c r="E212" s="7">
        <v>29</v>
      </c>
      <c r="F212" s="7">
        <v>56593</v>
      </c>
      <c r="G212" s="7">
        <v>29</v>
      </c>
      <c r="H212" s="7">
        <v>1951.4827586206898</v>
      </c>
      <c r="I212" s="7">
        <v>21493.99</v>
      </c>
      <c r="J212" s="47">
        <v>29</v>
      </c>
    </row>
    <row r="213" spans="1:10" ht="12" customHeight="1" x14ac:dyDescent="0.2">
      <c r="A213" s="15">
        <v>206</v>
      </c>
      <c r="B213" s="46">
        <v>211</v>
      </c>
      <c r="C213" s="16" t="s">
        <v>265</v>
      </c>
      <c r="D213" s="7">
        <v>54862.46</v>
      </c>
      <c r="E213" s="7">
        <v>27</v>
      </c>
      <c r="F213" s="7">
        <v>39902.78</v>
      </c>
      <c r="G213" s="7">
        <v>27</v>
      </c>
      <c r="H213" s="7">
        <v>1477.8807407407407</v>
      </c>
      <c r="I213" s="7">
        <v>14959.68</v>
      </c>
      <c r="J213" s="47">
        <v>27</v>
      </c>
    </row>
    <row r="214" spans="1:10" ht="12" customHeight="1" x14ac:dyDescent="0.2">
      <c r="A214" s="15">
        <v>207</v>
      </c>
      <c r="B214" s="46">
        <v>212</v>
      </c>
      <c r="C214" s="16" t="s">
        <v>266</v>
      </c>
      <c r="D214" s="7">
        <v>11906.99</v>
      </c>
      <c r="E214" s="7">
        <v>5</v>
      </c>
      <c r="F214" s="7">
        <v>9524</v>
      </c>
      <c r="G214" s="7">
        <v>5</v>
      </c>
      <c r="H214" s="7">
        <v>1904.8</v>
      </c>
      <c r="I214" s="7">
        <v>2382.9899999999998</v>
      </c>
      <c r="J214" s="47">
        <v>5</v>
      </c>
    </row>
    <row r="215" spans="1:10" ht="12" customHeight="1" x14ac:dyDescent="0.2">
      <c r="A215" s="15">
        <v>208</v>
      </c>
      <c r="B215" s="46">
        <v>213</v>
      </c>
      <c r="C215" s="16" t="s">
        <v>267</v>
      </c>
      <c r="D215" s="7">
        <v>40875.839999999997</v>
      </c>
      <c r="E215" s="7">
        <v>16</v>
      </c>
      <c r="F215" s="7">
        <v>25158.62</v>
      </c>
      <c r="G215" s="7">
        <v>16</v>
      </c>
      <c r="H215" s="7">
        <v>1572.4137499999999</v>
      </c>
      <c r="I215" s="7">
        <v>15717.22</v>
      </c>
      <c r="J215" s="47">
        <v>16</v>
      </c>
    </row>
    <row r="216" spans="1:10" ht="12" customHeight="1" x14ac:dyDescent="0.2">
      <c r="A216" s="15">
        <v>209</v>
      </c>
      <c r="B216" s="46">
        <v>214</v>
      </c>
      <c r="C216" s="16" t="s">
        <v>268</v>
      </c>
      <c r="D216" s="7">
        <v>59492.87</v>
      </c>
      <c r="E216" s="7">
        <v>24</v>
      </c>
      <c r="F216" s="7">
        <v>38799</v>
      </c>
      <c r="G216" s="7">
        <v>24</v>
      </c>
      <c r="H216" s="7">
        <v>1616.625</v>
      </c>
      <c r="I216" s="7">
        <v>20693.87</v>
      </c>
      <c r="J216" s="47">
        <v>24</v>
      </c>
    </row>
    <row r="217" spans="1:10" ht="12" customHeight="1" x14ac:dyDescent="0.2">
      <c r="A217" s="15">
        <v>210</v>
      </c>
      <c r="B217" s="46">
        <v>215</v>
      </c>
      <c r="C217" s="16" t="s">
        <v>269</v>
      </c>
      <c r="D217" s="7">
        <v>69896.63</v>
      </c>
      <c r="E217" s="7">
        <v>27</v>
      </c>
      <c r="F217" s="7">
        <v>39140.959999999999</v>
      </c>
      <c r="G217" s="7">
        <v>27</v>
      </c>
      <c r="H217" s="7">
        <v>1449.6651851851852</v>
      </c>
      <c r="I217" s="7">
        <v>30755.67</v>
      </c>
      <c r="J217" s="47">
        <v>27</v>
      </c>
    </row>
    <row r="218" spans="1:10" ht="12" customHeight="1" x14ac:dyDescent="0.2">
      <c r="A218" s="15">
        <v>211</v>
      </c>
      <c r="B218" s="46">
        <v>216</v>
      </c>
      <c r="C218" s="16" t="s">
        <v>270</v>
      </c>
      <c r="D218" s="7">
        <v>6049.99</v>
      </c>
      <c r="E218" s="7">
        <v>3</v>
      </c>
      <c r="F218" s="7">
        <v>4599.99</v>
      </c>
      <c r="G218" s="7">
        <v>3</v>
      </c>
      <c r="H218" s="7">
        <v>1533.33</v>
      </c>
      <c r="I218" s="7">
        <v>1450</v>
      </c>
      <c r="J218" s="47">
        <v>3</v>
      </c>
    </row>
    <row r="219" spans="1:10" ht="12" customHeight="1" x14ac:dyDescent="0.2">
      <c r="A219" s="15">
        <v>212</v>
      </c>
      <c r="B219" s="46">
        <v>217</v>
      </c>
      <c r="C219" s="16" t="s">
        <v>398</v>
      </c>
      <c r="D219" s="7">
        <v>111782.05</v>
      </c>
      <c r="E219" s="7">
        <v>41</v>
      </c>
      <c r="F219" s="7">
        <v>80421.59</v>
      </c>
      <c r="G219" s="7">
        <v>41</v>
      </c>
      <c r="H219" s="7">
        <v>1961.5021951219512</v>
      </c>
      <c r="I219" s="7">
        <v>31360.46</v>
      </c>
      <c r="J219" s="47">
        <v>41</v>
      </c>
    </row>
    <row r="220" spans="1:10" ht="12" customHeight="1" x14ac:dyDescent="0.2">
      <c r="A220" s="15">
        <v>213</v>
      </c>
      <c r="B220" s="46">
        <v>218</v>
      </c>
      <c r="C220" s="16" t="s">
        <v>271</v>
      </c>
      <c r="D220" s="7">
        <v>95275.88</v>
      </c>
      <c r="E220" s="7">
        <v>38</v>
      </c>
      <c r="F220" s="7">
        <v>67271.81</v>
      </c>
      <c r="G220" s="7">
        <v>38</v>
      </c>
      <c r="H220" s="7">
        <v>1770.3107894736841</v>
      </c>
      <c r="I220" s="7">
        <v>28004.07</v>
      </c>
      <c r="J220" s="47">
        <v>38</v>
      </c>
    </row>
    <row r="221" spans="1:10" ht="12" customHeight="1" x14ac:dyDescent="0.2">
      <c r="A221" s="15">
        <v>214</v>
      </c>
      <c r="B221" s="46">
        <v>219</v>
      </c>
      <c r="C221" s="16" t="s">
        <v>399</v>
      </c>
      <c r="D221" s="7">
        <v>4419</v>
      </c>
      <c r="E221" s="7">
        <v>1</v>
      </c>
      <c r="F221" s="7">
        <v>3535</v>
      </c>
      <c r="G221" s="7">
        <v>1</v>
      </c>
      <c r="H221" s="7">
        <v>3535</v>
      </c>
      <c r="I221" s="7">
        <v>884</v>
      </c>
      <c r="J221" s="47">
        <v>1</v>
      </c>
    </row>
    <row r="222" spans="1:10" ht="12" customHeight="1" x14ac:dyDescent="0.2">
      <c r="A222" s="15">
        <v>215</v>
      </c>
      <c r="B222" s="46">
        <v>220</v>
      </c>
      <c r="C222" s="16" t="s">
        <v>400</v>
      </c>
      <c r="D222" s="7">
        <v>55331.99</v>
      </c>
      <c r="E222" s="7">
        <v>18</v>
      </c>
      <c r="F222" s="7">
        <v>43841.59</v>
      </c>
      <c r="G222" s="7">
        <v>18</v>
      </c>
      <c r="H222" s="7">
        <v>2435.6438888888888</v>
      </c>
      <c r="I222" s="7">
        <v>11490.4</v>
      </c>
      <c r="J222" s="47">
        <v>18</v>
      </c>
    </row>
    <row r="223" spans="1:10" ht="12" customHeight="1" x14ac:dyDescent="0.2">
      <c r="A223" s="15">
        <v>216</v>
      </c>
      <c r="B223" s="46">
        <v>221</v>
      </c>
      <c r="C223" s="16" t="s">
        <v>401</v>
      </c>
      <c r="D223" s="7">
        <v>12337.99</v>
      </c>
      <c r="E223" s="7">
        <v>5</v>
      </c>
      <c r="F223" s="7">
        <v>4099.49</v>
      </c>
      <c r="G223" s="7">
        <v>5</v>
      </c>
      <c r="H223" s="7">
        <v>819.89799999999991</v>
      </c>
      <c r="I223" s="7">
        <v>8238.5</v>
      </c>
      <c r="J223" s="47">
        <v>5</v>
      </c>
    </row>
    <row r="224" spans="1:10" ht="12" customHeight="1" x14ac:dyDescent="0.2">
      <c r="A224" s="15">
        <v>217</v>
      </c>
      <c r="B224" s="46">
        <v>222</v>
      </c>
      <c r="C224" s="16" t="s">
        <v>402</v>
      </c>
      <c r="D224" s="7">
        <v>15235</v>
      </c>
      <c r="E224" s="7">
        <v>8</v>
      </c>
      <c r="F224" s="7">
        <v>11907.8</v>
      </c>
      <c r="G224" s="7">
        <v>8</v>
      </c>
      <c r="H224" s="7">
        <v>1488.4749999999999</v>
      </c>
      <c r="I224" s="7">
        <v>3327.2</v>
      </c>
      <c r="J224" s="47">
        <v>8</v>
      </c>
    </row>
    <row r="225" spans="1:10" ht="12" customHeight="1" x14ac:dyDescent="0.2">
      <c r="A225" s="15">
        <v>218</v>
      </c>
      <c r="B225" s="46">
        <v>223</v>
      </c>
      <c r="C225" s="16" t="s">
        <v>403</v>
      </c>
      <c r="D225" s="7">
        <v>62466.48</v>
      </c>
      <c r="E225" s="7">
        <v>16</v>
      </c>
      <c r="F225" s="7">
        <v>36783.730000000003</v>
      </c>
      <c r="G225" s="7">
        <v>16</v>
      </c>
      <c r="H225" s="7">
        <v>2298.9831250000002</v>
      </c>
      <c r="I225" s="7">
        <v>25682.75</v>
      </c>
      <c r="J225" s="47">
        <v>16</v>
      </c>
    </row>
    <row r="226" spans="1:10" ht="12" customHeight="1" x14ac:dyDescent="0.2">
      <c r="A226" s="15">
        <v>219</v>
      </c>
      <c r="B226" s="46">
        <v>224</v>
      </c>
      <c r="C226" s="16" t="s">
        <v>404</v>
      </c>
      <c r="D226" s="7">
        <v>63826.37</v>
      </c>
      <c r="E226" s="7">
        <v>17</v>
      </c>
      <c r="F226" s="7">
        <v>38194</v>
      </c>
      <c r="G226" s="7">
        <v>17</v>
      </c>
      <c r="H226" s="7">
        <v>2246.705882352941</v>
      </c>
      <c r="I226" s="7">
        <v>25632.37</v>
      </c>
      <c r="J226" s="47">
        <v>17</v>
      </c>
    </row>
    <row r="227" spans="1:10" ht="12" customHeight="1" x14ac:dyDescent="0.2">
      <c r="A227" s="15">
        <v>220</v>
      </c>
      <c r="B227" s="46">
        <v>225</v>
      </c>
      <c r="C227" s="16" t="s">
        <v>405</v>
      </c>
      <c r="D227" s="7">
        <v>41995.99</v>
      </c>
      <c r="E227" s="7">
        <v>8</v>
      </c>
      <c r="F227" s="7">
        <v>20551.189999999999</v>
      </c>
      <c r="G227" s="7">
        <v>8</v>
      </c>
      <c r="H227" s="7">
        <v>2568.8987499999998</v>
      </c>
      <c r="I227" s="7">
        <v>21444.799999999999</v>
      </c>
      <c r="J227" s="47">
        <v>8</v>
      </c>
    </row>
    <row r="228" spans="1:10" ht="12" customHeight="1" x14ac:dyDescent="0.2">
      <c r="A228" s="15">
        <v>221</v>
      </c>
      <c r="B228" s="46">
        <v>226</v>
      </c>
      <c r="C228" s="16" t="s">
        <v>406</v>
      </c>
      <c r="D228" s="7">
        <v>14900.74</v>
      </c>
      <c r="E228" s="7">
        <v>6</v>
      </c>
      <c r="F228" s="7">
        <v>10756</v>
      </c>
      <c r="G228" s="7">
        <v>6</v>
      </c>
      <c r="H228" s="7">
        <v>1792.6666666666667</v>
      </c>
      <c r="I228" s="7">
        <v>4144.74</v>
      </c>
      <c r="J228" s="47">
        <v>6</v>
      </c>
    </row>
    <row r="229" spans="1:10" ht="12" customHeight="1" x14ac:dyDescent="0.2">
      <c r="A229" s="15">
        <v>222</v>
      </c>
      <c r="B229" s="46">
        <v>227</v>
      </c>
      <c r="C229" s="16" t="s">
        <v>272</v>
      </c>
      <c r="D229" s="7">
        <v>42127</v>
      </c>
      <c r="E229" s="7">
        <v>12</v>
      </c>
      <c r="F229" s="7">
        <v>25276.2</v>
      </c>
      <c r="G229" s="7">
        <v>12</v>
      </c>
      <c r="H229" s="7">
        <v>2106.35</v>
      </c>
      <c r="I229" s="7">
        <v>16850.8</v>
      </c>
      <c r="J229" s="47">
        <v>12</v>
      </c>
    </row>
    <row r="230" spans="1:10" ht="12" customHeight="1" x14ac:dyDescent="0.2">
      <c r="A230" s="15">
        <v>223</v>
      </c>
      <c r="B230" s="46">
        <v>228</v>
      </c>
      <c r="C230" s="16" t="s">
        <v>407</v>
      </c>
      <c r="D230" s="7">
        <v>34899</v>
      </c>
      <c r="E230" s="7">
        <v>5</v>
      </c>
      <c r="F230" s="7">
        <v>20939.400000000001</v>
      </c>
      <c r="G230" s="7">
        <v>5</v>
      </c>
      <c r="H230" s="7">
        <v>4187.88</v>
      </c>
      <c r="I230" s="7">
        <v>13959.6</v>
      </c>
      <c r="J230" s="47">
        <v>5</v>
      </c>
    </row>
    <row r="231" spans="1:10" ht="12" customHeight="1" x14ac:dyDescent="0.2">
      <c r="A231" s="15">
        <v>224</v>
      </c>
      <c r="B231" s="46">
        <v>229</v>
      </c>
      <c r="C231" s="16" t="s">
        <v>408</v>
      </c>
      <c r="D231" s="7">
        <v>85876</v>
      </c>
      <c r="E231" s="7">
        <v>23</v>
      </c>
      <c r="F231" s="7">
        <v>58792</v>
      </c>
      <c r="G231" s="7">
        <v>23</v>
      </c>
      <c r="H231" s="7">
        <v>2556.1739130434785</v>
      </c>
      <c r="I231" s="7">
        <v>27084</v>
      </c>
      <c r="J231" s="47">
        <v>23</v>
      </c>
    </row>
    <row r="232" spans="1:10" ht="12" customHeight="1" x14ac:dyDescent="0.2">
      <c r="A232" s="15">
        <v>225</v>
      </c>
      <c r="B232" s="46">
        <v>230</v>
      </c>
      <c r="C232" s="16" t="s">
        <v>534</v>
      </c>
      <c r="D232" s="7">
        <v>36999.51</v>
      </c>
      <c r="E232" s="7">
        <v>10</v>
      </c>
      <c r="F232" s="7">
        <v>18998.59</v>
      </c>
      <c r="G232" s="7">
        <v>10</v>
      </c>
      <c r="H232" s="7">
        <v>1899.8589999999999</v>
      </c>
      <c r="I232" s="7">
        <v>18000.919999999998</v>
      </c>
      <c r="J232" s="47">
        <v>10</v>
      </c>
    </row>
    <row r="233" spans="1:10" ht="12" customHeight="1" x14ac:dyDescent="0.2">
      <c r="A233" s="15">
        <v>226</v>
      </c>
      <c r="B233" s="46">
        <v>231</v>
      </c>
      <c r="C233" s="16" t="s">
        <v>273</v>
      </c>
      <c r="D233" s="7">
        <v>120016.4</v>
      </c>
      <c r="E233" s="7">
        <v>59</v>
      </c>
      <c r="F233" s="7">
        <v>56114.35</v>
      </c>
      <c r="G233" s="7">
        <v>59</v>
      </c>
      <c r="H233" s="7">
        <v>951.09067796610168</v>
      </c>
      <c r="I233" s="7">
        <v>63902.05</v>
      </c>
      <c r="J233" s="47">
        <v>59</v>
      </c>
    </row>
    <row r="234" spans="1:10" ht="12" customHeight="1" x14ac:dyDescent="0.2">
      <c r="A234" s="15">
        <v>227</v>
      </c>
      <c r="B234" s="46">
        <v>232</v>
      </c>
      <c r="C234" s="16" t="s">
        <v>274</v>
      </c>
      <c r="D234" s="7">
        <v>65155.17</v>
      </c>
      <c r="E234" s="7">
        <v>21</v>
      </c>
      <c r="F234" s="7">
        <v>41806</v>
      </c>
      <c r="G234" s="7">
        <v>21</v>
      </c>
      <c r="H234" s="7">
        <v>1990.7619047619048</v>
      </c>
      <c r="I234" s="7">
        <v>23349.17</v>
      </c>
      <c r="J234" s="47">
        <v>21</v>
      </c>
    </row>
    <row r="235" spans="1:10" ht="12" customHeight="1" x14ac:dyDescent="0.2">
      <c r="A235" s="15">
        <v>228</v>
      </c>
      <c r="B235" s="46">
        <v>233</v>
      </c>
      <c r="C235" s="16" t="s">
        <v>481</v>
      </c>
      <c r="D235" s="7">
        <v>62439.03</v>
      </c>
      <c r="E235" s="7">
        <v>19</v>
      </c>
      <c r="F235" s="7">
        <v>36781</v>
      </c>
      <c r="G235" s="7">
        <v>19</v>
      </c>
      <c r="H235" s="7">
        <v>1935.8421052631579</v>
      </c>
      <c r="I235" s="7">
        <v>25658.03</v>
      </c>
      <c r="J235" s="47">
        <v>19</v>
      </c>
    </row>
    <row r="236" spans="1:10" ht="12" customHeight="1" x14ac:dyDescent="0.2">
      <c r="A236" s="15">
        <v>229</v>
      </c>
      <c r="B236" s="46">
        <v>234</v>
      </c>
      <c r="C236" s="16" t="s">
        <v>275</v>
      </c>
      <c r="D236" s="7">
        <v>83059.210000000006</v>
      </c>
      <c r="E236" s="7">
        <v>26</v>
      </c>
      <c r="F236" s="7">
        <v>64927.4</v>
      </c>
      <c r="G236" s="7">
        <v>26</v>
      </c>
      <c r="H236" s="7">
        <v>2497.2076923076925</v>
      </c>
      <c r="I236" s="7">
        <v>18131.810000000001</v>
      </c>
      <c r="J236" s="47">
        <v>26</v>
      </c>
    </row>
    <row r="237" spans="1:10" ht="12" customHeight="1" x14ac:dyDescent="0.2">
      <c r="A237" s="15">
        <v>230</v>
      </c>
      <c r="B237" s="46">
        <v>235</v>
      </c>
      <c r="C237" s="16" t="s">
        <v>409</v>
      </c>
      <c r="D237" s="7">
        <v>181690.45</v>
      </c>
      <c r="E237" s="7">
        <v>65</v>
      </c>
      <c r="F237" s="7">
        <v>131420.56</v>
      </c>
      <c r="G237" s="7">
        <v>65</v>
      </c>
      <c r="H237" s="7">
        <v>2021.8547692307693</v>
      </c>
      <c r="I237" s="7">
        <v>50269.89</v>
      </c>
      <c r="J237" s="47">
        <v>65</v>
      </c>
    </row>
    <row r="238" spans="1:10" ht="12" customHeight="1" x14ac:dyDescent="0.2">
      <c r="A238" s="15">
        <v>231</v>
      </c>
      <c r="B238" s="46">
        <v>236</v>
      </c>
      <c r="C238" s="16" t="s">
        <v>276</v>
      </c>
      <c r="D238" s="7">
        <v>12179</v>
      </c>
      <c r="E238" s="7">
        <v>5</v>
      </c>
      <c r="F238" s="7">
        <v>7520</v>
      </c>
      <c r="G238" s="7">
        <v>5</v>
      </c>
      <c r="H238" s="7">
        <v>1504</v>
      </c>
      <c r="I238" s="7">
        <v>4659</v>
      </c>
      <c r="J238" s="47">
        <v>5</v>
      </c>
    </row>
    <row r="239" spans="1:10" ht="12" customHeight="1" x14ac:dyDescent="0.2">
      <c r="A239" s="15">
        <v>232</v>
      </c>
      <c r="B239" s="46">
        <v>237</v>
      </c>
      <c r="C239" s="16" t="s">
        <v>277</v>
      </c>
      <c r="D239" s="7">
        <v>19054.8</v>
      </c>
      <c r="E239" s="7">
        <v>8</v>
      </c>
      <c r="F239" s="7">
        <v>8759</v>
      </c>
      <c r="G239" s="7">
        <v>8</v>
      </c>
      <c r="H239" s="7">
        <v>1094.875</v>
      </c>
      <c r="I239" s="7">
        <v>10295.799999999999</v>
      </c>
      <c r="J239" s="47">
        <v>8</v>
      </c>
    </row>
    <row r="240" spans="1:10" ht="12" customHeight="1" x14ac:dyDescent="0.2">
      <c r="A240" s="15">
        <v>233</v>
      </c>
      <c r="B240" s="46">
        <v>238</v>
      </c>
      <c r="C240" s="16" t="s">
        <v>482</v>
      </c>
      <c r="D240" s="7">
        <v>19143.64</v>
      </c>
      <c r="E240" s="7">
        <v>18</v>
      </c>
      <c r="F240" s="7">
        <v>13158.26</v>
      </c>
      <c r="G240" s="7">
        <v>18</v>
      </c>
      <c r="H240" s="7">
        <v>731.01444444444451</v>
      </c>
      <c r="I240" s="7">
        <v>5985.38</v>
      </c>
      <c r="J240" s="47">
        <v>18</v>
      </c>
    </row>
    <row r="241" spans="1:10" ht="12" customHeight="1" x14ac:dyDescent="0.2">
      <c r="A241" s="15">
        <v>234</v>
      </c>
      <c r="B241" s="46">
        <v>239</v>
      </c>
      <c r="C241" s="16" t="s">
        <v>410</v>
      </c>
      <c r="D241" s="7">
        <v>35499</v>
      </c>
      <c r="E241" s="7">
        <v>14</v>
      </c>
      <c r="F241" s="7">
        <v>24947</v>
      </c>
      <c r="G241" s="7">
        <v>14</v>
      </c>
      <c r="H241" s="7">
        <v>1781.9285714285713</v>
      </c>
      <c r="I241" s="7">
        <v>10552</v>
      </c>
      <c r="J241" s="47">
        <v>14</v>
      </c>
    </row>
    <row r="242" spans="1:10" ht="12" customHeight="1" x14ac:dyDescent="0.2">
      <c r="A242" s="15">
        <v>235</v>
      </c>
      <c r="B242" s="46">
        <v>240</v>
      </c>
      <c r="C242" s="16" t="s">
        <v>278</v>
      </c>
      <c r="D242" s="7">
        <v>81914.990000000005</v>
      </c>
      <c r="E242" s="7">
        <v>17</v>
      </c>
      <c r="F242" s="7">
        <v>21598</v>
      </c>
      <c r="G242" s="7">
        <v>17</v>
      </c>
      <c r="H242" s="7">
        <v>1270.4705882352941</v>
      </c>
      <c r="I242" s="7">
        <v>60316.99</v>
      </c>
      <c r="J242" s="47">
        <v>17</v>
      </c>
    </row>
    <row r="243" spans="1:10" ht="12" customHeight="1" x14ac:dyDescent="0.2">
      <c r="A243" s="15">
        <v>236</v>
      </c>
      <c r="B243" s="46">
        <v>241</v>
      </c>
      <c r="C243" s="16" t="s">
        <v>535</v>
      </c>
      <c r="D243" s="7">
        <v>30218.99</v>
      </c>
      <c r="E243" s="7">
        <v>16</v>
      </c>
      <c r="F243" s="7">
        <v>19213.599999999999</v>
      </c>
      <c r="G243" s="7">
        <v>16</v>
      </c>
      <c r="H243" s="7">
        <v>1200.8499999999999</v>
      </c>
      <c r="I243" s="7">
        <v>11005.39</v>
      </c>
      <c r="J243" s="47">
        <v>16</v>
      </c>
    </row>
    <row r="244" spans="1:10" ht="12" customHeight="1" x14ac:dyDescent="0.2">
      <c r="A244" s="15">
        <v>237</v>
      </c>
      <c r="B244" s="46">
        <v>242</v>
      </c>
      <c r="C244" s="16" t="s">
        <v>536</v>
      </c>
      <c r="D244" s="7">
        <v>2319</v>
      </c>
      <c r="E244" s="7">
        <v>1</v>
      </c>
      <c r="F244" s="7">
        <v>1000</v>
      </c>
      <c r="G244" s="7">
        <v>1</v>
      </c>
      <c r="H244" s="7">
        <v>1000</v>
      </c>
      <c r="I244" s="7">
        <v>1319</v>
      </c>
      <c r="J244" s="47">
        <v>1</v>
      </c>
    </row>
    <row r="245" spans="1:10" ht="12" customHeight="1" x14ac:dyDescent="0.2">
      <c r="A245" s="15">
        <v>238</v>
      </c>
      <c r="B245" s="46">
        <v>243</v>
      </c>
      <c r="C245" s="16" t="s">
        <v>537</v>
      </c>
      <c r="D245" s="7">
        <v>8936.75</v>
      </c>
      <c r="E245" s="7">
        <v>3</v>
      </c>
      <c r="F245" s="7">
        <v>6200</v>
      </c>
      <c r="G245" s="7">
        <v>3</v>
      </c>
      <c r="H245" s="7">
        <v>2066.6666666666665</v>
      </c>
      <c r="I245" s="7">
        <v>2736.75</v>
      </c>
      <c r="J245" s="47">
        <v>3</v>
      </c>
    </row>
    <row r="246" spans="1:10" ht="12" customHeight="1" x14ac:dyDescent="0.2">
      <c r="A246" s="15">
        <v>239</v>
      </c>
      <c r="B246" s="46">
        <v>244</v>
      </c>
      <c r="C246" s="16" t="s">
        <v>185</v>
      </c>
      <c r="D246" s="7">
        <v>30899.78</v>
      </c>
      <c r="E246" s="7">
        <v>10</v>
      </c>
      <c r="F246" s="7">
        <v>17536</v>
      </c>
      <c r="G246" s="7">
        <v>10</v>
      </c>
      <c r="H246" s="7">
        <v>1753.6</v>
      </c>
      <c r="I246" s="7">
        <v>13363.78</v>
      </c>
      <c r="J246" s="47">
        <v>10</v>
      </c>
    </row>
    <row r="247" spans="1:10" ht="12" customHeight="1" x14ac:dyDescent="0.2">
      <c r="A247" s="15">
        <v>240</v>
      </c>
      <c r="B247" s="46">
        <v>245</v>
      </c>
      <c r="C247" s="16" t="s">
        <v>279</v>
      </c>
      <c r="D247" s="7">
        <v>89498.03</v>
      </c>
      <c r="E247" s="7">
        <v>20</v>
      </c>
      <c r="F247" s="7">
        <v>67510.13</v>
      </c>
      <c r="G247" s="7">
        <v>20</v>
      </c>
      <c r="H247" s="7">
        <v>3375.5065000000004</v>
      </c>
      <c r="I247" s="7">
        <v>21987.9</v>
      </c>
      <c r="J247" s="47">
        <v>20</v>
      </c>
    </row>
    <row r="248" spans="1:10" ht="12" customHeight="1" x14ac:dyDescent="0.2">
      <c r="A248" s="15">
        <v>241</v>
      </c>
      <c r="B248" s="46">
        <v>246</v>
      </c>
      <c r="C248" s="16" t="s">
        <v>280</v>
      </c>
      <c r="D248" s="7">
        <v>65455.34</v>
      </c>
      <c r="E248" s="7">
        <v>21</v>
      </c>
      <c r="F248" s="7">
        <v>43809.22</v>
      </c>
      <c r="G248" s="7">
        <v>21</v>
      </c>
      <c r="H248" s="7">
        <v>2086.1533333333332</v>
      </c>
      <c r="I248" s="7">
        <v>21646.12</v>
      </c>
      <c r="J248" s="47">
        <v>21</v>
      </c>
    </row>
    <row r="249" spans="1:10" ht="12" customHeight="1" x14ac:dyDescent="0.2">
      <c r="A249" s="15">
        <v>242</v>
      </c>
      <c r="B249" s="46">
        <v>247</v>
      </c>
      <c r="C249" s="16" t="s">
        <v>411</v>
      </c>
      <c r="D249" s="7">
        <v>1949</v>
      </c>
      <c r="E249" s="7">
        <v>2</v>
      </c>
      <c r="F249" s="7">
        <v>900</v>
      </c>
      <c r="G249" s="7">
        <v>2</v>
      </c>
      <c r="H249" s="7">
        <v>450</v>
      </c>
      <c r="I249" s="7">
        <v>1049</v>
      </c>
      <c r="J249" s="47">
        <v>2</v>
      </c>
    </row>
    <row r="250" spans="1:10" ht="12" customHeight="1" x14ac:dyDescent="0.2">
      <c r="A250" s="15">
        <v>243</v>
      </c>
      <c r="B250" s="46">
        <v>248</v>
      </c>
      <c r="C250" s="16" t="s">
        <v>483</v>
      </c>
      <c r="D250" s="7">
        <v>68482.210000000006</v>
      </c>
      <c r="E250" s="7">
        <v>22</v>
      </c>
      <c r="F250" s="7">
        <v>47404.94</v>
      </c>
      <c r="G250" s="7">
        <v>22</v>
      </c>
      <c r="H250" s="7">
        <v>2154.77</v>
      </c>
      <c r="I250" s="7">
        <v>21077.27</v>
      </c>
      <c r="J250" s="47">
        <v>22</v>
      </c>
    </row>
    <row r="251" spans="1:10" ht="12" customHeight="1" x14ac:dyDescent="0.2">
      <c r="A251" s="15">
        <v>244</v>
      </c>
      <c r="B251" s="46">
        <v>249</v>
      </c>
      <c r="C251" s="16" t="s">
        <v>412</v>
      </c>
      <c r="D251" s="7">
        <v>54036.35</v>
      </c>
      <c r="E251" s="7">
        <v>19</v>
      </c>
      <c r="F251" s="7">
        <v>29651.01</v>
      </c>
      <c r="G251" s="7">
        <v>19</v>
      </c>
      <c r="H251" s="7">
        <v>1560.5794736842104</v>
      </c>
      <c r="I251" s="7">
        <v>24385.34</v>
      </c>
      <c r="J251" s="47">
        <v>19</v>
      </c>
    </row>
    <row r="252" spans="1:10" ht="12" customHeight="1" x14ac:dyDescent="0.2">
      <c r="A252" s="15">
        <v>245</v>
      </c>
      <c r="B252" s="46">
        <v>250</v>
      </c>
      <c r="C252" s="16" t="s">
        <v>281</v>
      </c>
      <c r="D252" s="7">
        <v>150641.79</v>
      </c>
      <c r="E252" s="7">
        <v>36</v>
      </c>
      <c r="F252" s="7">
        <v>81991.27</v>
      </c>
      <c r="G252" s="7">
        <v>36</v>
      </c>
      <c r="H252" s="7">
        <v>2277.535277777778</v>
      </c>
      <c r="I252" s="7">
        <v>68650.52</v>
      </c>
      <c r="J252" s="47">
        <v>36</v>
      </c>
    </row>
    <row r="253" spans="1:10" ht="12" customHeight="1" x14ac:dyDescent="0.2">
      <c r="A253" s="15">
        <v>246</v>
      </c>
      <c r="B253" s="46">
        <v>251</v>
      </c>
      <c r="C253" s="16" t="s">
        <v>413</v>
      </c>
      <c r="D253" s="7">
        <v>117163.16</v>
      </c>
      <c r="E253" s="7">
        <v>39</v>
      </c>
      <c r="F253" s="7">
        <v>67626.23</v>
      </c>
      <c r="G253" s="7">
        <v>39</v>
      </c>
      <c r="H253" s="7">
        <v>1734.0058974358974</v>
      </c>
      <c r="I253" s="7">
        <v>49536.93</v>
      </c>
      <c r="J253" s="47">
        <v>39</v>
      </c>
    </row>
    <row r="254" spans="1:10" ht="12" customHeight="1" x14ac:dyDescent="0.2">
      <c r="A254" s="15">
        <v>247</v>
      </c>
      <c r="B254" s="46">
        <v>252</v>
      </c>
      <c r="C254" s="16" t="s">
        <v>282</v>
      </c>
      <c r="D254" s="7">
        <v>29525.18</v>
      </c>
      <c r="E254" s="7">
        <v>13</v>
      </c>
      <c r="F254" s="7">
        <v>23097.79</v>
      </c>
      <c r="G254" s="7">
        <v>13</v>
      </c>
      <c r="H254" s="7">
        <v>1776.7530769230771</v>
      </c>
      <c r="I254" s="7">
        <v>6427.39</v>
      </c>
      <c r="J254" s="47">
        <v>13</v>
      </c>
    </row>
    <row r="255" spans="1:10" ht="12" customHeight="1" x14ac:dyDescent="0.2">
      <c r="A255" s="15">
        <v>248</v>
      </c>
      <c r="B255" s="46">
        <v>254</v>
      </c>
      <c r="C255" s="16" t="s">
        <v>414</v>
      </c>
      <c r="D255" s="7">
        <v>13591.71</v>
      </c>
      <c r="E255" s="7">
        <v>9</v>
      </c>
      <c r="F255" s="7">
        <v>8169.2</v>
      </c>
      <c r="G255" s="7">
        <v>9</v>
      </c>
      <c r="H255" s="7">
        <v>907.68888888888887</v>
      </c>
      <c r="I255" s="7">
        <v>5422.51</v>
      </c>
      <c r="J255" s="47">
        <v>9</v>
      </c>
    </row>
    <row r="256" spans="1:10" ht="12" customHeight="1" x14ac:dyDescent="0.2">
      <c r="A256" s="15">
        <v>249</v>
      </c>
      <c r="B256" s="46">
        <v>255</v>
      </c>
      <c r="C256" s="16" t="s">
        <v>415</v>
      </c>
      <c r="D256" s="7">
        <v>105300.89</v>
      </c>
      <c r="E256" s="7">
        <v>22</v>
      </c>
      <c r="F256" s="7">
        <v>49093.760000000002</v>
      </c>
      <c r="G256" s="7">
        <v>22</v>
      </c>
      <c r="H256" s="7">
        <v>2231.5345454545454</v>
      </c>
      <c r="I256" s="7">
        <v>56207.13</v>
      </c>
      <c r="J256" s="47">
        <v>22</v>
      </c>
    </row>
    <row r="257" spans="1:10" ht="12" customHeight="1" x14ac:dyDescent="0.2">
      <c r="A257" s="15">
        <v>250</v>
      </c>
      <c r="B257" s="46">
        <v>256</v>
      </c>
      <c r="C257" s="16" t="s">
        <v>416</v>
      </c>
      <c r="D257" s="7">
        <v>26983.439999999999</v>
      </c>
      <c r="E257" s="7">
        <v>14</v>
      </c>
      <c r="F257" s="7">
        <v>19856.03</v>
      </c>
      <c r="G257" s="7">
        <v>14</v>
      </c>
      <c r="H257" s="7">
        <v>1418.2878571428571</v>
      </c>
      <c r="I257" s="7">
        <v>7127.41</v>
      </c>
      <c r="J257" s="47">
        <v>14</v>
      </c>
    </row>
    <row r="258" spans="1:10" ht="12" customHeight="1" x14ac:dyDescent="0.2">
      <c r="A258" s="15">
        <v>251</v>
      </c>
      <c r="B258" s="46">
        <v>257</v>
      </c>
      <c r="C258" s="16" t="s">
        <v>538</v>
      </c>
      <c r="D258" s="7">
        <v>118522.96</v>
      </c>
      <c r="E258" s="7">
        <v>26</v>
      </c>
      <c r="F258" s="7">
        <v>90684.59</v>
      </c>
      <c r="G258" s="7">
        <v>26</v>
      </c>
      <c r="H258" s="7">
        <v>3487.8688461538459</v>
      </c>
      <c r="I258" s="7">
        <v>27838.37</v>
      </c>
      <c r="J258" s="47">
        <v>26</v>
      </c>
    </row>
    <row r="259" spans="1:10" ht="12" customHeight="1" x14ac:dyDescent="0.2">
      <c r="A259" s="15">
        <v>252</v>
      </c>
      <c r="B259" s="46">
        <v>258</v>
      </c>
      <c r="C259" s="16" t="s">
        <v>417</v>
      </c>
      <c r="D259" s="7">
        <v>10234.69</v>
      </c>
      <c r="E259" s="7">
        <v>5</v>
      </c>
      <c r="F259" s="7">
        <v>7943.6</v>
      </c>
      <c r="G259" s="7">
        <v>5</v>
      </c>
      <c r="H259" s="7">
        <v>1588.72</v>
      </c>
      <c r="I259" s="7">
        <v>2291.09</v>
      </c>
      <c r="J259" s="47">
        <v>5</v>
      </c>
    </row>
    <row r="260" spans="1:10" ht="12" customHeight="1" x14ac:dyDescent="0.2">
      <c r="A260" s="15">
        <v>253</v>
      </c>
      <c r="B260" s="46">
        <v>259</v>
      </c>
      <c r="C260" s="16" t="s">
        <v>418</v>
      </c>
      <c r="D260" s="7">
        <v>70750.990000000005</v>
      </c>
      <c r="E260" s="7">
        <v>33</v>
      </c>
      <c r="F260" s="7">
        <v>45040.19</v>
      </c>
      <c r="G260" s="7">
        <v>33</v>
      </c>
      <c r="H260" s="7">
        <v>1364.8542424242426</v>
      </c>
      <c r="I260" s="7">
        <v>25710.799999999999</v>
      </c>
      <c r="J260" s="47">
        <v>33</v>
      </c>
    </row>
    <row r="261" spans="1:10" ht="12" customHeight="1" x14ac:dyDescent="0.2">
      <c r="A261" s="15">
        <v>254</v>
      </c>
      <c r="B261" s="46">
        <v>260</v>
      </c>
      <c r="C261" s="16" t="s">
        <v>419</v>
      </c>
      <c r="D261" s="7">
        <v>60489.56</v>
      </c>
      <c r="E261" s="7">
        <v>16</v>
      </c>
      <c r="F261" s="7">
        <v>39170.14</v>
      </c>
      <c r="G261" s="7">
        <v>16</v>
      </c>
      <c r="H261" s="7">
        <v>2448.13375</v>
      </c>
      <c r="I261" s="7">
        <v>21319.42</v>
      </c>
      <c r="J261" s="47">
        <v>16</v>
      </c>
    </row>
    <row r="262" spans="1:10" ht="12" customHeight="1" x14ac:dyDescent="0.2">
      <c r="A262" s="15">
        <v>255</v>
      </c>
      <c r="B262" s="46">
        <v>262</v>
      </c>
      <c r="C262" s="16" t="s">
        <v>421</v>
      </c>
      <c r="D262" s="7">
        <v>87057.82</v>
      </c>
      <c r="E262" s="7">
        <v>19</v>
      </c>
      <c r="F262" s="7">
        <v>45970</v>
      </c>
      <c r="G262" s="7">
        <v>19</v>
      </c>
      <c r="H262" s="7">
        <v>2419.4736842105262</v>
      </c>
      <c r="I262" s="7">
        <v>41087.82</v>
      </c>
      <c r="J262" s="47">
        <v>19</v>
      </c>
    </row>
    <row r="263" spans="1:10" ht="12" customHeight="1" x14ac:dyDescent="0.2">
      <c r="A263" s="15">
        <v>256</v>
      </c>
      <c r="B263" s="46">
        <v>263</v>
      </c>
      <c r="C263" s="16" t="s">
        <v>284</v>
      </c>
      <c r="D263" s="7">
        <v>22494.75</v>
      </c>
      <c r="E263" s="7">
        <v>10</v>
      </c>
      <c r="F263" s="7">
        <v>17995.8</v>
      </c>
      <c r="G263" s="7">
        <v>10</v>
      </c>
      <c r="H263" s="7">
        <v>1799.58</v>
      </c>
      <c r="I263" s="7">
        <v>4498.95</v>
      </c>
      <c r="J263" s="47">
        <v>10</v>
      </c>
    </row>
    <row r="264" spans="1:10" ht="12" customHeight="1" x14ac:dyDescent="0.2">
      <c r="A264" s="15">
        <v>257</v>
      </c>
      <c r="B264" s="46">
        <v>264</v>
      </c>
      <c r="C264" s="16" t="s">
        <v>285</v>
      </c>
      <c r="D264" s="7">
        <v>68443.86</v>
      </c>
      <c r="E264" s="7">
        <v>14</v>
      </c>
      <c r="F264" s="7">
        <v>54300.99</v>
      </c>
      <c r="G264" s="7">
        <v>14</v>
      </c>
      <c r="H264" s="7">
        <v>3878.6421428571425</v>
      </c>
      <c r="I264" s="7">
        <v>14142.87</v>
      </c>
      <c r="J264" s="47">
        <v>14</v>
      </c>
    </row>
    <row r="265" spans="1:10" ht="12" customHeight="1" x14ac:dyDescent="0.2">
      <c r="A265" s="15">
        <v>258</v>
      </c>
      <c r="B265" s="46">
        <v>265</v>
      </c>
      <c r="C265" s="16" t="s">
        <v>422</v>
      </c>
      <c r="D265" s="7">
        <v>20385.990000000002</v>
      </c>
      <c r="E265" s="7">
        <v>8</v>
      </c>
      <c r="F265" s="7">
        <v>9190</v>
      </c>
      <c r="G265" s="7">
        <v>8</v>
      </c>
      <c r="H265" s="7">
        <v>1148.75</v>
      </c>
      <c r="I265" s="7">
        <v>11195.99</v>
      </c>
      <c r="J265" s="47">
        <v>8</v>
      </c>
    </row>
    <row r="266" spans="1:10" ht="12" customHeight="1" x14ac:dyDescent="0.2">
      <c r="A266" s="15">
        <v>259</v>
      </c>
      <c r="B266" s="46">
        <v>266</v>
      </c>
      <c r="C266" s="16" t="s">
        <v>423</v>
      </c>
      <c r="D266" s="7">
        <v>13923.99</v>
      </c>
      <c r="E266" s="7">
        <v>9</v>
      </c>
      <c r="F266" s="7">
        <v>9696</v>
      </c>
      <c r="G266" s="7">
        <v>9</v>
      </c>
      <c r="H266" s="7">
        <v>1077.3333333333333</v>
      </c>
      <c r="I266" s="7">
        <v>4227.99</v>
      </c>
      <c r="J266" s="47">
        <v>9</v>
      </c>
    </row>
    <row r="267" spans="1:10" ht="12" customHeight="1" x14ac:dyDescent="0.2">
      <c r="A267" s="15">
        <v>260</v>
      </c>
      <c r="B267" s="46">
        <v>267</v>
      </c>
      <c r="C267" s="16" t="s">
        <v>539</v>
      </c>
      <c r="D267" s="7">
        <v>8278.7999999999993</v>
      </c>
      <c r="E267" s="7">
        <v>3</v>
      </c>
      <c r="F267" s="7">
        <v>4058.95</v>
      </c>
      <c r="G267" s="7">
        <v>3</v>
      </c>
      <c r="H267" s="7">
        <v>1352.9833333333333</v>
      </c>
      <c r="I267" s="7">
        <v>4219.8500000000004</v>
      </c>
      <c r="J267" s="47">
        <v>3</v>
      </c>
    </row>
    <row r="268" spans="1:10" ht="12" customHeight="1" x14ac:dyDescent="0.2">
      <c r="A268" s="15">
        <v>261</v>
      </c>
      <c r="B268" s="46">
        <v>268</v>
      </c>
      <c r="C268" s="16" t="s">
        <v>186</v>
      </c>
      <c r="D268" s="7">
        <v>31309.69</v>
      </c>
      <c r="E268" s="7">
        <v>15</v>
      </c>
      <c r="F268" s="7">
        <v>24280.19</v>
      </c>
      <c r="G268" s="7">
        <v>15</v>
      </c>
      <c r="H268" s="7">
        <v>1618.6793333333333</v>
      </c>
      <c r="I268" s="7">
        <v>7029.5</v>
      </c>
      <c r="J268" s="47">
        <v>15</v>
      </c>
    </row>
    <row r="269" spans="1:10" ht="12" customHeight="1" x14ac:dyDescent="0.2">
      <c r="A269" s="15">
        <v>262</v>
      </c>
      <c r="B269" s="46">
        <v>269</v>
      </c>
      <c r="C269" s="16" t="s">
        <v>286</v>
      </c>
      <c r="D269" s="7">
        <v>20641.3</v>
      </c>
      <c r="E269" s="7">
        <v>6</v>
      </c>
      <c r="F269" s="7">
        <v>14874.2</v>
      </c>
      <c r="G269" s="7">
        <v>6</v>
      </c>
      <c r="H269" s="7">
        <v>2479.0333333333333</v>
      </c>
      <c r="I269" s="7">
        <v>5767.1</v>
      </c>
      <c r="J269" s="47">
        <v>6</v>
      </c>
    </row>
    <row r="270" spans="1:10" ht="12" customHeight="1" x14ac:dyDescent="0.2">
      <c r="A270" s="15">
        <v>263</v>
      </c>
      <c r="B270" s="46">
        <v>270</v>
      </c>
      <c r="C270" s="16" t="s">
        <v>484</v>
      </c>
      <c r="D270" s="7">
        <v>29303.58</v>
      </c>
      <c r="E270" s="7">
        <v>17</v>
      </c>
      <c r="F270" s="7">
        <v>15699.2</v>
      </c>
      <c r="G270" s="7">
        <v>17</v>
      </c>
      <c r="H270" s="7">
        <v>923.48235294117649</v>
      </c>
      <c r="I270" s="7">
        <v>13604.38</v>
      </c>
      <c r="J270" s="47">
        <v>17</v>
      </c>
    </row>
    <row r="271" spans="1:10" ht="12" customHeight="1" x14ac:dyDescent="0.2">
      <c r="A271" s="15">
        <v>264</v>
      </c>
      <c r="B271" s="46">
        <v>271</v>
      </c>
      <c r="C271" s="16" t="s">
        <v>287</v>
      </c>
      <c r="D271" s="7">
        <v>156796.41</v>
      </c>
      <c r="E271" s="7">
        <v>50</v>
      </c>
      <c r="F271" s="7">
        <v>89331</v>
      </c>
      <c r="G271" s="7">
        <v>50</v>
      </c>
      <c r="H271" s="7">
        <v>1786.62</v>
      </c>
      <c r="I271" s="7">
        <v>67465.41</v>
      </c>
      <c r="J271" s="47">
        <v>50</v>
      </c>
    </row>
    <row r="272" spans="1:10" ht="12" customHeight="1" x14ac:dyDescent="0.2">
      <c r="A272" s="15">
        <v>265</v>
      </c>
      <c r="B272" s="46">
        <v>272</v>
      </c>
      <c r="C272" s="16" t="s">
        <v>187</v>
      </c>
      <c r="D272" s="7">
        <v>1720</v>
      </c>
      <c r="E272" s="7">
        <v>1</v>
      </c>
      <c r="F272" s="7">
        <v>1376</v>
      </c>
      <c r="G272" s="7">
        <v>1</v>
      </c>
      <c r="H272" s="7">
        <v>1376</v>
      </c>
      <c r="I272" s="7">
        <v>344</v>
      </c>
      <c r="J272" s="47">
        <v>1</v>
      </c>
    </row>
    <row r="273" spans="1:10" ht="12" customHeight="1" x14ac:dyDescent="0.2">
      <c r="A273" s="15">
        <v>266</v>
      </c>
      <c r="B273" s="46">
        <v>273</v>
      </c>
      <c r="C273" s="16" t="s">
        <v>188</v>
      </c>
      <c r="D273" s="7">
        <v>26948</v>
      </c>
      <c r="E273" s="7">
        <v>8</v>
      </c>
      <c r="F273" s="7">
        <v>18715.2</v>
      </c>
      <c r="G273" s="7">
        <v>8</v>
      </c>
      <c r="H273" s="7">
        <v>2339.4</v>
      </c>
      <c r="I273" s="7">
        <v>8232.7999999999993</v>
      </c>
      <c r="J273" s="47">
        <v>8</v>
      </c>
    </row>
    <row r="274" spans="1:10" ht="12" customHeight="1" x14ac:dyDescent="0.2">
      <c r="A274" s="15">
        <v>267</v>
      </c>
      <c r="B274" s="46">
        <v>274</v>
      </c>
      <c r="C274" s="16" t="s">
        <v>288</v>
      </c>
      <c r="D274" s="7">
        <v>75718.25</v>
      </c>
      <c r="E274" s="7">
        <v>57</v>
      </c>
      <c r="F274" s="7">
        <v>49187.199999999997</v>
      </c>
      <c r="G274" s="7">
        <v>57</v>
      </c>
      <c r="H274" s="7">
        <v>862.93333333333328</v>
      </c>
      <c r="I274" s="7">
        <v>26531.05</v>
      </c>
      <c r="J274" s="47">
        <v>57</v>
      </c>
    </row>
    <row r="275" spans="1:10" ht="12" customHeight="1" x14ac:dyDescent="0.2">
      <c r="A275" s="15">
        <v>268</v>
      </c>
      <c r="B275" s="46">
        <v>275</v>
      </c>
      <c r="C275" s="16" t="s">
        <v>460</v>
      </c>
      <c r="D275" s="7">
        <v>14553.98</v>
      </c>
      <c r="E275" s="7">
        <v>13</v>
      </c>
      <c r="F275" s="7">
        <v>10834.2</v>
      </c>
      <c r="G275" s="7">
        <v>13</v>
      </c>
      <c r="H275" s="7">
        <v>833.40000000000009</v>
      </c>
      <c r="I275" s="7">
        <v>3719.78</v>
      </c>
      <c r="J275" s="47">
        <v>13</v>
      </c>
    </row>
    <row r="276" spans="1:10" ht="12" customHeight="1" x14ac:dyDescent="0.2">
      <c r="A276" s="15">
        <v>269</v>
      </c>
      <c r="B276" s="46">
        <v>276</v>
      </c>
      <c r="C276" s="16" t="s">
        <v>424</v>
      </c>
      <c r="D276" s="7">
        <v>43318.85</v>
      </c>
      <c r="E276" s="7">
        <v>13</v>
      </c>
      <c r="F276" s="7">
        <v>27982.71</v>
      </c>
      <c r="G276" s="7">
        <v>13</v>
      </c>
      <c r="H276" s="7">
        <v>2152.5161538461539</v>
      </c>
      <c r="I276" s="7">
        <v>15336.14</v>
      </c>
      <c r="J276" s="47">
        <v>13</v>
      </c>
    </row>
    <row r="277" spans="1:10" ht="12" customHeight="1" x14ac:dyDescent="0.2">
      <c r="A277" s="15">
        <v>270</v>
      </c>
      <c r="B277" s="46">
        <v>277</v>
      </c>
      <c r="C277" s="16" t="s">
        <v>189</v>
      </c>
      <c r="D277" s="7">
        <v>23501</v>
      </c>
      <c r="E277" s="7">
        <v>10</v>
      </c>
      <c r="F277" s="7">
        <v>15858.1</v>
      </c>
      <c r="G277" s="7">
        <v>10</v>
      </c>
      <c r="H277" s="7">
        <v>1585.81</v>
      </c>
      <c r="I277" s="7">
        <v>7642.9</v>
      </c>
      <c r="J277" s="47">
        <v>10</v>
      </c>
    </row>
    <row r="278" spans="1:10" ht="12" customHeight="1" x14ac:dyDescent="0.2">
      <c r="A278" s="15">
        <v>271</v>
      </c>
      <c r="B278" s="46">
        <v>278</v>
      </c>
      <c r="C278" s="16" t="s">
        <v>190</v>
      </c>
      <c r="D278" s="7">
        <v>33959.79</v>
      </c>
      <c r="E278" s="7">
        <v>15</v>
      </c>
      <c r="F278" s="7">
        <v>23454.23</v>
      </c>
      <c r="G278" s="7">
        <v>15</v>
      </c>
      <c r="H278" s="7">
        <v>1563.6153333333334</v>
      </c>
      <c r="I278" s="7">
        <v>10505.56</v>
      </c>
      <c r="J278" s="47">
        <v>15</v>
      </c>
    </row>
    <row r="279" spans="1:10" ht="12" customHeight="1" x14ac:dyDescent="0.2">
      <c r="A279" s="15">
        <v>272</v>
      </c>
      <c r="B279" s="46">
        <v>279</v>
      </c>
      <c r="C279" s="16" t="s">
        <v>289</v>
      </c>
      <c r="D279" s="7">
        <v>200733.75</v>
      </c>
      <c r="E279" s="7">
        <v>47</v>
      </c>
      <c r="F279" s="7">
        <v>158163.99</v>
      </c>
      <c r="G279" s="7">
        <v>47</v>
      </c>
      <c r="H279" s="7">
        <v>3365.1912765957445</v>
      </c>
      <c r="I279" s="7">
        <v>42569.760000000002</v>
      </c>
      <c r="J279" s="47">
        <v>47</v>
      </c>
    </row>
    <row r="280" spans="1:10" ht="12" customHeight="1" x14ac:dyDescent="0.2">
      <c r="A280" s="15">
        <v>273</v>
      </c>
      <c r="B280" s="46">
        <v>280</v>
      </c>
      <c r="C280" s="16" t="s">
        <v>485</v>
      </c>
      <c r="D280" s="7">
        <v>750</v>
      </c>
      <c r="E280" s="7">
        <v>1</v>
      </c>
      <c r="F280" s="7">
        <v>600</v>
      </c>
      <c r="G280" s="7">
        <v>1</v>
      </c>
      <c r="H280" s="7">
        <v>600</v>
      </c>
      <c r="I280" s="7">
        <v>150</v>
      </c>
      <c r="J280" s="47">
        <v>1</v>
      </c>
    </row>
    <row r="281" spans="1:10" ht="12" customHeight="1" x14ac:dyDescent="0.2">
      <c r="A281" s="15">
        <v>274</v>
      </c>
      <c r="B281" s="46">
        <v>281</v>
      </c>
      <c r="C281" s="16" t="s">
        <v>290</v>
      </c>
      <c r="D281" s="7">
        <v>9980.5</v>
      </c>
      <c r="E281" s="7">
        <v>4</v>
      </c>
      <c r="F281" s="7">
        <v>3599.2</v>
      </c>
      <c r="G281" s="7">
        <v>4</v>
      </c>
      <c r="H281" s="7">
        <v>899.8</v>
      </c>
      <c r="I281" s="7">
        <v>6381.3</v>
      </c>
      <c r="J281" s="47">
        <v>4</v>
      </c>
    </row>
    <row r="282" spans="1:10" ht="12" customHeight="1" x14ac:dyDescent="0.2">
      <c r="A282" s="15">
        <v>275</v>
      </c>
      <c r="B282" s="46">
        <v>282</v>
      </c>
      <c r="C282" s="16" t="s">
        <v>191</v>
      </c>
      <c r="D282" s="7">
        <v>16036.3</v>
      </c>
      <c r="E282" s="7">
        <v>3</v>
      </c>
      <c r="F282" s="7">
        <v>9362.58</v>
      </c>
      <c r="G282" s="7">
        <v>3</v>
      </c>
      <c r="H282" s="7">
        <v>3120.86</v>
      </c>
      <c r="I282" s="7">
        <v>6673.72</v>
      </c>
      <c r="J282" s="47">
        <v>3</v>
      </c>
    </row>
    <row r="283" spans="1:10" ht="12" customHeight="1" x14ac:dyDescent="0.2">
      <c r="A283" s="15">
        <v>276</v>
      </c>
      <c r="B283" s="46">
        <v>283</v>
      </c>
      <c r="C283" s="16" t="s">
        <v>192</v>
      </c>
      <c r="D283" s="7">
        <v>52448.09</v>
      </c>
      <c r="E283" s="7">
        <v>18</v>
      </c>
      <c r="F283" s="7">
        <v>36103.79</v>
      </c>
      <c r="G283" s="7">
        <v>18</v>
      </c>
      <c r="H283" s="7">
        <v>2005.7661111111111</v>
      </c>
      <c r="I283" s="7">
        <v>16344.3</v>
      </c>
      <c r="J283" s="47">
        <v>18</v>
      </c>
    </row>
    <row r="284" spans="1:10" ht="12" customHeight="1" x14ac:dyDescent="0.2">
      <c r="A284" s="15">
        <v>277</v>
      </c>
      <c r="B284" s="46">
        <v>284</v>
      </c>
      <c r="C284" s="16" t="s">
        <v>193</v>
      </c>
      <c r="D284" s="7">
        <v>12161</v>
      </c>
      <c r="E284" s="7">
        <v>5</v>
      </c>
      <c r="F284" s="7">
        <v>6090.3</v>
      </c>
      <c r="G284" s="7">
        <v>5</v>
      </c>
      <c r="H284" s="7">
        <v>1218.06</v>
      </c>
      <c r="I284" s="7">
        <v>6070.7</v>
      </c>
      <c r="J284" s="47">
        <v>5</v>
      </c>
    </row>
    <row r="285" spans="1:10" ht="12" customHeight="1" x14ac:dyDescent="0.2">
      <c r="A285" s="15">
        <v>278</v>
      </c>
      <c r="B285" s="46">
        <v>285</v>
      </c>
      <c r="C285" s="16" t="s">
        <v>291</v>
      </c>
      <c r="D285" s="7">
        <v>35868.160000000003</v>
      </c>
      <c r="E285" s="7">
        <v>13</v>
      </c>
      <c r="F285" s="7">
        <v>28162.3</v>
      </c>
      <c r="G285" s="7">
        <v>13</v>
      </c>
      <c r="H285" s="7">
        <v>2166.330769230769</v>
      </c>
      <c r="I285" s="7">
        <v>7705.86</v>
      </c>
      <c r="J285" s="47">
        <v>13</v>
      </c>
    </row>
    <row r="286" spans="1:10" ht="12" customHeight="1" x14ac:dyDescent="0.2">
      <c r="A286" s="15">
        <v>279</v>
      </c>
      <c r="B286" s="46">
        <v>286</v>
      </c>
      <c r="C286" s="16" t="s">
        <v>425</v>
      </c>
      <c r="D286" s="7">
        <v>16128.84</v>
      </c>
      <c r="E286" s="7">
        <v>5</v>
      </c>
      <c r="F286" s="7">
        <v>9677.2900000000009</v>
      </c>
      <c r="G286" s="7">
        <v>5</v>
      </c>
      <c r="H286" s="7">
        <v>1935.4580000000001</v>
      </c>
      <c r="I286" s="7">
        <v>6451.55</v>
      </c>
      <c r="J286" s="47">
        <v>5</v>
      </c>
    </row>
    <row r="287" spans="1:10" ht="12" customHeight="1" x14ac:dyDescent="0.2">
      <c r="A287" s="15">
        <v>280</v>
      </c>
      <c r="B287" s="46">
        <v>288</v>
      </c>
      <c r="C287" s="16" t="s">
        <v>426</v>
      </c>
      <c r="D287" s="7">
        <v>36217.980000000003</v>
      </c>
      <c r="E287" s="7">
        <v>10</v>
      </c>
      <c r="F287" s="7">
        <v>22723.98</v>
      </c>
      <c r="G287" s="7">
        <v>10</v>
      </c>
      <c r="H287" s="7">
        <v>2272.3980000000001</v>
      </c>
      <c r="I287" s="7">
        <v>13494</v>
      </c>
      <c r="J287" s="47">
        <v>10</v>
      </c>
    </row>
    <row r="288" spans="1:10" ht="12" customHeight="1" x14ac:dyDescent="0.2">
      <c r="A288" s="15">
        <v>281</v>
      </c>
      <c r="B288" s="46">
        <v>289</v>
      </c>
      <c r="C288" s="16" t="s">
        <v>427</v>
      </c>
      <c r="D288" s="7">
        <v>9653</v>
      </c>
      <c r="E288" s="7">
        <v>7</v>
      </c>
      <c r="F288" s="7">
        <v>6069.6</v>
      </c>
      <c r="G288" s="7">
        <v>7</v>
      </c>
      <c r="H288" s="7">
        <v>867.08571428571429</v>
      </c>
      <c r="I288" s="7">
        <v>3583.4</v>
      </c>
      <c r="J288" s="47">
        <v>7</v>
      </c>
    </row>
    <row r="289" spans="1:10" ht="12" customHeight="1" x14ac:dyDescent="0.2">
      <c r="A289" s="15">
        <v>282</v>
      </c>
      <c r="B289" s="46">
        <v>290</v>
      </c>
      <c r="C289" s="16" t="s">
        <v>293</v>
      </c>
      <c r="D289" s="7">
        <v>69882.399999999994</v>
      </c>
      <c r="E289" s="7">
        <v>16</v>
      </c>
      <c r="F289" s="7">
        <v>34412.21</v>
      </c>
      <c r="G289" s="7">
        <v>16</v>
      </c>
      <c r="H289" s="7">
        <v>2150.7631249999999</v>
      </c>
      <c r="I289" s="7">
        <v>35470.19</v>
      </c>
      <c r="J289" s="47">
        <v>16</v>
      </c>
    </row>
    <row r="290" spans="1:10" ht="12" customHeight="1" x14ac:dyDescent="0.2">
      <c r="A290" s="15">
        <v>283</v>
      </c>
      <c r="B290" s="46">
        <v>291</v>
      </c>
      <c r="C290" s="16" t="s">
        <v>486</v>
      </c>
      <c r="D290" s="7">
        <v>120421.87</v>
      </c>
      <c r="E290" s="7">
        <v>32</v>
      </c>
      <c r="F290" s="7">
        <v>66964.59</v>
      </c>
      <c r="G290" s="7">
        <v>32</v>
      </c>
      <c r="H290" s="7">
        <v>2092.6434374999999</v>
      </c>
      <c r="I290" s="7">
        <v>53457.279999999999</v>
      </c>
      <c r="J290" s="47">
        <v>32</v>
      </c>
    </row>
    <row r="291" spans="1:10" ht="12" customHeight="1" x14ac:dyDescent="0.2">
      <c r="A291" s="15">
        <v>284</v>
      </c>
      <c r="B291" s="46">
        <v>292</v>
      </c>
      <c r="C291" s="16" t="s">
        <v>428</v>
      </c>
      <c r="D291" s="7">
        <v>11626.97</v>
      </c>
      <c r="E291" s="7">
        <v>6</v>
      </c>
      <c r="F291" s="7">
        <v>9292.7800000000007</v>
      </c>
      <c r="G291" s="7">
        <v>6</v>
      </c>
      <c r="H291" s="7">
        <v>1548.7966666666669</v>
      </c>
      <c r="I291" s="7">
        <v>2334.19</v>
      </c>
      <c r="J291" s="47">
        <v>6</v>
      </c>
    </row>
    <row r="292" spans="1:10" ht="12" customHeight="1" x14ac:dyDescent="0.2">
      <c r="A292" s="15">
        <v>285</v>
      </c>
      <c r="B292" s="46">
        <v>293</v>
      </c>
      <c r="C292" s="16" t="s">
        <v>294</v>
      </c>
      <c r="D292" s="7">
        <v>43895.87</v>
      </c>
      <c r="E292" s="7">
        <v>14</v>
      </c>
      <c r="F292" s="7">
        <v>17541</v>
      </c>
      <c r="G292" s="7">
        <v>14</v>
      </c>
      <c r="H292" s="7">
        <v>1252.9285714285713</v>
      </c>
      <c r="I292" s="7">
        <v>26354.87</v>
      </c>
      <c r="J292" s="47">
        <v>14</v>
      </c>
    </row>
    <row r="293" spans="1:10" ht="12" customHeight="1" x14ac:dyDescent="0.2">
      <c r="A293" s="15">
        <v>286</v>
      </c>
      <c r="B293" s="46">
        <v>294</v>
      </c>
      <c r="C293" s="16" t="s">
        <v>295</v>
      </c>
      <c r="D293" s="7">
        <v>8429</v>
      </c>
      <c r="E293" s="7">
        <v>4</v>
      </c>
      <c r="F293" s="7">
        <v>5699.2</v>
      </c>
      <c r="G293" s="7">
        <v>4</v>
      </c>
      <c r="H293" s="7">
        <v>1424.8</v>
      </c>
      <c r="I293" s="7">
        <v>2729.8</v>
      </c>
      <c r="J293" s="47">
        <v>4</v>
      </c>
    </row>
    <row r="294" spans="1:10" ht="12" customHeight="1" x14ac:dyDescent="0.2">
      <c r="A294" s="15">
        <v>287</v>
      </c>
      <c r="B294" s="46">
        <v>295</v>
      </c>
      <c r="C294" s="16" t="s">
        <v>429</v>
      </c>
      <c r="D294" s="7">
        <v>25903.37</v>
      </c>
      <c r="E294" s="7">
        <v>9</v>
      </c>
      <c r="F294" s="7">
        <v>22758.39</v>
      </c>
      <c r="G294" s="7">
        <v>9</v>
      </c>
      <c r="H294" s="7">
        <v>2528.71</v>
      </c>
      <c r="I294" s="7">
        <v>3144.98</v>
      </c>
      <c r="J294" s="47">
        <v>9</v>
      </c>
    </row>
    <row r="295" spans="1:10" ht="12" customHeight="1" x14ac:dyDescent="0.2">
      <c r="A295" s="15">
        <v>288</v>
      </c>
      <c r="B295" s="46">
        <v>296</v>
      </c>
      <c r="C295" s="16" t="s">
        <v>296</v>
      </c>
      <c r="D295" s="7">
        <v>114960.53</v>
      </c>
      <c r="E295" s="7">
        <v>45</v>
      </c>
      <c r="F295" s="7">
        <v>83710.990000000005</v>
      </c>
      <c r="G295" s="7">
        <v>45</v>
      </c>
      <c r="H295" s="7">
        <v>1860.2442222222223</v>
      </c>
      <c r="I295" s="7">
        <v>31249.54</v>
      </c>
      <c r="J295" s="47">
        <v>45</v>
      </c>
    </row>
    <row r="296" spans="1:10" ht="12" customHeight="1" x14ac:dyDescent="0.2">
      <c r="A296" s="15">
        <v>289</v>
      </c>
      <c r="B296" s="46">
        <v>297</v>
      </c>
      <c r="C296" s="16" t="s">
        <v>540</v>
      </c>
      <c r="D296" s="7">
        <v>1949.89</v>
      </c>
      <c r="E296" s="7">
        <v>2</v>
      </c>
      <c r="F296" s="7">
        <v>1000</v>
      </c>
      <c r="G296" s="7">
        <v>2</v>
      </c>
      <c r="H296" s="7">
        <v>500</v>
      </c>
      <c r="I296" s="7">
        <v>949.89</v>
      </c>
      <c r="J296" s="47">
        <v>2</v>
      </c>
    </row>
    <row r="297" spans="1:10" ht="12" customHeight="1" x14ac:dyDescent="0.2">
      <c r="A297" s="15">
        <v>290</v>
      </c>
      <c r="B297" s="46">
        <v>298</v>
      </c>
      <c r="C297" s="16" t="s">
        <v>297</v>
      </c>
      <c r="D297" s="7">
        <v>84157</v>
      </c>
      <c r="E297" s="7">
        <v>20</v>
      </c>
      <c r="F297" s="7">
        <v>65544</v>
      </c>
      <c r="G297" s="7">
        <v>20</v>
      </c>
      <c r="H297" s="7">
        <v>3277.2</v>
      </c>
      <c r="I297" s="7">
        <v>18613</v>
      </c>
      <c r="J297" s="47">
        <v>20</v>
      </c>
    </row>
    <row r="298" spans="1:10" ht="12" customHeight="1" x14ac:dyDescent="0.2">
      <c r="A298" s="15">
        <v>291</v>
      </c>
      <c r="B298" s="46">
        <v>299</v>
      </c>
      <c r="C298" s="16" t="s">
        <v>430</v>
      </c>
      <c r="D298" s="7">
        <v>5477.99</v>
      </c>
      <c r="E298" s="7">
        <v>5</v>
      </c>
      <c r="F298" s="7">
        <v>3486.79</v>
      </c>
      <c r="G298" s="7">
        <v>5</v>
      </c>
      <c r="H298" s="7">
        <v>697.35799999999995</v>
      </c>
      <c r="I298" s="7">
        <v>1991.2</v>
      </c>
      <c r="J298" s="47">
        <v>5</v>
      </c>
    </row>
    <row r="299" spans="1:10" ht="12" customHeight="1" x14ac:dyDescent="0.2">
      <c r="A299" s="15">
        <v>292</v>
      </c>
      <c r="B299" s="46">
        <v>300</v>
      </c>
      <c r="C299" s="16" t="s">
        <v>298</v>
      </c>
      <c r="D299" s="7">
        <v>23423.19</v>
      </c>
      <c r="E299" s="7">
        <v>17</v>
      </c>
      <c r="F299" s="7">
        <v>14291</v>
      </c>
      <c r="G299" s="7">
        <v>17</v>
      </c>
      <c r="H299" s="7">
        <v>840.64705882352939</v>
      </c>
      <c r="I299" s="7">
        <v>9132.19</v>
      </c>
      <c r="J299" s="47">
        <v>17</v>
      </c>
    </row>
    <row r="300" spans="1:10" ht="12" customHeight="1" x14ac:dyDescent="0.2">
      <c r="A300" s="15">
        <v>293</v>
      </c>
      <c r="B300" s="46">
        <v>301</v>
      </c>
      <c r="C300" s="16" t="s">
        <v>431</v>
      </c>
      <c r="D300" s="7">
        <v>23629.89</v>
      </c>
      <c r="E300" s="7">
        <v>16</v>
      </c>
      <c r="F300" s="7">
        <v>17108.150000000001</v>
      </c>
      <c r="G300" s="7">
        <v>16</v>
      </c>
      <c r="H300" s="7">
        <v>1069.2593750000001</v>
      </c>
      <c r="I300" s="7">
        <v>6521.74</v>
      </c>
      <c r="J300" s="47">
        <v>16</v>
      </c>
    </row>
    <row r="301" spans="1:10" ht="12" customHeight="1" x14ac:dyDescent="0.2">
      <c r="A301" s="15">
        <v>294</v>
      </c>
      <c r="B301" s="46">
        <v>302</v>
      </c>
      <c r="C301" s="16" t="s">
        <v>432</v>
      </c>
      <c r="D301" s="7">
        <v>27950</v>
      </c>
      <c r="E301" s="7">
        <v>10</v>
      </c>
      <c r="F301" s="7">
        <v>18800</v>
      </c>
      <c r="G301" s="7">
        <v>10</v>
      </c>
      <c r="H301" s="7">
        <v>1880</v>
      </c>
      <c r="I301" s="7">
        <v>9150</v>
      </c>
      <c r="J301" s="47">
        <v>10</v>
      </c>
    </row>
    <row r="302" spans="1:10" ht="12" customHeight="1" x14ac:dyDescent="0.2">
      <c r="A302" s="15">
        <v>295</v>
      </c>
      <c r="B302" s="46">
        <v>303</v>
      </c>
      <c r="C302" s="16" t="s">
        <v>194</v>
      </c>
      <c r="D302" s="7">
        <v>76422.78</v>
      </c>
      <c r="E302" s="7">
        <v>48</v>
      </c>
      <c r="F302" s="7">
        <v>55746.400000000001</v>
      </c>
      <c r="G302" s="7">
        <v>48</v>
      </c>
      <c r="H302" s="7">
        <v>1161.3833333333334</v>
      </c>
      <c r="I302" s="7">
        <v>20676.38</v>
      </c>
      <c r="J302" s="47">
        <v>48</v>
      </c>
    </row>
    <row r="303" spans="1:10" ht="12" customHeight="1" x14ac:dyDescent="0.2">
      <c r="A303" s="15">
        <v>296</v>
      </c>
      <c r="B303" s="46">
        <v>304</v>
      </c>
      <c r="C303" s="16" t="s">
        <v>299</v>
      </c>
      <c r="D303" s="7">
        <v>39215.18</v>
      </c>
      <c r="E303" s="7">
        <v>20</v>
      </c>
      <c r="F303" s="7">
        <v>22521.09</v>
      </c>
      <c r="G303" s="7">
        <v>20</v>
      </c>
      <c r="H303" s="7">
        <v>1126.0545</v>
      </c>
      <c r="I303" s="7">
        <v>16694.09</v>
      </c>
      <c r="J303" s="47">
        <v>20</v>
      </c>
    </row>
    <row r="304" spans="1:10" ht="12" customHeight="1" x14ac:dyDescent="0.2">
      <c r="A304" s="15">
        <v>297</v>
      </c>
      <c r="B304" s="46">
        <v>305</v>
      </c>
      <c r="C304" s="16" t="s">
        <v>300</v>
      </c>
      <c r="D304" s="7">
        <v>24941.87</v>
      </c>
      <c r="E304" s="7">
        <v>8</v>
      </c>
      <c r="F304" s="7">
        <v>19769.419999999998</v>
      </c>
      <c r="G304" s="7">
        <v>8</v>
      </c>
      <c r="H304" s="7">
        <v>2471.1774999999998</v>
      </c>
      <c r="I304" s="7">
        <v>5172.45</v>
      </c>
      <c r="J304" s="47">
        <v>8</v>
      </c>
    </row>
    <row r="305" spans="1:10" ht="12" customHeight="1" x14ac:dyDescent="0.2">
      <c r="A305" s="15">
        <v>298</v>
      </c>
      <c r="B305" s="46">
        <v>306</v>
      </c>
      <c r="C305" s="16" t="s">
        <v>541</v>
      </c>
      <c r="D305" s="7">
        <v>61510.69</v>
      </c>
      <c r="E305" s="7">
        <v>28</v>
      </c>
      <c r="F305" s="7">
        <v>48315</v>
      </c>
      <c r="G305" s="7">
        <v>28</v>
      </c>
      <c r="H305" s="7">
        <v>1725.5357142857142</v>
      </c>
      <c r="I305" s="7">
        <v>13195.69</v>
      </c>
      <c r="J305" s="47">
        <v>28</v>
      </c>
    </row>
    <row r="306" spans="1:10" ht="12" customHeight="1" x14ac:dyDescent="0.2">
      <c r="A306" s="15">
        <v>299</v>
      </c>
      <c r="B306" s="46">
        <v>307</v>
      </c>
      <c r="C306" s="16" t="s">
        <v>301</v>
      </c>
      <c r="D306" s="7">
        <v>7434</v>
      </c>
      <c r="E306" s="7">
        <v>3</v>
      </c>
      <c r="F306" s="7">
        <v>3768.8</v>
      </c>
      <c r="G306" s="7">
        <v>3</v>
      </c>
      <c r="H306" s="7">
        <v>1256.2666666666667</v>
      </c>
      <c r="I306" s="7">
        <v>3665.2</v>
      </c>
      <c r="J306" s="47">
        <v>3</v>
      </c>
    </row>
    <row r="307" spans="1:10" ht="12" customHeight="1" x14ac:dyDescent="0.2">
      <c r="A307" s="15">
        <v>300</v>
      </c>
      <c r="B307" s="46">
        <v>308</v>
      </c>
      <c r="C307" s="16" t="s">
        <v>302</v>
      </c>
      <c r="D307" s="7">
        <v>28154.94</v>
      </c>
      <c r="E307" s="7">
        <v>15</v>
      </c>
      <c r="F307" s="7">
        <v>16743.310000000001</v>
      </c>
      <c r="G307" s="7">
        <v>15</v>
      </c>
      <c r="H307" s="7">
        <v>1116.2206666666668</v>
      </c>
      <c r="I307" s="7">
        <v>11411.63</v>
      </c>
      <c r="J307" s="47">
        <v>15</v>
      </c>
    </row>
    <row r="308" spans="1:10" ht="12" customHeight="1" x14ac:dyDescent="0.2">
      <c r="A308" s="15">
        <v>301</v>
      </c>
      <c r="B308" s="46">
        <v>309</v>
      </c>
      <c r="C308" s="16" t="s">
        <v>433</v>
      </c>
      <c r="D308" s="7">
        <v>6204</v>
      </c>
      <c r="E308" s="7">
        <v>3</v>
      </c>
      <c r="F308" s="7">
        <v>3722</v>
      </c>
      <c r="G308" s="7">
        <v>3</v>
      </c>
      <c r="H308" s="7">
        <v>1240.6666666666667</v>
      </c>
      <c r="I308" s="7">
        <v>2482</v>
      </c>
      <c r="J308" s="47">
        <v>3</v>
      </c>
    </row>
    <row r="309" spans="1:10" ht="12" customHeight="1" x14ac:dyDescent="0.2">
      <c r="A309" s="15">
        <v>302</v>
      </c>
      <c r="B309" s="46">
        <v>310</v>
      </c>
      <c r="C309" s="16" t="s">
        <v>542</v>
      </c>
      <c r="D309" s="7">
        <v>16559.53</v>
      </c>
      <c r="E309" s="7">
        <v>7</v>
      </c>
      <c r="F309" s="7">
        <v>9675.2000000000007</v>
      </c>
      <c r="G309" s="7">
        <v>7</v>
      </c>
      <c r="H309" s="7">
        <v>1382.1714285714286</v>
      </c>
      <c r="I309" s="7">
        <v>6884.33</v>
      </c>
      <c r="J309" s="47">
        <v>7</v>
      </c>
    </row>
    <row r="310" spans="1:10" ht="12" customHeight="1" x14ac:dyDescent="0.2">
      <c r="A310" s="15">
        <v>303</v>
      </c>
      <c r="B310" s="46">
        <v>311</v>
      </c>
      <c r="C310" s="16" t="s">
        <v>434</v>
      </c>
      <c r="D310" s="7">
        <v>31319.97</v>
      </c>
      <c r="E310" s="7">
        <v>11</v>
      </c>
      <c r="F310" s="7">
        <v>23137.99</v>
      </c>
      <c r="G310" s="7">
        <v>11</v>
      </c>
      <c r="H310" s="7">
        <v>2103.4536363636366</v>
      </c>
      <c r="I310" s="7">
        <v>8181.98</v>
      </c>
      <c r="J310" s="47">
        <v>11</v>
      </c>
    </row>
    <row r="311" spans="1:10" ht="12" customHeight="1" x14ac:dyDescent="0.2">
      <c r="A311" s="15">
        <v>304</v>
      </c>
      <c r="B311" s="46">
        <v>312</v>
      </c>
      <c r="C311" s="16" t="s">
        <v>435</v>
      </c>
      <c r="D311" s="7">
        <v>16095.25</v>
      </c>
      <c r="E311" s="7">
        <v>14</v>
      </c>
      <c r="F311" s="7">
        <v>9831</v>
      </c>
      <c r="G311" s="7">
        <v>14</v>
      </c>
      <c r="H311" s="7">
        <v>702.21428571428567</v>
      </c>
      <c r="I311" s="7">
        <v>6264.25</v>
      </c>
      <c r="J311" s="47">
        <v>14</v>
      </c>
    </row>
    <row r="312" spans="1:10" ht="12" customHeight="1" x14ac:dyDescent="0.2">
      <c r="A312" s="15">
        <v>305</v>
      </c>
      <c r="B312" s="46">
        <v>313</v>
      </c>
      <c r="C312" s="16" t="s">
        <v>487</v>
      </c>
      <c r="D312" s="7">
        <v>5999</v>
      </c>
      <c r="E312" s="7">
        <v>2</v>
      </c>
      <c r="F312" s="7">
        <v>4799.2</v>
      </c>
      <c r="G312" s="7">
        <v>2</v>
      </c>
      <c r="H312" s="7">
        <v>2399.6</v>
      </c>
      <c r="I312" s="7">
        <v>1199.8</v>
      </c>
      <c r="J312" s="47">
        <v>2</v>
      </c>
    </row>
    <row r="313" spans="1:10" ht="12" customHeight="1" x14ac:dyDescent="0.2">
      <c r="A313" s="15">
        <v>306</v>
      </c>
      <c r="B313" s="46">
        <v>314</v>
      </c>
      <c r="C313" s="16" t="s">
        <v>488</v>
      </c>
      <c r="D313" s="7">
        <v>72937.14</v>
      </c>
      <c r="E313" s="7">
        <v>21</v>
      </c>
      <c r="F313" s="7">
        <v>58317.59</v>
      </c>
      <c r="G313" s="7">
        <v>21</v>
      </c>
      <c r="H313" s="7">
        <v>2777.0280952380949</v>
      </c>
      <c r="I313" s="7">
        <v>14619.55</v>
      </c>
      <c r="J313" s="47">
        <v>21</v>
      </c>
    </row>
    <row r="314" spans="1:10" ht="12" customHeight="1" x14ac:dyDescent="0.2">
      <c r="A314" s="15">
        <v>307</v>
      </c>
      <c r="B314" s="46">
        <v>315</v>
      </c>
      <c r="C314" s="16" t="s">
        <v>543</v>
      </c>
      <c r="D314" s="7">
        <v>27829.38</v>
      </c>
      <c r="E314" s="7">
        <v>12</v>
      </c>
      <c r="F314" s="7">
        <v>19475.91</v>
      </c>
      <c r="G314" s="7">
        <v>12</v>
      </c>
      <c r="H314" s="7">
        <v>1622.9925000000001</v>
      </c>
      <c r="I314" s="7">
        <v>8353.4699999999993</v>
      </c>
      <c r="J314" s="47">
        <v>12</v>
      </c>
    </row>
    <row r="315" spans="1:10" ht="12" customHeight="1" x14ac:dyDescent="0.2">
      <c r="A315" s="15">
        <v>308</v>
      </c>
      <c r="B315" s="46">
        <v>316</v>
      </c>
      <c r="C315" s="16" t="s">
        <v>436</v>
      </c>
      <c r="D315" s="7">
        <v>61796.44</v>
      </c>
      <c r="E315" s="7">
        <v>29</v>
      </c>
      <c r="F315" s="7">
        <v>35842.9</v>
      </c>
      <c r="G315" s="7">
        <v>29</v>
      </c>
      <c r="H315" s="7">
        <v>1235.9620689655173</v>
      </c>
      <c r="I315" s="7">
        <v>25953.54</v>
      </c>
      <c r="J315" s="47">
        <v>29</v>
      </c>
    </row>
    <row r="316" spans="1:10" ht="12" customHeight="1" x14ac:dyDescent="0.2">
      <c r="A316" s="15">
        <v>309</v>
      </c>
      <c r="B316" s="46">
        <v>317</v>
      </c>
      <c r="C316" s="16" t="s">
        <v>437</v>
      </c>
      <c r="D316" s="7">
        <v>16633.990000000002</v>
      </c>
      <c r="E316" s="7">
        <v>6</v>
      </c>
      <c r="F316" s="7">
        <v>12702.39</v>
      </c>
      <c r="G316" s="7">
        <v>6</v>
      </c>
      <c r="H316" s="7">
        <v>2117.0650000000001</v>
      </c>
      <c r="I316" s="7">
        <v>3931.6</v>
      </c>
      <c r="J316" s="47">
        <v>6</v>
      </c>
    </row>
    <row r="317" spans="1:10" ht="12" customHeight="1" x14ac:dyDescent="0.2">
      <c r="A317" s="15">
        <v>310</v>
      </c>
      <c r="B317" s="46">
        <v>318</v>
      </c>
      <c r="C317" s="16" t="s">
        <v>438</v>
      </c>
      <c r="D317" s="7">
        <v>121639.44</v>
      </c>
      <c r="E317" s="7">
        <v>28</v>
      </c>
      <c r="F317" s="7">
        <v>54440.3</v>
      </c>
      <c r="G317" s="7">
        <v>28</v>
      </c>
      <c r="H317" s="7">
        <v>1944.2964285714286</v>
      </c>
      <c r="I317" s="7">
        <v>67199.14</v>
      </c>
      <c r="J317" s="47">
        <v>28</v>
      </c>
    </row>
    <row r="318" spans="1:10" ht="12" customHeight="1" x14ac:dyDescent="0.2">
      <c r="A318" s="15">
        <v>311</v>
      </c>
      <c r="B318" s="46">
        <v>319</v>
      </c>
      <c r="C318" s="16" t="s">
        <v>439</v>
      </c>
      <c r="D318" s="7">
        <v>97821.119999999995</v>
      </c>
      <c r="E318" s="7">
        <v>35</v>
      </c>
      <c r="F318" s="7">
        <v>68156.17</v>
      </c>
      <c r="G318" s="7">
        <v>35</v>
      </c>
      <c r="H318" s="7">
        <v>1947.3191428571429</v>
      </c>
      <c r="I318" s="7">
        <v>29664.95</v>
      </c>
      <c r="J318" s="47">
        <v>35</v>
      </c>
    </row>
    <row r="319" spans="1:10" ht="12" customHeight="1" x14ac:dyDescent="0.2">
      <c r="A319" s="15">
        <v>312</v>
      </c>
      <c r="B319" s="46">
        <v>320</v>
      </c>
      <c r="C319" s="16" t="s">
        <v>303</v>
      </c>
      <c r="D319" s="7">
        <v>12189.59</v>
      </c>
      <c r="E319" s="7">
        <v>10</v>
      </c>
      <c r="F319" s="7">
        <v>8088.07</v>
      </c>
      <c r="G319" s="7">
        <v>10</v>
      </c>
      <c r="H319" s="7">
        <v>808.80700000000002</v>
      </c>
      <c r="I319" s="7">
        <v>4101.5200000000004</v>
      </c>
      <c r="J319" s="47">
        <v>10</v>
      </c>
    </row>
    <row r="320" spans="1:10" ht="12" customHeight="1" x14ac:dyDescent="0.2">
      <c r="A320" s="15">
        <v>313</v>
      </c>
      <c r="B320" s="46">
        <v>321</v>
      </c>
      <c r="C320" s="16" t="s">
        <v>440</v>
      </c>
      <c r="D320" s="7">
        <v>158405.49</v>
      </c>
      <c r="E320" s="7">
        <v>46</v>
      </c>
      <c r="F320" s="7">
        <v>103865</v>
      </c>
      <c r="G320" s="7">
        <v>46</v>
      </c>
      <c r="H320" s="7">
        <v>2257.9347826086955</v>
      </c>
      <c r="I320" s="7">
        <v>54540.49</v>
      </c>
      <c r="J320" s="47">
        <v>46</v>
      </c>
    </row>
    <row r="321" spans="1:10" ht="12" customHeight="1" x14ac:dyDescent="0.2">
      <c r="A321" s="15">
        <v>314</v>
      </c>
      <c r="B321" s="46">
        <v>323</v>
      </c>
      <c r="C321" s="16" t="s">
        <v>304</v>
      </c>
      <c r="D321" s="7">
        <v>106640.39</v>
      </c>
      <c r="E321" s="7">
        <v>24</v>
      </c>
      <c r="F321" s="7">
        <v>28517</v>
      </c>
      <c r="G321" s="7">
        <v>24</v>
      </c>
      <c r="H321" s="7">
        <v>1188.2083333333333</v>
      </c>
      <c r="I321" s="7">
        <v>78123.39</v>
      </c>
      <c r="J321" s="47">
        <v>24</v>
      </c>
    </row>
    <row r="322" spans="1:10" ht="12" customHeight="1" x14ac:dyDescent="0.2">
      <c r="A322" s="15">
        <v>315</v>
      </c>
      <c r="B322" s="46">
        <v>324</v>
      </c>
      <c r="C322" s="16" t="s">
        <v>305</v>
      </c>
      <c r="D322" s="7">
        <v>109681.18</v>
      </c>
      <c r="E322" s="7">
        <v>34</v>
      </c>
      <c r="F322" s="7">
        <v>80696</v>
      </c>
      <c r="G322" s="7">
        <v>34</v>
      </c>
      <c r="H322" s="7">
        <v>2373.4117647058824</v>
      </c>
      <c r="I322" s="7">
        <v>28985.18</v>
      </c>
      <c r="J322" s="47">
        <v>34</v>
      </c>
    </row>
    <row r="323" spans="1:10" ht="12" customHeight="1" x14ac:dyDescent="0.2">
      <c r="A323" s="15">
        <v>316</v>
      </c>
      <c r="B323" s="46">
        <v>325</v>
      </c>
      <c r="C323" s="16" t="s">
        <v>441</v>
      </c>
      <c r="D323" s="7">
        <v>105623.78</v>
      </c>
      <c r="E323" s="7">
        <v>33</v>
      </c>
      <c r="F323" s="7">
        <v>79979</v>
      </c>
      <c r="G323" s="7">
        <v>33</v>
      </c>
      <c r="H323" s="7">
        <v>2423.6060606060605</v>
      </c>
      <c r="I323" s="7">
        <v>25644.78</v>
      </c>
      <c r="J323" s="47">
        <v>33</v>
      </c>
    </row>
    <row r="324" spans="1:10" ht="12" customHeight="1" x14ac:dyDescent="0.2">
      <c r="A324" s="15">
        <v>317</v>
      </c>
      <c r="B324" s="46">
        <v>326</v>
      </c>
      <c r="C324" s="16" t="s">
        <v>195</v>
      </c>
      <c r="D324" s="7">
        <v>28924.5</v>
      </c>
      <c r="E324" s="7">
        <v>14</v>
      </c>
      <c r="F324" s="7">
        <v>16100</v>
      </c>
      <c r="G324" s="7">
        <v>14</v>
      </c>
      <c r="H324" s="7">
        <v>1150</v>
      </c>
      <c r="I324" s="7">
        <v>12824.5</v>
      </c>
      <c r="J324" s="47">
        <v>14</v>
      </c>
    </row>
    <row r="325" spans="1:10" ht="12" customHeight="1" x14ac:dyDescent="0.2">
      <c r="A325" s="15">
        <v>318</v>
      </c>
      <c r="B325" s="46">
        <v>327</v>
      </c>
      <c r="C325" s="16" t="s">
        <v>489</v>
      </c>
      <c r="D325" s="7">
        <v>38904.400000000001</v>
      </c>
      <c r="E325" s="7">
        <v>32</v>
      </c>
      <c r="F325" s="7">
        <v>27663.21</v>
      </c>
      <c r="G325" s="7">
        <v>32</v>
      </c>
      <c r="H325" s="7">
        <v>864.47531249999997</v>
      </c>
      <c r="I325" s="7">
        <v>11241.19</v>
      </c>
      <c r="J325" s="47">
        <v>32</v>
      </c>
    </row>
    <row r="326" spans="1:10" ht="12" customHeight="1" x14ac:dyDescent="0.2">
      <c r="A326" s="15">
        <v>319</v>
      </c>
      <c r="B326" s="46">
        <v>328</v>
      </c>
      <c r="C326" s="16" t="s">
        <v>545</v>
      </c>
      <c r="D326" s="7">
        <v>22186.98</v>
      </c>
      <c r="E326" s="7">
        <v>9</v>
      </c>
      <c r="F326" s="7">
        <v>17723</v>
      </c>
      <c r="G326" s="7">
        <v>9</v>
      </c>
      <c r="H326" s="7">
        <v>1969.2222222222222</v>
      </c>
      <c r="I326" s="7">
        <v>4463.9799999999996</v>
      </c>
      <c r="J326" s="47">
        <v>9</v>
      </c>
    </row>
    <row r="327" spans="1:10" ht="12" customHeight="1" x14ac:dyDescent="0.2">
      <c r="A327" s="15">
        <v>320</v>
      </c>
      <c r="B327" s="46">
        <v>329</v>
      </c>
      <c r="C327" s="16" t="s">
        <v>196</v>
      </c>
      <c r="D327" s="7">
        <v>22246</v>
      </c>
      <c r="E327" s="7">
        <v>11</v>
      </c>
      <c r="F327" s="7">
        <v>14886</v>
      </c>
      <c r="G327" s="7">
        <v>11</v>
      </c>
      <c r="H327" s="7">
        <v>1353.2727272727273</v>
      </c>
      <c r="I327" s="7">
        <v>7360</v>
      </c>
      <c r="J327" s="47">
        <v>11</v>
      </c>
    </row>
    <row r="328" spans="1:10" ht="12" customHeight="1" x14ac:dyDescent="0.2">
      <c r="A328" s="15">
        <v>321</v>
      </c>
      <c r="B328" s="46">
        <v>330</v>
      </c>
      <c r="C328" s="16" t="s">
        <v>546</v>
      </c>
      <c r="D328" s="7">
        <v>13199.99</v>
      </c>
      <c r="E328" s="7">
        <v>8</v>
      </c>
      <c r="F328" s="7">
        <v>6739.2</v>
      </c>
      <c r="G328" s="7">
        <v>8</v>
      </c>
      <c r="H328" s="7">
        <v>842.4</v>
      </c>
      <c r="I328" s="7">
        <v>6460.79</v>
      </c>
      <c r="J328" s="47">
        <v>8</v>
      </c>
    </row>
    <row r="329" spans="1:10" ht="12" customHeight="1" x14ac:dyDescent="0.2">
      <c r="A329" s="15">
        <v>322</v>
      </c>
      <c r="B329" s="46">
        <v>331</v>
      </c>
      <c r="C329" s="16" t="s">
        <v>490</v>
      </c>
      <c r="D329" s="7">
        <v>28644.19</v>
      </c>
      <c r="E329" s="7">
        <v>10</v>
      </c>
      <c r="F329" s="7">
        <v>22307.79</v>
      </c>
      <c r="G329" s="7">
        <v>10</v>
      </c>
      <c r="H329" s="7">
        <v>2230.779</v>
      </c>
      <c r="I329" s="7">
        <v>6336.4</v>
      </c>
      <c r="J329" s="47">
        <v>10</v>
      </c>
    </row>
    <row r="330" spans="1:10" ht="12" customHeight="1" x14ac:dyDescent="0.2">
      <c r="A330" s="15">
        <v>323</v>
      </c>
      <c r="B330" s="46">
        <v>332</v>
      </c>
      <c r="C330" s="16" t="s">
        <v>442</v>
      </c>
      <c r="D330" s="7">
        <v>37558.870000000003</v>
      </c>
      <c r="E330" s="7">
        <v>16</v>
      </c>
      <c r="F330" s="7">
        <v>23000.32</v>
      </c>
      <c r="G330" s="7">
        <v>16</v>
      </c>
      <c r="H330" s="7">
        <v>1437.52</v>
      </c>
      <c r="I330" s="7">
        <v>14558.55</v>
      </c>
      <c r="J330" s="47">
        <v>16</v>
      </c>
    </row>
    <row r="331" spans="1:10" ht="12" customHeight="1" x14ac:dyDescent="0.2">
      <c r="A331" s="15">
        <v>324</v>
      </c>
      <c r="B331" s="46">
        <v>333</v>
      </c>
      <c r="C331" s="16" t="s">
        <v>306</v>
      </c>
      <c r="D331" s="7">
        <v>172435.54</v>
      </c>
      <c r="E331" s="7">
        <v>48</v>
      </c>
      <c r="F331" s="7">
        <v>102073.60000000001</v>
      </c>
      <c r="G331" s="7">
        <v>48</v>
      </c>
      <c r="H331" s="7">
        <v>2126.5333333333333</v>
      </c>
      <c r="I331" s="7">
        <v>70361.94</v>
      </c>
      <c r="J331" s="47">
        <v>48</v>
      </c>
    </row>
    <row r="332" spans="1:10" ht="12" customHeight="1" x14ac:dyDescent="0.2">
      <c r="A332" s="15">
        <v>325</v>
      </c>
      <c r="B332" s="46">
        <v>334</v>
      </c>
      <c r="C332" s="16" t="s">
        <v>197</v>
      </c>
      <c r="D332" s="7">
        <v>116627.99</v>
      </c>
      <c r="E332" s="7">
        <v>25</v>
      </c>
      <c r="F332" s="7">
        <v>56643.59</v>
      </c>
      <c r="G332" s="7">
        <v>25</v>
      </c>
      <c r="H332" s="7">
        <v>2265.7435999999998</v>
      </c>
      <c r="I332" s="7">
        <v>59984.4</v>
      </c>
      <c r="J332" s="47">
        <v>25</v>
      </c>
    </row>
    <row r="333" spans="1:10" ht="12" customHeight="1" x14ac:dyDescent="0.2">
      <c r="A333" s="15">
        <v>326</v>
      </c>
      <c r="B333" s="46">
        <v>335</v>
      </c>
      <c r="C333" s="16" t="s">
        <v>198</v>
      </c>
      <c r="D333" s="7">
        <v>52031</v>
      </c>
      <c r="E333" s="7">
        <v>13</v>
      </c>
      <c r="F333" s="7">
        <v>20752.400000000001</v>
      </c>
      <c r="G333" s="7">
        <v>13</v>
      </c>
      <c r="H333" s="7">
        <v>1596.3384615384616</v>
      </c>
      <c r="I333" s="7">
        <v>31278.6</v>
      </c>
      <c r="J333" s="47">
        <v>13</v>
      </c>
    </row>
    <row r="334" spans="1:10" ht="12" customHeight="1" x14ac:dyDescent="0.2">
      <c r="A334" s="15">
        <v>327</v>
      </c>
      <c r="B334" s="46">
        <v>336</v>
      </c>
      <c r="C334" s="16" t="s">
        <v>307</v>
      </c>
      <c r="D334" s="7">
        <v>36003.99</v>
      </c>
      <c r="E334" s="7">
        <v>13</v>
      </c>
      <c r="F334" s="7">
        <v>9369</v>
      </c>
      <c r="G334" s="7">
        <v>13</v>
      </c>
      <c r="H334" s="7">
        <v>720.69230769230774</v>
      </c>
      <c r="I334" s="7">
        <v>26634.99</v>
      </c>
      <c r="J334" s="47">
        <v>13</v>
      </c>
    </row>
    <row r="335" spans="1:10" ht="12" customHeight="1" x14ac:dyDescent="0.2">
      <c r="A335" s="15">
        <v>328</v>
      </c>
      <c r="B335" s="46">
        <v>337</v>
      </c>
      <c r="C335" s="16" t="s">
        <v>308</v>
      </c>
      <c r="D335" s="7">
        <v>11109</v>
      </c>
      <c r="E335" s="7">
        <v>5</v>
      </c>
      <c r="F335" s="7">
        <v>7956.8</v>
      </c>
      <c r="G335" s="7">
        <v>5</v>
      </c>
      <c r="H335" s="7">
        <v>1591.3600000000001</v>
      </c>
      <c r="I335" s="7">
        <v>3152.2</v>
      </c>
      <c r="J335" s="47">
        <v>5</v>
      </c>
    </row>
    <row r="336" spans="1:10" ht="12" customHeight="1" x14ac:dyDescent="0.2">
      <c r="A336" s="15">
        <v>329</v>
      </c>
      <c r="B336" s="46">
        <v>338</v>
      </c>
      <c r="C336" s="16" t="s">
        <v>547</v>
      </c>
      <c r="D336" s="7">
        <v>38992.980000000003</v>
      </c>
      <c r="E336" s="7">
        <v>10</v>
      </c>
      <c r="F336" s="7">
        <v>31192</v>
      </c>
      <c r="G336" s="7">
        <v>10</v>
      </c>
      <c r="H336" s="7">
        <v>3119.2</v>
      </c>
      <c r="I336" s="7">
        <v>7800.98</v>
      </c>
      <c r="J336" s="47">
        <v>10</v>
      </c>
    </row>
    <row r="337" spans="1:10" ht="12" customHeight="1" x14ac:dyDescent="0.2">
      <c r="A337" s="15">
        <v>330</v>
      </c>
      <c r="B337" s="46">
        <v>339</v>
      </c>
      <c r="C337" s="16" t="s">
        <v>548</v>
      </c>
      <c r="D337" s="7">
        <v>27810.27</v>
      </c>
      <c r="E337" s="7">
        <v>14</v>
      </c>
      <c r="F337" s="7">
        <v>18977</v>
      </c>
      <c r="G337" s="7">
        <v>14</v>
      </c>
      <c r="H337" s="7">
        <v>1355.5</v>
      </c>
      <c r="I337" s="7">
        <v>8833.27</v>
      </c>
      <c r="J337" s="47">
        <v>14</v>
      </c>
    </row>
    <row r="338" spans="1:10" ht="12" customHeight="1" x14ac:dyDescent="0.2">
      <c r="A338" s="15">
        <v>331</v>
      </c>
      <c r="B338" s="46">
        <v>340</v>
      </c>
      <c r="C338" s="16" t="s">
        <v>443</v>
      </c>
      <c r="D338" s="7">
        <v>36866</v>
      </c>
      <c r="E338" s="7">
        <v>8</v>
      </c>
      <c r="F338" s="7">
        <v>29668.799999999999</v>
      </c>
      <c r="G338" s="7">
        <v>8</v>
      </c>
      <c r="H338" s="7">
        <v>3708.6</v>
      </c>
      <c r="I338" s="7">
        <v>7197.2</v>
      </c>
      <c r="J338" s="47">
        <v>8</v>
      </c>
    </row>
    <row r="339" spans="1:10" ht="12" customHeight="1" x14ac:dyDescent="0.2">
      <c r="A339" s="15">
        <v>332</v>
      </c>
      <c r="B339" s="46">
        <v>341</v>
      </c>
      <c r="C339" s="16" t="s">
        <v>309</v>
      </c>
      <c r="D339" s="7">
        <v>162391.65</v>
      </c>
      <c r="E339" s="7">
        <v>59</v>
      </c>
      <c r="F339" s="7">
        <v>99871.4</v>
      </c>
      <c r="G339" s="7">
        <v>59</v>
      </c>
      <c r="H339" s="7">
        <v>1692.7355932203388</v>
      </c>
      <c r="I339" s="7">
        <v>62520.25</v>
      </c>
      <c r="J339" s="47">
        <v>59</v>
      </c>
    </row>
    <row r="340" spans="1:10" ht="12" customHeight="1" x14ac:dyDescent="0.2">
      <c r="A340" s="15">
        <v>333</v>
      </c>
      <c r="B340" s="46">
        <v>342</v>
      </c>
      <c r="C340" s="16" t="s">
        <v>444</v>
      </c>
      <c r="D340" s="7">
        <v>33518</v>
      </c>
      <c r="E340" s="7">
        <v>11</v>
      </c>
      <c r="F340" s="7">
        <v>19400</v>
      </c>
      <c r="G340" s="7">
        <v>11</v>
      </c>
      <c r="H340" s="7">
        <v>1763.6363636363637</v>
      </c>
      <c r="I340" s="7">
        <v>14118</v>
      </c>
      <c r="J340" s="47">
        <v>11</v>
      </c>
    </row>
    <row r="341" spans="1:10" ht="12" customHeight="1" x14ac:dyDescent="0.2">
      <c r="A341" s="15">
        <v>334</v>
      </c>
      <c r="B341" s="46">
        <v>343</v>
      </c>
      <c r="C341" s="16" t="s">
        <v>310</v>
      </c>
      <c r="D341" s="7">
        <v>45969.01</v>
      </c>
      <c r="E341" s="7">
        <v>11</v>
      </c>
      <c r="F341" s="7">
        <v>32816</v>
      </c>
      <c r="G341" s="7">
        <v>11</v>
      </c>
      <c r="H341" s="7">
        <v>2983.2727272727275</v>
      </c>
      <c r="I341" s="7">
        <v>13153.01</v>
      </c>
      <c r="J341" s="47">
        <v>11</v>
      </c>
    </row>
    <row r="342" spans="1:10" ht="12" customHeight="1" x14ac:dyDescent="0.2">
      <c r="A342" s="15">
        <v>335</v>
      </c>
      <c r="B342" s="46">
        <v>344</v>
      </c>
      <c r="C342" s="16" t="s">
        <v>549</v>
      </c>
      <c r="D342" s="7">
        <v>49951.88</v>
      </c>
      <c r="E342" s="7">
        <v>18</v>
      </c>
      <c r="F342" s="7">
        <v>29908.39</v>
      </c>
      <c r="G342" s="7">
        <v>18</v>
      </c>
      <c r="H342" s="7">
        <v>1661.5772222222222</v>
      </c>
      <c r="I342" s="7">
        <v>20043.490000000002</v>
      </c>
      <c r="J342" s="47">
        <v>18</v>
      </c>
    </row>
    <row r="343" spans="1:10" ht="12" customHeight="1" x14ac:dyDescent="0.2">
      <c r="A343" s="15">
        <v>336</v>
      </c>
      <c r="B343" s="46">
        <v>345</v>
      </c>
      <c r="C343" s="16" t="s">
        <v>445</v>
      </c>
      <c r="D343" s="7">
        <v>255548.56</v>
      </c>
      <c r="E343" s="7">
        <v>71</v>
      </c>
      <c r="F343" s="7">
        <v>203960</v>
      </c>
      <c r="G343" s="7">
        <v>71</v>
      </c>
      <c r="H343" s="7">
        <v>2872.676056338028</v>
      </c>
      <c r="I343" s="7">
        <v>51588.56</v>
      </c>
      <c r="J343" s="47">
        <v>71</v>
      </c>
    </row>
    <row r="344" spans="1:10" ht="12" customHeight="1" x14ac:dyDescent="0.2">
      <c r="A344" s="15">
        <v>337</v>
      </c>
      <c r="B344" s="46">
        <v>346</v>
      </c>
      <c r="C344" s="16" t="s">
        <v>311</v>
      </c>
      <c r="D344" s="7">
        <v>218503.09</v>
      </c>
      <c r="E344" s="7">
        <v>6</v>
      </c>
      <c r="F344" s="7">
        <v>39451</v>
      </c>
      <c r="G344" s="7">
        <v>6</v>
      </c>
      <c r="H344" s="7">
        <v>6575.166666666667</v>
      </c>
      <c r="I344" s="7">
        <v>179052.09</v>
      </c>
      <c r="J344" s="47">
        <v>6</v>
      </c>
    </row>
    <row r="345" spans="1:10" ht="12" customHeight="1" x14ac:dyDescent="0.2">
      <c r="A345" s="15">
        <v>338</v>
      </c>
      <c r="B345" s="46">
        <v>347</v>
      </c>
      <c r="C345" s="16" t="s">
        <v>312</v>
      </c>
      <c r="D345" s="7">
        <v>14879</v>
      </c>
      <c r="E345" s="7">
        <v>6</v>
      </c>
      <c r="F345" s="7">
        <v>7772</v>
      </c>
      <c r="G345" s="7">
        <v>6</v>
      </c>
      <c r="H345" s="7">
        <v>1295.3333333333333</v>
      </c>
      <c r="I345" s="7">
        <v>7107</v>
      </c>
      <c r="J345" s="47">
        <v>6</v>
      </c>
    </row>
    <row r="346" spans="1:10" ht="12" customHeight="1" x14ac:dyDescent="0.2">
      <c r="A346" s="15">
        <v>339</v>
      </c>
      <c r="B346" s="46">
        <v>348</v>
      </c>
      <c r="C346" s="16" t="s">
        <v>446</v>
      </c>
      <c r="D346" s="7">
        <v>45351</v>
      </c>
      <c r="E346" s="7">
        <v>14</v>
      </c>
      <c r="F346" s="7">
        <v>22400</v>
      </c>
      <c r="G346" s="7">
        <v>14</v>
      </c>
      <c r="H346" s="7">
        <v>1600</v>
      </c>
      <c r="I346" s="7">
        <v>22951</v>
      </c>
      <c r="J346" s="47">
        <v>14</v>
      </c>
    </row>
    <row r="347" spans="1:10" ht="12" customHeight="1" x14ac:dyDescent="0.2">
      <c r="A347" s="15">
        <v>340</v>
      </c>
      <c r="B347" s="46">
        <v>349</v>
      </c>
      <c r="C347" s="16" t="s">
        <v>313</v>
      </c>
      <c r="D347" s="7">
        <v>7706</v>
      </c>
      <c r="E347" s="7">
        <v>4</v>
      </c>
      <c r="F347" s="7">
        <v>5367.7</v>
      </c>
      <c r="G347" s="7">
        <v>4</v>
      </c>
      <c r="H347" s="7">
        <v>1341.925</v>
      </c>
      <c r="I347" s="7">
        <v>2338.3000000000002</v>
      </c>
      <c r="J347" s="47">
        <v>4</v>
      </c>
    </row>
    <row r="348" spans="1:10" ht="12" customHeight="1" x14ac:dyDescent="0.2">
      <c r="A348" s="15">
        <v>341</v>
      </c>
      <c r="B348" s="46">
        <v>350</v>
      </c>
      <c r="C348" s="16" t="s">
        <v>447</v>
      </c>
      <c r="D348" s="7">
        <v>14272.9</v>
      </c>
      <c r="E348" s="7">
        <v>5</v>
      </c>
      <c r="F348" s="7">
        <v>10783</v>
      </c>
      <c r="G348" s="7">
        <v>5</v>
      </c>
      <c r="H348" s="7">
        <v>2156.6</v>
      </c>
      <c r="I348" s="7">
        <v>3489.9</v>
      </c>
      <c r="J348" s="47">
        <v>5</v>
      </c>
    </row>
    <row r="349" spans="1:10" ht="12" customHeight="1" x14ac:dyDescent="0.2">
      <c r="A349" s="15">
        <v>342</v>
      </c>
      <c r="B349" s="46">
        <v>351</v>
      </c>
      <c r="C349" s="16" t="s">
        <v>314</v>
      </c>
      <c r="D349" s="7">
        <v>66107.199999999997</v>
      </c>
      <c r="E349" s="7">
        <v>19</v>
      </c>
      <c r="F349" s="7">
        <v>42754.74</v>
      </c>
      <c r="G349" s="7">
        <v>19</v>
      </c>
      <c r="H349" s="7">
        <v>2250.2494736842104</v>
      </c>
      <c r="I349" s="7">
        <v>23352.46</v>
      </c>
      <c r="J349" s="47">
        <v>19</v>
      </c>
    </row>
    <row r="350" spans="1:10" ht="12" customHeight="1" x14ac:dyDescent="0.2">
      <c r="A350" s="15">
        <v>343</v>
      </c>
      <c r="B350" s="46">
        <v>352</v>
      </c>
      <c r="C350" s="16" t="s">
        <v>448</v>
      </c>
      <c r="D350" s="7">
        <v>64721.49</v>
      </c>
      <c r="E350" s="7">
        <v>14</v>
      </c>
      <c r="F350" s="7">
        <v>48469.19</v>
      </c>
      <c r="G350" s="7">
        <v>14</v>
      </c>
      <c r="H350" s="7">
        <v>3462.085</v>
      </c>
      <c r="I350" s="7">
        <v>16252.3</v>
      </c>
      <c r="J350" s="47">
        <v>14</v>
      </c>
    </row>
    <row r="351" spans="1:10" ht="12" customHeight="1" x14ac:dyDescent="0.2">
      <c r="A351" s="15">
        <v>344</v>
      </c>
      <c r="B351" s="46">
        <v>353</v>
      </c>
      <c r="C351" s="16" t="s">
        <v>315</v>
      </c>
      <c r="D351" s="7">
        <v>42890</v>
      </c>
      <c r="E351" s="7">
        <v>15</v>
      </c>
      <c r="F351" s="7">
        <v>31960</v>
      </c>
      <c r="G351" s="7">
        <v>15</v>
      </c>
      <c r="H351" s="7">
        <v>2130.6666666666665</v>
      </c>
      <c r="I351" s="7">
        <v>10930</v>
      </c>
      <c r="J351" s="47">
        <v>15</v>
      </c>
    </row>
    <row r="352" spans="1:10" ht="12" customHeight="1" x14ac:dyDescent="0.2">
      <c r="A352" s="15">
        <v>345</v>
      </c>
      <c r="B352" s="46">
        <v>354</v>
      </c>
      <c r="C352" s="16" t="s">
        <v>449</v>
      </c>
      <c r="D352" s="7">
        <v>28455.46</v>
      </c>
      <c r="E352" s="7">
        <v>12</v>
      </c>
      <c r="F352" s="7">
        <v>18969.57</v>
      </c>
      <c r="G352" s="7">
        <v>12</v>
      </c>
      <c r="H352" s="7">
        <v>1580.7974999999999</v>
      </c>
      <c r="I352" s="7">
        <v>9485.89</v>
      </c>
      <c r="J352" s="47">
        <v>12</v>
      </c>
    </row>
    <row r="353" spans="1:10" ht="12" customHeight="1" x14ac:dyDescent="0.2">
      <c r="A353" s="15">
        <v>346</v>
      </c>
      <c r="B353" s="46">
        <v>355</v>
      </c>
      <c r="C353" s="16" t="s">
        <v>550</v>
      </c>
      <c r="D353" s="7">
        <v>62279.8</v>
      </c>
      <c r="E353" s="7">
        <v>20</v>
      </c>
      <c r="F353" s="7">
        <v>35739.199999999997</v>
      </c>
      <c r="G353" s="7">
        <v>20</v>
      </c>
      <c r="H353" s="7">
        <v>1786.9599999999998</v>
      </c>
      <c r="I353" s="7">
        <v>26540.6</v>
      </c>
      <c r="J353" s="47">
        <v>20</v>
      </c>
    </row>
    <row r="354" spans="1:10" ht="12" customHeight="1" x14ac:dyDescent="0.2">
      <c r="A354" s="15">
        <v>347</v>
      </c>
      <c r="B354" s="46">
        <v>356</v>
      </c>
      <c r="C354" s="16" t="s">
        <v>491</v>
      </c>
      <c r="D354" s="7">
        <v>185503.02</v>
      </c>
      <c r="E354" s="7">
        <v>40</v>
      </c>
      <c r="F354" s="7">
        <v>145800.82</v>
      </c>
      <c r="G354" s="7">
        <v>40</v>
      </c>
      <c r="H354" s="7">
        <v>3645.0205000000001</v>
      </c>
      <c r="I354" s="7">
        <v>39702.199999999997</v>
      </c>
      <c r="J354" s="47">
        <v>40</v>
      </c>
    </row>
    <row r="355" spans="1:10" ht="12" customHeight="1" x14ac:dyDescent="0.2">
      <c r="A355" s="15">
        <v>348</v>
      </c>
      <c r="B355" s="46">
        <v>357</v>
      </c>
      <c r="C355" s="16" t="s">
        <v>316</v>
      </c>
      <c r="D355" s="7">
        <v>11769</v>
      </c>
      <c r="E355" s="7">
        <v>7</v>
      </c>
      <c r="F355" s="7">
        <v>7452</v>
      </c>
      <c r="G355" s="7">
        <v>7</v>
      </c>
      <c r="H355" s="7">
        <v>1064.5714285714287</v>
      </c>
      <c r="I355" s="7">
        <v>4317</v>
      </c>
      <c r="J355" s="47">
        <v>7</v>
      </c>
    </row>
    <row r="356" spans="1:10" ht="12" customHeight="1" x14ac:dyDescent="0.2">
      <c r="A356" s="15">
        <v>349</v>
      </c>
      <c r="B356" s="46">
        <v>358</v>
      </c>
      <c r="C356" s="16" t="s">
        <v>317</v>
      </c>
      <c r="D356" s="7">
        <v>32139.01</v>
      </c>
      <c r="E356" s="7">
        <v>15</v>
      </c>
      <c r="F356" s="7">
        <v>24397.360000000001</v>
      </c>
      <c r="G356" s="7">
        <v>15</v>
      </c>
      <c r="H356" s="7">
        <v>1626.4906666666668</v>
      </c>
      <c r="I356" s="7">
        <v>7741.65</v>
      </c>
      <c r="J356" s="47">
        <v>15</v>
      </c>
    </row>
    <row r="357" spans="1:10" ht="12" customHeight="1" x14ac:dyDescent="0.2">
      <c r="A357" s="15">
        <v>350</v>
      </c>
      <c r="B357" s="46">
        <v>359</v>
      </c>
      <c r="C357" s="16" t="s">
        <v>199</v>
      </c>
      <c r="D357" s="7">
        <v>162118.57</v>
      </c>
      <c r="E357" s="7">
        <v>33</v>
      </c>
      <c r="F357" s="7">
        <v>124893.02</v>
      </c>
      <c r="G357" s="7">
        <v>33</v>
      </c>
      <c r="H357" s="7">
        <v>3784.63696969697</v>
      </c>
      <c r="I357" s="7">
        <v>37225.550000000003</v>
      </c>
      <c r="J357" s="47">
        <v>33</v>
      </c>
    </row>
    <row r="358" spans="1:10" ht="12" customHeight="1" x14ac:dyDescent="0.2">
      <c r="A358" s="15">
        <v>351</v>
      </c>
      <c r="B358" s="46">
        <v>360</v>
      </c>
      <c r="C358" s="16" t="s">
        <v>137</v>
      </c>
      <c r="D358" s="7">
        <v>54769.83</v>
      </c>
      <c r="E358" s="7">
        <v>17</v>
      </c>
      <c r="F358" s="7">
        <v>43709.7</v>
      </c>
      <c r="G358" s="7">
        <v>17</v>
      </c>
      <c r="H358" s="7">
        <v>2571.1588235294116</v>
      </c>
      <c r="I358" s="7">
        <v>11060.13</v>
      </c>
      <c r="J358" s="47">
        <v>17</v>
      </c>
    </row>
    <row r="359" spans="1:10" ht="12" customHeight="1" x14ac:dyDescent="0.2">
      <c r="A359" s="15">
        <v>352</v>
      </c>
      <c r="B359" s="46">
        <v>361</v>
      </c>
      <c r="C359" s="16" t="s">
        <v>551</v>
      </c>
      <c r="D359" s="7">
        <v>7106</v>
      </c>
      <c r="E359" s="7">
        <v>2</v>
      </c>
      <c r="F359" s="7">
        <v>3479.2</v>
      </c>
      <c r="G359" s="7">
        <v>2</v>
      </c>
      <c r="H359" s="7">
        <v>1739.6</v>
      </c>
      <c r="I359" s="7">
        <v>3626.8</v>
      </c>
      <c r="J359" s="47">
        <v>2</v>
      </c>
    </row>
    <row r="360" spans="1:10" ht="12" customHeight="1" x14ac:dyDescent="0.2">
      <c r="A360" s="15">
        <v>353</v>
      </c>
      <c r="B360" s="46">
        <v>363</v>
      </c>
      <c r="C360" s="16" t="s">
        <v>450</v>
      </c>
      <c r="D360" s="7">
        <v>53109.279999999999</v>
      </c>
      <c r="E360" s="7">
        <v>9</v>
      </c>
      <c r="F360" s="7">
        <v>41912.86</v>
      </c>
      <c r="G360" s="7">
        <v>9</v>
      </c>
      <c r="H360" s="7">
        <v>4656.9844444444443</v>
      </c>
      <c r="I360" s="7">
        <v>11196.42</v>
      </c>
      <c r="J360" s="47">
        <v>9</v>
      </c>
    </row>
    <row r="361" spans="1:10" ht="12" customHeight="1" x14ac:dyDescent="0.2">
      <c r="A361" s="15">
        <v>354</v>
      </c>
      <c r="B361" s="46">
        <v>364</v>
      </c>
      <c r="C361" s="16" t="s">
        <v>318</v>
      </c>
      <c r="D361" s="7">
        <v>59713.25</v>
      </c>
      <c r="E361" s="7">
        <v>19</v>
      </c>
      <c r="F361" s="7">
        <v>47438.68</v>
      </c>
      <c r="G361" s="7">
        <v>19</v>
      </c>
      <c r="H361" s="7">
        <v>2496.7726315789473</v>
      </c>
      <c r="I361" s="7">
        <v>12274.57</v>
      </c>
      <c r="J361" s="47">
        <v>19</v>
      </c>
    </row>
    <row r="362" spans="1:10" ht="12" customHeight="1" x14ac:dyDescent="0.2">
      <c r="A362" s="15">
        <v>355</v>
      </c>
      <c r="B362" s="46">
        <v>368</v>
      </c>
      <c r="C362" s="16" t="s">
        <v>452</v>
      </c>
      <c r="D362" s="7">
        <v>109930.99</v>
      </c>
      <c r="E362" s="7">
        <v>29</v>
      </c>
      <c r="F362" s="7">
        <v>87869.99</v>
      </c>
      <c r="G362" s="7">
        <v>29</v>
      </c>
      <c r="H362" s="7">
        <v>3029.9996551724139</v>
      </c>
      <c r="I362" s="7">
        <v>22061</v>
      </c>
      <c r="J362" s="47">
        <v>29</v>
      </c>
    </row>
    <row r="363" spans="1:10" ht="12" customHeight="1" x14ac:dyDescent="0.2">
      <c r="A363" s="15">
        <v>356</v>
      </c>
      <c r="B363" s="46">
        <v>369</v>
      </c>
      <c r="C363" s="16" t="s">
        <v>461</v>
      </c>
      <c r="D363" s="7">
        <v>7080</v>
      </c>
      <c r="E363" s="7">
        <v>2</v>
      </c>
      <c r="F363" s="7">
        <v>5664</v>
      </c>
      <c r="G363" s="7">
        <v>2</v>
      </c>
      <c r="H363" s="7">
        <v>2832</v>
      </c>
      <c r="I363" s="7">
        <v>1416</v>
      </c>
      <c r="J363" s="47">
        <v>2</v>
      </c>
    </row>
    <row r="364" spans="1:10" ht="12" customHeight="1" x14ac:dyDescent="0.2">
      <c r="A364" s="15">
        <v>357</v>
      </c>
      <c r="B364" s="46">
        <v>370</v>
      </c>
      <c r="C364" s="16" t="s">
        <v>320</v>
      </c>
      <c r="D364" s="7">
        <v>49335</v>
      </c>
      <c r="E364" s="7">
        <v>6</v>
      </c>
      <c r="F364" s="7">
        <v>32928</v>
      </c>
      <c r="G364" s="7">
        <v>6</v>
      </c>
      <c r="H364" s="7">
        <v>5488</v>
      </c>
      <c r="I364" s="7">
        <v>16407</v>
      </c>
      <c r="J364" s="47">
        <v>6</v>
      </c>
    </row>
    <row r="365" spans="1:10" ht="12" customHeight="1" x14ac:dyDescent="0.2">
      <c r="A365" s="15">
        <v>358</v>
      </c>
      <c r="B365" s="46">
        <v>371</v>
      </c>
      <c r="C365" s="16" t="s">
        <v>200</v>
      </c>
      <c r="D365" s="7">
        <v>11963.31</v>
      </c>
      <c r="E365" s="7">
        <v>5</v>
      </c>
      <c r="F365" s="7">
        <v>9570.65</v>
      </c>
      <c r="G365" s="7">
        <v>5</v>
      </c>
      <c r="H365" s="7">
        <v>1914.1299999999999</v>
      </c>
      <c r="I365" s="7">
        <v>2392.66</v>
      </c>
      <c r="J365" s="47">
        <v>5</v>
      </c>
    </row>
    <row r="366" spans="1:10" ht="12" customHeight="1" x14ac:dyDescent="0.2">
      <c r="A366" s="15">
        <v>359</v>
      </c>
      <c r="B366" s="46">
        <v>372</v>
      </c>
      <c r="C366" s="16" t="s">
        <v>453</v>
      </c>
      <c r="D366" s="7">
        <v>102130.4</v>
      </c>
      <c r="E366" s="7">
        <v>13</v>
      </c>
      <c r="F366" s="7">
        <v>82772</v>
      </c>
      <c r="G366" s="7">
        <v>13</v>
      </c>
      <c r="H366" s="7">
        <v>6367.0769230769229</v>
      </c>
      <c r="I366" s="7">
        <v>19358.400000000001</v>
      </c>
      <c r="J366" s="47">
        <v>13</v>
      </c>
    </row>
    <row r="367" spans="1:10" ht="12" customHeight="1" x14ac:dyDescent="0.2">
      <c r="A367" s="15">
        <v>360</v>
      </c>
      <c r="B367" s="46">
        <v>373</v>
      </c>
      <c r="C367" s="16" t="s">
        <v>454</v>
      </c>
      <c r="D367" s="7">
        <v>9400</v>
      </c>
      <c r="E367" s="7">
        <v>2</v>
      </c>
      <c r="F367" s="7">
        <v>3740</v>
      </c>
      <c r="G367" s="7">
        <v>2</v>
      </c>
      <c r="H367" s="7">
        <v>1870</v>
      </c>
      <c r="I367" s="7">
        <v>5660</v>
      </c>
      <c r="J367" s="47">
        <v>2</v>
      </c>
    </row>
    <row r="368" spans="1:10" ht="12" customHeight="1" x14ac:dyDescent="0.2">
      <c r="A368" s="15">
        <v>361</v>
      </c>
      <c r="B368" s="46">
        <v>374</v>
      </c>
      <c r="C368" s="16" t="s">
        <v>321</v>
      </c>
      <c r="D368" s="7">
        <v>190364.61</v>
      </c>
      <c r="E368" s="7">
        <v>24</v>
      </c>
      <c r="F368" s="7">
        <v>128873.59</v>
      </c>
      <c r="G368" s="7">
        <v>24</v>
      </c>
      <c r="H368" s="7">
        <v>5369.7329166666668</v>
      </c>
      <c r="I368" s="7">
        <v>61491.02</v>
      </c>
      <c r="J368" s="47">
        <v>24</v>
      </c>
    </row>
    <row r="369" spans="1:10" ht="12" customHeight="1" x14ac:dyDescent="0.2">
      <c r="A369" s="15">
        <v>362</v>
      </c>
      <c r="B369" s="46">
        <v>375</v>
      </c>
      <c r="C369" s="16" t="s">
        <v>322</v>
      </c>
      <c r="D369" s="7">
        <v>32769.980000000003</v>
      </c>
      <c r="E369" s="7">
        <v>5</v>
      </c>
      <c r="F369" s="7">
        <v>24158.38</v>
      </c>
      <c r="G369" s="7">
        <v>5</v>
      </c>
      <c r="H369" s="7">
        <v>4831.6760000000004</v>
      </c>
      <c r="I369" s="7">
        <v>8611.6</v>
      </c>
      <c r="J369" s="47">
        <v>5</v>
      </c>
    </row>
    <row r="370" spans="1:10" ht="12" customHeight="1" x14ac:dyDescent="0.2">
      <c r="A370" s="15">
        <v>363</v>
      </c>
      <c r="B370" s="46">
        <v>376</v>
      </c>
      <c r="C370" s="16" t="s">
        <v>455</v>
      </c>
      <c r="D370" s="7">
        <v>42523.87</v>
      </c>
      <c r="E370" s="7">
        <v>9</v>
      </c>
      <c r="F370" s="7">
        <v>28085.55</v>
      </c>
      <c r="G370" s="7">
        <v>9</v>
      </c>
      <c r="H370" s="7">
        <v>3120.6166666666668</v>
      </c>
      <c r="I370" s="7">
        <v>14438.32</v>
      </c>
      <c r="J370" s="47">
        <v>9</v>
      </c>
    </row>
    <row r="371" spans="1:10" ht="12" customHeight="1" x14ac:dyDescent="0.2">
      <c r="A371" s="15">
        <v>364</v>
      </c>
      <c r="B371" s="46">
        <v>377</v>
      </c>
      <c r="C371" s="16" t="s">
        <v>323</v>
      </c>
      <c r="D371" s="7">
        <v>10208.02</v>
      </c>
      <c r="E371" s="7">
        <v>4</v>
      </c>
      <c r="F371" s="7">
        <v>5831</v>
      </c>
      <c r="G371" s="7">
        <v>4</v>
      </c>
      <c r="H371" s="7">
        <v>1457.75</v>
      </c>
      <c r="I371" s="7">
        <v>4377.0200000000004</v>
      </c>
      <c r="J371" s="47">
        <v>4</v>
      </c>
    </row>
    <row r="372" spans="1:10" ht="12" customHeight="1" x14ac:dyDescent="0.2">
      <c r="A372" s="15">
        <v>365</v>
      </c>
      <c r="B372" s="46">
        <v>378</v>
      </c>
      <c r="C372" s="16" t="s">
        <v>324</v>
      </c>
      <c r="D372" s="7">
        <v>132063.76999999999</v>
      </c>
      <c r="E372" s="7">
        <v>23</v>
      </c>
      <c r="F372" s="7">
        <v>64334.78</v>
      </c>
      <c r="G372" s="7">
        <v>23</v>
      </c>
      <c r="H372" s="7">
        <v>2797.1643478260871</v>
      </c>
      <c r="I372" s="7">
        <v>67728.990000000005</v>
      </c>
      <c r="J372" s="47">
        <v>23</v>
      </c>
    </row>
    <row r="373" spans="1:10" ht="12" customHeight="1" x14ac:dyDescent="0.2">
      <c r="A373" s="15">
        <v>366</v>
      </c>
      <c r="B373" s="46">
        <v>379</v>
      </c>
      <c r="C373" s="16" t="s">
        <v>201</v>
      </c>
      <c r="D373" s="7">
        <v>386838.61</v>
      </c>
      <c r="E373" s="7">
        <v>75</v>
      </c>
      <c r="F373" s="7">
        <v>253949.1</v>
      </c>
      <c r="G373" s="7">
        <v>75</v>
      </c>
      <c r="H373" s="7">
        <v>3385.9880000000003</v>
      </c>
      <c r="I373" s="7">
        <v>132889.51</v>
      </c>
      <c r="J373" s="47">
        <v>75</v>
      </c>
    </row>
    <row r="374" spans="1:10" ht="12" customHeight="1" x14ac:dyDescent="0.2">
      <c r="A374" s="15">
        <v>367</v>
      </c>
      <c r="B374" s="46">
        <v>380</v>
      </c>
      <c r="C374" s="16" t="s">
        <v>325</v>
      </c>
      <c r="D374" s="7">
        <v>33278.89</v>
      </c>
      <c r="E374" s="7">
        <v>4</v>
      </c>
      <c r="F374" s="7">
        <v>13555.23</v>
      </c>
      <c r="G374" s="7">
        <v>4</v>
      </c>
      <c r="H374" s="7">
        <v>3388.8074999999999</v>
      </c>
      <c r="I374" s="7">
        <v>19723.66</v>
      </c>
      <c r="J374" s="47">
        <v>4</v>
      </c>
    </row>
    <row r="375" spans="1:10" s="102" customFormat="1" ht="12" customHeight="1" x14ac:dyDescent="0.2">
      <c r="A375" s="96" t="s">
        <v>4</v>
      </c>
      <c r="B375" s="97" t="s">
        <v>4</v>
      </c>
      <c r="C375" s="98" t="s">
        <v>3</v>
      </c>
      <c r="D375" s="99">
        <f>SUM(D8:D374)</f>
        <v>24247328.380000003</v>
      </c>
      <c r="E375" s="99">
        <f>SUM(E8:E374)</f>
        <v>7201</v>
      </c>
      <c r="F375" s="99">
        <f>SUM(F8:F374)</f>
        <v>16165786.449999994</v>
      </c>
      <c r="G375" s="99">
        <f>SUM(G8:G374)</f>
        <v>7201</v>
      </c>
      <c r="H375" s="100" t="s">
        <v>4</v>
      </c>
      <c r="I375" s="99">
        <f>SUM(I8:I374)</f>
        <v>8081541.9300000053</v>
      </c>
      <c r="J375" s="101">
        <f>SUM(J8:J374)</f>
        <v>7201</v>
      </c>
    </row>
    <row r="378" spans="1:10" ht="11.1" customHeight="1" x14ac:dyDescent="0.2">
      <c r="H378" s="61"/>
    </row>
  </sheetData>
  <sheetProtection algorithmName="SHA-512" hashValue="sc2zi9hXCBsU2rOkllwfOA35h6SOrFEC+ewyhe0Qw2O39D7iDEqh8n4UNYAthXsx7JXkB0xZ6lxu6a9zFkUWUA==" saltValue="v8eteGTcIXDKCLf0dbHu+w==" spinCount="100000" sheet="1" objects="1" scenarios="1"/>
  <mergeCells count="9">
    <mergeCell ref="B3:B6"/>
    <mergeCell ref="C3:C6"/>
    <mergeCell ref="A3:A6"/>
    <mergeCell ref="F5:H5"/>
    <mergeCell ref="A1:J1"/>
    <mergeCell ref="I5:J5"/>
    <mergeCell ref="F4:J4"/>
    <mergeCell ref="D3:J3"/>
    <mergeCell ref="D4:E5"/>
  </mergeCells>
  <phoneticPr fontId="8" type="noConversion"/>
  <printOptions horizontalCentered="1"/>
  <pageMargins left="0.47244094488188981" right="0.47244094488188981" top="0.70866141732283472" bottom="0.62992125984251968" header="0.39370078740157483" footer="0.31496062992125984"/>
  <pageSetup paperSize="9" firstPageNumber="95" orientation="portrait" horizontalDpi="1200" verticalDpi="1200" r:id="rId1"/>
  <headerFooter alignWithMargins="0">
    <oddFooter>&amp;R&amp;9&amp;P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8">
    <tabColor rgb="FFFFFF00"/>
  </sheetPr>
  <dimension ref="A1:F312"/>
  <sheetViews>
    <sheetView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1.1" customHeight="1" x14ac:dyDescent="0.2"/>
  <cols>
    <col min="1" max="1" width="4" style="4" customWidth="1"/>
    <col min="2" max="2" width="4.140625" style="4" customWidth="1"/>
    <col min="3" max="3" width="19" style="4" customWidth="1"/>
    <col min="4" max="4" width="15.7109375" style="34" customWidth="1"/>
    <col min="5" max="5" width="18.28515625" style="34" customWidth="1"/>
    <col min="6" max="6" width="15.7109375" style="35" customWidth="1"/>
    <col min="7" max="16384" width="9.140625" style="4"/>
  </cols>
  <sheetData>
    <row r="1" spans="1:6" ht="26.1" customHeight="1" x14ac:dyDescent="0.2">
      <c r="A1" s="262" t="s">
        <v>171</v>
      </c>
      <c r="B1" s="262"/>
      <c r="C1" s="262"/>
      <c r="D1" s="262"/>
      <c r="E1" s="262"/>
      <c r="F1" s="262"/>
    </row>
    <row r="2" spans="1:6" ht="14.1" customHeight="1" x14ac:dyDescent="0.2"/>
    <row r="3" spans="1:6" s="18" customFormat="1" ht="28.5" customHeight="1" x14ac:dyDescent="0.2">
      <c r="A3" s="255" t="s">
        <v>11</v>
      </c>
      <c r="B3" s="254" t="s">
        <v>1</v>
      </c>
      <c r="C3" s="254" t="s">
        <v>0</v>
      </c>
      <c r="D3" s="242" t="s">
        <v>113</v>
      </c>
      <c r="E3" s="242"/>
      <c r="F3" s="253"/>
    </row>
    <row r="4" spans="1:6" s="19" customFormat="1" ht="20.25" customHeight="1" x14ac:dyDescent="0.2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">
      <c r="A6" s="15">
        <v>1</v>
      </c>
      <c r="B6" s="46">
        <v>1</v>
      </c>
      <c r="C6" s="16" t="s">
        <v>326</v>
      </c>
      <c r="D6" s="7">
        <v>3192</v>
      </c>
      <c r="E6" s="7">
        <v>2</v>
      </c>
      <c r="F6" s="75">
        <v>1596</v>
      </c>
    </row>
    <row r="7" spans="1:6" ht="12" customHeight="1" x14ac:dyDescent="0.2">
      <c r="A7" s="15">
        <v>2</v>
      </c>
      <c r="B7" s="46">
        <v>2</v>
      </c>
      <c r="C7" s="16" t="s">
        <v>492</v>
      </c>
      <c r="D7" s="7">
        <v>960</v>
      </c>
      <c r="E7" s="7">
        <v>1</v>
      </c>
      <c r="F7" s="75">
        <v>960</v>
      </c>
    </row>
    <row r="8" spans="1:6" ht="12" customHeight="1" x14ac:dyDescent="0.2">
      <c r="A8" s="15">
        <v>3</v>
      </c>
      <c r="B8" s="46">
        <v>3</v>
      </c>
      <c r="C8" s="16" t="s">
        <v>202</v>
      </c>
      <c r="D8" s="7">
        <v>12500</v>
      </c>
      <c r="E8" s="7">
        <v>2</v>
      </c>
      <c r="F8" s="75">
        <v>6250</v>
      </c>
    </row>
    <row r="9" spans="1:6" ht="12" customHeight="1" x14ac:dyDescent="0.2">
      <c r="A9" s="15">
        <v>4</v>
      </c>
      <c r="B9" s="46">
        <v>4</v>
      </c>
      <c r="C9" s="16" t="s">
        <v>327</v>
      </c>
      <c r="D9" s="7">
        <v>8776.26</v>
      </c>
      <c r="E9" s="7">
        <v>3</v>
      </c>
      <c r="F9" s="75">
        <v>2925.42</v>
      </c>
    </row>
    <row r="10" spans="1:6" ht="12" customHeight="1" x14ac:dyDescent="0.2">
      <c r="A10" s="15">
        <v>5</v>
      </c>
      <c r="B10" s="46">
        <v>6</v>
      </c>
      <c r="C10" s="16" t="s">
        <v>493</v>
      </c>
      <c r="D10" s="7">
        <v>4726.32</v>
      </c>
      <c r="E10" s="7">
        <v>2</v>
      </c>
      <c r="F10" s="75">
        <v>2363.16</v>
      </c>
    </row>
    <row r="11" spans="1:6" ht="12" customHeight="1" x14ac:dyDescent="0.2">
      <c r="A11" s="15">
        <v>6</v>
      </c>
      <c r="B11" s="46">
        <v>7</v>
      </c>
      <c r="C11" s="16" t="s">
        <v>494</v>
      </c>
      <c r="D11" s="7">
        <v>2800</v>
      </c>
      <c r="E11" s="7">
        <v>1</v>
      </c>
      <c r="F11" s="75">
        <v>2800</v>
      </c>
    </row>
    <row r="12" spans="1:6" ht="12" customHeight="1" x14ac:dyDescent="0.2">
      <c r="A12" s="15">
        <v>7</v>
      </c>
      <c r="B12" s="46">
        <v>8</v>
      </c>
      <c r="C12" s="16" t="s">
        <v>328</v>
      </c>
      <c r="D12" s="7">
        <v>9321.7900000000009</v>
      </c>
      <c r="E12" s="7">
        <v>4</v>
      </c>
      <c r="F12" s="75">
        <v>2330.4475000000002</v>
      </c>
    </row>
    <row r="13" spans="1:6" ht="12" customHeight="1" x14ac:dyDescent="0.2">
      <c r="A13" s="15">
        <v>8</v>
      </c>
      <c r="B13" s="46">
        <v>10</v>
      </c>
      <c r="C13" s="16" t="s">
        <v>204</v>
      </c>
      <c r="D13" s="7">
        <v>14437.59</v>
      </c>
      <c r="E13" s="7">
        <v>8</v>
      </c>
      <c r="F13" s="75">
        <v>1804.69875</v>
      </c>
    </row>
    <row r="14" spans="1:6" ht="12" customHeight="1" x14ac:dyDescent="0.2">
      <c r="A14" s="15">
        <v>9</v>
      </c>
      <c r="B14" s="46">
        <v>13</v>
      </c>
      <c r="C14" s="16" t="s">
        <v>205</v>
      </c>
      <c r="D14" s="7">
        <v>4799.2</v>
      </c>
      <c r="E14" s="7">
        <v>2</v>
      </c>
      <c r="F14" s="75">
        <v>2399.6</v>
      </c>
    </row>
    <row r="15" spans="1:6" ht="12" customHeight="1" x14ac:dyDescent="0.2">
      <c r="A15" s="15">
        <v>10</v>
      </c>
      <c r="B15" s="46">
        <v>14</v>
      </c>
      <c r="C15" s="16" t="s">
        <v>465</v>
      </c>
      <c r="D15" s="7">
        <v>29523.26</v>
      </c>
      <c r="E15" s="7">
        <v>9</v>
      </c>
      <c r="F15" s="75">
        <v>3280.362222222222</v>
      </c>
    </row>
    <row r="16" spans="1:6" ht="12" customHeight="1" x14ac:dyDescent="0.2">
      <c r="A16" s="15">
        <v>11</v>
      </c>
      <c r="B16" s="46">
        <v>15</v>
      </c>
      <c r="C16" s="16" t="s">
        <v>495</v>
      </c>
      <c r="D16" s="7">
        <v>2121.46</v>
      </c>
      <c r="E16" s="7">
        <v>1</v>
      </c>
      <c r="F16" s="75">
        <v>2121.46</v>
      </c>
    </row>
    <row r="17" spans="1:6" ht="12" customHeight="1" x14ac:dyDescent="0.2">
      <c r="A17" s="15">
        <v>12</v>
      </c>
      <c r="B17" s="46">
        <v>16</v>
      </c>
      <c r="C17" s="16" t="s">
        <v>331</v>
      </c>
      <c r="D17" s="7">
        <v>1639.8</v>
      </c>
      <c r="E17" s="7">
        <v>1</v>
      </c>
      <c r="F17" s="75">
        <v>1639.8</v>
      </c>
    </row>
    <row r="18" spans="1:6" ht="12" customHeight="1" x14ac:dyDescent="0.2">
      <c r="A18" s="15">
        <v>13</v>
      </c>
      <c r="B18" s="46">
        <v>17</v>
      </c>
      <c r="C18" s="16" t="s">
        <v>332</v>
      </c>
      <c r="D18" s="7">
        <v>3850.8</v>
      </c>
      <c r="E18" s="7">
        <v>3</v>
      </c>
      <c r="F18" s="75">
        <v>1283.6000000000001</v>
      </c>
    </row>
    <row r="19" spans="1:6" ht="12" customHeight="1" x14ac:dyDescent="0.2">
      <c r="A19" s="15">
        <v>14</v>
      </c>
      <c r="B19" s="46">
        <v>18</v>
      </c>
      <c r="C19" s="16" t="s">
        <v>206</v>
      </c>
      <c r="D19" s="7">
        <v>11381.48</v>
      </c>
      <c r="E19" s="7">
        <v>5</v>
      </c>
      <c r="F19" s="75">
        <v>2276.2959999999998</v>
      </c>
    </row>
    <row r="20" spans="1:6" ht="12" customHeight="1" x14ac:dyDescent="0.2">
      <c r="A20" s="15">
        <v>15</v>
      </c>
      <c r="B20" s="46">
        <v>19</v>
      </c>
      <c r="C20" s="16" t="s">
        <v>207</v>
      </c>
      <c r="D20" s="7">
        <v>22424.959999999999</v>
      </c>
      <c r="E20" s="7">
        <v>9</v>
      </c>
      <c r="F20" s="75">
        <v>2491.6622222222222</v>
      </c>
    </row>
    <row r="21" spans="1:6" ht="12" customHeight="1" x14ac:dyDescent="0.2">
      <c r="A21" s="15">
        <v>16</v>
      </c>
      <c r="B21" s="46">
        <v>20</v>
      </c>
      <c r="C21" s="16" t="s">
        <v>333</v>
      </c>
      <c r="D21" s="7">
        <v>29916.799999999999</v>
      </c>
      <c r="E21" s="7">
        <v>5</v>
      </c>
      <c r="F21" s="75">
        <v>5983.36</v>
      </c>
    </row>
    <row r="22" spans="1:6" ht="12" customHeight="1" x14ac:dyDescent="0.2">
      <c r="A22" s="15">
        <v>17</v>
      </c>
      <c r="B22" s="46">
        <v>21</v>
      </c>
      <c r="C22" s="16" t="s">
        <v>496</v>
      </c>
      <c r="D22" s="7">
        <v>5865.35</v>
      </c>
      <c r="E22" s="7">
        <v>2</v>
      </c>
      <c r="F22" s="75">
        <v>2932.6750000000002</v>
      </c>
    </row>
    <row r="23" spans="1:6" ht="12" customHeight="1" x14ac:dyDescent="0.2">
      <c r="A23" s="15">
        <v>18</v>
      </c>
      <c r="B23" s="46">
        <v>22</v>
      </c>
      <c r="C23" s="16" t="s">
        <v>497</v>
      </c>
      <c r="D23" s="7">
        <v>4000</v>
      </c>
      <c r="E23" s="7">
        <v>1</v>
      </c>
      <c r="F23" s="75">
        <v>4000</v>
      </c>
    </row>
    <row r="24" spans="1:6" ht="12" customHeight="1" x14ac:dyDescent="0.2">
      <c r="A24" s="15">
        <v>19</v>
      </c>
      <c r="B24" s="46">
        <v>23</v>
      </c>
      <c r="C24" s="16" t="s">
        <v>498</v>
      </c>
      <c r="D24" s="7">
        <v>36355.21</v>
      </c>
      <c r="E24" s="7">
        <v>5</v>
      </c>
      <c r="F24" s="75">
        <v>7271.0419999999995</v>
      </c>
    </row>
    <row r="25" spans="1:6" ht="12" customHeight="1" x14ac:dyDescent="0.2">
      <c r="A25" s="15">
        <v>20</v>
      </c>
      <c r="B25" s="46">
        <v>25</v>
      </c>
      <c r="C25" s="16" t="s">
        <v>462</v>
      </c>
      <c r="D25" s="7">
        <v>5344.56</v>
      </c>
      <c r="E25" s="7">
        <v>3</v>
      </c>
      <c r="F25" s="75">
        <v>1781.5200000000002</v>
      </c>
    </row>
    <row r="26" spans="1:6" ht="12" customHeight="1" x14ac:dyDescent="0.2">
      <c r="A26" s="15">
        <v>21</v>
      </c>
      <c r="B26" s="46">
        <v>26</v>
      </c>
      <c r="C26" s="16" t="s">
        <v>208</v>
      </c>
      <c r="D26" s="7">
        <v>19142.560000000001</v>
      </c>
      <c r="E26" s="7">
        <v>3</v>
      </c>
      <c r="F26" s="75">
        <v>6380.8533333333335</v>
      </c>
    </row>
    <row r="27" spans="1:6" ht="12" customHeight="1" x14ac:dyDescent="0.2">
      <c r="A27" s="15">
        <v>22</v>
      </c>
      <c r="B27" s="46">
        <v>27</v>
      </c>
      <c r="C27" s="16" t="s">
        <v>463</v>
      </c>
      <c r="D27" s="7">
        <v>8418</v>
      </c>
      <c r="E27" s="7">
        <v>2</v>
      </c>
      <c r="F27" s="75">
        <v>4209</v>
      </c>
    </row>
    <row r="28" spans="1:6" ht="12" customHeight="1" x14ac:dyDescent="0.2">
      <c r="A28" s="15">
        <v>23</v>
      </c>
      <c r="B28" s="46">
        <v>29</v>
      </c>
      <c r="C28" s="16" t="s">
        <v>500</v>
      </c>
      <c r="D28" s="7">
        <v>10770</v>
      </c>
      <c r="E28" s="7">
        <v>5</v>
      </c>
      <c r="F28" s="75">
        <v>2154</v>
      </c>
    </row>
    <row r="29" spans="1:6" ht="12" customHeight="1" x14ac:dyDescent="0.2">
      <c r="A29" s="15">
        <v>24</v>
      </c>
      <c r="B29" s="46">
        <v>30</v>
      </c>
      <c r="C29" s="16" t="s">
        <v>210</v>
      </c>
      <c r="D29" s="7">
        <v>42934</v>
      </c>
      <c r="E29" s="7">
        <v>4</v>
      </c>
      <c r="F29" s="75">
        <v>10733.5</v>
      </c>
    </row>
    <row r="30" spans="1:6" ht="12" customHeight="1" x14ac:dyDescent="0.2">
      <c r="A30" s="15">
        <v>25</v>
      </c>
      <c r="B30" s="46">
        <v>31</v>
      </c>
      <c r="C30" s="16" t="s">
        <v>211</v>
      </c>
      <c r="D30" s="7">
        <v>18959.22</v>
      </c>
      <c r="E30" s="7">
        <v>7</v>
      </c>
      <c r="F30" s="75">
        <v>2708.46</v>
      </c>
    </row>
    <row r="31" spans="1:6" ht="12" customHeight="1" x14ac:dyDescent="0.2">
      <c r="A31" s="15">
        <v>26</v>
      </c>
      <c r="B31" s="46">
        <v>33</v>
      </c>
      <c r="C31" s="16" t="s">
        <v>212</v>
      </c>
      <c r="D31" s="7">
        <v>12000</v>
      </c>
      <c r="E31" s="7">
        <v>3</v>
      </c>
      <c r="F31" s="75">
        <v>4000</v>
      </c>
    </row>
    <row r="32" spans="1:6" ht="12" customHeight="1" x14ac:dyDescent="0.2">
      <c r="A32" s="15">
        <v>27</v>
      </c>
      <c r="B32" s="46">
        <v>37</v>
      </c>
      <c r="C32" s="16" t="s">
        <v>215</v>
      </c>
      <c r="D32" s="7">
        <v>2007.5</v>
      </c>
      <c r="E32" s="7">
        <v>2</v>
      </c>
      <c r="F32" s="75">
        <v>1003.75</v>
      </c>
    </row>
    <row r="33" spans="1:6" ht="12" customHeight="1" x14ac:dyDescent="0.2">
      <c r="A33" s="15">
        <v>28</v>
      </c>
      <c r="B33" s="46">
        <v>38</v>
      </c>
      <c r="C33" s="16" t="s">
        <v>501</v>
      </c>
      <c r="D33" s="7">
        <v>1119.2</v>
      </c>
      <c r="E33" s="7">
        <v>1</v>
      </c>
      <c r="F33" s="75">
        <v>1119.2</v>
      </c>
    </row>
    <row r="34" spans="1:6" ht="12" customHeight="1" x14ac:dyDescent="0.2">
      <c r="A34" s="15">
        <v>29</v>
      </c>
      <c r="B34" s="46">
        <v>39</v>
      </c>
      <c r="C34" s="16" t="s">
        <v>216</v>
      </c>
      <c r="D34" s="7">
        <v>3000</v>
      </c>
      <c r="E34" s="7">
        <v>1</v>
      </c>
      <c r="F34" s="75">
        <v>3000</v>
      </c>
    </row>
    <row r="35" spans="1:6" ht="12" customHeight="1" x14ac:dyDescent="0.2">
      <c r="A35" s="15">
        <v>30</v>
      </c>
      <c r="B35" s="46">
        <v>41</v>
      </c>
      <c r="C35" s="16" t="s">
        <v>336</v>
      </c>
      <c r="D35" s="7">
        <v>2767.2</v>
      </c>
      <c r="E35" s="7">
        <v>4</v>
      </c>
      <c r="F35" s="75">
        <v>691.8</v>
      </c>
    </row>
    <row r="36" spans="1:6" ht="12" customHeight="1" x14ac:dyDescent="0.2">
      <c r="A36" s="15">
        <v>31</v>
      </c>
      <c r="B36" s="46">
        <v>42</v>
      </c>
      <c r="C36" s="16" t="s">
        <v>337</v>
      </c>
      <c r="D36" s="7">
        <v>2208.8000000000002</v>
      </c>
      <c r="E36" s="7">
        <v>2</v>
      </c>
      <c r="F36" s="75">
        <v>1104.4000000000001</v>
      </c>
    </row>
    <row r="37" spans="1:6" ht="12" customHeight="1" x14ac:dyDescent="0.2">
      <c r="A37" s="15">
        <v>32</v>
      </c>
      <c r="B37" s="46">
        <v>43</v>
      </c>
      <c r="C37" s="16" t="s">
        <v>338</v>
      </c>
      <c r="D37" s="7">
        <v>2425</v>
      </c>
      <c r="E37" s="7">
        <v>2</v>
      </c>
      <c r="F37" s="75">
        <v>1212.5</v>
      </c>
    </row>
    <row r="38" spans="1:6" ht="12" customHeight="1" x14ac:dyDescent="0.2">
      <c r="A38" s="15">
        <v>33</v>
      </c>
      <c r="B38" s="46">
        <v>44</v>
      </c>
      <c r="C38" s="16" t="s">
        <v>339</v>
      </c>
      <c r="D38" s="7">
        <v>43421.06</v>
      </c>
      <c r="E38" s="7">
        <v>6</v>
      </c>
      <c r="F38" s="75">
        <v>7236.8433333333332</v>
      </c>
    </row>
    <row r="39" spans="1:6" ht="12" customHeight="1" x14ac:dyDescent="0.2">
      <c r="A39" s="15">
        <v>34</v>
      </c>
      <c r="B39" s="46">
        <v>45</v>
      </c>
      <c r="C39" s="16" t="s">
        <v>217</v>
      </c>
      <c r="D39" s="7">
        <v>11599.94</v>
      </c>
      <c r="E39" s="7">
        <v>5</v>
      </c>
      <c r="F39" s="75">
        <v>2319.9880000000003</v>
      </c>
    </row>
    <row r="40" spans="1:6" ht="12" customHeight="1" x14ac:dyDescent="0.2">
      <c r="A40" s="15">
        <v>35</v>
      </c>
      <c r="B40" s="46">
        <v>46</v>
      </c>
      <c r="C40" s="16" t="s">
        <v>218</v>
      </c>
      <c r="D40" s="7">
        <v>2900</v>
      </c>
      <c r="E40" s="7">
        <v>2</v>
      </c>
      <c r="F40" s="75">
        <v>1450</v>
      </c>
    </row>
    <row r="41" spans="1:6" ht="12" customHeight="1" x14ac:dyDescent="0.2">
      <c r="A41" s="15">
        <v>36</v>
      </c>
      <c r="B41" s="46">
        <v>47</v>
      </c>
      <c r="C41" s="16" t="s">
        <v>467</v>
      </c>
      <c r="D41" s="7">
        <v>11500.72</v>
      </c>
      <c r="E41" s="7">
        <v>8</v>
      </c>
      <c r="F41" s="75">
        <v>1437.59</v>
      </c>
    </row>
    <row r="42" spans="1:6" ht="12" customHeight="1" x14ac:dyDescent="0.2">
      <c r="A42" s="15">
        <v>37</v>
      </c>
      <c r="B42" s="46">
        <v>48</v>
      </c>
      <c r="C42" s="16" t="s">
        <v>340</v>
      </c>
      <c r="D42" s="7">
        <v>3000</v>
      </c>
      <c r="E42" s="7">
        <v>1</v>
      </c>
      <c r="F42" s="75">
        <v>3000</v>
      </c>
    </row>
    <row r="43" spans="1:6" ht="12" customHeight="1" x14ac:dyDescent="0.2">
      <c r="A43" s="15">
        <v>38</v>
      </c>
      <c r="B43" s="46">
        <v>49</v>
      </c>
      <c r="C43" s="16" t="s">
        <v>341</v>
      </c>
      <c r="D43" s="7">
        <v>8129.61</v>
      </c>
      <c r="E43" s="7">
        <v>4</v>
      </c>
      <c r="F43" s="75">
        <v>2032.4024999999999</v>
      </c>
    </row>
    <row r="44" spans="1:6" ht="12" customHeight="1" x14ac:dyDescent="0.2">
      <c r="A44" s="15">
        <v>39</v>
      </c>
      <c r="B44" s="46">
        <v>50</v>
      </c>
      <c r="C44" s="16" t="s">
        <v>219</v>
      </c>
      <c r="D44" s="7">
        <v>21073.07</v>
      </c>
      <c r="E44" s="7">
        <v>13</v>
      </c>
      <c r="F44" s="75">
        <v>1621.0053846153846</v>
      </c>
    </row>
    <row r="45" spans="1:6" ht="12" customHeight="1" x14ac:dyDescent="0.2">
      <c r="A45" s="15">
        <v>40</v>
      </c>
      <c r="B45" s="46">
        <v>52</v>
      </c>
      <c r="C45" s="16" t="s">
        <v>127</v>
      </c>
      <c r="D45" s="7">
        <v>4665.01</v>
      </c>
      <c r="E45" s="7">
        <v>5</v>
      </c>
      <c r="F45" s="75">
        <v>933.00200000000007</v>
      </c>
    </row>
    <row r="46" spans="1:6" ht="12" customHeight="1" x14ac:dyDescent="0.2">
      <c r="A46" s="15">
        <v>41</v>
      </c>
      <c r="B46" s="46">
        <v>53</v>
      </c>
      <c r="C46" s="16" t="s">
        <v>221</v>
      </c>
      <c r="D46" s="7">
        <v>8107.2</v>
      </c>
      <c r="E46" s="7">
        <v>7</v>
      </c>
      <c r="F46" s="75">
        <v>1158.1714285714286</v>
      </c>
    </row>
    <row r="47" spans="1:6" ht="12" customHeight="1" x14ac:dyDescent="0.2">
      <c r="A47" s="15">
        <v>42</v>
      </c>
      <c r="B47" s="46">
        <v>54</v>
      </c>
      <c r="C47" s="16" t="s">
        <v>222</v>
      </c>
      <c r="D47" s="7">
        <v>4720</v>
      </c>
      <c r="E47" s="7">
        <v>3</v>
      </c>
      <c r="F47" s="75">
        <v>1573.3333333333333</v>
      </c>
    </row>
    <row r="48" spans="1:6" ht="12" customHeight="1" x14ac:dyDescent="0.2">
      <c r="A48" s="15">
        <v>43</v>
      </c>
      <c r="B48" s="46">
        <v>55</v>
      </c>
      <c r="C48" s="16" t="s">
        <v>223</v>
      </c>
      <c r="D48" s="7">
        <v>10545</v>
      </c>
      <c r="E48" s="7">
        <v>6</v>
      </c>
      <c r="F48" s="75">
        <v>1757.5</v>
      </c>
    </row>
    <row r="49" spans="1:6" ht="12" customHeight="1" x14ac:dyDescent="0.2">
      <c r="A49" s="15">
        <v>44</v>
      </c>
      <c r="B49" s="46">
        <v>56</v>
      </c>
      <c r="C49" s="16" t="s">
        <v>342</v>
      </c>
      <c r="D49" s="7">
        <v>24503.200000000001</v>
      </c>
      <c r="E49" s="7">
        <v>5</v>
      </c>
      <c r="F49" s="75">
        <v>4900.6400000000003</v>
      </c>
    </row>
    <row r="50" spans="1:6" ht="12" customHeight="1" x14ac:dyDescent="0.2">
      <c r="A50" s="15">
        <v>45</v>
      </c>
      <c r="B50" s="46">
        <v>57</v>
      </c>
      <c r="C50" s="16" t="s">
        <v>224</v>
      </c>
      <c r="D50" s="7">
        <v>9801.91</v>
      </c>
      <c r="E50" s="7">
        <v>3</v>
      </c>
      <c r="F50" s="75">
        <v>3267.3033333333333</v>
      </c>
    </row>
    <row r="51" spans="1:6" ht="12" customHeight="1" x14ac:dyDescent="0.2">
      <c r="A51" s="15">
        <v>46</v>
      </c>
      <c r="B51" s="46">
        <v>58</v>
      </c>
      <c r="C51" s="16" t="s">
        <v>343</v>
      </c>
      <c r="D51" s="7">
        <v>640</v>
      </c>
      <c r="E51" s="7">
        <v>1</v>
      </c>
      <c r="F51" s="75">
        <v>640</v>
      </c>
    </row>
    <row r="52" spans="1:6" ht="12" customHeight="1" x14ac:dyDescent="0.2">
      <c r="A52" s="15">
        <v>47</v>
      </c>
      <c r="B52" s="46">
        <v>59</v>
      </c>
      <c r="C52" s="16" t="s">
        <v>344</v>
      </c>
      <c r="D52" s="7">
        <v>571</v>
      </c>
      <c r="E52" s="7">
        <v>1</v>
      </c>
      <c r="F52" s="75">
        <v>571</v>
      </c>
    </row>
    <row r="53" spans="1:6" ht="12" customHeight="1" x14ac:dyDescent="0.2">
      <c r="A53" s="15">
        <v>48</v>
      </c>
      <c r="B53" s="46">
        <v>61</v>
      </c>
      <c r="C53" s="16" t="s">
        <v>468</v>
      </c>
      <c r="D53" s="7">
        <v>11323</v>
      </c>
      <c r="E53" s="7">
        <v>7</v>
      </c>
      <c r="F53" s="75">
        <v>1617.5714285714287</v>
      </c>
    </row>
    <row r="54" spans="1:6" ht="12" customHeight="1" x14ac:dyDescent="0.2">
      <c r="A54" s="15">
        <v>49</v>
      </c>
      <c r="B54" s="46">
        <v>62</v>
      </c>
      <c r="C54" s="16" t="s">
        <v>226</v>
      </c>
      <c r="D54" s="7">
        <v>12777.65</v>
      </c>
      <c r="E54" s="7">
        <v>7</v>
      </c>
      <c r="F54" s="75">
        <v>1825.3785714285714</v>
      </c>
    </row>
    <row r="55" spans="1:6" ht="12" customHeight="1" x14ac:dyDescent="0.2">
      <c r="A55" s="15">
        <v>50</v>
      </c>
      <c r="B55" s="46">
        <v>63</v>
      </c>
      <c r="C55" s="16" t="s">
        <v>345</v>
      </c>
      <c r="D55" s="7">
        <v>8449.59</v>
      </c>
      <c r="E55" s="7">
        <v>5</v>
      </c>
      <c r="F55" s="75">
        <v>1689.9180000000001</v>
      </c>
    </row>
    <row r="56" spans="1:6" ht="12" customHeight="1" x14ac:dyDescent="0.2">
      <c r="A56" s="15">
        <v>51</v>
      </c>
      <c r="B56" s="46">
        <v>64</v>
      </c>
      <c r="C56" s="16" t="s">
        <v>227</v>
      </c>
      <c r="D56" s="7">
        <v>6633.6</v>
      </c>
      <c r="E56" s="7">
        <v>4</v>
      </c>
      <c r="F56" s="75">
        <v>1658.4</v>
      </c>
    </row>
    <row r="57" spans="1:6" ht="12" customHeight="1" x14ac:dyDescent="0.2">
      <c r="A57" s="15">
        <v>52</v>
      </c>
      <c r="B57" s="46">
        <v>65</v>
      </c>
      <c r="C57" s="16" t="s">
        <v>346</v>
      </c>
      <c r="D57" s="7">
        <v>6810</v>
      </c>
      <c r="E57" s="7">
        <v>3</v>
      </c>
      <c r="F57" s="75">
        <v>2270</v>
      </c>
    </row>
    <row r="58" spans="1:6" ht="12" customHeight="1" x14ac:dyDescent="0.2">
      <c r="A58" s="15">
        <v>53</v>
      </c>
      <c r="B58" s="46">
        <v>67</v>
      </c>
      <c r="C58" s="16" t="s">
        <v>348</v>
      </c>
      <c r="D58" s="7">
        <v>10862.8</v>
      </c>
      <c r="E58" s="7">
        <v>6</v>
      </c>
      <c r="F58" s="75">
        <v>1810.4666666666665</v>
      </c>
    </row>
    <row r="59" spans="1:6" ht="12" customHeight="1" x14ac:dyDescent="0.2">
      <c r="A59" s="15">
        <v>54</v>
      </c>
      <c r="B59" s="46">
        <v>68</v>
      </c>
      <c r="C59" s="16" t="s">
        <v>502</v>
      </c>
      <c r="D59" s="7">
        <v>19714.330000000002</v>
      </c>
      <c r="E59" s="7">
        <v>15</v>
      </c>
      <c r="F59" s="75">
        <v>1314.2886666666668</v>
      </c>
    </row>
    <row r="60" spans="1:6" ht="12" customHeight="1" x14ac:dyDescent="0.2">
      <c r="A60" s="15">
        <v>55</v>
      </c>
      <c r="B60" s="46">
        <v>69</v>
      </c>
      <c r="C60" s="16" t="s">
        <v>349</v>
      </c>
      <c r="D60" s="7">
        <v>5212</v>
      </c>
      <c r="E60" s="7">
        <v>4</v>
      </c>
      <c r="F60" s="75">
        <v>1303</v>
      </c>
    </row>
    <row r="61" spans="1:6" ht="12" customHeight="1" x14ac:dyDescent="0.2">
      <c r="A61" s="15">
        <v>56</v>
      </c>
      <c r="B61" s="46">
        <v>70</v>
      </c>
      <c r="C61" s="16" t="s">
        <v>228</v>
      </c>
      <c r="D61" s="7">
        <v>5470.89</v>
      </c>
      <c r="E61" s="7">
        <v>3</v>
      </c>
      <c r="F61" s="75">
        <v>1823.63</v>
      </c>
    </row>
    <row r="62" spans="1:6" ht="12" customHeight="1" x14ac:dyDescent="0.2">
      <c r="A62" s="15">
        <v>57</v>
      </c>
      <c r="B62" s="46">
        <v>71</v>
      </c>
      <c r="C62" s="16" t="s">
        <v>229</v>
      </c>
      <c r="D62" s="7">
        <v>3000</v>
      </c>
      <c r="E62" s="7">
        <v>1</v>
      </c>
      <c r="F62" s="75">
        <v>3000</v>
      </c>
    </row>
    <row r="63" spans="1:6" ht="12" customHeight="1" x14ac:dyDescent="0.2">
      <c r="A63" s="15">
        <v>58</v>
      </c>
      <c r="B63" s="46">
        <v>72</v>
      </c>
      <c r="C63" s="16" t="s">
        <v>350</v>
      </c>
      <c r="D63" s="7">
        <v>3000</v>
      </c>
      <c r="E63" s="7">
        <v>1</v>
      </c>
      <c r="F63" s="75">
        <v>3000</v>
      </c>
    </row>
    <row r="64" spans="1:6" ht="12" customHeight="1" x14ac:dyDescent="0.2">
      <c r="A64" s="15">
        <v>59</v>
      </c>
      <c r="B64" s="46">
        <v>73</v>
      </c>
      <c r="C64" s="16" t="s">
        <v>230</v>
      </c>
      <c r="D64" s="7">
        <v>10470</v>
      </c>
      <c r="E64" s="7">
        <v>4</v>
      </c>
      <c r="F64" s="75">
        <v>2617.5</v>
      </c>
    </row>
    <row r="65" spans="1:6" ht="12" customHeight="1" x14ac:dyDescent="0.2">
      <c r="A65" s="15">
        <v>60</v>
      </c>
      <c r="B65" s="46">
        <v>74</v>
      </c>
      <c r="C65" s="16" t="s">
        <v>351</v>
      </c>
      <c r="D65" s="7">
        <v>22969.24</v>
      </c>
      <c r="E65" s="7">
        <v>5</v>
      </c>
      <c r="F65" s="75">
        <v>4593.848</v>
      </c>
    </row>
    <row r="66" spans="1:6" ht="12" customHeight="1" x14ac:dyDescent="0.2">
      <c r="A66" s="15">
        <v>61</v>
      </c>
      <c r="B66" s="46">
        <v>75</v>
      </c>
      <c r="C66" s="16" t="s">
        <v>352</v>
      </c>
      <c r="D66" s="7">
        <v>3592</v>
      </c>
      <c r="E66" s="7">
        <v>1</v>
      </c>
      <c r="F66" s="75">
        <v>3592</v>
      </c>
    </row>
    <row r="67" spans="1:6" ht="12" customHeight="1" x14ac:dyDescent="0.2">
      <c r="A67" s="15">
        <v>62</v>
      </c>
      <c r="B67" s="46">
        <v>76</v>
      </c>
      <c r="C67" s="16" t="s">
        <v>141</v>
      </c>
      <c r="D67" s="7">
        <v>8960.64</v>
      </c>
      <c r="E67" s="7">
        <v>8</v>
      </c>
      <c r="F67" s="75">
        <v>1120.08</v>
      </c>
    </row>
    <row r="68" spans="1:6" ht="12" customHeight="1" x14ac:dyDescent="0.2">
      <c r="A68" s="15">
        <v>63</v>
      </c>
      <c r="B68" s="46">
        <v>77</v>
      </c>
      <c r="C68" s="16" t="s">
        <v>231</v>
      </c>
      <c r="D68" s="7">
        <v>2780</v>
      </c>
      <c r="E68" s="7">
        <v>2</v>
      </c>
      <c r="F68" s="75">
        <v>1390</v>
      </c>
    </row>
    <row r="69" spans="1:6" ht="12" customHeight="1" x14ac:dyDescent="0.2">
      <c r="A69" s="15">
        <v>64</v>
      </c>
      <c r="B69" s="46">
        <v>78</v>
      </c>
      <c r="C69" s="16" t="s">
        <v>232</v>
      </c>
      <c r="D69" s="7">
        <v>4810.6000000000004</v>
      </c>
      <c r="E69" s="7">
        <v>3</v>
      </c>
      <c r="F69" s="75">
        <v>1603.5333333333335</v>
      </c>
    </row>
    <row r="70" spans="1:6" ht="12" customHeight="1" x14ac:dyDescent="0.2">
      <c r="A70" s="15">
        <v>65</v>
      </c>
      <c r="B70" s="46">
        <v>79</v>
      </c>
      <c r="C70" s="16" t="s">
        <v>353</v>
      </c>
      <c r="D70" s="7">
        <v>4720</v>
      </c>
      <c r="E70" s="7">
        <v>2</v>
      </c>
      <c r="F70" s="75">
        <v>2360</v>
      </c>
    </row>
    <row r="71" spans="1:6" ht="12" customHeight="1" x14ac:dyDescent="0.2">
      <c r="A71" s="15">
        <v>66</v>
      </c>
      <c r="B71" s="46">
        <v>80</v>
      </c>
      <c r="C71" s="16" t="s">
        <v>354</v>
      </c>
      <c r="D71" s="7">
        <v>15459.2</v>
      </c>
      <c r="E71" s="7">
        <v>3</v>
      </c>
      <c r="F71" s="75">
        <v>5153.0666666666666</v>
      </c>
    </row>
    <row r="72" spans="1:6" ht="12" customHeight="1" x14ac:dyDescent="0.2">
      <c r="A72" s="15">
        <v>67</v>
      </c>
      <c r="B72" s="46">
        <v>81</v>
      </c>
      <c r="C72" s="16" t="s">
        <v>469</v>
      </c>
      <c r="D72" s="7">
        <v>32104.19</v>
      </c>
      <c r="E72" s="7">
        <v>8</v>
      </c>
      <c r="F72" s="75">
        <v>4013.0237499999998</v>
      </c>
    </row>
    <row r="73" spans="1:6" ht="12" customHeight="1" x14ac:dyDescent="0.2">
      <c r="A73" s="15">
        <v>68</v>
      </c>
      <c r="B73" s="46">
        <v>82</v>
      </c>
      <c r="C73" s="16" t="s">
        <v>503</v>
      </c>
      <c r="D73" s="7">
        <v>1737</v>
      </c>
      <c r="E73" s="7">
        <v>1</v>
      </c>
      <c r="F73" s="75">
        <v>1737</v>
      </c>
    </row>
    <row r="74" spans="1:6" ht="12" customHeight="1" x14ac:dyDescent="0.2">
      <c r="A74" s="15">
        <v>69</v>
      </c>
      <c r="B74" s="46">
        <v>84</v>
      </c>
      <c r="C74" s="16" t="s">
        <v>504</v>
      </c>
      <c r="D74" s="7">
        <v>3000</v>
      </c>
      <c r="E74" s="7">
        <v>2</v>
      </c>
      <c r="F74" s="75">
        <v>1500</v>
      </c>
    </row>
    <row r="75" spans="1:6" ht="12" customHeight="1" x14ac:dyDescent="0.2">
      <c r="A75" s="15">
        <v>70</v>
      </c>
      <c r="B75" s="46">
        <v>85</v>
      </c>
      <c r="C75" s="16" t="s">
        <v>505</v>
      </c>
      <c r="D75" s="7">
        <v>2449.44</v>
      </c>
      <c r="E75" s="7">
        <v>1</v>
      </c>
      <c r="F75" s="75">
        <v>2449.44</v>
      </c>
    </row>
    <row r="76" spans="1:6" ht="12" customHeight="1" x14ac:dyDescent="0.2">
      <c r="A76" s="15">
        <v>71</v>
      </c>
      <c r="B76" s="46">
        <v>86</v>
      </c>
      <c r="C76" s="16" t="s">
        <v>506</v>
      </c>
      <c r="D76" s="7">
        <v>2297</v>
      </c>
      <c r="E76" s="7">
        <v>2</v>
      </c>
      <c r="F76" s="75">
        <v>1148.5</v>
      </c>
    </row>
    <row r="77" spans="1:6" ht="12" customHeight="1" x14ac:dyDescent="0.2">
      <c r="A77" s="15">
        <v>72</v>
      </c>
      <c r="B77" s="46">
        <v>89</v>
      </c>
      <c r="C77" s="16" t="s">
        <v>233</v>
      </c>
      <c r="D77" s="7">
        <v>7660.51</v>
      </c>
      <c r="E77" s="7">
        <v>3</v>
      </c>
      <c r="F77" s="75">
        <v>2553.5033333333336</v>
      </c>
    </row>
    <row r="78" spans="1:6" ht="12" customHeight="1" x14ac:dyDescent="0.2">
      <c r="A78" s="15">
        <v>73</v>
      </c>
      <c r="B78" s="46">
        <v>90</v>
      </c>
      <c r="C78" s="16" t="s">
        <v>234</v>
      </c>
      <c r="D78" s="7">
        <v>15317</v>
      </c>
      <c r="E78" s="7">
        <v>3</v>
      </c>
      <c r="F78" s="75">
        <v>5105.666666666667</v>
      </c>
    </row>
    <row r="79" spans="1:6" ht="12" customHeight="1" x14ac:dyDescent="0.2">
      <c r="A79" s="15">
        <v>74</v>
      </c>
      <c r="B79" s="46">
        <v>91</v>
      </c>
      <c r="C79" s="16" t="s">
        <v>180</v>
      </c>
      <c r="D79" s="7">
        <v>46230.25</v>
      </c>
      <c r="E79" s="7">
        <v>8</v>
      </c>
      <c r="F79" s="75">
        <v>5778.78125</v>
      </c>
    </row>
    <row r="80" spans="1:6" ht="12" customHeight="1" x14ac:dyDescent="0.2">
      <c r="A80" s="15">
        <v>75</v>
      </c>
      <c r="B80" s="46">
        <v>92</v>
      </c>
      <c r="C80" s="16" t="s">
        <v>356</v>
      </c>
      <c r="D80" s="7">
        <v>14920</v>
      </c>
      <c r="E80" s="7">
        <v>4</v>
      </c>
      <c r="F80" s="75">
        <v>3730</v>
      </c>
    </row>
    <row r="81" spans="1:6" ht="12" customHeight="1" x14ac:dyDescent="0.2">
      <c r="A81" s="15">
        <v>76</v>
      </c>
      <c r="B81" s="46">
        <v>93</v>
      </c>
      <c r="C81" s="16" t="s">
        <v>357</v>
      </c>
      <c r="D81" s="7">
        <v>13439</v>
      </c>
      <c r="E81" s="7">
        <v>3</v>
      </c>
      <c r="F81" s="75">
        <v>4479.666666666667</v>
      </c>
    </row>
    <row r="82" spans="1:6" ht="12" customHeight="1" x14ac:dyDescent="0.2">
      <c r="A82" s="15">
        <v>77</v>
      </c>
      <c r="B82" s="46">
        <v>94</v>
      </c>
      <c r="C82" s="16" t="s">
        <v>470</v>
      </c>
      <c r="D82" s="7">
        <v>2047.12</v>
      </c>
      <c r="E82" s="7">
        <v>1</v>
      </c>
      <c r="F82" s="75">
        <v>2047.12</v>
      </c>
    </row>
    <row r="83" spans="1:6" ht="12" customHeight="1" x14ac:dyDescent="0.2">
      <c r="A83" s="15">
        <v>78</v>
      </c>
      <c r="B83" s="46">
        <v>95</v>
      </c>
      <c r="C83" s="16" t="s">
        <v>507</v>
      </c>
      <c r="D83" s="7">
        <v>4878</v>
      </c>
      <c r="E83" s="7">
        <v>3</v>
      </c>
      <c r="F83" s="75">
        <v>1626</v>
      </c>
    </row>
    <row r="84" spans="1:6" ht="12" customHeight="1" x14ac:dyDescent="0.2">
      <c r="A84" s="15">
        <v>79</v>
      </c>
      <c r="B84" s="46">
        <v>97</v>
      </c>
      <c r="C84" s="16" t="s">
        <v>236</v>
      </c>
      <c r="D84" s="7">
        <v>1976</v>
      </c>
      <c r="E84" s="7">
        <v>1</v>
      </c>
      <c r="F84" s="75">
        <v>1976</v>
      </c>
    </row>
    <row r="85" spans="1:6" ht="12" customHeight="1" x14ac:dyDescent="0.2">
      <c r="A85" s="15">
        <v>80</v>
      </c>
      <c r="B85" s="46">
        <v>98</v>
      </c>
      <c r="C85" s="16" t="s">
        <v>508</v>
      </c>
      <c r="D85" s="7">
        <v>12299</v>
      </c>
      <c r="E85" s="7">
        <v>5</v>
      </c>
      <c r="F85" s="75">
        <v>2459.8000000000002</v>
      </c>
    </row>
    <row r="86" spans="1:6" ht="12" customHeight="1" x14ac:dyDescent="0.2">
      <c r="A86" s="15">
        <v>81</v>
      </c>
      <c r="B86" s="46">
        <v>99</v>
      </c>
      <c r="C86" s="16" t="s">
        <v>237</v>
      </c>
      <c r="D86" s="7">
        <v>2007</v>
      </c>
      <c r="E86" s="7">
        <v>2</v>
      </c>
      <c r="F86" s="75">
        <v>1003.5</v>
      </c>
    </row>
    <row r="87" spans="1:6" ht="12" customHeight="1" x14ac:dyDescent="0.2">
      <c r="A87" s="15">
        <v>82</v>
      </c>
      <c r="B87" s="46">
        <v>100</v>
      </c>
      <c r="C87" s="16" t="s">
        <v>471</v>
      </c>
      <c r="D87" s="7">
        <v>29320.47</v>
      </c>
      <c r="E87" s="7">
        <v>7</v>
      </c>
      <c r="F87" s="75">
        <v>4188.6385714285716</v>
      </c>
    </row>
    <row r="88" spans="1:6" ht="12" customHeight="1" x14ac:dyDescent="0.2">
      <c r="A88" s="15">
        <v>83</v>
      </c>
      <c r="B88" s="46">
        <v>101</v>
      </c>
      <c r="C88" s="16" t="s">
        <v>509</v>
      </c>
      <c r="D88" s="7">
        <v>2391.08</v>
      </c>
      <c r="E88" s="7">
        <v>2</v>
      </c>
      <c r="F88" s="75">
        <v>1195.54</v>
      </c>
    </row>
    <row r="89" spans="1:6" ht="12" customHeight="1" x14ac:dyDescent="0.2">
      <c r="A89" s="15">
        <v>84</v>
      </c>
      <c r="B89" s="46">
        <v>102</v>
      </c>
      <c r="C89" s="16" t="s">
        <v>358</v>
      </c>
      <c r="D89" s="7">
        <v>31165.200000000001</v>
      </c>
      <c r="E89" s="7">
        <v>6</v>
      </c>
      <c r="F89" s="75">
        <v>5194.2</v>
      </c>
    </row>
    <row r="90" spans="1:6" ht="12" customHeight="1" x14ac:dyDescent="0.2">
      <c r="A90" s="15">
        <v>85</v>
      </c>
      <c r="B90" s="46">
        <v>103</v>
      </c>
      <c r="C90" s="16" t="s">
        <v>510</v>
      </c>
      <c r="D90" s="7">
        <v>13731.99</v>
      </c>
      <c r="E90" s="7">
        <v>5</v>
      </c>
      <c r="F90" s="75">
        <v>2746.3980000000001</v>
      </c>
    </row>
    <row r="91" spans="1:6" ht="12" customHeight="1" x14ac:dyDescent="0.2">
      <c r="A91" s="15">
        <v>86</v>
      </c>
      <c r="B91" s="46">
        <v>104</v>
      </c>
      <c r="C91" s="16" t="s">
        <v>359</v>
      </c>
      <c r="D91" s="7">
        <v>29298.400000000001</v>
      </c>
      <c r="E91" s="7">
        <v>6</v>
      </c>
      <c r="F91" s="75">
        <v>4883.0666666666666</v>
      </c>
    </row>
    <row r="92" spans="1:6" ht="12" customHeight="1" x14ac:dyDescent="0.2">
      <c r="A92" s="15">
        <v>87</v>
      </c>
      <c r="B92" s="46">
        <v>105</v>
      </c>
      <c r="C92" s="16" t="s">
        <v>472</v>
      </c>
      <c r="D92" s="7">
        <v>879</v>
      </c>
      <c r="E92" s="7">
        <v>2</v>
      </c>
      <c r="F92" s="75">
        <v>439.5</v>
      </c>
    </row>
    <row r="93" spans="1:6" ht="12" customHeight="1" x14ac:dyDescent="0.2">
      <c r="A93" s="15">
        <v>88</v>
      </c>
      <c r="B93" s="46">
        <v>106</v>
      </c>
      <c r="C93" s="16" t="s">
        <v>456</v>
      </c>
      <c r="D93" s="7">
        <v>11285</v>
      </c>
      <c r="E93" s="7">
        <v>3</v>
      </c>
      <c r="F93" s="75">
        <v>3761.6666666666665</v>
      </c>
    </row>
    <row r="94" spans="1:6" ht="12" customHeight="1" x14ac:dyDescent="0.2">
      <c r="A94" s="15">
        <v>89</v>
      </c>
      <c r="B94" s="46">
        <v>108</v>
      </c>
      <c r="C94" s="16" t="s">
        <v>238</v>
      </c>
      <c r="D94" s="7">
        <v>33310.400000000001</v>
      </c>
      <c r="E94" s="7">
        <v>5</v>
      </c>
      <c r="F94" s="75">
        <v>6662.08</v>
      </c>
    </row>
    <row r="95" spans="1:6" ht="12" customHeight="1" x14ac:dyDescent="0.2">
      <c r="A95" s="15">
        <v>90</v>
      </c>
      <c r="B95" s="46">
        <v>109</v>
      </c>
      <c r="C95" s="16" t="s">
        <v>473</v>
      </c>
      <c r="D95" s="7">
        <v>11132.8</v>
      </c>
      <c r="E95" s="7">
        <v>3</v>
      </c>
      <c r="F95" s="75">
        <v>3710.9333333333329</v>
      </c>
    </row>
    <row r="96" spans="1:6" ht="12" customHeight="1" x14ac:dyDescent="0.2">
      <c r="A96" s="15">
        <v>91</v>
      </c>
      <c r="B96" s="46">
        <v>110</v>
      </c>
      <c r="C96" s="16" t="s">
        <v>360</v>
      </c>
      <c r="D96" s="7">
        <v>3902.5</v>
      </c>
      <c r="E96" s="7">
        <v>1</v>
      </c>
      <c r="F96" s="75">
        <v>3902.5</v>
      </c>
    </row>
    <row r="97" spans="1:6" ht="12" customHeight="1" x14ac:dyDescent="0.2">
      <c r="A97" s="15">
        <v>92</v>
      </c>
      <c r="B97" s="46">
        <v>112</v>
      </c>
      <c r="C97" s="16" t="s">
        <v>240</v>
      </c>
      <c r="D97" s="7">
        <v>25520</v>
      </c>
      <c r="E97" s="7">
        <v>1</v>
      </c>
      <c r="F97" s="75">
        <v>25520</v>
      </c>
    </row>
    <row r="98" spans="1:6" ht="12" customHeight="1" x14ac:dyDescent="0.2">
      <c r="A98" s="15">
        <v>93</v>
      </c>
      <c r="B98" s="46">
        <v>113</v>
      </c>
      <c r="C98" s="16" t="s">
        <v>241</v>
      </c>
      <c r="D98" s="7">
        <v>88340.4</v>
      </c>
      <c r="E98" s="7">
        <v>35</v>
      </c>
      <c r="F98" s="75">
        <v>2524.0114285714285</v>
      </c>
    </row>
    <row r="99" spans="1:6" ht="12" customHeight="1" x14ac:dyDescent="0.2">
      <c r="A99" s="15">
        <v>94</v>
      </c>
      <c r="B99" s="46">
        <v>114</v>
      </c>
      <c r="C99" s="16" t="s">
        <v>361</v>
      </c>
      <c r="D99" s="7">
        <v>2319.1999999999998</v>
      </c>
      <c r="E99" s="7">
        <v>1</v>
      </c>
      <c r="F99" s="75">
        <v>2319.1999999999998</v>
      </c>
    </row>
    <row r="100" spans="1:6" ht="12" customHeight="1" x14ac:dyDescent="0.2">
      <c r="A100" s="15">
        <v>95</v>
      </c>
      <c r="B100" s="46">
        <v>115</v>
      </c>
      <c r="C100" s="16" t="s">
        <v>512</v>
      </c>
      <c r="D100" s="7">
        <v>3752</v>
      </c>
      <c r="E100" s="7">
        <v>2</v>
      </c>
      <c r="F100" s="75">
        <v>1876</v>
      </c>
    </row>
    <row r="101" spans="1:6" ht="12" customHeight="1" x14ac:dyDescent="0.2">
      <c r="A101" s="15">
        <v>96</v>
      </c>
      <c r="B101" s="46">
        <v>116</v>
      </c>
      <c r="C101" s="16" t="s">
        <v>513</v>
      </c>
      <c r="D101" s="7">
        <v>1156.8</v>
      </c>
      <c r="E101" s="7">
        <v>2</v>
      </c>
      <c r="F101" s="75">
        <v>578.4</v>
      </c>
    </row>
    <row r="102" spans="1:6" ht="12" customHeight="1" x14ac:dyDescent="0.2">
      <c r="A102" s="15">
        <v>97</v>
      </c>
      <c r="B102" s="46">
        <v>118</v>
      </c>
      <c r="C102" s="16" t="s">
        <v>363</v>
      </c>
      <c r="D102" s="7">
        <v>54116</v>
      </c>
      <c r="E102" s="7">
        <v>5</v>
      </c>
      <c r="F102" s="75">
        <v>10823.2</v>
      </c>
    </row>
    <row r="103" spans="1:6" ht="12" customHeight="1" x14ac:dyDescent="0.2">
      <c r="A103" s="15">
        <v>98</v>
      </c>
      <c r="B103" s="46">
        <v>119</v>
      </c>
      <c r="C103" s="16" t="s">
        <v>364</v>
      </c>
      <c r="D103" s="7">
        <v>7637.96</v>
      </c>
      <c r="E103" s="7">
        <v>4</v>
      </c>
      <c r="F103" s="75">
        <v>1909.49</v>
      </c>
    </row>
    <row r="104" spans="1:6" ht="12" customHeight="1" x14ac:dyDescent="0.2">
      <c r="A104" s="15">
        <v>99</v>
      </c>
      <c r="B104" s="46">
        <v>120</v>
      </c>
      <c r="C104" s="16" t="s">
        <v>181</v>
      </c>
      <c r="D104" s="7">
        <v>8391.1299999999992</v>
      </c>
      <c r="E104" s="7">
        <v>4</v>
      </c>
      <c r="F104" s="75">
        <v>2097.7824999999998</v>
      </c>
    </row>
    <row r="105" spans="1:6" ht="12" customHeight="1" x14ac:dyDescent="0.2">
      <c r="A105" s="15">
        <v>100</v>
      </c>
      <c r="B105" s="46">
        <v>121</v>
      </c>
      <c r="C105" s="16" t="s">
        <v>457</v>
      </c>
      <c r="D105" s="7">
        <v>22306.240000000002</v>
      </c>
      <c r="E105" s="7">
        <v>11</v>
      </c>
      <c r="F105" s="75">
        <v>2027.8400000000001</v>
      </c>
    </row>
    <row r="106" spans="1:6" ht="12" customHeight="1" x14ac:dyDescent="0.2">
      <c r="A106" s="15">
        <v>101</v>
      </c>
      <c r="B106" s="46">
        <v>122</v>
      </c>
      <c r="C106" s="16" t="s">
        <v>474</v>
      </c>
      <c r="D106" s="7">
        <v>11358</v>
      </c>
      <c r="E106" s="7">
        <v>3</v>
      </c>
      <c r="F106" s="75">
        <v>3786</v>
      </c>
    </row>
    <row r="107" spans="1:6" ht="12" customHeight="1" x14ac:dyDescent="0.2">
      <c r="A107" s="15">
        <v>102</v>
      </c>
      <c r="B107" s="46">
        <v>124</v>
      </c>
      <c r="C107" s="16" t="s">
        <v>366</v>
      </c>
      <c r="D107" s="7">
        <v>16590.080000000002</v>
      </c>
      <c r="E107" s="7">
        <v>7</v>
      </c>
      <c r="F107" s="75">
        <v>2370.011428571429</v>
      </c>
    </row>
    <row r="108" spans="1:6" ht="12" customHeight="1" x14ac:dyDescent="0.2">
      <c r="A108" s="15">
        <v>103</v>
      </c>
      <c r="B108" s="46">
        <v>125</v>
      </c>
      <c r="C108" s="16" t="s">
        <v>242</v>
      </c>
      <c r="D108" s="7">
        <v>18906.310000000001</v>
      </c>
      <c r="E108" s="7">
        <v>6</v>
      </c>
      <c r="F108" s="75">
        <v>3151.0516666666667</v>
      </c>
    </row>
    <row r="109" spans="1:6" ht="12" customHeight="1" x14ac:dyDescent="0.2">
      <c r="A109" s="15">
        <v>104</v>
      </c>
      <c r="B109" s="46">
        <v>126</v>
      </c>
      <c r="C109" s="16" t="s">
        <v>514</v>
      </c>
      <c r="D109" s="7">
        <v>27982.080000000002</v>
      </c>
      <c r="E109" s="7">
        <v>6</v>
      </c>
      <c r="F109" s="75">
        <v>4663.68</v>
      </c>
    </row>
    <row r="110" spans="1:6" ht="12" customHeight="1" x14ac:dyDescent="0.2">
      <c r="A110" s="15">
        <v>105</v>
      </c>
      <c r="B110" s="46">
        <v>127</v>
      </c>
      <c r="C110" s="16" t="s">
        <v>243</v>
      </c>
      <c r="D110" s="7">
        <v>14161.48</v>
      </c>
      <c r="E110" s="7">
        <v>9</v>
      </c>
      <c r="F110" s="75">
        <v>1573.4977777777776</v>
      </c>
    </row>
    <row r="111" spans="1:6" ht="12" customHeight="1" x14ac:dyDescent="0.2">
      <c r="A111" s="15">
        <v>106</v>
      </c>
      <c r="B111" s="46">
        <v>128</v>
      </c>
      <c r="C111" s="16" t="s">
        <v>244</v>
      </c>
      <c r="D111" s="7">
        <v>29366.400000000001</v>
      </c>
      <c r="E111" s="7">
        <v>5</v>
      </c>
      <c r="F111" s="75">
        <v>5873.2800000000007</v>
      </c>
    </row>
    <row r="112" spans="1:6" ht="12" customHeight="1" x14ac:dyDescent="0.2">
      <c r="A112" s="15">
        <v>107</v>
      </c>
      <c r="B112" s="46">
        <v>130</v>
      </c>
      <c r="C112" s="16" t="s">
        <v>368</v>
      </c>
      <c r="D112" s="7">
        <v>11722.43</v>
      </c>
      <c r="E112" s="7">
        <v>4</v>
      </c>
      <c r="F112" s="75">
        <v>2930.6075000000001</v>
      </c>
    </row>
    <row r="113" spans="1:6" ht="12" customHeight="1" x14ac:dyDescent="0.2">
      <c r="A113" s="15">
        <v>108</v>
      </c>
      <c r="B113" s="46">
        <v>131</v>
      </c>
      <c r="C113" s="16" t="s">
        <v>245</v>
      </c>
      <c r="D113" s="7">
        <v>15699</v>
      </c>
      <c r="E113" s="7">
        <v>12</v>
      </c>
      <c r="F113" s="75">
        <v>1308.25</v>
      </c>
    </row>
    <row r="114" spans="1:6" ht="12" customHeight="1" x14ac:dyDescent="0.2">
      <c r="A114" s="15">
        <v>109</v>
      </c>
      <c r="B114" s="46">
        <v>133</v>
      </c>
      <c r="C114" s="16" t="s">
        <v>369</v>
      </c>
      <c r="D114" s="7">
        <v>2345.6</v>
      </c>
      <c r="E114" s="7">
        <v>2</v>
      </c>
      <c r="F114" s="75">
        <v>1172.8</v>
      </c>
    </row>
    <row r="115" spans="1:6" ht="12" customHeight="1" x14ac:dyDescent="0.2">
      <c r="A115" s="15">
        <v>110</v>
      </c>
      <c r="B115" s="46">
        <v>134</v>
      </c>
      <c r="C115" s="16" t="s">
        <v>516</v>
      </c>
      <c r="D115" s="7">
        <v>14510.81</v>
      </c>
      <c r="E115" s="7">
        <v>8</v>
      </c>
      <c r="F115" s="75">
        <v>1813.8512499999999</v>
      </c>
    </row>
    <row r="116" spans="1:6" ht="12" customHeight="1" x14ac:dyDescent="0.2">
      <c r="A116" s="15">
        <v>111</v>
      </c>
      <c r="B116" s="46">
        <v>135</v>
      </c>
      <c r="C116" s="16" t="s">
        <v>182</v>
      </c>
      <c r="D116" s="7">
        <v>65089.75</v>
      </c>
      <c r="E116" s="7">
        <v>27</v>
      </c>
      <c r="F116" s="75">
        <v>2410.7314814814813</v>
      </c>
    </row>
    <row r="117" spans="1:6" ht="12" customHeight="1" x14ac:dyDescent="0.2">
      <c r="A117" s="15">
        <v>112</v>
      </c>
      <c r="B117" s="46">
        <v>136</v>
      </c>
      <c r="C117" s="16" t="s">
        <v>183</v>
      </c>
      <c r="D117" s="7">
        <v>10944</v>
      </c>
      <c r="E117" s="7">
        <v>3</v>
      </c>
      <c r="F117" s="75">
        <v>3648</v>
      </c>
    </row>
    <row r="118" spans="1:6" ht="12" customHeight="1" x14ac:dyDescent="0.2">
      <c r="A118" s="15">
        <v>113</v>
      </c>
      <c r="B118" s="46">
        <v>137</v>
      </c>
      <c r="C118" s="16" t="s">
        <v>475</v>
      </c>
      <c r="D118" s="7">
        <v>4815.3</v>
      </c>
      <c r="E118" s="7">
        <v>4</v>
      </c>
      <c r="F118" s="75">
        <v>1203.825</v>
      </c>
    </row>
    <row r="119" spans="1:6" ht="12" customHeight="1" x14ac:dyDescent="0.2">
      <c r="A119" s="15">
        <v>114</v>
      </c>
      <c r="B119" s="46">
        <v>138</v>
      </c>
      <c r="C119" s="16" t="s">
        <v>517</v>
      </c>
      <c r="D119" s="7">
        <v>5155.3</v>
      </c>
      <c r="E119" s="7">
        <v>3</v>
      </c>
      <c r="F119" s="75">
        <v>1718.4333333333334</v>
      </c>
    </row>
    <row r="120" spans="1:6" ht="12" customHeight="1" x14ac:dyDescent="0.2">
      <c r="A120" s="15">
        <v>115</v>
      </c>
      <c r="B120" s="46">
        <v>139</v>
      </c>
      <c r="C120" s="16" t="s">
        <v>370</v>
      </c>
      <c r="D120" s="7">
        <v>9999</v>
      </c>
      <c r="E120" s="7">
        <v>4</v>
      </c>
      <c r="F120" s="75">
        <v>2499.75</v>
      </c>
    </row>
    <row r="121" spans="1:6" ht="12" customHeight="1" x14ac:dyDescent="0.2">
      <c r="A121" s="15">
        <v>116</v>
      </c>
      <c r="B121" s="46">
        <v>140</v>
      </c>
      <c r="C121" s="16" t="s">
        <v>458</v>
      </c>
      <c r="D121" s="7">
        <v>10915.98</v>
      </c>
      <c r="E121" s="7">
        <v>6</v>
      </c>
      <c r="F121" s="75">
        <v>1819.33</v>
      </c>
    </row>
    <row r="122" spans="1:6" ht="12" customHeight="1" x14ac:dyDescent="0.2">
      <c r="A122" s="15">
        <v>117</v>
      </c>
      <c r="B122" s="46">
        <v>141</v>
      </c>
      <c r="C122" s="16" t="s">
        <v>371</v>
      </c>
      <c r="D122" s="7">
        <v>8324</v>
      </c>
      <c r="E122" s="7">
        <v>1</v>
      </c>
      <c r="F122" s="75">
        <v>8324</v>
      </c>
    </row>
    <row r="123" spans="1:6" ht="12" customHeight="1" x14ac:dyDescent="0.2">
      <c r="A123" s="15">
        <v>118</v>
      </c>
      <c r="B123" s="46">
        <v>142</v>
      </c>
      <c r="C123" s="16" t="s">
        <v>372</v>
      </c>
      <c r="D123" s="7">
        <v>9100</v>
      </c>
      <c r="E123" s="7">
        <v>4</v>
      </c>
      <c r="F123" s="75">
        <v>2275</v>
      </c>
    </row>
    <row r="124" spans="1:6" ht="12" customHeight="1" x14ac:dyDescent="0.2">
      <c r="A124" s="15">
        <v>119</v>
      </c>
      <c r="B124" s="46">
        <v>143</v>
      </c>
      <c r="C124" s="16" t="s">
        <v>373</v>
      </c>
      <c r="D124" s="7">
        <v>3150.55</v>
      </c>
      <c r="E124" s="7">
        <v>1</v>
      </c>
      <c r="F124" s="75">
        <v>3150.55</v>
      </c>
    </row>
    <row r="125" spans="1:6" ht="12" customHeight="1" x14ac:dyDescent="0.2">
      <c r="A125" s="15">
        <v>120</v>
      </c>
      <c r="B125" s="46">
        <v>144</v>
      </c>
      <c r="C125" s="16" t="s">
        <v>374</v>
      </c>
      <c r="D125" s="7">
        <v>2900.96</v>
      </c>
      <c r="E125" s="7">
        <v>3</v>
      </c>
      <c r="F125" s="75">
        <v>966.98666666666668</v>
      </c>
    </row>
    <row r="126" spans="1:6" ht="12" customHeight="1" x14ac:dyDescent="0.2">
      <c r="A126" s="15">
        <v>121</v>
      </c>
      <c r="B126" s="46">
        <v>145</v>
      </c>
      <c r="C126" s="16" t="s">
        <v>375</v>
      </c>
      <c r="D126" s="7">
        <v>17523.38</v>
      </c>
      <c r="E126" s="7">
        <v>9</v>
      </c>
      <c r="F126" s="75">
        <v>1947.0422222222223</v>
      </c>
    </row>
    <row r="127" spans="1:6" ht="12" customHeight="1" x14ac:dyDescent="0.2">
      <c r="A127" s="15">
        <v>122</v>
      </c>
      <c r="B127" s="46">
        <v>146</v>
      </c>
      <c r="C127" s="16" t="s">
        <v>376</v>
      </c>
      <c r="D127" s="7">
        <v>1600</v>
      </c>
      <c r="E127" s="7">
        <v>1</v>
      </c>
      <c r="F127" s="75">
        <v>1600</v>
      </c>
    </row>
    <row r="128" spans="1:6" ht="12" customHeight="1" x14ac:dyDescent="0.2">
      <c r="A128" s="15">
        <v>123</v>
      </c>
      <c r="B128" s="46">
        <v>147</v>
      </c>
      <c r="C128" s="16" t="s">
        <v>518</v>
      </c>
      <c r="D128" s="7">
        <v>16500</v>
      </c>
      <c r="E128" s="7">
        <v>2</v>
      </c>
      <c r="F128" s="75">
        <v>8250</v>
      </c>
    </row>
    <row r="129" spans="1:6" ht="12" customHeight="1" x14ac:dyDescent="0.2">
      <c r="A129" s="15">
        <v>124</v>
      </c>
      <c r="B129" s="46">
        <v>148</v>
      </c>
      <c r="C129" s="16" t="s">
        <v>476</v>
      </c>
      <c r="D129" s="7">
        <v>12500</v>
      </c>
      <c r="E129" s="7">
        <v>1</v>
      </c>
      <c r="F129" s="75">
        <v>12500</v>
      </c>
    </row>
    <row r="130" spans="1:6" ht="12" customHeight="1" x14ac:dyDescent="0.2">
      <c r="A130" s="15">
        <v>125</v>
      </c>
      <c r="B130" s="46">
        <v>149</v>
      </c>
      <c r="C130" s="16" t="s">
        <v>377</v>
      </c>
      <c r="D130" s="7">
        <v>21128.240000000002</v>
      </c>
      <c r="E130" s="7">
        <v>8</v>
      </c>
      <c r="F130" s="75">
        <v>2641.03</v>
      </c>
    </row>
    <row r="131" spans="1:6" ht="12" customHeight="1" x14ac:dyDescent="0.2">
      <c r="A131" s="15">
        <v>126</v>
      </c>
      <c r="B131" s="46">
        <v>150</v>
      </c>
      <c r="C131" s="16" t="s">
        <v>246</v>
      </c>
      <c r="D131" s="7">
        <v>8169</v>
      </c>
      <c r="E131" s="7">
        <v>4</v>
      </c>
      <c r="F131" s="75">
        <v>2042.25</v>
      </c>
    </row>
    <row r="132" spans="1:6" ht="12" customHeight="1" x14ac:dyDescent="0.2">
      <c r="A132" s="15">
        <v>127</v>
      </c>
      <c r="B132" s="46">
        <v>151</v>
      </c>
      <c r="C132" s="16" t="s">
        <v>378</v>
      </c>
      <c r="D132" s="7">
        <v>14841.49</v>
      </c>
      <c r="E132" s="7">
        <v>2</v>
      </c>
      <c r="F132" s="75">
        <v>7420.7449999999999</v>
      </c>
    </row>
    <row r="133" spans="1:6" ht="12" customHeight="1" x14ac:dyDescent="0.2">
      <c r="A133" s="15">
        <v>128</v>
      </c>
      <c r="B133" s="46">
        <v>152</v>
      </c>
      <c r="C133" s="16" t="s">
        <v>519</v>
      </c>
      <c r="D133" s="7">
        <v>2962.8</v>
      </c>
      <c r="E133" s="7">
        <v>2</v>
      </c>
      <c r="F133" s="75">
        <v>1481.4</v>
      </c>
    </row>
    <row r="134" spans="1:6" ht="12" customHeight="1" x14ac:dyDescent="0.2">
      <c r="A134" s="15">
        <v>129</v>
      </c>
      <c r="B134" s="46">
        <v>153</v>
      </c>
      <c r="C134" s="16" t="s">
        <v>247</v>
      </c>
      <c r="D134" s="7">
        <v>6062.16</v>
      </c>
      <c r="E134" s="7">
        <v>3</v>
      </c>
      <c r="F134" s="75">
        <v>2020.72</v>
      </c>
    </row>
    <row r="135" spans="1:6" ht="12" customHeight="1" x14ac:dyDescent="0.2">
      <c r="A135" s="15">
        <v>130</v>
      </c>
      <c r="B135" s="46">
        <v>154</v>
      </c>
      <c r="C135" s="16" t="s">
        <v>520</v>
      </c>
      <c r="D135" s="7">
        <v>4599.2</v>
      </c>
      <c r="E135" s="7">
        <v>2</v>
      </c>
      <c r="F135" s="75">
        <v>2299.6</v>
      </c>
    </row>
    <row r="136" spans="1:6" ht="12" customHeight="1" x14ac:dyDescent="0.2">
      <c r="A136" s="15">
        <v>131</v>
      </c>
      <c r="B136" s="46">
        <v>155</v>
      </c>
      <c r="C136" s="16" t="s">
        <v>379</v>
      </c>
      <c r="D136" s="7">
        <v>42447</v>
      </c>
      <c r="E136" s="7">
        <v>10</v>
      </c>
      <c r="F136" s="75">
        <v>4244.7</v>
      </c>
    </row>
    <row r="137" spans="1:6" ht="12" customHeight="1" x14ac:dyDescent="0.2">
      <c r="A137" s="15">
        <v>132</v>
      </c>
      <c r="B137" s="46">
        <v>156</v>
      </c>
      <c r="C137" s="16" t="s">
        <v>248</v>
      </c>
      <c r="D137" s="7">
        <v>3684.8</v>
      </c>
      <c r="E137" s="7">
        <v>2</v>
      </c>
      <c r="F137" s="75">
        <v>1842.4</v>
      </c>
    </row>
    <row r="138" spans="1:6" ht="12" customHeight="1" x14ac:dyDescent="0.2">
      <c r="A138" s="15">
        <v>133</v>
      </c>
      <c r="B138" s="46">
        <v>157</v>
      </c>
      <c r="C138" s="16" t="s">
        <v>521</v>
      </c>
      <c r="D138" s="7">
        <v>31113</v>
      </c>
      <c r="E138" s="7">
        <v>6</v>
      </c>
      <c r="F138" s="75">
        <v>5185.5</v>
      </c>
    </row>
    <row r="139" spans="1:6" ht="12" customHeight="1" x14ac:dyDescent="0.2">
      <c r="A139" s="15">
        <v>134</v>
      </c>
      <c r="B139" s="46">
        <v>158</v>
      </c>
      <c r="C139" s="16" t="s">
        <v>380</v>
      </c>
      <c r="D139" s="7">
        <v>26822</v>
      </c>
      <c r="E139" s="7">
        <v>4</v>
      </c>
      <c r="F139" s="75">
        <v>6705.5</v>
      </c>
    </row>
    <row r="140" spans="1:6" ht="12" customHeight="1" x14ac:dyDescent="0.2">
      <c r="A140" s="15">
        <v>135</v>
      </c>
      <c r="B140" s="46">
        <v>159</v>
      </c>
      <c r="C140" s="16" t="s">
        <v>249</v>
      </c>
      <c r="D140" s="7">
        <v>6848</v>
      </c>
      <c r="E140" s="7">
        <v>3</v>
      </c>
      <c r="F140" s="75">
        <v>2282.6666666666665</v>
      </c>
    </row>
    <row r="141" spans="1:6" ht="12" customHeight="1" x14ac:dyDescent="0.2">
      <c r="A141" s="15">
        <v>136</v>
      </c>
      <c r="B141" s="46">
        <v>161</v>
      </c>
      <c r="C141" s="16" t="s">
        <v>250</v>
      </c>
      <c r="D141" s="7">
        <v>2453</v>
      </c>
      <c r="E141" s="7">
        <v>2</v>
      </c>
      <c r="F141" s="75">
        <v>1226.5</v>
      </c>
    </row>
    <row r="142" spans="1:6" ht="12" customHeight="1" x14ac:dyDescent="0.2">
      <c r="A142" s="15">
        <v>137</v>
      </c>
      <c r="B142" s="46">
        <v>162</v>
      </c>
      <c r="C142" s="16" t="s">
        <v>522</v>
      </c>
      <c r="D142" s="7">
        <v>4818.8</v>
      </c>
      <c r="E142" s="7">
        <v>3</v>
      </c>
      <c r="F142" s="75">
        <v>1606.2666666666667</v>
      </c>
    </row>
    <row r="143" spans="1:6" ht="12" customHeight="1" x14ac:dyDescent="0.2">
      <c r="A143" s="15">
        <v>138</v>
      </c>
      <c r="B143" s="46">
        <v>163</v>
      </c>
      <c r="C143" s="16" t="s">
        <v>523</v>
      </c>
      <c r="D143" s="7">
        <v>35383</v>
      </c>
      <c r="E143" s="7">
        <v>11</v>
      </c>
      <c r="F143" s="75">
        <v>3216.6363636363635</v>
      </c>
    </row>
    <row r="144" spans="1:6" ht="12" customHeight="1" x14ac:dyDescent="0.2">
      <c r="A144" s="15">
        <v>139</v>
      </c>
      <c r="B144" s="46">
        <v>165</v>
      </c>
      <c r="C144" s="16" t="s">
        <v>525</v>
      </c>
      <c r="D144" s="7">
        <v>8780.56</v>
      </c>
      <c r="E144" s="7">
        <v>5</v>
      </c>
      <c r="F144" s="75">
        <v>1756.1119999999999</v>
      </c>
    </row>
    <row r="145" spans="1:6" ht="12" customHeight="1" x14ac:dyDescent="0.2">
      <c r="A145" s="15">
        <v>140</v>
      </c>
      <c r="B145" s="46">
        <v>166</v>
      </c>
      <c r="C145" s="16" t="s">
        <v>526</v>
      </c>
      <c r="D145" s="7">
        <v>7223</v>
      </c>
      <c r="E145" s="7">
        <v>3</v>
      </c>
      <c r="F145" s="75">
        <v>2407.6666666666665</v>
      </c>
    </row>
    <row r="146" spans="1:6" ht="12" customHeight="1" x14ac:dyDescent="0.2">
      <c r="A146" s="15">
        <v>141</v>
      </c>
      <c r="B146" s="46">
        <v>167</v>
      </c>
      <c r="C146" s="16" t="s">
        <v>382</v>
      </c>
      <c r="D146" s="7">
        <v>5042.5600000000004</v>
      </c>
      <c r="E146" s="7">
        <v>2</v>
      </c>
      <c r="F146" s="75">
        <v>2521.2800000000002</v>
      </c>
    </row>
    <row r="147" spans="1:6" ht="12" customHeight="1" x14ac:dyDescent="0.2">
      <c r="A147" s="15">
        <v>142</v>
      </c>
      <c r="B147" s="46">
        <v>168</v>
      </c>
      <c r="C147" s="16" t="s">
        <v>142</v>
      </c>
      <c r="D147" s="7">
        <v>97484.95</v>
      </c>
      <c r="E147" s="7">
        <v>21</v>
      </c>
      <c r="F147" s="75">
        <v>4642.140476190476</v>
      </c>
    </row>
    <row r="148" spans="1:6" ht="12" customHeight="1" x14ac:dyDescent="0.2">
      <c r="A148" s="15">
        <v>143</v>
      </c>
      <c r="B148" s="46">
        <v>169</v>
      </c>
      <c r="C148" s="16" t="s">
        <v>383</v>
      </c>
      <c r="D148" s="7">
        <v>26144</v>
      </c>
      <c r="E148" s="7">
        <v>5</v>
      </c>
      <c r="F148" s="75">
        <v>5228.8</v>
      </c>
    </row>
    <row r="149" spans="1:6" ht="12" customHeight="1" x14ac:dyDescent="0.2">
      <c r="A149" s="15">
        <v>144</v>
      </c>
      <c r="B149" s="46">
        <v>170</v>
      </c>
      <c r="C149" s="16" t="s">
        <v>527</v>
      </c>
      <c r="D149" s="7">
        <v>12508.96</v>
      </c>
      <c r="E149" s="7">
        <v>5</v>
      </c>
      <c r="F149" s="75">
        <v>2501.7919999999999</v>
      </c>
    </row>
    <row r="150" spans="1:6" ht="12" customHeight="1" x14ac:dyDescent="0.2">
      <c r="A150" s="15">
        <v>145</v>
      </c>
      <c r="B150" s="46">
        <v>171</v>
      </c>
      <c r="C150" s="16" t="s">
        <v>459</v>
      </c>
      <c r="D150" s="7">
        <v>42265.3</v>
      </c>
      <c r="E150" s="7">
        <v>10</v>
      </c>
      <c r="F150" s="75">
        <v>4226.5300000000007</v>
      </c>
    </row>
    <row r="151" spans="1:6" ht="12" customHeight="1" x14ac:dyDescent="0.2">
      <c r="A151" s="15">
        <v>146</v>
      </c>
      <c r="B151" s="46">
        <v>172</v>
      </c>
      <c r="C151" s="16" t="s">
        <v>251</v>
      </c>
      <c r="D151" s="7">
        <v>1868.3</v>
      </c>
      <c r="E151" s="7">
        <v>1</v>
      </c>
      <c r="F151" s="75">
        <v>1868.3</v>
      </c>
    </row>
    <row r="152" spans="1:6" ht="12" customHeight="1" x14ac:dyDescent="0.2">
      <c r="A152" s="15">
        <v>147</v>
      </c>
      <c r="B152" s="46">
        <v>174</v>
      </c>
      <c r="C152" s="16" t="s">
        <v>528</v>
      </c>
      <c r="D152" s="7">
        <v>23479.200000000001</v>
      </c>
      <c r="E152" s="7">
        <v>2</v>
      </c>
      <c r="F152" s="75">
        <v>11739.6</v>
      </c>
    </row>
    <row r="153" spans="1:6" ht="12" customHeight="1" x14ac:dyDescent="0.2">
      <c r="A153" s="15">
        <v>148</v>
      </c>
      <c r="B153" s="46">
        <v>175</v>
      </c>
      <c r="C153" s="16" t="s">
        <v>477</v>
      </c>
      <c r="D153" s="7">
        <v>2150</v>
      </c>
      <c r="E153" s="7">
        <v>2</v>
      </c>
      <c r="F153" s="75">
        <v>1075</v>
      </c>
    </row>
    <row r="154" spans="1:6" ht="12" customHeight="1" x14ac:dyDescent="0.2">
      <c r="A154" s="15">
        <v>149</v>
      </c>
      <c r="B154" s="46">
        <v>176</v>
      </c>
      <c r="C154" s="16" t="s">
        <v>478</v>
      </c>
      <c r="D154" s="7">
        <v>2287</v>
      </c>
      <c r="E154" s="7">
        <v>2</v>
      </c>
      <c r="F154" s="75">
        <v>1143.5</v>
      </c>
    </row>
    <row r="155" spans="1:6" ht="12" customHeight="1" x14ac:dyDescent="0.2">
      <c r="A155" s="15">
        <v>150</v>
      </c>
      <c r="B155" s="46">
        <v>177</v>
      </c>
      <c r="C155" s="16" t="s">
        <v>252</v>
      </c>
      <c r="D155" s="7">
        <v>38039</v>
      </c>
      <c r="E155" s="7">
        <v>10</v>
      </c>
      <c r="F155" s="75">
        <v>3803.9</v>
      </c>
    </row>
    <row r="156" spans="1:6" ht="12" customHeight="1" x14ac:dyDescent="0.2">
      <c r="A156" s="15">
        <v>151</v>
      </c>
      <c r="B156" s="46">
        <v>178</v>
      </c>
      <c r="C156" s="16" t="s">
        <v>253</v>
      </c>
      <c r="D156" s="7">
        <v>16888.349999999999</v>
      </c>
      <c r="E156" s="7">
        <v>8</v>
      </c>
      <c r="F156" s="75">
        <v>2111.0437499999998</v>
      </c>
    </row>
    <row r="157" spans="1:6" ht="12" customHeight="1" x14ac:dyDescent="0.2">
      <c r="A157" s="15">
        <v>152</v>
      </c>
      <c r="B157" s="46">
        <v>179</v>
      </c>
      <c r="C157" s="16" t="s">
        <v>385</v>
      </c>
      <c r="D157" s="7">
        <v>3790.39</v>
      </c>
      <c r="E157" s="7">
        <v>3</v>
      </c>
      <c r="F157" s="75">
        <v>1263.4633333333334</v>
      </c>
    </row>
    <row r="158" spans="1:6" ht="12" customHeight="1" x14ac:dyDescent="0.2">
      <c r="A158" s="15">
        <v>153</v>
      </c>
      <c r="B158" s="46">
        <v>180</v>
      </c>
      <c r="C158" s="16" t="s">
        <v>529</v>
      </c>
      <c r="D158" s="7">
        <v>12573.6</v>
      </c>
      <c r="E158" s="7">
        <v>6</v>
      </c>
      <c r="F158" s="75">
        <v>2095.6</v>
      </c>
    </row>
    <row r="159" spans="1:6" ht="12" customHeight="1" x14ac:dyDescent="0.2">
      <c r="A159" s="15">
        <v>154</v>
      </c>
      <c r="B159" s="46">
        <v>182</v>
      </c>
      <c r="C159" s="16" t="s">
        <v>386</v>
      </c>
      <c r="D159" s="7">
        <v>509</v>
      </c>
      <c r="E159" s="7">
        <v>1</v>
      </c>
      <c r="F159" s="75">
        <v>509</v>
      </c>
    </row>
    <row r="160" spans="1:6" ht="12" customHeight="1" x14ac:dyDescent="0.2">
      <c r="A160" s="15">
        <v>155</v>
      </c>
      <c r="B160" s="46">
        <v>184</v>
      </c>
      <c r="C160" s="16" t="s">
        <v>388</v>
      </c>
      <c r="D160" s="7">
        <v>3000</v>
      </c>
      <c r="E160" s="7">
        <v>1</v>
      </c>
      <c r="F160" s="75">
        <v>3000</v>
      </c>
    </row>
    <row r="161" spans="1:6" ht="12" customHeight="1" x14ac:dyDescent="0.2">
      <c r="A161" s="15">
        <v>156</v>
      </c>
      <c r="B161" s="46">
        <v>185</v>
      </c>
      <c r="C161" s="16" t="s">
        <v>531</v>
      </c>
      <c r="D161" s="7">
        <v>10458.780000000001</v>
      </c>
      <c r="E161" s="7">
        <v>2</v>
      </c>
      <c r="F161" s="75">
        <v>5229.3900000000003</v>
      </c>
    </row>
    <row r="162" spans="1:6" ht="12" customHeight="1" x14ac:dyDescent="0.2">
      <c r="A162" s="15">
        <v>157</v>
      </c>
      <c r="B162" s="46">
        <v>186</v>
      </c>
      <c r="C162" s="16" t="s">
        <v>254</v>
      </c>
      <c r="D162" s="7">
        <v>3045.4</v>
      </c>
      <c r="E162" s="7">
        <v>2</v>
      </c>
      <c r="F162" s="75">
        <v>1522.7</v>
      </c>
    </row>
    <row r="163" spans="1:6" ht="12" customHeight="1" x14ac:dyDescent="0.2">
      <c r="A163" s="15">
        <v>158</v>
      </c>
      <c r="B163" s="46">
        <v>187</v>
      </c>
      <c r="C163" s="16" t="s">
        <v>255</v>
      </c>
      <c r="D163" s="7">
        <v>2400</v>
      </c>
      <c r="E163" s="7">
        <v>1</v>
      </c>
      <c r="F163" s="75">
        <v>2400</v>
      </c>
    </row>
    <row r="164" spans="1:6" ht="12" customHeight="1" x14ac:dyDescent="0.2">
      <c r="A164" s="15">
        <v>159</v>
      </c>
      <c r="B164" s="46">
        <v>188</v>
      </c>
      <c r="C164" s="16" t="s">
        <v>389</v>
      </c>
      <c r="D164" s="7">
        <v>3486</v>
      </c>
      <c r="E164" s="7">
        <v>2</v>
      </c>
      <c r="F164" s="75">
        <v>1743</v>
      </c>
    </row>
    <row r="165" spans="1:6" ht="12" customHeight="1" x14ac:dyDescent="0.2">
      <c r="A165" s="15">
        <v>160</v>
      </c>
      <c r="B165" s="46">
        <v>189</v>
      </c>
      <c r="C165" s="16" t="s">
        <v>532</v>
      </c>
      <c r="D165" s="7">
        <v>6160</v>
      </c>
      <c r="E165" s="7">
        <v>2</v>
      </c>
      <c r="F165" s="75">
        <v>3080</v>
      </c>
    </row>
    <row r="166" spans="1:6" ht="12" customHeight="1" x14ac:dyDescent="0.2">
      <c r="A166" s="15">
        <v>161</v>
      </c>
      <c r="B166" s="46">
        <v>190</v>
      </c>
      <c r="C166" s="16" t="s">
        <v>390</v>
      </c>
      <c r="D166" s="7">
        <v>6126.4</v>
      </c>
      <c r="E166" s="7">
        <v>2</v>
      </c>
      <c r="F166" s="75">
        <v>3063.2</v>
      </c>
    </row>
    <row r="167" spans="1:6" ht="12" customHeight="1" x14ac:dyDescent="0.2">
      <c r="A167" s="15">
        <v>162</v>
      </c>
      <c r="B167" s="46">
        <v>191</v>
      </c>
      <c r="C167" s="16" t="s">
        <v>479</v>
      </c>
      <c r="D167" s="7">
        <v>10749.52</v>
      </c>
      <c r="E167" s="7">
        <v>6</v>
      </c>
      <c r="F167" s="75">
        <v>1791.5866666666668</v>
      </c>
    </row>
    <row r="168" spans="1:6" ht="12" customHeight="1" x14ac:dyDescent="0.2">
      <c r="A168" s="15">
        <v>163</v>
      </c>
      <c r="B168" s="46">
        <v>192</v>
      </c>
      <c r="C168" s="16" t="s">
        <v>391</v>
      </c>
      <c r="D168" s="7">
        <v>1970</v>
      </c>
      <c r="E168" s="7">
        <v>1</v>
      </c>
      <c r="F168" s="75">
        <v>1970</v>
      </c>
    </row>
    <row r="169" spans="1:6" ht="12" customHeight="1" x14ac:dyDescent="0.2">
      <c r="A169" s="15">
        <v>164</v>
      </c>
      <c r="B169" s="46">
        <v>193</v>
      </c>
      <c r="C169" s="16" t="s">
        <v>533</v>
      </c>
      <c r="D169" s="7">
        <v>2000</v>
      </c>
      <c r="E169" s="7">
        <v>1</v>
      </c>
      <c r="F169" s="75">
        <v>2000</v>
      </c>
    </row>
    <row r="170" spans="1:6" ht="12" customHeight="1" x14ac:dyDescent="0.2">
      <c r="A170" s="15">
        <v>165</v>
      </c>
      <c r="B170" s="46">
        <v>194</v>
      </c>
      <c r="C170" s="16" t="s">
        <v>392</v>
      </c>
      <c r="D170" s="7">
        <v>7677.7</v>
      </c>
      <c r="E170" s="7">
        <v>7</v>
      </c>
      <c r="F170" s="75">
        <v>1096.8142857142857</v>
      </c>
    </row>
    <row r="171" spans="1:6" ht="12" customHeight="1" x14ac:dyDescent="0.2">
      <c r="A171" s="15">
        <v>166</v>
      </c>
      <c r="B171" s="46">
        <v>195</v>
      </c>
      <c r="C171" s="16" t="s">
        <v>256</v>
      </c>
      <c r="D171" s="7">
        <v>4056</v>
      </c>
      <c r="E171" s="7">
        <v>4</v>
      </c>
      <c r="F171" s="75">
        <v>1014</v>
      </c>
    </row>
    <row r="172" spans="1:6" ht="12" customHeight="1" x14ac:dyDescent="0.2">
      <c r="A172" s="15">
        <v>167</v>
      </c>
      <c r="B172" s="46">
        <v>196</v>
      </c>
      <c r="C172" s="16" t="s">
        <v>257</v>
      </c>
      <c r="D172" s="7">
        <v>15599.2</v>
      </c>
      <c r="E172" s="7">
        <v>6</v>
      </c>
      <c r="F172" s="75">
        <v>2599.8666666666668</v>
      </c>
    </row>
    <row r="173" spans="1:6" ht="12" customHeight="1" x14ac:dyDescent="0.2">
      <c r="A173" s="15">
        <v>168</v>
      </c>
      <c r="B173" s="46">
        <v>197</v>
      </c>
      <c r="C173" s="16" t="s">
        <v>393</v>
      </c>
      <c r="D173" s="7">
        <v>27700</v>
      </c>
      <c r="E173" s="7">
        <v>3</v>
      </c>
      <c r="F173" s="75">
        <v>9233.3333333333339</v>
      </c>
    </row>
    <row r="174" spans="1:6" ht="12" customHeight="1" x14ac:dyDescent="0.2">
      <c r="A174" s="15">
        <v>169</v>
      </c>
      <c r="B174" s="46">
        <v>198</v>
      </c>
      <c r="C174" s="16" t="s">
        <v>258</v>
      </c>
      <c r="D174" s="7">
        <v>8657.1</v>
      </c>
      <c r="E174" s="7">
        <v>8</v>
      </c>
      <c r="F174" s="75">
        <v>1082.1375</v>
      </c>
    </row>
    <row r="175" spans="1:6" ht="12" customHeight="1" x14ac:dyDescent="0.2">
      <c r="A175" s="15">
        <v>170</v>
      </c>
      <c r="B175" s="46">
        <v>199</v>
      </c>
      <c r="C175" s="16" t="s">
        <v>394</v>
      </c>
      <c r="D175" s="7">
        <v>5357.6</v>
      </c>
      <c r="E175" s="7">
        <v>1</v>
      </c>
      <c r="F175" s="75">
        <v>5357.6</v>
      </c>
    </row>
    <row r="176" spans="1:6" ht="12" customHeight="1" x14ac:dyDescent="0.2">
      <c r="A176" s="15">
        <v>171</v>
      </c>
      <c r="B176" s="46">
        <v>200</v>
      </c>
      <c r="C176" s="16" t="s">
        <v>395</v>
      </c>
      <c r="D176" s="7">
        <v>3615</v>
      </c>
      <c r="E176" s="7">
        <v>3</v>
      </c>
      <c r="F176" s="75">
        <v>1205</v>
      </c>
    </row>
    <row r="177" spans="1:6" ht="12" customHeight="1" x14ac:dyDescent="0.2">
      <c r="A177" s="15">
        <v>172</v>
      </c>
      <c r="B177" s="46">
        <v>202</v>
      </c>
      <c r="C177" s="16" t="s">
        <v>259</v>
      </c>
      <c r="D177" s="7">
        <v>12430.4</v>
      </c>
      <c r="E177" s="7">
        <v>3</v>
      </c>
      <c r="F177" s="75">
        <v>4143.4666666666662</v>
      </c>
    </row>
    <row r="178" spans="1:6" ht="12" customHeight="1" x14ac:dyDescent="0.2">
      <c r="A178" s="15">
        <v>173</v>
      </c>
      <c r="B178" s="46">
        <v>203</v>
      </c>
      <c r="C178" s="16" t="s">
        <v>260</v>
      </c>
      <c r="D178" s="7">
        <v>399</v>
      </c>
      <c r="E178" s="7">
        <v>1</v>
      </c>
      <c r="F178" s="75">
        <v>399</v>
      </c>
    </row>
    <row r="179" spans="1:6" ht="12" customHeight="1" x14ac:dyDescent="0.2">
      <c r="A179" s="15">
        <v>174</v>
      </c>
      <c r="B179" s="46">
        <v>204</v>
      </c>
      <c r="C179" s="16" t="s">
        <v>261</v>
      </c>
      <c r="D179" s="7">
        <v>1495</v>
      </c>
      <c r="E179" s="7">
        <v>2</v>
      </c>
      <c r="F179" s="75">
        <v>747.5</v>
      </c>
    </row>
    <row r="180" spans="1:6" ht="12" customHeight="1" x14ac:dyDescent="0.2">
      <c r="A180" s="15">
        <v>175</v>
      </c>
      <c r="B180" s="46">
        <v>205</v>
      </c>
      <c r="C180" s="16" t="s">
        <v>262</v>
      </c>
      <c r="D180" s="7">
        <v>3905</v>
      </c>
      <c r="E180" s="7">
        <v>3</v>
      </c>
      <c r="F180" s="75">
        <v>1301.6666666666667</v>
      </c>
    </row>
    <row r="181" spans="1:6" ht="12" customHeight="1" x14ac:dyDescent="0.2">
      <c r="A181" s="15">
        <v>176</v>
      </c>
      <c r="B181" s="46">
        <v>207</v>
      </c>
      <c r="C181" s="16" t="s">
        <v>397</v>
      </c>
      <c r="D181" s="7">
        <v>2952</v>
      </c>
      <c r="E181" s="7">
        <v>1</v>
      </c>
      <c r="F181" s="75">
        <v>2952</v>
      </c>
    </row>
    <row r="182" spans="1:6" ht="12" customHeight="1" x14ac:dyDescent="0.2">
      <c r="A182" s="15">
        <v>177</v>
      </c>
      <c r="B182" s="46">
        <v>208</v>
      </c>
      <c r="C182" s="16" t="s">
        <v>264</v>
      </c>
      <c r="D182" s="7">
        <v>18803</v>
      </c>
      <c r="E182" s="7">
        <v>9</v>
      </c>
      <c r="F182" s="75">
        <v>2089.2222222222222</v>
      </c>
    </row>
    <row r="183" spans="1:6" ht="12" customHeight="1" x14ac:dyDescent="0.2">
      <c r="A183" s="15">
        <v>178</v>
      </c>
      <c r="B183" s="46">
        <v>209</v>
      </c>
      <c r="C183" s="16" t="s">
        <v>480</v>
      </c>
      <c r="D183" s="7">
        <v>12618.4</v>
      </c>
      <c r="E183" s="7">
        <v>13</v>
      </c>
      <c r="F183" s="75">
        <v>970.64615384615377</v>
      </c>
    </row>
    <row r="184" spans="1:6" ht="12" customHeight="1" x14ac:dyDescent="0.2">
      <c r="A184" s="15">
        <v>179</v>
      </c>
      <c r="B184" s="46">
        <v>210</v>
      </c>
      <c r="C184" s="16" t="s">
        <v>184</v>
      </c>
      <c r="D184" s="7">
        <v>25171</v>
      </c>
      <c r="E184" s="7">
        <v>8</v>
      </c>
      <c r="F184" s="75">
        <v>3146.375</v>
      </c>
    </row>
    <row r="185" spans="1:6" ht="12" customHeight="1" x14ac:dyDescent="0.2">
      <c r="A185" s="15">
        <v>180</v>
      </c>
      <c r="B185" s="46">
        <v>211</v>
      </c>
      <c r="C185" s="16" t="s">
        <v>265</v>
      </c>
      <c r="D185" s="7">
        <v>14040.8</v>
      </c>
      <c r="E185" s="7">
        <v>9</v>
      </c>
      <c r="F185" s="75">
        <v>1560.0888888888887</v>
      </c>
    </row>
    <row r="186" spans="1:6" ht="12" customHeight="1" x14ac:dyDescent="0.2">
      <c r="A186" s="15">
        <v>181</v>
      </c>
      <c r="B186" s="46">
        <v>212</v>
      </c>
      <c r="C186" s="16" t="s">
        <v>266</v>
      </c>
      <c r="D186" s="7">
        <v>1660</v>
      </c>
      <c r="E186" s="7">
        <v>2</v>
      </c>
      <c r="F186" s="75">
        <v>830</v>
      </c>
    </row>
    <row r="187" spans="1:6" ht="12" customHeight="1" x14ac:dyDescent="0.2">
      <c r="A187" s="15">
        <v>182</v>
      </c>
      <c r="B187" s="46">
        <v>213</v>
      </c>
      <c r="C187" s="16" t="s">
        <v>267</v>
      </c>
      <c r="D187" s="7">
        <v>1399.3</v>
      </c>
      <c r="E187" s="7">
        <v>1</v>
      </c>
      <c r="F187" s="75">
        <v>1399.3</v>
      </c>
    </row>
    <row r="188" spans="1:6" ht="12" customHeight="1" x14ac:dyDescent="0.2">
      <c r="A188" s="15">
        <v>183</v>
      </c>
      <c r="B188" s="46">
        <v>214</v>
      </c>
      <c r="C188" s="16" t="s">
        <v>268</v>
      </c>
      <c r="D188" s="7">
        <v>16740</v>
      </c>
      <c r="E188" s="7">
        <v>10</v>
      </c>
      <c r="F188" s="75">
        <v>1674</v>
      </c>
    </row>
    <row r="189" spans="1:6" ht="12" customHeight="1" x14ac:dyDescent="0.2">
      <c r="A189" s="15">
        <v>184</v>
      </c>
      <c r="B189" s="46">
        <v>215</v>
      </c>
      <c r="C189" s="16" t="s">
        <v>269</v>
      </c>
      <c r="D189" s="7">
        <v>12752.16</v>
      </c>
      <c r="E189" s="7">
        <v>6</v>
      </c>
      <c r="F189" s="75">
        <v>2125.36</v>
      </c>
    </row>
    <row r="190" spans="1:6" ht="12" customHeight="1" x14ac:dyDescent="0.2">
      <c r="A190" s="15">
        <v>185</v>
      </c>
      <c r="B190" s="46">
        <v>217</v>
      </c>
      <c r="C190" s="16" t="s">
        <v>398</v>
      </c>
      <c r="D190" s="7">
        <v>5319.2</v>
      </c>
      <c r="E190" s="7">
        <v>2</v>
      </c>
      <c r="F190" s="75">
        <v>2659.6</v>
      </c>
    </row>
    <row r="191" spans="1:6" ht="12" customHeight="1" x14ac:dyDescent="0.2">
      <c r="A191" s="15">
        <v>186</v>
      </c>
      <c r="B191" s="46">
        <v>218</v>
      </c>
      <c r="C191" s="16" t="s">
        <v>271</v>
      </c>
      <c r="D191" s="7">
        <v>27006.39</v>
      </c>
      <c r="E191" s="7">
        <v>12</v>
      </c>
      <c r="F191" s="75">
        <v>2250.5324999999998</v>
      </c>
    </row>
    <row r="192" spans="1:6" ht="12" customHeight="1" x14ac:dyDescent="0.2">
      <c r="A192" s="15">
        <v>187</v>
      </c>
      <c r="B192" s="46">
        <v>219</v>
      </c>
      <c r="C192" s="16" t="s">
        <v>399</v>
      </c>
      <c r="D192" s="7">
        <v>3535</v>
      </c>
      <c r="E192" s="7">
        <v>1</v>
      </c>
      <c r="F192" s="75">
        <v>3535</v>
      </c>
    </row>
    <row r="193" spans="1:6" ht="12" customHeight="1" x14ac:dyDescent="0.2">
      <c r="A193" s="15">
        <v>188</v>
      </c>
      <c r="B193" s="46">
        <v>220</v>
      </c>
      <c r="C193" s="16" t="s">
        <v>400</v>
      </c>
      <c r="D193" s="7">
        <v>4905.6000000000004</v>
      </c>
      <c r="E193" s="7">
        <v>4</v>
      </c>
      <c r="F193" s="75">
        <v>1226.4000000000001</v>
      </c>
    </row>
    <row r="194" spans="1:6" ht="12" customHeight="1" x14ac:dyDescent="0.2">
      <c r="A194" s="15">
        <v>189</v>
      </c>
      <c r="B194" s="46">
        <v>222</v>
      </c>
      <c r="C194" s="16" t="s">
        <v>402</v>
      </c>
      <c r="D194" s="7">
        <v>5696.6</v>
      </c>
      <c r="E194" s="7">
        <v>2</v>
      </c>
      <c r="F194" s="75">
        <v>2848.3</v>
      </c>
    </row>
    <row r="195" spans="1:6" ht="12" customHeight="1" x14ac:dyDescent="0.2">
      <c r="A195" s="15">
        <v>190</v>
      </c>
      <c r="B195" s="46">
        <v>223</v>
      </c>
      <c r="C195" s="16" t="s">
        <v>403</v>
      </c>
      <c r="D195" s="7">
        <v>7199.4</v>
      </c>
      <c r="E195" s="7">
        <v>1</v>
      </c>
      <c r="F195" s="75">
        <v>7199.4</v>
      </c>
    </row>
    <row r="196" spans="1:6" ht="12" customHeight="1" x14ac:dyDescent="0.2">
      <c r="A196" s="15">
        <v>191</v>
      </c>
      <c r="B196" s="46">
        <v>224</v>
      </c>
      <c r="C196" s="16" t="s">
        <v>404</v>
      </c>
      <c r="D196" s="7">
        <v>3346</v>
      </c>
      <c r="E196" s="7">
        <v>2</v>
      </c>
      <c r="F196" s="75">
        <v>1673</v>
      </c>
    </row>
    <row r="197" spans="1:6" ht="12" customHeight="1" x14ac:dyDescent="0.2">
      <c r="A197" s="15">
        <v>192</v>
      </c>
      <c r="B197" s="46">
        <v>225</v>
      </c>
      <c r="C197" s="16" t="s">
        <v>405</v>
      </c>
      <c r="D197" s="7">
        <v>2423.19</v>
      </c>
      <c r="E197" s="7">
        <v>1</v>
      </c>
      <c r="F197" s="75">
        <v>2423.19</v>
      </c>
    </row>
    <row r="198" spans="1:6" ht="12" customHeight="1" x14ac:dyDescent="0.2">
      <c r="A198" s="15">
        <v>193</v>
      </c>
      <c r="B198" s="46">
        <v>226</v>
      </c>
      <c r="C198" s="16" t="s">
        <v>406</v>
      </c>
      <c r="D198" s="7">
        <v>5681</v>
      </c>
      <c r="E198" s="7">
        <v>2</v>
      </c>
      <c r="F198" s="75">
        <v>2840.5</v>
      </c>
    </row>
    <row r="199" spans="1:6" ht="12" customHeight="1" x14ac:dyDescent="0.2">
      <c r="A199" s="15">
        <v>194</v>
      </c>
      <c r="B199" s="46">
        <v>228</v>
      </c>
      <c r="C199" s="16" t="s">
        <v>407</v>
      </c>
      <c r="D199" s="7">
        <v>9960</v>
      </c>
      <c r="E199" s="7">
        <v>1</v>
      </c>
      <c r="F199" s="75">
        <v>9960</v>
      </c>
    </row>
    <row r="200" spans="1:6" ht="12" customHeight="1" x14ac:dyDescent="0.2">
      <c r="A200" s="15">
        <v>195</v>
      </c>
      <c r="B200" s="46">
        <v>229</v>
      </c>
      <c r="C200" s="16" t="s">
        <v>408</v>
      </c>
      <c r="D200" s="7">
        <v>10000</v>
      </c>
      <c r="E200" s="7">
        <v>1</v>
      </c>
      <c r="F200" s="75">
        <v>10000</v>
      </c>
    </row>
    <row r="201" spans="1:6" ht="12" customHeight="1" x14ac:dyDescent="0.2">
      <c r="A201" s="15">
        <v>196</v>
      </c>
      <c r="B201" s="46">
        <v>230</v>
      </c>
      <c r="C201" s="16" t="s">
        <v>534</v>
      </c>
      <c r="D201" s="7">
        <v>2999.65</v>
      </c>
      <c r="E201" s="7">
        <v>2</v>
      </c>
      <c r="F201" s="75">
        <v>1499.825</v>
      </c>
    </row>
    <row r="202" spans="1:6" ht="12" customHeight="1" x14ac:dyDescent="0.2">
      <c r="A202" s="15">
        <v>197</v>
      </c>
      <c r="B202" s="46">
        <v>231</v>
      </c>
      <c r="C202" s="16" t="s">
        <v>273</v>
      </c>
      <c r="D202" s="7">
        <v>17773.240000000002</v>
      </c>
      <c r="E202" s="7">
        <v>14</v>
      </c>
      <c r="F202" s="75">
        <v>1269.517142857143</v>
      </c>
    </row>
    <row r="203" spans="1:6" ht="12" customHeight="1" x14ac:dyDescent="0.2">
      <c r="A203" s="15">
        <v>198</v>
      </c>
      <c r="B203" s="46">
        <v>232</v>
      </c>
      <c r="C203" s="16" t="s">
        <v>274</v>
      </c>
      <c r="D203" s="7">
        <v>870</v>
      </c>
      <c r="E203" s="7">
        <v>1</v>
      </c>
      <c r="F203" s="75">
        <v>870</v>
      </c>
    </row>
    <row r="204" spans="1:6" ht="12" customHeight="1" x14ac:dyDescent="0.2">
      <c r="A204" s="15">
        <v>199</v>
      </c>
      <c r="B204" s="46">
        <v>233</v>
      </c>
      <c r="C204" s="16" t="s">
        <v>481</v>
      </c>
      <c r="D204" s="7">
        <v>19147</v>
      </c>
      <c r="E204" s="7">
        <v>5</v>
      </c>
      <c r="F204" s="75">
        <v>3829.4</v>
      </c>
    </row>
    <row r="205" spans="1:6" ht="12" customHeight="1" x14ac:dyDescent="0.2">
      <c r="A205" s="15">
        <v>200</v>
      </c>
      <c r="B205" s="46">
        <v>234</v>
      </c>
      <c r="C205" s="16" t="s">
        <v>275</v>
      </c>
      <c r="D205" s="7">
        <v>8032</v>
      </c>
      <c r="E205" s="7">
        <v>3</v>
      </c>
      <c r="F205" s="75">
        <v>2677.3333333333335</v>
      </c>
    </row>
    <row r="206" spans="1:6" ht="12" customHeight="1" x14ac:dyDescent="0.2">
      <c r="A206" s="15">
        <v>201</v>
      </c>
      <c r="B206" s="46">
        <v>235</v>
      </c>
      <c r="C206" s="16" t="s">
        <v>409</v>
      </c>
      <c r="D206" s="7">
        <v>68952.899999999994</v>
      </c>
      <c r="E206" s="7">
        <v>14</v>
      </c>
      <c r="F206" s="75">
        <v>4925.2071428571426</v>
      </c>
    </row>
    <row r="207" spans="1:6" ht="12" customHeight="1" x14ac:dyDescent="0.2">
      <c r="A207" s="15">
        <v>202</v>
      </c>
      <c r="B207" s="46">
        <v>236</v>
      </c>
      <c r="C207" s="16" t="s">
        <v>276</v>
      </c>
      <c r="D207" s="7">
        <v>1700</v>
      </c>
      <c r="E207" s="7">
        <v>1</v>
      </c>
      <c r="F207" s="75">
        <v>1700</v>
      </c>
    </row>
    <row r="208" spans="1:6" ht="12" customHeight="1" x14ac:dyDescent="0.2">
      <c r="A208" s="15">
        <v>203</v>
      </c>
      <c r="B208" s="46">
        <v>238</v>
      </c>
      <c r="C208" s="16" t="s">
        <v>482</v>
      </c>
      <c r="D208" s="7">
        <v>4573.26</v>
      </c>
      <c r="E208" s="7">
        <v>4</v>
      </c>
      <c r="F208" s="75">
        <v>1143.3150000000001</v>
      </c>
    </row>
    <row r="209" spans="1:6" ht="12" customHeight="1" x14ac:dyDescent="0.2">
      <c r="A209" s="15">
        <v>204</v>
      </c>
      <c r="B209" s="46">
        <v>239</v>
      </c>
      <c r="C209" s="16" t="s">
        <v>410</v>
      </c>
      <c r="D209" s="7">
        <v>15053</v>
      </c>
      <c r="E209" s="7">
        <v>8</v>
      </c>
      <c r="F209" s="75">
        <v>1881.625</v>
      </c>
    </row>
    <row r="210" spans="1:6" ht="12" customHeight="1" x14ac:dyDescent="0.2">
      <c r="A210" s="15">
        <v>205</v>
      </c>
      <c r="B210" s="46">
        <v>240</v>
      </c>
      <c r="C210" s="16" t="s">
        <v>278</v>
      </c>
      <c r="D210" s="7">
        <v>898</v>
      </c>
      <c r="E210" s="7">
        <v>1</v>
      </c>
      <c r="F210" s="75">
        <v>898</v>
      </c>
    </row>
    <row r="211" spans="1:6" ht="12" customHeight="1" x14ac:dyDescent="0.2">
      <c r="A211" s="15">
        <v>206</v>
      </c>
      <c r="B211" s="46">
        <v>243</v>
      </c>
      <c r="C211" s="16" t="s">
        <v>537</v>
      </c>
      <c r="D211" s="7">
        <v>2100</v>
      </c>
      <c r="E211" s="7">
        <v>1</v>
      </c>
      <c r="F211" s="75">
        <v>2100</v>
      </c>
    </row>
    <row r="212" spans="1:6" ht="12" customHeight="1" x14ac:dyDescent="0.2">
      <c r="A212" s="15">
        <v>207</v>
      </c>
      <c r="B212" s="46">
        <v>244</v>
      </c>
      <c r="C212" s="16" t="s">
        <v>185</v>
      </c>
      <c r="D212" s="7">
        <v>5006</v>
      </c>
      <c r="E212" s="7">
        <v>3</v>
      </c>
      <c r="F212" s="75">
        <v>1668.6666666666667</v>
      </c>
    </row>
    <row r="213" spans="1:6" ht="12" customHeight="1" x14ac:dyDescent="0.2">
      <c r="A213" s="15">
        <v>208</v>
      </c>
      <c r="B213" s="46">
        <v>245</v>
      </c>
      <c r="C213" s="16" t="s">
        <v>279</v>
      </c>
      <c r="D213" s="7">
        <v>7715.24</v>
      </c>
      <c r="E213" s="7">
        <v>4</v>
      </c>
      <c r="F213" s="75">
        <v>1928.81</v>
      </c>
    </row>
    <row r="214" spans="1:6" ht="12" customHeight="1" x14ac:dyDescent="0.2">
      <c r="A214" s="15">
        <v>209</v>
      </c>
      <c r="B214" s="46">
        <v>246</v>
      </c>
      <c r="C214" s="16" t="s">
        <v>280</v>
      </c>
      <c r="D214" s="7">
        <v>10699.95</v>
      </c>
      <c r="E214" s="7">
        <v>2</v>
      </c>
      <c r="F214" s="75">
        <v>5349.9750000000004</v>
      </c>
    </row>
    <row r="215" spans="1:6" ht="12" customHeight="1" x14ac:dyDescent="0.2">
      <c r="A215" s="15">
        <v>210</v>
      </c>
      <c r="B215" s="46">
        <v>248</v>
      </c>
      <c r="C215" s="16" t="s">
        <v>483</v>
      </c>
      <c r="D215" s="7">
        <v>12919.77</v>
      </c>
      <c r="E215" s="7">
        <v>5</v>
      </c>
      <c r="F215" s="75">
        <v>2583.9540000000002</v>
      </c>
    </row>
    <row r="216" spans="1:6" ht="12" customHeight="1" x14ac:dyDescent="0.2">
      <c r="A216" s="15">
        <v>211</v>
      </c>
      <c r="B216" s="46">
        <v>249</v>
      </c>
      <c r="C216" s="16" t="s">
        <v>412</v>
      </c>
      <c r="D216" s="7">
        <v>13770</v>
      </c>
      <c r="E216" s="7">
        <v>4</v>
      </c>
      <c r="F216" s="75">
        <v>3442.5</v>
      </c>
    </row>
    <row r="217" spans="1:6" ht="12" customHeight="1" x14ac:dyDescent="0.2">
      <c r="A217" s="15">
        <v>212</v>
      </c>
      <c r="B217" s="46">
        <v>250</v>
      </c>
      <c r="C217" s="16" t="s">
        <v>281</v>
      </c>
      <c r="D217" s="7">
        <v>31575.07</v>
      </c>
      <c r="E217" s="7">
        <v>13</v>
      </c>
      <c r="F217" s="75">
        <v>2428.8515384615384</v>
      </c>
    </row>
    <row r="218" spans="1:6" ht="12" customHeight="1" x14ac:dyDescent="0.2">
      <c r="A218" s="15">
        <v>213</v>
      </c>
      <c r="B218" s="46">
        <v>251</v>
      </c>
      <c r="C218" s="16" t="s">
        <v>413</v>
      </c>
      <c r="D218" s="7">
        <v>2000</v>
      </c>
      <c r="E218" s="7">
        <v>1</v>
      </c>
      <c r="F218" s="75">
        <v>2000</v>
      </c>
    </row>
    <row r="219" spans="1:6" ht="12" customHeight="1" x14ac:dyDescent="0.2">
      <c r="A219" s="15">
        <v>214</v>
      </c>
      <c r="B219" s="46">
        <v>252</v>
      </c>
      <c r="C219" s="16" t="s">
        <v>282</v>
      </c>
      <c r="D219" s="7">
        <v>3540</v>
      </c>
      <c r="E219" s="7">
        <v>1</v>
      </c>
      <c r="F219" s="75">
        <v>3540</v>
      </c>
    </row>
    <row r="220" spans="1:6" ht="12" customHeight="1" x14ac:dyDescent="0.2">
      <c r="A220" s="15">
        <v>215</v>
      </c>
      <c r="B220" s="46">
        <v>254</v>
      </c>
      <c r="C220" s="16" t="s">
        <v>414</v>
      </c>
      <c r="D220" s="7">
        <v>2991</v>
      </c>
      <c r="E220" s="7">
        <v>2</v>
      </c>
      <c r="F220" s="75">
        <v>1495.5</v>
      </c>
    </row>
    <row r="221" spans="1:6" ht="12" customHeight="1" x14ac:dyDescent="0.2">
      <c r="A221" s="15">
        <v>216</v>
      </c>
      <c r="B221" s="46">
        <v>255</v>
      </c>
      <c r="C221" s="16" t="s">
        <v>415</v>
      </c>
      <c r="D221" s="7">
        <v>39033.599999999999</v>
      </c>
      <c r="E221" s="7">
        <v>12</v>
      </c>
      <c r="F221" s="75">
        <v>3252.7999999999997</v>
      </c>
    </row>
    <row r="222" spans="1:6" ht="12" customHeight="1" x14ac:dyDescent="0.2">
      <c r="A222" s="15">
        <v>217</v>
      </c>
      <c r="B222" s="46">
        <v>256</v>
      </c>
      <c r="C222" s="16" t="s">
        <v>416</v>
      </c>
      <c r="D222" s="7">
        <v>2610</v>
      </c>
      <c r="E222" s="7">
        <v>2</v>
      </c>
      <c r="F222" s="75">
        <v>1305</v>
      </c>
    </row>
    <row r="223" spans="1:6" ht="12" customHeight="1" x14ac:dyDescent="0.2">
      <c r="A223" s="15">
        <v>218</v>
      </c>
      <c r="B223" s="46">
        <v>257</v>
      </c>
      <c r="C223" s="16" t="s">
        <v>538</v>
      </c>
      <c r="D223" s="7">
        <v>16638.400000000001</v>
      </c>
      <c r="E223" s="7">
        <v>4</v>
      </c>
      <c r="F223" s="75">
        <v>4159.6000000000004</v>
      </c>
    </row>
    <row r="224" spans="1:6" ht="12" customHeight="1" x14ac:dyDescent="0.2">
      <c r="A224" s="15">
        <v>219</v>
      </c>
      <c r="B224" s="46">
        <v>258</v>
      </c>
      <c r="C224" s="16" t="s">
        <v>417</v>
      </c>
      <c r="D224" s="7">
        <v>7032</v>
      </c>
      <c r="E224" s="7">
        <v>3</v>
      </c>
      <c r="F224" s="75">
        <v>2344</v>
      </c>
    </row>
    <row r="225" spans="1:6" ht="12" customHeight="1" x14ac:dyDescent="0.2">
      <c r="A225" s="15">
        <v>220</v>
      </c>
      <c r="B225" s="46">
        <v>259</v>
      </c>
      <c r="C225" s="16" t="s">
        <v>418</v>
      </c>
      <c r="D225" s="7">
        <v>3298</v>
      </c>
      <c r="E225" s="7">
        <v>3</v>
      </c>
      <c r="F225" s="75">
        <v>1099.3333333333333</v>
      </c>
    </row>
    <row r="226" spans="1:6" ht="12" customHeight="1" x14ac:dyDescent="0.2">
      <c r="A226" s="15">
        <v>221</v>
      </c>
      <c r="B226" s="46">
        <v>260</v>
      </c>
      <c r="C226" s="16" t="s">
        <v>419</v>
      </c>
      <c r="D226" s="7">
        <v>7362</v>
      </c>
      <c r="E226" s="7">
        <v>4</v>
      </c>
      <c r="F226" s="75">
        <v>1840.5</v>
      </c>
    </row>
    <row r="227" spans="1:6" ht="12" customHeight="1" x14ac:dyDescent="0.2">
      <c r="A227" s="15">
        <v>222</v>
      </c>
      <c r="B227" s="46">
        <v>262</v>
      </c>
      <c r="C227" s="16" t="s">
        <v>421</v>
      </c>
      <c r="D227" s="7">
        <v>15890</v>
      </c>
      <c r="E227" s="7">
        <v>4</v>
      </c>
      <c r="F227" s="75">
        <v>3972.5</v>
      </c>
    </row>
    <row r="228" spans="1:6" ht="12" customHeight="1" x14ac:dyDescent="0.2">
      <c r="A228" s="15">
        <v>223</v>
      </c>
      <c r="B228" s="46">
        <v>263</v>
      </c>
      <c r="C228" s="16" t="s">
        <v>284</v>
      </c>
      <c r="D228" s="7">
        <v>14849.4</v>
      </c>
      <c r="E228" s="7">
        <v>6</v>
      </c>
      <c r="F228" s="75">
        <v>2474.9</v>
      </c>
    </row>
    <row r="229" spans="1:6" ht="12" customHeight="1" x14ac:dyDescent="0.2">
      <c r="A229" s="15">
        <v>224</v>
      </c>
      <c r="B229" s="46">
        <v>264</v>
      </c>
      <c r="C229" s="16" t="s">
        <v>285</v>
      </c>
      <c r="D229" s="7">
        <v>6478.39</v>
      </c>
      <c r="E229" s="7">
        <v>3</v>
      </c>
      <c r="F229" s="75">
        <v>2159.4633333333336</v>
      </c>
    </row>
    <row r="230" spans="1:6" ht="12" customHeight="1" x14ac:dyDescent="0.2">
      <c r="A230" s="15">
        <v>225</v>
      </c>
      <c r="B230" s="46">
        <v>266</v>
      </c>
      <c r="C230" s="16" t="s">
        <v>423</v>
      </c>
      <c r="D230" s="7">
        <v>1868</v>
      </c>
      <c r="E230" s="7">
        <v>2</v>
      </c>
      <c r="F230" s="75">
        <v>934</v>
      </c>
    </row>
    <row r="231" spans="1:6" ht="12" customHeight="1" x14ac:dyDescent="0.2">
      <c r="A231" s="15">
        <v>226</v>
      </c>
      <c r="B231" s="46">
        <v>267</v>
      </c>
      <c r="C231" s="16" t="s">
        <v>539</v>
      </c>
      <c r="D231" s="7">
        <v>3409.45</v>
      </c>
      <c r="E231" s="7">
        <v>2</v>
      </c>
      <c r="F231" s="75">
        <v>1704.7249999999999</v>
      </c>
    </row>
    <row r="232" spans="1:6" ht="12" customHeight="1" x14ac:dyDescent="0.2">
      <c r="A232" s="15">
        <v>227</v>
      </c>
      <c r="B232" s="46">
        <v>268</v>
      </c>
      <c r="C232" s="16" t="s">
        <v>186</v>
      </c>
      <c r="D232" s="7">
        <v>5871</v>
      </c>
      <c r="E232" s="7">
        <v>2</v>
      </c>
      <c r="F232" s="75">
        <v>2935.5</v>
      </c>
    </row>
    <row r="233" spans="1:6" ht="12" customHeight="1" x14ac:dyDescent="0.2">
      <c r="A233" s="15">
        <v>228</v>
      </c>
      <c r="B233" s="46">
        <v>269</v>
      </c>
      <c r="C233" s="16" t="s">
        <v>286</v>
      </c>
      <c r="D233" s="7">
        <v>3999</v>
      </c>
      <c r="E233" s="7">
        <v>1</v>
      </c>
      <c r="F233" s="75">
        <v>3999</v>
      </c>
    </row>
    <row r="234" spans="1:6" ht="12" customHeight="1" x14ac:dyDescent="0.2">
      <c r="A234" s="15">
        <v>229</v>
      </c>
      <c r="B234" s="46">
        <v>270</v>
      </c>
      <c r="C234" s="16" t="s">
        <v>484</v>
      </c>
      <c r="D234" s="7">
        <v>2200</v>
      </c>
      <c r="E234" s="7">
        <v>4</v>
      </c>
      <c r="F234" s="75">
        <v>550</v>
      </c>
    </row>
    <row r="235" spans="1:6" ht="12" customHeight="1" x14ac:dyDescent="0.2">
      <c r="A235" s="15">
        <v>230</v>
      </c>
      <c r="B235" s="46">
        <v>271</v>
      </c>
      <c r="C235" s="16" t="s">
        <v>287</v>
      </c>
      <c r="D235" s="7">
        <v>11523.23</v>
      </c>
      <c r="E235" s="7">
        <v>5</v>
      </c>
      <c r="F235" s="75">
        <v>2304.6459999999997</v>
      </c>
    </row>
    <row r="236" spans="1:6" ht="12" customHeight="1" x14ac:dyDescent="0.2">
      <c r="A236" s="15">
        <v>231</v>
      </c>
      <c r="B236" s="46">
        <v>272</v>
      </c>
      <c r="C236" s="16" t="s">
        <v>187</v>
      </c>
      <c r="D236" s="7">
        <v>1376</v>
      </c>
      <c r="E236" s="7">
        <v>1</v>
      </c>
      <c r="F236" s="75">
        <v>1376</v>
      </c>
    </row>
    <row r="237" spans="1:6" ht="12" customHeight="1" x14ac:dyDescent="0.2">
      <c r="A237" s="15">
        <v>232</v>
      </c>
      <c r="B237" s="46">
        <v>273</v>
      </c>
      <c r="C237" s="16" t="s">
        <v>188</v>
      </c>
      <c r="D237" s="7">
        <v>5000</v>
      </c>
      <c r="E237" s="7">
        <v>2</v>
      </c>
      <c r="F237" s="75">
        <v>2500</v>
      </c>
    </row>
    <row r="238" spans="1:6" ht="12" customHeight="1" x14ac:dyDescent="0.2">
      <c r="A238" s="15">
        <v>233</v>
      </c>
      <c r="B238" s="46">
        <v>274</v>
      </c>
      <c r="C238" s="16" t="s">
        <v>288</v>
      </c>
      <c r="D238" s="7">
        <v>9611.2000000000007</v>
      </c>
      <c r="E238" s="7">
        <v>9</v>
      </c>
      <c r="F238" s="75">
        <v>1067.9111111111113</v>
      </c>
    </row>
    <row r="239" spans="1:6" ht="12" customHeight="1" x14ac:dyDescent="0.2">
      <c r="A239" s="15">
        <v>234</v>
      </c>
      <c r="B239" s="46">
        <v>275</v>
      </c>
      <c r="C239" s="16" t="s">
        <v>460</v>
      </c>
      <c r="D239" s="7">
        <v>1363</v>
      </c>
      <c r="E239" s="7">
        <v>1</v>
      </c>
      <c r="F239" s="75">
        <v>1363</v>
      </c>
    </row>
    <row r="240" spans="1:6" ht="12" customHeight="1" x14ac:dyDescent="0.2">
      <c r="A240" s="15">
        <v>235</v>
      </c>
      <c r="B240" s="46">
        <v>276</v>
      </c>
      <c r="C240" s="16" t="s">
        <v>424</v>
      </c>
      <c r="D240" s="7">
        <v>13509.32</v>
      </c>
      <c r="E240" s="7">
        <v>6</v>
      </c>
      <c r="F240" s="75">
        <v>2251.5533333333333</v>
      </c>
    </row>
    <row r="241" spans="1:6" ht="12" customHeight="1" x14ac:dyDescent="0.2">
      <c r="A241" s="15">
        <v>236</v>
      </c>
      <c r="B241" s="46">
        <v>277</v>
      </c>
      <c r="C241" s="16" t="s">
        <v>189</v>
      </c>
      <c r="D241" s="7">
        <v>5750</v>
      </c>
      <c r="E241" s="7">
        <v>3</v>
      </c>
      <c r="F241" s="75">
        <v>1916.6666666666667</v>
      </c>
    </row>
    <row r="242" spans="1:6" ht="12" customHeight="1" x14ac:dyDescent="0.2">
      <c r="A242" s="15">
        <v>237</v>
      </c>
      <c r="B242" s="46">
        <v>278</v>
      </c>
      <c r="C242" s="16" t="s">
        <v>190</v>
      </c>
      <c r="D242" s="7">
        <v>9017.43</v>
      </c>
      <c r="E242" s="7">
        <v>5</v>
      </c>
      <c r="F242" s="75">
        <v>1803.4860000000001</v>
      </c>
    </row>
    <row r="243" spans="1:6" ht="12" customHeight="1" x14ac:dyDescent="0.2">
      <c r="A243" s="15">
        <v>238</v>
      </c>
      <c r="B243" s="46">
        <v>279</v>
      </c>
      <c r="C243" s="16" t="s">
        <v>289</v>
      </c>
      <c r="D243" s="7">
        <v>10878</v>
      </c>
      <c r="E243" s="7">
        <v>4</v>
      </c>
      <c r="F243" s="75">
        <v>2719.5</v>
      </c>
    </row>
    <row r="244" spans="1:6" ht="12" customHeight="1" x14ac:dyDescent="0.2">
      <c r="A244" s="15">
        <v>239</v>
      </c>
      <c r="B244" s="46">
        <v>281</v>
      </c>
      <c r="C244" s="16" t="s">
        <v>290</v>
      </c>
      <c r="D244" s="7">
        <v>1000</v>
      </c>
      <c r="E244" s="7">
        <v>1</v>
      </c>
      <c r="F244" s="75">
        <v>1000</v>
      </c>
    </row>
    <row r="245" spans="1:6" ht="12" customHeight="1" x14ac:dyDescent="0.2">
      <c r="A245" s="15">
        <v>240</v>
      </c>
      <c r="B245" s="46">
        <v>283</v>
      </c>
      <c r="C245" s="16" t="s">
        <v>192</v>
      </c>
      <c r="D245" s="7">
        <v>10567</v>
      </c>
      <c r="E245" s="7">
        <v>6</v>
      </c>
      <c r="F245" s="75">
        <v>1761.1666666666667</v>
      </c>
    </row>
    <row r="246" spans="1:6" ht="12" customHeight="1" x14ac:dyDescent="0.2">
      <c r="A246" s="15">
        <v>241</v>
      </c>
      <c r="B246" s="46">
        <v>285</v>
      </c>
      <c r="C246" s="16" t="s">
        <v>291</v>
      </c>
      <c r="D246" s="7">
        <v>12962.3</v>
      </c>
      <c r="E246" s="7">
        <v>5</v>
      </c>
      <c r="F246" s="75">
        <v>2592.46</v>
      </c>
    </row>
    <row r="247" spans="1:6" ht="12" customHeight="1" x14ac:dyDescent="0.2">
      <c r="A247" s="15">
        <v>242</v>
      </c>
      <c r="B247" s="46">
        <v>289</v>
      </c>
      <c r="C247" s="16" t="s">
        <v>427</v>
      </c>
      <c r="D247" s="7">
        <v>1822.4</v>
      </c>
      <c r="E247" s="7">
        <v>2</v>
      </c>
      <c r="F247" s="75">
        <v>911.2</v>
      </c>
    </row>
    <row r="248" spans="1:6" ht="12" customHeight="1" x14ac:dyDescent="0.2">
      <c r="A248" s="15">
        <v>243</v>
      </c>
      <c r="B248" s="46">
        <v>290</v>
      </c>
      <c r="C248" s="16" t="s">
        <v>293</v>
      </c>
      <c r="D248" s="7">
        <v>9570.2099999999991</v>
      </c>
      <c r="E248" s="7">
        <v>5</v>
      </c>
      <c r="F248" s="75">
        <v>1914.0419999999999</v>
      </c>
    </row>
    <row r="249" spans="1:6" ht="12" customHeight="1" x14ac:dyDescent="0.2">
      <c r="A249" s="15">
        <v>244</v>
      </c>
      <c r="B249" s="46">
        <v>291</v>
      </c>
      <c r="C249" s="16" t="s">
        <v>486</v>
      </c>
      <c r="D249" s="7">
        <v>5122.8</v>
      </c>
      <c r="E249" s="7">
        <v>1</v>
      </c>
      <c r="F249" s="75">
        <v>5122.8</v>
      </c>
    </row>
    <row r="250" spans="1:6" ht="12" customHeight="1" x14ac:dyDescent="0.2">
      <c r="A250" s="15">
        <v>245</v>
      </c>
      <c r="B250" s="46">
        <v>293</v>
      </c>
      <c r="C250" s="16" t="s">
        <v>294</v>
      </c>
      <c r="D250" s="7">
        <v>7945</v>
      </c>
      <c r="E250" s="7">
        <v>6</v>
      </c>
      <c r="F250" s="75">
        <v>1324.1666666666667</v>
      </c>
    </row>
    <row r="251" spans="1:6" ht="12" customHeight="1" x14ac:dyDescent="0.2">
      <c r="A251" s="15">
        <v>246</v>
      </c>
      <c r="B251" s="46">
        <v>297</v>
      </c>
      <c r="C251" s="16" t="s">
        <v>540</v>
      </c>
      <c r="D251" s="7">
        <v>1000</v>
      </c>
      <c r="E251" s="7">
        <v>2</v>
      </c>
      <c r="F251" s="75">
        <v>500</v>
      </c>
    </row>
    <row r="252" spans="1:6" ht="12" customHeight="1" x14ac:dyDescent="0.2">
      <c r="A252" s="15">
        <v>247</v>
      </c>
      <c r="B252" s="46">
        <v>300</v>
      </c>
      <c r="C252" s="16" t="s">
        <v>298</v>
      </c>
      <c r="D252" s="7">
        <v>1478</v>
      </c>
      <c r="E252" s="7">
        <v>3</v>
      </c>
      <c r="F252" s="75">
        <v>492.66666666666669</v>
      </c>
    </row>
    <row r="253" spans="1:6" ht="12" customHeight="1" x14ac:dyDescent="0.2">
      <c r="A253" s="15">
        <v>248</v>
      </c>
      <c r="B253" s="46">
        <v>301</v>
      </c>
      <c r="C253" s="16" t="s">
        <v>431</v>
      </c>
      <c r="D253" s="7">
        <v>4900.7299999999996</v>
      </c>
      <c r="E253" s="7">
        <v>3</v>
      </c>
      <c r="F253" s="75">
        <v>1633.5766666666666</v>
      </c>
    </row>
    <row r="254" spans="1:6" ht="12" customHeight="1" x14ac:dyDescent="0.2">
      <c r="A254" s="15">
        <v>249</v>
      </c>
      <c r="B254" s="46">
        <v>303</v>
      </c>
      <c r="C254" s="16" t="s">
        <v>194</v>
      </c>
      <c r="D254" s="7">
        <v>7848.86</v>
      </c>
      <c r="E254" s="7">
        <v>3</v>
      </c>
      <c r="F254" s="75">
        <v>2616.2866666666664</v>
      </c>
    </row>
    <row r="255" spans="1:6" ht="12" customHeight="1" x14ac:dyDescent="0.2">
      <c r="A255" s="15">
        <v>250</v>
      </c>
      <c r="B255" s="46">
        <v>304</v>
      </c>
      <c r="C255" s="16" t="s">
        <v>299</v>
      </c>
      <c r="D255" s="7">
        <v>5562.02</v>
      </c>
      <c r="E255" s="7">
        <v>4</v>
      </c>
      <c r="F255" s="75">
        <v>1390.5050000000001</v>
      </c>
    </row>
    <row r="256" spans="1:6" ht="12" customHeight="1" x14ac:dyDescent="0.2">
      <c r="A256" s="15">
        <v>251</v>
      </c>
      <c r="B256" s="46">
        <v>305</v>
      </c>
      <c r="C256" s="16" t="s">
        <v>300</v>
      </c>
      <c r="D256" s="7">
        <v>10939.84</v>
      </c>
      <c r="E256" s="7">
        <v>3</v>
      </c>
      <c r="F256" s="75">
        <v>3646.6133333333332</v>
      </c>
    </row>
    <row r="257" spans="1:6" ht="12" customHeight="1" x14ac:dyDescent="0.2">
      <c r="A257" s="15">
        <v>252</v>
      </c>
      <c r="B257" s="46">
        <v>306</v>
      </c>
      <c r="C257" s="16" t="s">
        <v>541</v>
      </c>
      <c r="D257" s="7">
        <v>14119</v>
      </c>
      <c r="E257" s="7">
        <v>6</v>
      </c>
      <c r="F257" s="75">
        <v>2353.1666666666665</v>
      </c>
    </row>
    <row r="258" spans="1:6" ht="12" customHeight="1" x14ac:dyDescent="0.2">
      <c r="A258" s="15">
        <v>253</v>
      </c>
      <c r="B258" s="46">
        <v>308</v>
      </c>
      <c r="C258" s="16" t="s">
        <v>302</v>
      </c>
      <c r="D258" s="7">
        <v>5320.31</v>
      </c>
      <c r="E258" s="7">
        <v>4</v>
      </c>
      <c r="F258" s="75">
        <v>1330.0775000000001</v>
      </c>
    </row>
    <row r="259" spans="1:6" ht="12" customHeight="1" x14ac:dyDescent="0.2">
      <c r="A259" s="15">
        <v>254</v>
      </c>
      <c r="B259" s="46">
        <v>310</v>
      </c>
      <c r="C259" s="16" t="s">
        <v>542</v>
      </c>
      <c r="D259" s="7">
        <v>543.99</v>
      </c>
      <c r="E259" s="7">
        <v>1</v>
      </c>
      <c r="F259" s="75">
        <v>543.99</v>
      </c>
    </row>
    <row r="260" spans="1:6" ht="12" customHeight="1" x14ac:dyDescent="0.2">
      <c r="A260" s="15">
        <v>255</v>
      </c>
      <c r="B260" s="46">
        <v>311</v>
      </c>
      <c r="C260" s="16" t="s">
        <v>434</v>
      </c>
      <c r="D260" s="7">
        <v>6492</v>
      </c>
      <c r="E260" s="7">
        <v>2</v>
      </c>
      <c r="F260" s="75">
        <v>3246</v>
      </c>
    </row>
    <row r="261" spans="1:6" ht="12" customHeight="1" x14ac:dyDescent="0.2">
      <c r="A261" s="15">
        <v>256</v>
      </c>
      <c r="B261" s="46">
        <v>312</v>
      </c>
      <c r="C261" s="16" t="s">
        <v>435</v>
      </c>
      <c r="D261" s="7">
        <v>310</v>
      </c>
      <c r="E261" s="7">
        <v>1</v>
      </c>
      <c r="F261" s="75">
        <v>310</v>
      </c>
    </row>
    <row r="262" spans="1:6" ht="12" customHeight="1" x14ac:dyDescent="0.2">
      <c r="A262" s="15">
        <v>257</v>
      </c>
      <c r="B262" s="46">
        <v>314</v>
      </c>
      <c r="C262" s="16" t="s">
        <v>488</v>
      </c>
      <c r="D262" s="7">
        <v>10187.200000000001</v>
      </c>
      <c r="E262" s="7">
        <v>4</v>
      </c>
      <c r="F262" s="75">
        <v>2546.8000000000002</v>
      </c>
    </row>
    <row r="263" spans="1:6" ht="12" customHeight="1" x14ac:dyDescent="0.2">
      <c r="A263" s="15">
        <v>258</v>
      </c>
      <c r="B263" s="46">
        <v>315</v>
      </c>
      <c r="C263" s="16" t="s">
        <v>543</v>
      </c>
      <c r="D263" s="7">
        <v>4933.37</v>
      </c>
      <c r="E263" s="7">
        <v>3</v>
      </c>
      <c r="F263" s="75">
        <v>1644.4566666666667</v>
      </c>
    </row>
    <row r="264" spans="1:6" ht="12" customHeight="1" x14ac:dyDescent="0.2">
      <c r="A264" s="15">
        <v>259</v>
      </c>
      <c r="B264" s="46">
        <v>316</v>
      </c>
      <c r="C264" s="16" t="s">
        <v>436</v>
      </c>
      <c r="D264" s="7">
        <v>4896.82</v>
      </c>
      <c r="E264" s="7">
        <v>4</v>
      </c>
      <c r="F264" s="75">
        <v>1224.2049999999999</v>
      </c>
    </row>
    <row r="265" spans="1:6" ht="12" customHeight="1" x14ac:dyDescent="0.2">
      <c r="A265" s="15">
        <v>260</v>
      </c>
      <c r="B265" s="46">
        <v>317</v>
      </c>
      <c r="C265" s="16" t="s">
        <v>437</v>
      </c>
      <c r="D265" s="7">
        <v>358.4</v>
      </c>
      <c r="E265" s="7">
        <v>1</v>
      </c>
      <c r="F265" s="75">
        <v>358.4</v>
      </c>
    </row>
    <row r="266" spans="1:6" ht="12" customHeight="1" x14ac:dyDescent="0.2">
      <c r="A266" s="15">
        <v>261</v>
      </c>
      <c r="B266" s="46">
        <v>318</v>
      </c>
      <c r="C266" s="16" t="s">
        <v>438</v>
      </c>
      <c r="D266" s="7">
        <v>11717.34</v>
      </c>
      <c r="E266" s="7">
        <v>5</v>
      </c>
      <c r="F266" s="75">
        <v>2343.4679999999998</v>
      </c>
    </row>
    <row r="267" spans="1:6" ht="12" customHeight="1" x14ac:dyDescent="0.2">
      <c r="A267" s="15">
        <v>262</v>
      </c>
      <c r="B267" s="46">
        <v>319</v>
      </c>
      <c r="C267" s="16" t="s">
        <v>439</v>
      </c>
      <c r="D267" s="7">
        <v>38620.730000000003</v>
      </c>
      <c r="E267" s="7">
        <v>13</v>
      </c>
      <c r="F267" s="75">
        <v>2970.8253846153848</v>
      </c>
    </row>
    <row r="268" spans="1:6" ht="12" customHeight="1" x14ac:dyDescent="0.2">
      <c r="A268" s="15">
        <v>263</v>
      </c>
      <c r="B268" s="46">
        <v>320</v>
      </c>
      <c r="C268" s="16" t="s">
        <v>303</v>
      </c>
      <c r="D268" s="7">
        <v>2000</v>
      </c>
      <c r="E268" s="7">
        <v>2</v>
      </c>
      <c r="F268" s="75">
        <v>1000</v>
      </c>
    </row>
    <row r="269" spans="1:6" ht="12" customHeight="1" x14ac:dyDescent="0.2">
      <c r="A269" s="15">
        <v>264</v>
      </c>
      <c r="B269" s="46">
        <v>321</v>
      </c>
      <c r="C269" s="16" t="s">
        <v>440</v>
      </c>
      <c r="D269" s="7">
        <v>25671</v>
      </c>
      <c r="E269" s="7">
        <v>7</v>
      </c>
      <c r="F269" s="75">
        <v>3667.2857142857142</v>
      </c>
    </row>
    <row r="270" spans="1:6" ht="12" customHeight="1" x14ac:dyDescent="0.2">
      <c r="A270" s="15">
        <v>265</v>
      </c>
      <c r="B270" s="46">
        <v>323</v>
      </c>
      <c r="C270" s="16" t="s">
        <v>304</v>
      </c>
      <c r="D270" s="7">
        <v>1499</v>
      </c>
      <c r="E270" s="7">
        <v>1</v>
      </c>
      <c r="F270" s="75">
        <v>1499</v>
      </c>
    </row>
    <row r="271" spans="1:6" ht="12" customHeight="1" x14ac:dyDescent="0.2">
      <c r="A271" s="15">
        <v>266</v>
      </c>
      <c r="B271" s="46">
        <v>324</v>
      </c>
      <c r="C271" s="16" t="s">
        <v>305</v>
      </c>
      <c r="D271" s="7">
        <v>11855</v>
      </c>
      <c r="E271" s="7">
        <v>5</v>
      </c>
      <c r="F271" s="75">
        <v>2371</v>
      </c>
    </row>
    <row r="272" spans="1:6" ht="12" customHeight="1" x14ac:dyDescent="0.2">
      <c r="A272" s="15">
        <v>267</v>
      </c>
      <c r="B272" s="46">
        <v>325</v>
      </c>
      <c r="C272" s="16" t="s">
        <v>441</v>
      </c>
      <c r="D272" s="7">
        <v>11656</v>
      </c>
      <c r="E272" s="7">
        <v>4</v>
      </c>
      <c r="F272" s="75">
        <v>2914</v>
      </c>
    </row>
    <row r="273" spans="1:6" ht="12" customHeight="1" x14ac:dyDescent="0.2">
      <c r="A273" s="15">
        <v>268</v>
      </c>
      <c r="B273" s="46">
        <v>326</v>
      </c>
      <c r="C273" s="16" t="s">
        <v>195</v>
      </c>
      <c r="D273" s="7">
        <v>5897.6</v>
      </c>
      <c r="E273" s="7">
        <v>5</v>
      </c>
      <c r="F273" s="75">
        <v>1179.52</v>
      </c>
    </row>
    <row r="274" spans="1:6" ht="12" customHeight="1" x14ac:dyDescent="0.2">
      <c r="A274" s="15">
        <v>269</v>
      </c>
      <c r="B274" s="46">
        <v>327</v>
      </c>
      <c r="C274" s="16" t="s">
        <v>489</v>
      </c>
      <c r="D274" s="7">
        <v>4178.3999999999996</v>
      </c>
      <c r="E274" s="7">
        <v>5</v>
      </c>
      <c r="F274" s="75">
        <v>835.68</v>
      </c>
    </row>
    <row r="275" spans="1:6" ht="12" customHeight="1" x14ac:dyDescent="0.2">
      <c r="A275" s="15">
        <v>270</v>
      </c>
      <c r="B275" s="46">
        <v>329</v>
      </c>
      <c r="C275" s="16" t="s">
        <v>196</v>
      </c>
      <c r="D275" s="7">
        <v>9556</v>
      </c>
      <c r="E275" s="7">
        <v>7</v>
      </c>
      <c r="F275" s="75">
        <v>1365.1428571428571</v>
      </c>
    </row>
    <row r="276" spans="1:6" ht="12" customHeight="1" x14ac:dyDescent="0.2">
      <c r="A276" s="15">
        <v>271</v>
      </c>
      <c r="B276" s="46">
        <v>331</v>
      </c>
      <c r="C276" s="16" t="s">
        <v>490</v>
      </c>
      <c r="D276" s="7">
        <v>3000</v>
      </c>
      <c r="E276" s="7">
        <v>1</v>
      </c>
      <c r="F276" s="75">
        <v>3000</v>
      </c>
    </row>
    <row r="277" spans="1:6" ht="12" customHeight="1" x14ac:dyDescent="0.2">
      <c r="A277" s="15">
        <v>272</v>
      </c>
      <c r="B277" s="46">
        <v>332</v>
      </c>
      <c r="C277" s="16" t="s">
        <v>442</v>
      </c>
      <c r="D277" s="7">
        <v>2000</v>
      </c>
      <c r="E277" s="7">
        <v>1</v>
      </c>
      <c r="F277" s="75">
        <v>2000</v>
      </c>
    </row>
    <row r="278" spans="1:6" ht="12" customHeight="1" x14ac:dyDescent="0.2">
      <c r="A278" s="15">
        <v>273</v>
      </c>
      <c r="B278" s="46">
        <v>333</v>
      </c>
      <c r="C278" s="16" t="s">
        <v>306</v>
      </c>
      <c r="D278" s="7">
        <v>5018.9799999999996</v>
      </c>
      <c r="E278" s="7">
        <v>4</v>
      </c>
      <c r="F278" s="75">
        <v>1254.7449999999999</v>
      </c>
    </row>
    <row r="279" spans="1:6" ht="12" customHeight="1" x14ac:dyDescent="0.2">
      <c r="A279" s="15">
        <v>274</v>
      </c>
      <c r="B279" s="46">
        <v>334</v>
      </c>
      <c r="C279" s="16" t="s">
        <v>197</v>
      </c>
      <c r="D279" s="7">
        <v>3439.2</v>
      </c>
      <c r="E279" s="7">
        <v>1</v>
      </c>
      <c r="F279" s="75">
        <v>3439.2</v>
      </c>
    </row>
    <row r="280" spans="1:6" ht="12" customHeight="1" x14ac:dyDescent="0.2">
      <c r="A280" s="15">
        <v>275</v>
      </c>
      <c r="B280" s="46">
        <v>335</v>
      </c>
      <c r="C280" s="16" t="s">
        <v>198</v>
      </c>
      <c r="D280" s="7">
        <v>2800</v>
      </c>
      <c r="E280" s="7">
        <v>2</v>
      </c>
      <c r="F280" s="75">
        <v>1400</v>
      </c>
    </row>
    <row r="281" spans="1:6" ht="12" customHeight="1" x14ac:dyDescent="0.2">
      <c r="A281" s="15">
        <v>276</v>
      </c>
      <c r="B281" s="46">
        <v>336</v>
      </c>
      <c r="C281" s="16" t="s">
        <v>307</v>
      </c>
      <c r="D281" s="7">
        <v>5213</v>
      </c>
      <c r="E281" s="7">
        <v>5</v>
      </c>
      <c r="F281" s="75">
        <v>1042.5999999999999</v>
      </c>
    </row>
    <row r="282" spans="1:6" ht="12" customHeight="1" x14ac:dyDescent="0.2">
      <c r="A282" s="15">
        <v>277</v>
      </c>
      <c r="B282" s="46">
        <v>337</v>
      </c>
      <c r="C282" s="16" t="s">
        <v>308</v>
      </c>
      <c r="D282" s="7">
        <v>4956.8</v>
      </c>
      <c r="E282" s="7">
        <v>3</v>
      </c>
      <c r="F282" s="75">
        <v>1652.2666666666667</v>
      </c>
    </row>
    <row r="283" spans="1:6" ht="12" customHeight="1" x14ac:dyDescent="0.2">
      <c r="A283" s="15">
        <f>A282+1</f>
        <v>278</v>
      </c>
      <c r="B283" s="46">
        <v>339</v>
      </c>
      <c r="C283" s="16" t="s">
        <v>548</v>
      </c>
      <c r="D283" s="7">
        <v>3996</v>
      </c>
      <c r="E283" s="7">
        <v>3</v>
      </c>
      <c r="F283" s="75">
        <v>1332</v>
      </c>
    </row>
    <row r="284" spans="1:6" ht="12" customHeight="1" x14ac:dyDescent="0.2">
      <c r="A284" s="15">
        <f t="shared" ref="A284:A311" si="0">A283+1</f>
        <v>279</v>
      </c>
      <c r="B284" s="46">
        <v>340</v>
      </c>
      <c r="C284" s="16" t="s">
        <v>443</v>
      </c>
      <c r="D284" s="7">
        <v>11920</v>
      </c>
      <c r="E284" s="7">
        <v>2</v>
      </c>
      <c r="F284" s="75">
        <v>5960</v>
      </c>
    </row>
    <row r="285" spans="1:6" ht="12" customHeight="1" x14ac:dyDescent="0.2">
      <c r="A285" s="15">
        <f t="shared" si="0"/>
        <v>280</v>
      </c>
      <c r="B285" s="46">
        <v>341</v>
      </c>
      <c r="C285" s="16" t="s">
        <v>309</v>
      </c>
      <c r="D285" s="7">
        <v>8709</v>
      </c>
      <c r="E285" s="7">
        <v>4</v>
      </c>
      <c r="F285" s="75">
        <v>2177.25</v>
      </c>
    </row>
    <row r="286" spans="1:6" ht="12" customHeight="1" x14ac:dyDescent="0.2">
      <c r="A286" s="15">
        <f t="shared" si="0"/>
        <v>281</v>
      </c>
      <c r="B286" s="46">
        <v>342</v>
      </c>
      <c r="C286" s="16" t="s">
        <v>444</v>
      </c>
      <c r="D286" s="7">
        <v>1900</v>
      </c>
      <c r="E286" s="7">
        <v>1</v>
      </c>
      <c r="F286" s="75">
        <v>1900</v>
      </c>
    </row>
    <row r="287" spans="1:6" ht="12" customHeight="1" x14ac:dyDescent="0.2">
      <c r="A287" s="15">
        <f t="shared" si="0"/>
        <v>282</v>
      </c>
      <c r="B287" s="46">
        <v>343</v>
      </c>
      <c r="C287" s="16" t="s">
        <v>310</v>
      </c>
      <c r="D287" s="7">
        <v>11867.2</v>
      </c>
      <c r="E287" s="7">
        <v>4</v>
      </c>
      <c r="F287" s="75">
        <v>2966.8</v>
      </c>
    </row>
    <row r="288" spans="1:6" ht="12" customHeight="1" x14ac:dyDescent="0.2">
      <c r="A288" s="15">
        <f t="shared" si="0"/>
        <v>283</v>
      </c>
      <c r="B288" s="46">
        <v>345</v>
      </c>
      <c r="C288" s="16" t="s">
        <v>445</v>
      </c>
      <c r="D288" s="7">
        <v>55318.29</v>
      </c>
      <c r="E288" s="7">
        <v>17</v>
      </c>
      <c r="F288" s="75">
        <v>3254.0170588235296</v>
      </c>
    </row>
    <row r="289" spans="1:6" ht="12" customHeight="1" x14ac:dyDescent="0.2">
      <c r="A289" s="15">
        <f t="shared" si="0"/>
        <v>284</v>
      </c>
      <c r="B289" s="46">
        <v>346</v>
      </c>
      <c r="C289" s="16" t="s">
        <v>311</v>
      </c>
      <c r="D289" s="7">
        <v>25000</v>
      </c>
      <c r="E289" s="7">
        <v>1</v>
      </c>
      <c r="F289" s="75">
        <v>25000</v>
      </c>
    </row>
    <row r="290" spans="1:6" ht="12" customHeight="1" x14ac:dyDescent="0.2">
      <c r="A290" s="15">
        <f t="shared" si="0"/>
        <v>285</v>
      </c>
      <c r="B290" s="46">
        <v>348</v>
      </c>
      <c r="C290" s="16" t="s">
        <v>446</v>
      </c>
      <c r="D290" s="7">
        <v>1480</v>
      </c>
      <c r="E290" s="7">
        <v>1</v>
      </c>
      <c r="F290" s="75">
        <v>1480</v>
      </c>
    </row>
    <row r="291" spans="1:6" ht="12" customHeight="1" x14ac:dyDescent="0.2">
      <c r="A291" s="15">
        <f t="shared" si="0"/>
        <v>286</v>
      </c>
      <c r="B291" s="46">
        <v>349</v>
      </c>
      <c r="C291" s="16" t="s">
        <v>313</v>
      </c>
      <c r="D291" s="7">
        <v>3164</v>
      </c>
      <c r="E291" s="7">
        <v>1</v>
      </c>
      <c r="F291" s="75">
        <v>3164</v>
      </c>
    </row>
    <row r="292" spans="1:6" ht="12" customHeight="1" x14ac:dyDescent="0.2">
      <c r="A292" s="15">
        <f t="shared" si="0"/>
        <v>287</v>
      </c>
      <c r="B292" s="46">
        <v>350</v>
      </c>
      <c r="C292" s="16" t="s">
        <v>447</v>
      </c>
      <c r="D292" s="7">
        <v>2600</v>
      </c>
      <c r="E292" s="7">
        <v>3</v>
      </c>
      <c r="F292" s="75">
        <v>866.66666666666663</v>
      </c>
    </row>
    <row r="293" spans="1:6" ht="12" customHeight="1" x14ac:dyDescent="0.2">
      <c r="A293" s="15">
        <f t="shared" si="0"/>
        <v>288</v>
      </c>
      <c r="B293" s="46">
        <v>352</v>
      </c>
      <c r="C293" s="16" t="s">
        <v>448</v>
      </c>
      <c r="D293" s="7">
        <v>21590</v>
      </c>
      <c r="E293" s="7">
        <v>3</v>
      </c>
      <c r="F293" s="75">
        <v>7196.666666666667</v>
      </c>
    </row>
    <row r="294" spans="1:6" ht="12" customHeight="1" x14ac:dyDescent="0.2">
      <c r="A294" s="15">
        <f t="shared" si="0"/>
        <v>289</v>
      </c>
      <c r="B294" s="46">
        <v>353</v>
      </c>
      <c r="C294" s="16" t="s">
        <v>315</v>
      </c>
      <c r="D294" s="7">
        <v>3920</v>
      </c>
      <c r="E294" s="7">
        <v>2</v>
      </c>
      <c r="F294" s="75">
        <v>1960</v>
      </c>
    </row>
    <row r="295" spans="1:6" ht="12" customHeight="1" x14ac:dyDescent="0.2">
      <c r="A295" s="15">
        <f t="shared" si="0"/>
        <v>290</v>
      </c>
      <c r="B295" s="46">
        <v>354</v>
      </c>
      <c r="C295" s="16" t="s">
        <v>449</v>
      </c>
      <c r="D295" s="7">
        <v>3000</v>
      </c>
      <c r="E295" s="7">
        <v>1</v>
      </c>
      <c r="F295" s="75">
        <v>3000</v>
      </c>
    </row>
    <row r="296" spans="1:6" ht="12" customHeight="1" x14ac:dyDescent="0.2">
      <c r="A296" s="15">
        <f t="shared" si="0"/>
        <v>291</v>
      </c>
      <c r="B296" s="46">
        <v>355</v>
      </c>
      <c r="C296" s="16" t="s">
        <v>550</v>
      </c>
      <c r="D296" s="7">
        <v>6500</v>
      </c>
      <c r="E296" s="7">
        <v>2</v>
      </c>
      <c r="F296" s="75">
        <v>3250</v>
      </c>
    </row>
    <row r="297" spans="1:6" ht="12" customHeight="1" x14ac:dyDescent="0.2">
      <c r="A297" s="15">
        <f t="shared" si="0"/>
        <v>292</v>
      </c>
      <c r="B297" s="46">
        <v>356</v>
      </c>
      <c r="C297" s="16" t="s">
        <v>491</v>
      </c>
      <c r="D297" s="7">
        <v>27463.21</v>
      </c>
      <c r="E297" s="7">
        <v>4</v>
      </c>
      <c r="F297" s="75">
        <v>6865.8024999999998</v>
      </c>
    </row>
    <row r="298" spans="1:6" ht="12" customHeight="1" x14ac:dyDescent="0.2">
      <c r="A298" s="15">
        <f t="shared" si="0"/>
        <v>293</v>
      </c>
      <c r="B298" s="46">
        <v>358</v>
      </c>
      <c r="C298" s="16" t="s">
        <v>317</v>
      </c>
      <c r="D298" s="7">
        <v>1440</v>
      </c>
      <c r="E298" s="7">
        <v>1</v>
      </c>
      <c r="F298" s="75">
        <v>1440</v>
      </c>
    </row>
    <row r="299" spans="1:6" ht="12" customHeight="1" x14ac:dyDescent="0.2">
      <c r="A299" s="15">
        <f t="shared" si="0"/>
        <v>294</v>
      </c>
      <c r="B299" s="46">
        <v>359</v>
      </c>
      <c r="C299" s="16" t="s">
        <v>199</v>
      </c>
      <c r="D299" s="7">
        <v>43771.73</v>
      </c>
      <c r="E299" s="7">
        <v>9</v>
      </c>
      <c r="F299" s="75">
        <v>4863.5255555555559</v>
      </c>
    </row>
    <row r="300" spans="1:6" ht="12" customHeight="1" x14ac:dyDescent="0.2">
      <c r="A300" s="15">
        <f t="shared" si="0"/>
        <v>295</v>
      </c>
      <c r="B300" s="46">
        <v>360</v>
      </c>
      <c r="C300" s="16" t="s">
        <v>137</v>
      </c>
      <c r="D300" s="7">
        <v>6442.3</v>
      </c>
      <c r="E300" s="7">
        <v>3</v>
      </c>
      <c r="F300" s="75">
        <v>2147.4333333333334</v>
      </c>
    </row>
    <row r="301" spans="1:6" ht="12" customHeight="1" x14ac:dyDescent="0.2">
      <c r="A301" s="15">
        <f t="shared" si="0"/>
        <v>296</v>
      </c>
      <c r="B301" s="46">
        <v>363</v>
      </c>
      <c r="C301" s="16" t="s">
        <v>450</v>
      </c>
      <c r="D301" s="7">
        <v>6589.84</v>
      </c>
      <c r="E301" s="7">
        <v>2</v>
      </c>
      <c r="F301" s="75">
        <v>3294.92</v>
      </c>
    </row>
    <row r="302" spans="1:6" ht="12" customHeight="1" x14ac:dyDescent="0.2">
      <c r="A302" s="15">
        <f t="shared" si="0"/>
        <v>297</v>
      </c>
      <c r="B302" s="46">
        <v>364</v>
      </c>
      <c r="C302" s="16" t="s">
        <v>318</v>
      </c>
      <c r="D302" s="7">
        <v>25327.48</v>
      </c>
      <c r="E302" s="7">
        <v>14</v>
      </c>
      <c r="F302" s="75">
        <v>1809.1057142857142</v>
      </c>
    </row>
    <row r="303" spans="1:6" ht="12" customHeight="1" x14ac:dyDescent="0.2">
      <c r="A303" s="15">
        <f t="shared" si="0"/>
        <v>298</v>
      </c>
      <c r="B303" s="46">
        <v>368</v>
      </c>
      <c r="C303" s="16" t="s">
        <v>452</v>
      </c>
      <c r="D303" s="7">
        <v>12743.99</v>
      </c>
      <c r="E303" s="7">
        <v>4</v>
      </c>
      <c r="F303" s="75">
        <v>3185.9974999999999</v>
      </c>
    </row>
    <row r="304" spans="1:6" ht="12" customHeight="1" x14ac:dyDescent="0.2">
      <c r="A304" s="15">
        <f t="shared" si="0"/>
        <v>299</v>
      </c>
      <c r="B304" s="46">
        <v>370</v>
      </c>
      <c r="C304" s="16" t="s">
        <v>320</v>
      </c>
      <c r="D304" s="7">
        <v>4703.2</v>
      </c>
      <c r="E304" s="7">
        <v>2</v>
      </c>
      <c r="F304" s="75">
        <v>2351.6</v>
      </c>
    </row>
    <row r="305" spans="1:6" ht="12" customHeight="1" x14ac:dyDescent="0.2">
      <c r="A305" s="15">
        <f t="shared" si="0"/>
        <v>300</v>
      </c>
      <c r="B305" s="46">
        <v>372</v>
      </c>
      <c r="C305" s="16" t="s">
        <v>453</v>
      </c>
      <c r="D305" s="7">
        <v>6022.4</v>
      </c>
      <c r="E305" s="7">
        <v>2</v>
      </c>
      <c r="F305" s="75">
        <v>3011.2</v>
      </c>
    </row>
    <row r="306" spans="1:6" ht="12" customHeight="1" x14ac:dyDescent="0.2">
      <c r="A306" s="15">
        <f t="shared" si="0"/>
        <v>301</v>
      </c>
      <c r="B306" s="46">
        <v>374</v>
      </c>
      <c r="C306" s="16" t="s">
        <v>321</v>
      </c>
      <c r="D306" s="7">
        <v>57314.49</v>
      </c>
      <c r="E306" s="7">
        <v>6</v>
      </c>
      <c r="F306" s="75">
        <v>9552.4149999999991</v>
      </c>
    </row>
    <row r="307" spans="1:6" ht="12" customHeight="1" x14ac:dyDescent="0.2">
      <c r="A307" s="15">
        <f t="shared" si="0"/>
        <v>302</v>
      </c>
      <c r="B307" s="46">
        <v>375</v>
      </c>
      <c r="C307" s="16" t="s">
        <v>322</v>
      </c>
      <c r="D307" s="7">
        <v>9969.58</v>
      </c>
      <c r="E307" s="7">
        <v>2</v>
      </c>
      <c r="F307" s="75">
        <v>4984.79</v>
      </c>
    </row>
    <row r="308" spans="1:6" ht="12" customHeight="1" x14ac:dyDescent="0.2">
      <c r="A308" s="15">
        <f t="shared" si="0"/>
        <v>303</v>
      </c>
      <c r="B308" s="46">
        <v>376</v>
      </c>
      <c r="C308" s="16" t="s">
        <v>455</v>
      </c>
      <c r="D308" s="7">
        <v>20989.56</v>
      </c>
      <c r="E308" s="7">
        <v>5</v>
      </c>
      <c r="F308" s="75">
        <v>4197.9120000000003</v>
      </c>
    </row>
    <row r="309" spans="1:6" ht="12" customHeight="1" x14ac:dyDescent="0.2">
      <c r="A309" s="15">
        <f t="shared" si="0"/>
        <v>304</v>
      </c>
      <c r="B309" s="46">
        <v>378</v>
      </c>
      <c r="C309" s="16" t="s">
        <v>324</v>
      </c>
      <c r="D309" s="7">
        <v>40103.78</v>
      </c>
      <c r="E309" s="7">
        <v>5</v>
      </c>
      <c r="F309" s="75">
        <v>8020.7559999999994</v>
      </c>
    </row>
    <row r="310" spans="1:6" ht="12" customHeight="1" x14ac:dyDescent="0.2">
      <c r="A310" s="15">
        <f t="shared" si="0"/>
        <v>305</v>
      </c>
      <c r="B310" s="46">
        <v>379</v>
      </c>
      <c r="C310" s="16" t="s">
        <v>201</v>
      </c>
      <c r="D310" s="7">
        <v>31010.84</v>
      </c>
      <c r="E310" s="7">
        <v>8</v>
      </c>
      <c r="F310" s="75">
        <v>3876.355</v>
      </c>
    </row>
    <row r="311" spans="1:6" ht="12" customHeight="1" x14ac:dyDescent="0.2">
      <c r="A311" s="15">
        <f t="shared" si="0"/>
        <v>306</v>
      </c>
      <c r="B311" s="46">
        <v>380</v>
      </c>
      <c r="C311" s="16" t="s">
        <v>325</v>
      </c>
      <c r="D311" s="7">
        <v>3840.93</v>
      </c>
      <c r="E311" s="7">
        <v>1</v>
      </c>
      <c r="F311" s="75">
        <v>3840.93</v>
      </c>
    </row>
    <row r="312" spans="1:6" s="25" customFormat="1" ht="12" customHeight="1" x14ac:dyDescent="0.2">
      <c r="A312" s="85" t="s">
        <v>4</v>
      </c>
      <c r="B312" s="86" t="s">
        <v>4</v>
      </c>
      <c r="C312" s="87" t="s">
        <v>3</v>
      </c>
      <c r="D312" s="88">
        <f>SUM(D6:D311)</f>
        <v>3565764.49</v>
      </c>
      <c r="E312" s="88">
        <f>SUM(E6:E311)</f>
        <v>1270</v>
      </c>
      <c r="F312" s="89" t="s">
        <v>5</v>
      </c>
    </row>
  </sheetData>
  <sheetProtection algorithmName="SHA-512" hashValue="NfAG//4p9AB6rcla9hk7Tyv7e4GLM362PrtyCAe0WD89xE9YCkUgXXn2wcMdkavfqk8cTLKmdMUHPpsMbwHN4A==" saltValue="Rewjmi0ipJt/WTE2q7dsQw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62992125984251968" bottom="0.55118110236220474" header="0.39370078740157483" footer="0.31496062992125984"/>
  <pageSetup paperSize="9" firstPageNumber="102" orientation="portrait" horizontalDpi="1200" verticalDpi="1200" r:id="rId1"/>
  <headerFooter alignWithMargins="0">
    <oddFooter>&amp;R&amp;9&amp;P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9">
    <tabColor rgb="FFFFFF00"/>
  </sheetPr>
  <dimension ref="A1:L391"/>
  <sheetViews>
    <sheetView zoomScale="115" zoomScaleNormal="11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ColWidth="9.140625" defaultRowHeight="11.1" customHeight="1" x14ac:dyDescent="0.2"/>
  <cols>
    <col min="1" max="2" width="3.5703125" style="4" customWidth="1"/>
    <col min="3" max="3" width="18.7109375" style="4" bestFit="1" customWidth="1"/>
    <col min="4" max="4" width="8.42578125" style="34" customWidth="1"/>
    <col min="5" max="5" width="5.7109375" style="34" bestFit="1" customWidth="1"/>
    <col min="6" max="6" width="8.42578125" style="35" customWidth="1"/>
    <col min="7" max="7" width="5.7109375" style="4" bestFit="1" customWidth="1"/>
    <col min="8" max="8" width="9.85546875" style="4" customWidth="1"/>
    <col min="9" max="9" width="8.42578125" style="4" customWidth="1"/>
    <col min="10" max="10" width="5.7109375" style="4" bestFit="1" customWidth="1"/>
    <col min="11" max="11" width="8.42578125" style="4" customWidth="1"/>
    <col min="12" max="12" width="5.85546875" style="4" customWidth="1"/>
    <col min="13" max="16384" width="9.140625" style="4"/>
  </cols>
  <sheetData>
    <row r="1" spans="1:12" ht="26.1" customHeight="1" x14ac:dyDescent="0.2">
      <c r="A1" s="262" t="s">
        <v>172</v>
      </c>
      <c r="B1" s="262"/>
      <c r="C1" s="262"/>
      <c r="D1" s="262"/>
      <c r="E1" s="262"/>
      <c r="F1" s="262"/>
      <c r="G1" s="276"/>
      <c r="H1" s="276"/>
      <c r="I1" s="276"/>
      <c r="J1" s="276"/>
      <c r="K1" s="276"/>
      <c r="L1" s="276"/>
    </row>
    <row r="2" spans="1:12" ht="14.1" customHeight="1" x14ac:dyDescent="0.2"/>
    <row r="3" spans="1:12" s="18" customFormat="1" ht="20.100000000000001" customHeight="1" x14ac:dyDescent="0.2">
      <c r="A3" s="255" t="s">
        <v>11</v>
      </c>
      <c r="B3" s="254" t="s">
        <v>1</v>
      </c>
      <c r="C3" s="254" t="s">
        <v>0</v>
      </c>
      <c r="D3" s="242" t="s">
        <v>112</v>
      </c>
      <c r="E3" s="242"/>
      <c r="F3" s="242"/>
      <c r="G3" s="280"/>
      <c r="H3" s="280"/>
      <c r="I3" s="280"/>
      <c r="J3" s="280"/>
      <c r="K3" s="280"/>
      <c r="L3" s="281"/>
    </row>
    <row r="4" spans="1:12" s="18" customFormat="1" ht="12" customHeight="1" x14ac:dyDescent="0.2">
      <c r="A4" s="272"/>
      <c r="B4" s="270"/>
      <c r="C4" s="270"/>
      <c r="D4" s="274" t="s">
        <v>24</v>
      </c>
      <c r="E4" s="282"/>
      <c r="F4" s="274" t="s">
        <v>60</v>
      </c>
      <c r="G4" s="275"/>
      <c r="H4" s="275"/>
      <c r="I4" s="275"/>
      <c r="J4" s="275"/>
      <c r="K4" s="275"/>
      <c r="L4" s="279"/>
    </row>
    <row r="5" spans="1:12" s="18" customFormat="1" ht="12" customHeight="1" x14ac:dyDescent="0.2">
      <c r="A5" s="272"/>
      <c r="B5" s="270"/>
      <c r="C5" s="270"/>
      <c r="D5" s="282"/>
      <c r="E5" s="282"/>
      <c r="F5" s="274" t="s">
        <v>61</v>
      </c>
      <c r="G5" s="275"/>
      <c r="H5" s="275"/>
      <c r="I5" s="277" t="s">
        <v>62</v>
      </c>
      <c r="J5" s="277"/>
      <c r="K5" s="277" t="s">
        <v>63</v>
      </c>
      <c r="L5" s="278"/>
    </row>
    <row r="6" spans="1:12" s="21" customFormat="1" ht="20.100000000000001" customHeight="1" x14ac:dyDescent="0.2">
      <c r="A6" s="273"/>
      <c r="B6" s="271"/>
      <c r="C6" s="271"/>
      <c r="D6" s="79" t="s">
        <v>64</v>
      </c>
      <c r="E6" s="103" t="s">
        <v>19</v>
      </c>
      <c r="F6" s="79" t="s">
        <v>64</v>
      </c>
      <c r="G6" s="103" t="s">
        <v>19</v>
      </c>
      <c r="H6" s="79" t="s">
        <v>16</v>
      </c>
      <c r="I6" s="79" t="s">
        <v>64</v>
      </c>
      <c r="J6" s="103" t="s">
        <v>19</v>
      </c>
      <c r="K6" s="79" t="s">
        <v>64</v>
      </c>
      <c r="L6" s="104" t="s">
        <v>19</v>
      </c>
    </row>
    <row r="7" spans="1:12" s="60" customFormat="1" ht="12" customHeight="1" x14ac:dyDescent="0.2">
      <c r="A7" s="91">
        <v>1</v>
      </c>
      <c r="B7" s="92">
        <v>2</v>
      </c>
      <c r="C7" s="92">
        <v>3</v>
      </c>
      <c r="D7" s="93">
        <v>4</v>
      </c>
      <c r="E7" s="93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5">
        <v>12</v>
      </c>
    </row>
    <row r="8" spans="1:12" ht="12" customHeight="1" x14ac:dyDescent="0.2">
      <c r="A8" s="15">
        <v>1</v>
      </c>
      <c r="B8" s="46">
        <v>1</v>
      </c>
      <c r="C8" s="16" t="s">
        <v>326</v>
      </c>
      <c r="D8" s="7">
        <v>2371462.41</v>
      </c>
      <c r="E8" s="7">
        <v>609</v>
      </c>
      <c r="F8" s="7">
        <v>1072860</v>
      </c>
      <c r="G8" s="7">
        <v>609</v>
      </c>
      <c r="H8" s="7">
        <v>1761.6748768472905</v>
      </c>
      <c r="I8" s="7">
        <v>851903.3</v>
      </c>
      <c r="J8" s="7">
        <v>609</v>
      </c>
      <c r="K8" s="7">
        <v>446699.11</v>
      </c>
      <c r="L8" s="47">
        <v>397</v>
      </c>
    </row>
    <row r="9" spans="1:12" ht="12" customHeight="1" x14ac:dyDescent="0.2">
      <c r="A9" s="15">
        <v>2</v>
      </c>
      <c r="B9" s="46">
        <v>2</v>
      </c>
      <c r="C9" s="16" t="s">
        <v>492</v>
      </c>
      <c r="D9" s="7">
        <v>3606859.66</v>
      </c>
      <c r="E9" s="7">
        <v>821</v>
      </c>
      <c r="F9" s="7">
        <v>1485007.12</v>
      </c>
      <c r="G9" s="7">
        <v>821</v>
      </c>
      <c r="H9" s="7">
        <v>1808.7784652862365</v>
      </c>
      <c r="I9" s="7">
        <v>1185573.56</v>
      </c>
      <c r="J9" s="7">
        <v>821</v>
      </c>
      <c r="K9" s="7">
        <v>936278.98</v>
      </c>
      <c r="L9" s="47">
        <v>470</v>
      </c>
    </row>
    <row r="10" spans="1:12" ht="12" customHeight="1" x14ac:dyDescent="0.2">
      <c r="A10" s="15">
        <v>3</v>
      </c>
      <c r="B10" s="46">
        <v>3</v>
      </c>
      <c r="C10" s="16" t="s">
        <v>202</v>
      </c>
      <c r="D10" s="7">
        <v>2154285.41</v>
      </c>
      <c r="E10" s="7">
        <v>341</v>
      </c>
      <c r="F10" s="7">
        <v>720191</v>
      </c>
      <c r="G10" s="7">
        <v>341</v>
      </c>
      <c r="H10" s="7">
        <v>2111.9970674486804</v>
      </c>
      <c r="I10" s="7">
        <v>629617.1</v>
      </c>
      <c r="J10" s="7">
        <v>341</v>
      </c>
      <c r="K10" s="7">
        <v>804477.31</v>
      </c>
      <c r="L10" s="47">
        <v>341</v>
      </c>
    </row>
    <row r="11" spans="1:12" ht="12" customHeight="1" x14ac:dyDescent="0.2">
      <c r="A11" s="15">
        <v>4</v>
      </c>
      <c r="B11" s="46">
        <v>4</v>
      </c>
      <c r="C11" s="16" t="s">
        <v>327</v>
      </c>
      <c r="D11" s="7">
        <v>827901.65</v>
      </c>
      <c r="E11" s="7">
        <v>216</v>
      </c>
      <c r="F11" s="7">
        <v>420274.75</v>
      </c>
      <c r="G11" s="7">
        <v>216</v>
      </c>
      <c r="H11" s="7">
        <v>1945.7164351851852</v>
      </c>
      <c r="I11" s="7">
        <v>312005.38</v>
      </c>
      <c r="J11" s="7">
        <v>216</v>
      </c>
      <c r="K11" s="7">
        <v>95621.52</v>
      </c>
      <c r="L11" s="47">
        <v>120</v>
      </c>
    </row>
    <row r="12" spans="1:12" ht="12" customHeight="1" x14ac:dyDescent="0.2">
      <c r="A12" s="15">
        <v>5</v>
      </c>
      <c r="B12" s="46">
        <v>5</v>
      </c>
      <c r="C12" s="16" t="s">
        <v>203</v>
      </c>
      <c r="D12" s="7">
        <v>1114979.76</v>
      </c>
      <c r="E12" s="7">
        <v>365</v>
      </c>
      <c r="F12" s="7">
        <v>484124.9</v>
      </c>
      <c r="G12" s="7">
        <v>365</v>
      </c>
      <c r="H12" s="7">
        <v>1326.3695890410959</v>
      </c>
      <c r="I12" s="7">
        <v>434319.28</v>
      </c>
      <c r="J12" s="7">
        <v>365</v>
      </c>
      <c r="K12" s="7">
        <v>196535.58</v>
      </c>
      <c r="L12" s="47">
        <v>365</v>
      </c>
    </row>
    <row r="13" spans="1:12" ht="12" customHeight="1" x14ac:dyDescent="0.2">
      <c r="A13" s="15">
        <v>6</v>
      </c>
      <c r="B13" s="46">
        <v>6</v>
      </c>
      <c r="C13" s="16" t="s">
        <v>493</v>
      </c>
      <c r="D13" s="7">
        <v>1217393.55</v>
      </c>
      <c r="E13" s="7">
        <v>265</v>
      </c>
      <c r="F13" s="7">
        <v>446040.6</v>
      </c>
      <c r="G13" s="7">
        <v>265</v>
      </c>
      <c r="H13" s="7">
        <v>1683.172075471698</v>
      </c>
      <c r="I13" s="7">
        <v>429388.83</v>
      </c>
      <c r="J13" s="7">
        <v>265</v>
      </c>
      <c r="K13" s="7">
        <v>341964.12</v>
      </c>
      <c r="L13" s="47">
        <v>265</v>
      </c>
    </row>
    <row r="14" spans="1:12" ht="12" customHeight="1" x14ac:dyDescent="0.2">
      <c r="A14" s="15">
        <v>7</v>
      </c>
      <c r="B14" s="46">
        <v>7</v>
      </c>
      <c r="C14" s="16" t="s">
        <v>494</v>
      </c>
      <c r="D14" s="7">
        <v>1747508.1</v>
      </c>
      <c r="E14" s="7">
        <v>272</v>
      </c>
      <c r="F14" s="7">
        <v>458093.1</v>
      </c>
      <c r="G14" s="7">
        <v>272</v>
      </c>
      <c r="H14" s="7">
        <v>1684.1658088235292</v>
      </c>
      <c r="I14" s="7">
        <v>439722</v>
      </c>
      <c r="J14" s="7">
        <v>272</v>
      </c>
      <c r="K14" s="7">
        <v>849693</v>
      </c>
      <c r="L14" s="47">
        <v>272</v>
      </c>
    </row>
    <row r="15" spans="1:12" ht="12" customHeight="1" x14ac:dyDescent="0.2">
      <c r="A15" s="15">
        <v>8</v>
      </c>
      <c r="B15" s="46">
        <v>8</v>
      </c>
      <c r="C15" s="16" t="s">
        <v>328</v>
      </c>
      <c r="D15" s="7">
        <v>4661115.41</v>
      </c>
      <c r="E15" s="7">
        <v>932</v>
      </c>
      <c r="F15" s="7">
        <v>1967649.72</v>
      </c>
      <c r="G15" s="7">
        <v>932</v>
      </c>
      <c r="H15" s="7">
        <v>2111.2121459227469</v>
      </c>
      <c r="I15" s="7">
        <v>1603026.49</v>
      </c>
      <c r="J15" s="7">
        <v>932</v>
      </c>
      <c r="K15" s="7">
        <v>1090439.2</v>
      </c>
      <c r="L15" s="47">
        <v>464</v>
      </c>
    </row>
    <row r="16" spans="1:12" ht="12" customHeight="1" x14ac:dyDescent="0.2">
      <c r="A16" s="15">
        <v>9</v>
      </c>
      <c r="B16" s="46">
        <v>9</v>
      </c>
      <c r="C16" s="16" t="s">
        <v>329</v>
      </c>
      <c r="D16" s="7">
        <v>778381</v>
      </c>
      <c r="E16" s="7">
        <v>124</v>
      </c>
      <c r="F16" s="7">
        <v>391448.21</v>
      </c>
      <c r="G16" s="7">
        <v>124</v>
      </c>
      <c r="H16" s="7">
        <v>3156.8404032258068</v>
      </c>
      <c r="I16" s="7">
        <v>269225.8</v>
      </c>
      <c r="J16" s="7">
        <v>124</v>
      </c>
      <c r="K16" s="7">
        <v>117706.99</v>
      </c>
      <c r="L16" s="47">
        <v>69</v>
      </c>
    </row>
    <row r="17" spans="1:12" ht="12" customHeight="1" x14ac:dyDescent="0.2">
      <c r="A17" s="15">
        <v>10</v>
      </c>
      <c r="B17" s="46">
        <v>10</v>
      </c>
      <c r="C17" s="16" t="s">
        <v>204</v>
      </c>
      <c r="D17" s="7">
        <v>1156614.42</v>
      </c>
      <c r="E17" s="7">
        <v>296</v>
      </c>
      <c r="F17" s="7">
        <v>353325.17</v>
      </c>
      <c r="G17" s="7">
        <v>296</v>
      </c>
      <c r="H17" s="7">
        <v>1193.6661148648648</v>
      </c>
      <c r="I17" s="7">
        <v>382388.89</v>
      </c>
      <c r="J17" s="7">
        <v>296</v>
      </c>
      <c r="K17" s="7">
        <v>420900.36</v>
      </c>
      <c r="L17" s="47">
        <v>258</v>
      </c>
    </row>
    <row r="18" spans="1:12" ht="12" customHeight="1" x14ac:dyDescent="0.2">
      <c r="A18" s="15">
        <v>11</v>
      </c>
      <c r="B18" s="46">
        <v>11</v>
      </c>
      <c r="C18" s="16" t="s">
        <v>330</v>
      </c>
      <c r="D18" s="7">
        <v>2171558.2400000002</v>
      </c>
      <c r="E18" s="7">
        <v>380</v>
      </c>
      <c r="F18" s="7">
        <v>1177946.3899999999</v>
      </c>
      <c r="G18" s="7">
        <v>380</v>
      </c>
      <c r="H18" s="7">
        <v>3099.8589210526311</v>
      </c>
      <c r="I18" s="7">
        <v>745665.72</v>
      </c>
      <c r="J18" s="7">
        <v>380</v>
      </c>
      <c r="K18" s="7">
        <v>247946.13</v>
      </c>
      <c r="L18" s="47">
        <v>380</v>
      </c>
    </row>
    <row r="19" spans="1:12" ht="12" customHeight="1" x14ac:dyDescent="0.2">
      <c r="A19" s="15">
        <v>12</v>
      </c>
      <c r="B19" s="46">
        <v>12</v>
      </c>
      <c r="C19" s="16" t="s">
        <v>464</v>
      </c>
      <c r="D19" s="7">
        <v>1025617.8</v>
      </c>
      <c r="E19" s="7">
        <v>279</v>
      </c>
      <c r="F19" s="7">
        <v>461311</v>
      </c>
      <c r="G19" s="7">
        <v>279</v>
      </c>
      <c r="H19" s="7">
        <v>1653.4444444444443</v>
      </c>
      <c r="I19" s="7">
        <v>385571.78</v>
      </c>
      <c r="J19" s="7">
        <v>279</v>
      </c>
      <c r="K19" s="7">
        <v>178735.02</v>
      </c>
      <c r="L19" s="47">
        <v>193</v>
      </c>
    </row>
    <row r="20" spans="1:12" ht="12" customHeight="1" x14ac:dyDescent="0.2">
      <c r="A20" s="15">
        <v>13</v>
      </c>
      <c r="B20" s="46">
        <v>13</v>
      </c>
      <c r="C20" s="16" t="s">
        <v>205</v>
      </c>
      <c r="D20" s="7">
        <v>1542075.44</v>
      </c>
      <c r="E20" s="7">
        <v>276</v>
      </c>
      <c r="F20" s="7">
        <v>510485.61</v>
      </c>
      <c r="G20" s="7">
        <v>276</v>
      </c>
      <c r="H20" s="7">
        <v>1849.5855434782609</v>
      </c>
      <c r="I20" s="7">
        <v>532113.27</v>
      </c>
      <c r="J20" s="7">
        <v>276</v>
      </c>
      <c r="K20" s="7">
        <v>499476.56</v>
      </c>
      <c r="L20" s="47">
        <v>230</v>
      </c>
    </row>
    <row r="21" spans="1:12" ht="12" customHeight="1" x14ac:dyDescent="0.2">
      <c r="A21" s="15">
        <v>14</v>
      </c>
      <c r="B21" s="46">
        <v>14</v>
      </c>
      <c r="C21" s="16" t="s">
        <v>465</v>
      </c>
      <c r="D21" s="7">
        <v>1966145.37</v>
      </c>
      <c r="E21" s="7">
        <v>271</v>
      </c>
      <c r="F21" s="7">
        <v>1117415.8700000001</v>
      </c>
      <c r="G21" s="7">
        <v>271</v>
      </c>
      <c r="H21" s="7">
        <v>4123.3057933579339</v>
      </c>
      <c r="I21" s="7">
        <v>587812.65</v>
      </c>
      <c r="J21" s="7">
        <v>271</v>
      </c>
      <c r="K21" s="7">
        <v>260916.85</v>
      </c>
      <c r="L21" s="47">
        <v>136</v>
      </c>
    </row>
    <row r="22" spans="1:12" ht="12" customHeight="1" x14ac:dyDescent="0.2">
      <c r="A22" s="15">
        <v>15</v>
      </c>
      <c r="B22" s="46">
        <v>15</v>
      </c>
      <c r="C22" s="16" t="s">
        <v>495</v>
      </c>
      <c r="D22" s="7">
        <v>1855960.6</v>
      </c>
      <c r="E22" s="7">
        <v>360</v>
      </c>
      <c r="F22" s="7">
        <v>675952.13</v>
      </c>
      <c r="G22" s="7">
        <v>360</v>
      </c>
      <c r="H22" s="7">
        <v>1877.6448055555556</v>
      </c>
      <c r="I22" s="7">
        <v>623641.66</v>
      </c>
      <c r="J22" s="7">
        <v>360</v>
      </c>
      <c r="K22" s="7">
        <v>556366.81000000006</v>
      </c>
      <c r="L22" s="47">
        <v>234</v>
      </c>
    </row>
    <row r="23" spans="1:12" ht="12" customHeight="1" x14ac:dyDescent="0.2">
      <c r="A23" s="15">
        <v>16</v>
      </c>
      <c r="B23" s="46">
        <v>16</v>
      </c>
      <c r="C23" s="16" t="s">
        <v>331</v>
      </c>
      <c r="D23" s="7">
        <v>1625201.1</v>
      </c>
      <c r="E23" s="7">
        <v>253</v>
      </c>
      <c r="F23" s="7">
        <v>720925.52</v>
      </c>
      <c r="G23" s="7">
        <v>253</v>
      </c>
      <c r="H23" s="7">
        <v>2849.5079841897232</v>
      </c>
      <c r="I23" s="7">
        <v>611350.93000000005</v>
      </c>
      <c r="J23" s="7">
        <v>253</v>
      </c>
      <c r="K23" s="7">
        <v>292924.65000000002</v>
      </c>
      <c r="L23" s="47">
        <v>190</v>
      </c>
    </row>
    <row r="24" spans="1:12" ht="12" customHeight="1" x14ac:dyDescent="0.2">
      <c r="A24" s="15">
        <v>17</v>
      </c>
      <c r="B24" s="46">
        <v>17</v>
      </c>
      <c r="C24" s="16" t="s">
        <v>332</v>
      </c>
      <c r="D24" s="7">
        <v>1161647.24</v>
      </c>
      <c r="E24" s="7">
        <v>226</v>
      </c>
      <c r="F24" s="7">
        <v>599414.21</v>
      </c>
      <c r="G24" s="7">
        <v>226</v>
      </c>
      <c r="H24" s="7">
        <v>2652.2752654867254</v>
      </c>
      <c r="I24" s="7">
        <v>414547.87</v>
      </c>
      <c r="J24" s="7">
        <v>226</v>
      </c>
      <c r="K24" s="7">
        <v>147685.16</v>
      </c>
      <c r="L24" s="47">
        <v>78</v>
      </c>
    </row>
    <row r="25" spans="1:12" ht="12" customHeight="1" x14ac:dyDescent="0.2">
      <c r="A25" s="15">
        <v>18</v>
      </c>
      <c r="B25" s="46">
        <v>18</v>
      </c>
      <c r="C25" s="16" t="s">
        <v>206</v>
      </c>
      <c r="D25" s="7">
        <v>1471351.05</v>
      </c>
      <c r="E25" s="7">
        <v>255</v>
      </c>
      <c r="F25" s="7">
        <v>718163.11</v>
      </c>
      <c r="G25" s="7">
        <v>255</v>
      </c>
      <c r="H25" s="7">
        <v>2816.3259215686276</v>
      </c>
      <c r="I25" s="7">
        <v>460441.68</v>
      </c>
      <c r="J25" s="7">
        <v>255</v>
      </c>
      <c r="K25" s="7">
        <v>292746.26</v>
      </c>
      <c r="L25" s="47">
        <v>119</v>
      </c>
    </row>
    <row r="26" spans="1:12" ht="12" customHeight="1" x14ac:dyDescent="0.2">
      <c r="A26" s="15">
        <v>19</v>
      </c>
      <c r="B26" s="46">
        <v>19</v>
      </c>
      <c r="C26" s="16" t="s">
        <v>207</v>
      </c>
      <c r="D26" s="7">
        <v>2588328.94</v>
      </c>
      <c r="E26" s="7">
        <v>475</v>
      </c>
      <c r="F26" s="7">
        <v>1312659.82</v>
      </c>
      <c r="G26" s="7">
        <v>475</v>
      </c>
      <c r="H26" s="7">
        <v>2763.4943578947368</v>
      </c>
      <c r="I26" s="7">
        <v>872007.21</v>
      </c>
      <c r="J26" s="7">
        <v>475</v>
      </c>
      <c r="K26" s="7">
        <v>403661.91</v>
      </c>
      <c r="L26" s="47">
        <v>252</v>
      </c>
    </row>
    <row r="27" spans="1:12" ht="12" customHeight="1" x14ac:dyDescent="0.2">
      <c r="A27" s="15">
        <v>20</v>
      </c>
      <c r="B27" s="46">
        <v>20</v>
      </c>
      <c r="C27" s="16" t="s">
        <v>333</v>
      </c>
      <c r="D27" s="7">
        <v>1471012.42</v>
      </c>
      <c r="E27" s="7">
        <v>459</v>
      </c>
      <c r="F27" s="7">
        <v>628908.93999999994</v>
      </c>
      <c r="G27" s="7">
        <v>459</v>
      </c>
      <c r="H27" s="7">
        <v>1370.171982570806</v>
      </c>
      <c r="I27" s="7">
        <v>528566.48</v>
      </c>
      <c r="J27" s="7">
        <v>459</v>
      </c>
      <c r="K27" s="7">
        <v>313537</v>
      </c>
      <c r="L27" s="47">
        <v>459</v>
      </c>
    </row>
    <row r="28" spans="1:12" ht="12" customHeight="1" x14ac:dyDescent="0.2">
      <c r="A28" s="15">
        <v>21</v>
      </c>
      <c r="B28" s="46">
        <v>21</v>
      </c>
      <c r="C28" s="16" t="s">
        <v>496</v>
      </c>
      <c r="D28" s="7">
        <v>1619202.15</v>
      </c>
      <c r="E28" s="7">
        <v>323</v>
      </c>
      <c r="F28" s="7">
        <v>602258.55000000005</v>
      </c>
      <c r="G28" s="7">
        <v>323</v>
      </c>
      <c r="H28" s="7">
        <v>1864.5775541795667</v>
      </c>
      <c r="I28" s="7">
        <v>522186.91</v>
      </c>
      <c r="J28" s="7">
        <v>323</v>
      </c>
      <c r="K28" s="7">
        <v>494756.69</v>
      </c>
      <c r="L28" s="47">
        <v>187</v>
      </c>
    </row>
    <row r="29" spans="1:12" ht="12" customHeight="1" x14ac:dyDescent="0.2">
      <c r="A29" s="15">
        <v>22</v>
      </c>
      <c r="B29" s="46">
        <v>22</v>
      </c>
      <c r="C29" s="16" t="s">
        <v>497</v>
      </c>
      <c r="D29" s="7">
        <v>612164.1</v>
      </c>
      <c r="E29" s="7">
        <v>118</v>
      </c>
      <c r="F29" s="7">
        <v>355388.87</v>
      </c>
      <c r="G29" s="7">
        <v>118</v>
      </c>
      <c r="H29" s="7">
        <v>3011.7700847457627</v>
      </c>
      <c r="I29" s="7">
        <v>200385.94</v>
      </c>
      <c r="J29" s="7">
        <v>118</v>
      </c>
      <c r="K29" s="7">
        <v>56389.29</v>
      </c>
      <c r="L29" s="47">
        <v>43</v>
      </c>
    </row>
    <row r="30" spans="1:12" ht="12" customHeight="1" x14ac:dyDescent="0.2">
      <c r="A30" s="15">
        <v>23</v>
      </c>
      <c r="B30" s="46">
        <v>23</v>
      </c>
      <c r="C30" s="16" t="s">
        <v>498</v>
      </c>
      <c r="D30" s="7">
        <v>989866.41</v>
      </c>
      <c r="E30" s="7">
        <v>303</v>
      </c>
      <c r="F30" s="7">
        <v>727763.99</v>
      </c>
      <c r="G30" s="7">
        <v>303</v>
      </c>
      <c r="H30" s="7">
        <v>2401.8613531353135</v>
      </c>
      <c r="I30" s="7">
        <v>163741.9</v>
      </c>
      <c r="J30" s="7">
        <v>303</v>
      </c>
      <c r="K30" s="7">
        <v>98360.52</v>
      </c>
      <c r="L30" s="47">
        <v>303</v>
      </c>
    </row>
    <row r="31" spans="1:12" ht="12" customHeight="1" x14ac:dyDescent="0.2">
      <c r="A31" s="15">
        <v>24</v>
      </c>
      <c r="B31" s="46">
        <v>24</v>
      </c>
      <c r="C31" s="16" t="s">
        <v>499</v>
      </c>
      <c r="D31" s="7">
        <v>1341399.18</v>
      </c>
      <c r="E31" s="7">
        <v>252</v>
      </c>
      <c r="F31" s="7">
        <v>555997</v>
      </c>
      <c r="G31" s="7">
        <v>252</v>
      </c>
      <c r="H31" s="7">
        <v>2206.3373015873017</v>
      </c>
      <c r="I31" s="7">
        <v>494261.29</v>
      </c>
      <c r="J31" s="7">
        <v>252</v>
      </c>
      <c r="K31" s="7">
        <v>291140.89</v>
      </c>
      <c r="L31" s="47">
        <v>208</v>
      </c>
    </row>
    <row r="32" spans="1:12" ht="12" customHeight="1" x14ac:dyDescent="0.2">
      <c r="A32" s="15">
        <v>25</v>
      </c>
      <c r="B32" s="46">
        <v>25</v>
      </c>
      <c r="C32" s="16" t="s">
        <v>462</v>
      </c>
      <c r="D32" s="7">
        <v>2730238.76</v>
      </c>
      <c r="E32" s="7">
        <v>343</v>
      </c>
      <c r="F32" s="7">
        <v>1065089.73</v>
      </c>
      <c r="G32" s="7">
        <v>343</v>
      </c>
      <c r="H32" s="7">
        <v>3105.2178717201164</v>
      </c>
      <c r="I32" s="7">
        <v>639441.42000000004</v>
      </c>
      <c r="J32" s="7">
        <v>343</v>
      </c>
      <c r="K32" s="7">
        <v>1025707.61</v>
      </c>
      <c r="L32" s="47">
        <v>223</v>
      </c>
    </row>
    <row r="33" spans="1:12" ht="12" customHeight="1" x14ac:dyDescent="0.2">
      <c r="A33" s="15">
        <v>26</v>
      </c>
      <c r="B33" s="46">
        <v>26</v>
      </c>
      <c r="C33" s="16" t="s">
        <v>208</v>
      </c>
      <c r="D33" s="7">
        <v>1042349.81</v>
      </c>
      <c r="E33" s="7">
        <v>233</v>
      </c>
      <c r="F33" s="7">
        <v>422730.46</v>
      </c>
      <c r="G33" s="7">
        <v>233</v>
      </c>
      <c r="H33" s="7">
        <v>1814.2938197424894</v>
      </c>
      <c r="I33" s="7">
        <v>369127.9</v>
      </c>
      <c r="J33" s="7">
        <v>233</v>
      </c>
      <c r="K33" s="7">
        <v>250491.45</v>
      </c>
      <c r="L33" s="47">
        <v>91</v>
      </c>
    </row>
    <row r="34" spans="1:12" ht="12" customHeight="1" x14ac:dyDescent="0.2">
      <c r="A34" s="15">
        <v>27</v>
      </c>
      <c r="B34" s="46">
        <v>27</v>
      </c>
      <c r="C34" s="16" t="s">
        <v>463</v>
      </c>
      <c r="D34" s="7">
        <v>1952603.48</v>
      </c>
      <c r="E34" s="7">
        <v>477</v>
      </c>
      <c r="F34" s="7">
        <v>706733</v>
      </c>
      <c r="G34" s="7">
        <v>477</v>
      </c>
      <c r="H34" s="7">
        <v>1481.6205450733753</v>
      </c>
      <c r="I34" s="7">
        <v>655298.38</v>
      </c>
      <c r="J34" s="7">
        <v>477</v>
      </c>
      <c r="K34" s="7">
        <v>590572.1</v>
      </c>
      <c r="L34" s="47">
        <v>191</v>
      </c>
    </row>
    <row r="35" spans="1:12" ht="12" customHeight="1" x14ac:dyDescent="0.2">
      <c r="A35" s="15">
        <v>28</v>
      </c>
      <c r="B35" s="46">
        <v>28</v>
      </c>
      <c r="C35" s="16" t="s">
        <v>209</v>
      </c>
      <c r="D35" s="7">
        <v>2440067.2799999998</v>
      </c>
      <c r="E35" s="7">
        <v>483</v>
      </c>
      <c r="F35" s="7">
        <v>1109640.1200000001</v>
      </c>
      <c r="G35" s="7">
        <v>483</v>
      </c>
      <c r="H35" s="7">
        <v>2297.3915527950312</v>
      </c>
      <c r="I35" s="7">
        <v>867056.3</v>
      </c>
      <c r="J35" s="7">
        <v>483</v>
      </c>
      <c r="K35" s="7">
        <v>463370.86</v>
      </c>
      <c r="L35" s="47">
        <v>483</v>
      </c>
    </row>
    <row r="36" spans="1:12" ht="12" customHeight="1" x14ac:dyDescent="0.2">
      <c r="A36" s="15">
        <v>29</v>
      </c>
      <c r="B36" s="46">
        <v>29</v>
      </c>
      <c r="C36" s="16" t="s">
        <v>500</v>
      </c>
      <c r="D36" s="7">
        <v>3017054.03</v>
      </c>
      <c r="E36" s="7">
        <v>574</v>
      </c>
      <c r="F36" s="7">
        <v>1217325.07</v>
      </c>
      <c r="G36" s="7">
        <v>574</v>
      </c>
      <c r="H36" s="7">
        <v>2120.7753832752614</v>
      </c>
      <c r="I36" s="7">
        <v>1010072.85</v>
      </c>
      <c r="J36" s="7">
        <v>574</v>
      </c>
      <c r="K36" s="7">
        <v>789656.11</v>
      </c>
      <c r="L36" s="47">
        <v>276</v>
      </c>
    </row>
    <row r="37" spans="1:12" ht="12" customHeight="1" x14ac:dyDescent="0.2">
      <c r="A37" s="15">
        <v>30</v>
      </c>
      <c r="B37" s="46">
        <v>30</v>
      </c>
      <c r="C37" s="16" t="s">
        <v>210</v>
      </c>
      <c r="D37" s="7">
        <v>5578715.9900000002</v>
      </c>
      <c r="E37" s="7">
        <v>702</v>
      </c>
      <c r="F37" s="7">
        <v>3087019.8</v>
      </c>
      <c r="G37" s="7">
        <v>702</v>
      </c>
      <c r="H37" s="7">
        <v>4397.4641025641022</v>
      </c>
      <c r="I37" s="7">
        <v>1684796.99</v>
      </c>
      <c r="J37" s="7">
        <v>702</v>
      </c>
      <c r="K37" s="7">
        <v>806899.19999999995</v>
      </c>
      <c r="L37" s="47">
        <v>702</v>
      </c>
    </row>
    <row r="38" spans="1:12" ht="12" customHeight="1" x14ac:dyDescent="0.2">
      <c r="A38" s="15">
        <v>31</v>
      </c>
      <c r="B38" s="46">
        <v>31</v>
      </c>
      <c r="C38" s="16" t="s">
        <v>211</v>
      </c>
      <c r="D38" s="7">
        <v>1127939.58</v>
      </c>
      <c r="E38" s="7">
        <v>244</v>
      </c>
      <c r="F38" s="7">
        <v>542262.04</v>
      </c>
      <c r="G38" s="7">
        <v>244</v>
      </c>
      <c r="H38" s="7">
        <v>2222.3854098360657</v>
      </c>
      <c r="I38" s="7">
        <v>388759.03999999998</v>
      </c>
      <c r="J38" s="7">
        <v>244</v>
      </c>
      <c r="K38" s="7">
        <v>196918.5</v>
      </c>
      <c r="L38" s="47">
        <v>244</v>
      </c>
    </row>
    <row r="39" spans="1:12" ht="12" customHeight="1" x14ac:dyDescent="0.2">
      <c r="A39" s="15">
        <v>32</v>
      </c>
      <c r="B39" s="46">
        <v>32</v>
      </c>
      <c r="C39" s="16" t="s">
        <v>466</v>
      </c>
      <c r="D39" s="7">
        <v>1439538.33</v>
      </c>
      <c r="E39" s="7">
        <v>396</v>
      </c>
      <c r="F39" s="7">
        <v>626514.79</v>
      </c>
      <c r="G39" s="7">
        <v>396</v>
      </c>
      <c r="H39" s="7">
        <v>1582.1080555555557</v>
      </c>
      <c r="I39" s="7">
        <v>531412.71</v>
      </c>
      <c r="J39" s="7">
        <v>396</v>
      </c>
      <c r="K39" s="7">
        <v>281610.83</v>
      </c>
      <c r="L39" s="47">
        <v>156</v>
      </c>
    </row>
    <row r="40" spans="1:12" ht="12" customHeight="1" x14ac:dyDescent="0.2">
      <c r="A40" s="15">
        <v>33</v>
      </c>
      <c r="B40" s="46">
        <v>33</v>
      </c>
      <c r="C40" s="16" t="s">
        <v>212</v>
      </c>
      <c r="D40" s="7">
        <v>1849869.11</v>
      </c>
      <c r="E40" s="7">
        <v>352</v>
      </c>
      <c r="F40" s="7">
        <v>680959.53</v>
      </c>
      <c r="G40" s="7">
        <v>352</v>
      </c>
      <c r="H40" s="7">
        <v>1934.5441193181819</v>
      </c>
      <c r="I40" s="7">
        <v>734497.3</v>
      </c>
      <c r="J40" s="7">
        <v>352</v>
      </c>
      <c r="K40" s="7">
        <v>434412.28</v>
      </c>
      <c r="L40" s="47">
        <v>352</v>
      </c>
    </row>
    <row r="41" spans="1:12" ht="12" customHeight="1" x14ac:dyDescent="0.2">
      <c r="A41" s="15">
        <v>34</v>
      </c>
      <c r="B41" s="46">
        <v>34</v>
      </c>
      <c r="C41" s="16" t="s">
        <v>334</v>
      </c>
      <c r="D41" s="7">
        <v>1127912.98</v>
      </c>
      <c r="E41" s="7">
        <v>197</v>
      </c>
      <c r="F41" s="7">
        <v>383645.66</v>
      </c>
      <c r="G41" s="7">
        <v>197</v>
      </c>
      <c r="H41" s="7">
        <v>1947.4398984771572</v>
      </c>
      <c r="I41" s="7">
        <v>425283.47</v>
      </c>
      <c r="J41" s="7">
        <v>197</v>
      </c>
      <c r="K41" s="7">
        <v>318983.84999999998</v>
      </c>
      <c r="L41" s="47">
        <v>154</v>
      </c>
    </row>
    <row r="42" spans="1:12" ht="12" customHeight="1" x14ac:dyDescent="0.2">
      <c r="A42" s="15">
        <v>35</v>
      </c>
      <c r="B42" s="46">
        <v>35</v>
      </c>
      <c r="C42" s="16" t="s">
        <v>213</v>
      </c>
      <c r="D42" s="7">
        <v>869509.41</v>
      </c>
      <c r="E42" s="7">
        <v>197</v>
      </c>
      <c r="F42" s="7">
        <v>341626.73</v>
      </c>
      <c r="G42" s="7">
        <v>197</v>
      </c>
      <c r="H42" s="7">
        <v>1734.1458375634518</v>
      </c>
      <c r="I42" s="7">
        <v>328212.26</v>
      </c>
      <c r="J42" s="7">
        <v>197</v>
      </c>
      <c r="K42" s="7">
        <v>199670.42</v>
      </c>
      <c r="L42" s="47">
        <v>169</v>
      </c>
    </row>
    <row r="43" spans="1:12" ht="12" customHeight="1" x14ac:dyDescent="0.2">
      <c r="A43" s="15">
        <v>36</v>
      </c>
      <c r="B43" s="46">
        <v>36</v>
      </c>
      <c r="C43" s="16" t="s">
        <v>214</v>
      </c>
      <c r="D43" s="7">
        <v>697135.9</v>
      </c>
      <c r="E43" s="7">
        <v>129</v>
      </c>
      <c r="F43" s="7">
        <v>272260.74</v>
      </c>
      <c r="G43" s="7">
        <v>129</v>
      </c>
      <c r="H43" s="7">
        <v>2110.5483720930233</v>
      </c>
      <c r="I43" s="7">
        <v>300085.89</v>
      </c>
      <c r="J43" s="7">
        <v>129</v>
      </c>
      <c r="K43" s="7">
        <v>124789.27</v>
      </c>
      <c r="L43" s="47">
        <v>129</v>
      </c>
    </row>
    <row r="44" spans="1:12" ht="12" customHeight="1" x14ac:dyDescent="0.2">
      <c r="A44" s="15">
        <v>37</v>
      </c>
      <c r="B44" s="46">
        <v>37</v>
      </c>
      <c r="C44" s="16" t="s">
        <v>215</v>
      </c>
      <c r="D44" s="7">
        <v>2041458.06</v>
      </c>
      <c r="E44" s="7">
        <v>404</v>
      </c>
      <c r="F44" s="7">
        <v>997644.94</v>
      </c>
      <c r="G44" s="7">
        <v>404</v>
      </c>
      <c r="H44" s="7">
        <v>2469.4181683168317</v>
      </c>
      <c r="I44" s="7">
        <v>715165.03</v>
      </c>
      <c r="J44" s="7">
        <v>404</v>
      </c>
      <c r="K44" s="7">
        <v>328648.09000000003</v>
      </c>
      <c r="L44" s="47">
        <v>186</v>
      </c>
    </row>
    <row r="45" spans="1:12" ht="12" customHeight="1" x14ac:dyDescent="0.2">
      <c r="A45" s="15">
        <v>38</v>
      </c>
      <c r="B45" s="46">
        <v>38</v>
      </c>
      <c r="C45" s="16" t="s">
        <v>501</v>
      </c>
      <c r="D45" s="7">
        <v>1211209.3600000001</v>
      </c>
      <c r="E45" s="7">
        <v>196</v>
      </c>
      <c r="F45" s="7">
        <v>437035.88</v>
      </c>
      <c r="G45" s="7">
        <v>196</v>
      </c>
      <c r="H45" s="7">
        <v>2229.7748979591838</v>
      </c>
      <c r="I45" s="7">
        <v>409677.46</v>
      </c>
      <c r="J45" s="7">
        <v>196</v>
      </c>
      <c r="K45" s="7">
        <v>364496.02</v>
      </c>
      <c r="L45" s="47">
        <v>196</v>
      </c>
    </row>
    <row r="46" spans="1:12" ht="12" customHeight="1" x14ac:dyDescent="0.2">
      <c r="A46" s="15">
        <v>39</v>
      </c>
      <c r="B46" s="46">
        <v>39</v>
      </c>
      <c r="C46" s="16" t="s">
        <v>216</v>
      </c>
      <c r="D46" s="7">
        <v>896951.93</v>
      </c>
      <c r="E46" s="7">
        <v>181</v>
      </c>
      <c r="F46" s="7">
        <v>388171.8</v>
      </c>
      <c r="G46" s="7">
        <v>181</v>
      </c>
      <c r="H46" s="7">
        <v>2144.5955801104974</v>
      </c>
      <c r="I46" s="7">
        <v>330364.77</v>
      </c>
      <c r="J46" s="7">
        <v>181</v>
      </c>
      <c r="K46" s="7">
        <v>178415.35999999999</v>
      </c>
      <c r="L46" s="47">
        <v>149</v>
      </c>
    </row>
    <row r="47" spans="1:12" ht="12" customHeight="1" x14ac:dyDescent="0.2">
      <c r="A47" s="15">
        <v>40</v>
      </c>
      <c r="B47" s="46">
        <v>40</v>
      </c>
      <c r="C47" s="16" t="s">
        <v>335</v>
      </c>
      <c r="D47" s="7">
        <v>1969762.56</v>
      </c>
      <c r="E47" s="7">
        <v>437</v>
      </c>
      <c r="F47" s="7">
        <v>746250</v>
      </c>
      <c r="G47" s="7">
        <v>437</v>
      </c>
      <c r="H47" s="7">
        <v>1707.6659038901603</v>
      </c>
      <c r="I47" s="7">
        <v>680116.02</v>
      </c>
      <c r="J47" s="7">
        <v>437</v>
      </c>
      <c r="K47" s="7">
        <v>543396.54</v>
      </c>
      <c r="L47" s="47">
        <v>437</v>
      </c>
    </row>
    <row r="48" spans="1:12" ht="12" customHeight="1" x14ac:dyDescent="0.2">
      <c r="A48" s="15">
        <v>41</v>
      </c>
      <c r="B48" s="46">
        <v>41</v>
      </c>
      <c r="C48" s="16" t="s">
        <v>336</v>
      </c>
      <c r="D48" s="7">
        <v>1215629.1200000001</v>
      </c>
      <c r="E48" s="7">
        <v>245</v>
      </c>
      <c r="F48" s="7">
        <v>560071.74</v>
      </c>
      <c r="G48" s="7">
        <v>245</v>
      </c>
      <c r="H48" s="7">
        <v>2286.0071020408163</v>
      </c>
      <c r="I48" s="7">
        <v>427088.03</v>
      </c>
      <c r="J48" s="7">
        <v>245</v>
      </c>
      <c r="K48" s="7">
        <v>228469.35</v>
      </c>
      <c r="L48" s="47">
        <v>158</v>
      </c>
    </row>
    <row r="49" spans="1:12" ht="12" customHeight="1" x14ac:dyDescent="0.2">
      <c r="A49" s="15">
        <v>42</v>
      </c>
      <c r="B49" s="46">
        <v>42</v>
      </c>
      <c r="C49" s="16" t="s">
        <v>337</v>
      </c>
      <c r="D49" s="7">
        <v>887602.8</v>
      </c>
      <c r="E49" s="7">
        <v>204</v>
      </c>
      <c r="F49" s="7">
        <v>362803.28</v>
      </c>
      <c r="G49" s="7">
        <v>204</v>
      </c>
      <c r="H49" s="7">
        <v>1778.4474509803922</v>
      </c>
      <c r="I49" s="7">
        <v>343327.52</v>
      </c>
      <c r="J49" s="7">
        <v>204</v>
      </c>
      <c r="K49" s="7">
        <v>181472</v>
      </c>
      <c r="L49" s="47">
        <v>106</v>
      </c>
    </row>
    <row r="50" spans="1:12" ht="12" customHeight="1" x14ac:dyDescent="0.2">
      <c r="A50" s="15">
        <v>43</v>
      </c>
      <c r="B50" s="46">
        <v>43</v>
      </c>
      <c r="C50" s="16" t="s">
        <v>338</v>
      </c>
      <c r="D50" s="7">
        <v>931829.12</v>
      </c>
      <c r="E50" s="7">
        <v>235</v>
      </c>
      <c r="F50" s="7">
        <v>420886.15</v>
      </c>
      <c r="G50" s="7">
        <v>235</v>
      </c>
      <c r="H50" s="7">
        <v>1791.0048936170215</v>
      </c>
      <c r="I50" s="7">
        <v>339860.9</v>
      </c>
      <c r="J50" s="7">
        <v>235</v>
      </c>
      <c r="K50" s="7">
        <v>171082.07</v>
      </c>
      <c r="L50" s="47">
        <v>187</v>
      </c>
    </row>
    <row r="51" spans="1:12" ht="12" customHeight="1" x14ac:dyDescent="0.2">
      <c r="A51" s="15">
        <v>44</v>
      </c>
      <c r="B51" s="46">
        <v>44</v>
      </c>
      <c r="C51" s="16" t="s">
        <v>339</v>
      </c>
      <c r="D51" s="7">
        <v>3179910.39</v>
      </c>
      <c r="E51" s="7">
        <v>554</v>
      </c>
      <c r="F51" s="7">
        <v>1207682.5</v>
      </c>
      <c r="G51" s="7">
        <v>554</v>
      </c>
      <c r="H51" s="7">
        <v>2179.932310469314</v>
      </c>
      <c r="I51" s="7">
        <v>1055304.94</v>
      </c>
      <c r="J51" s="7">
        <v>554</v>
      </c>
      <c r="K51" s="7">
        <v>916922.95</v>
      </c>
      <c r="L51" s="47">
        <v>554</v>
      </c>
    </row>
    <row r="52" spans="1:12" ht="12" customHeight="1" x14ac:dyDescent="0.2">
      <c r="A52" s="15">
        <v>45</v>
      </c>
      <c r="B52" s="46">
        <v>45</v>
      </c>
      <c r="C52" s="16" t="s">
        <v>217</v>
      </c>
      <c r="D52" s="7">
        <v>1328805.52</v>
      </c>
      <c r="E52" s="7">
        <v>253</v>
      </c>
      <c r="F52" s="7">
        <v>545324.09</v>
      </c>
      <c r="G52" s="7">
        <v>253</v>
      </c>
      <c r="H52" s="7">
        <v>2155.4311857707507</v>
      </c>
      <c r="I52" s="7">
        <v>467762</v>
      </c>
      <c r="J52" s="7">
        <v>253</v>
      </c>
      <c r="K52" s="7">
        <v>315719.43</v>
      </c>
      <c r="L52" s="47">
        <v>202</v>
      </c>
    </row>
    <row r="53" spans="1:12" ht="12" customHeight="1" x14ac:dyDescent="0.2">
      <c r="A53" s="15">
        <v>46</v>
      </c>
      <c r="B53" s="46">
        <v>46</v>
      </c>
      <c r="C53" s="16" t="s">
        <v>218</v>
      </c>
      <c r="D53" s="7">
        <v>1232368.27</v>
      </c>
      <c r="E53" s="7">
        <v>386</v>
      </c>
      <c r="F53" s="7">
        <v>433239.39</v>
      </c>
      <c r="G53" s="7">
        <v>386</v>
      </c>
      <c r="H53" s="7">
        <v>1122.3818393782383</v>
      </c>
      <c r="I53" s="7">
        <v>520659.17</v>
      </c>
      <c r="J53" s="7">
        <v>386</v>
      </c>
      <c r="K53" s="7">
        <v>278469.71000000002</v>
      </c>
      <c r="L53" s="47">
        <v>341</v>
      </c>
    </row>
    <row r="54" spans="1:12" ht="12" customHeight="1" x14ac:dyDescent="0.2">
      <c r="A54" s="15">
        <v>47</v>
      </c>
      <c r="B54" s="46">
        <v>47</v>
      </c>
      <c r="C54" s="16" t="s">
        <v>467</v>
      </c>
      <c r="D54" s="7">
        <v>927986.41</v>
      </c>
      <c r="E54" s="7">
        <v>257</v>
      </c>
      <c r="F54" s="7">
        <v>431182.53</v>
      </c>
      <c r="G54" s="7">
        <v>257</v>
      </c>
      <c r="H54" s="7">
        <v>1677.7530350194554</v>
      </c>
      <c r="I54" s="7">
        <v>365172.3</v>
      </c>
      <c r="J54" s="7">
        <v>257</v>
      </c>
      <c r="K54" s="7">
        <v>131631.57999999999</v>
      </c>
      <c r="L54" s="47">
        <v>116</v>
      </c>
    </row>
    <row r="55" spans="1:12" ht="12" customHeight="1" x14ac:dyDescent="0.2">
      <c r="A55" s="15">
        <v>48</v>
      </c>
      <c r="B55" s="46">
        <v>48</v>
      </c>
      <c r="C55" s="16" t="s">
        <v>340</v>
      </c>
      <c r="D55" s="7">
        <v>1470306</v>
      </c>
      <c r="E55" s="7">
        <v>278</v>
      </c>
      <c r="F55" s="7">
        <v>634542.37</v>
      </c>
      <c r="G55" s="7">
        <v>278</v>
      </c>
      <c r="H55" s="7">
        <v>2282.5265107913669</v>
      </c>
      <c r="I55" s="7">
        <v>531833.81999999995</v>
      </c>
      <c r="J55" s="7">
        <v>278</v>
      </c>
      <c r="K55" s="7">
        <v>303929.81</v>
      </c>
      <c r="L55" s="47">
        <v>204</v>
      </c>
    </row>
    <row r="56" spans="1:12" ht="12" customHeight="1" x14ac:dyDescent="0.2">
      <c r="A56" s="15">
        <v>49</v>
      </c>
      <c r="B56" s="46">
        <v>49</v>
      </c>
      <c r="C56" s="16" t="s">
        <v>341</v>
      </c>
      <c r="D56" s="7">
        <v>1372514.95</v>
      </c>
      <c r="E56" s="7">
        <v>358</v>
      </c>
      <c r="F56" s="7">
        <v>471273.68</v>
      </c>
      <c r="G56" s="7">
        <v>358</v>
      </c>
      <c r="H56" s="7">
        <v>1316.4069273743016</v>
      </c>
      <c r="I56" s="7">
        <v>520540.82</v>
      </c>
      <c r="J56" s="7">
        <v>358</v>
      </c>
      <c r="K56" s="7">
        <v>380700.45</v>
      </c>
      <c r="L56" s="47">
        <v>306</v>
      </c>
    </row>
    <row r="57" spans="1:12" ht="12" customHeight="1" x14ac:dyDescent="0.2">
      <c r="A57" s="15">
        <v>50</v>
      </c>
      <c r="B57" s="46">
        <v>50</v>
      </c>
      <c r="C57" s="16" t="s">
        <v>219</v>
      </c>
      <c r="D57" s="7">
        <v>7497690</v>
      </c>
      <c r="E57" s="7">
        <v>1233</v>
      </c>
      <c r="F57" s="7">
        <v>2955491.84</v>
      </c>
      <c r="G57" s="7">
        <v>1233</v>
      </c>
      <c r="H57" s="7">
        <v>2396.9925709651257</v>
      </c>
      <c r="I57" s="7">
        <v>2690549.59</v>
      </c>
      <c r="J57" s="7">
        <v>1233</v>
      </c>
      <c r="K57" s="7">
        <v>1851648.57</v>
      </c>
      <c r="L57" s="47">
        <v>949</v>
      </c>
    </row>
    <row r="58" spans="1:12" ht="12" customHeight="1" x14ac:dyDescent="0.2">
      <c r="A58" s="15">
        <v>51</v>
      </c>
      <c r="B58" s="46">
        <v>51</v>
      </c>
      <c r="C58" s="16" t="s">
        <v>220</v>
      </c>
      <c r="D58" s="7">
        <v>1599755.48</v>
      </c>
      <c r="E58" s="7">
        <v>414</v>
      </c>
      <c r="F58" s="7">
        <v>776586.04</v>
      </c>
      <c r="G58" s="7">
        <v>414</v>
      </c>
      <c r="H58" s="7">
        <v>1875.8116908212562</v>
      </c>
      <c r="I58" s="7">
        <v>572054.25</v>
      </c>
      <c r="J58" s="7">
        <v>414</v>
      </c>
      <c r="K58" s="7">
        <v>251115.19</v>
      </c>
      <c r="L58" s="47">
        <v>414</v>
      </c>
    </row>
    <row r="59" spans="1:12" ht="12" customHeight="1" x14ac:dyDescent="0.2">
      <c r="A59" s="15">
        <v>52</v>
      </c>
      <c r="B59" s="46">
        <v>52</v>
      </c>
      <c r="C59" s="16" t="s">
        <v>127</v>
      </c>
      <c r="D59" s="7">
        <v>3433229.54</v>
      </c>
      <c r="E59" s="7">
        <v>615</v>
      </c>
      <c r="F59" s="7">
        <v>1539987.02</v>
      </c>
      <c r="G59" s="7">
        <v>615</v>
      </c>
      <c r="H59" s="7">
        <v>2504.0439349593498</v>
      </c>
      <c r="I59" s="7">
        <v>1207789.5900000001</v>
      </c>
      <c r="J59" s="7">
        <v>615</v>
      </c>
      <c r="K59" s="7">
        <v>685452.93</v>
      </c>
      <c r="L59" s="47">
        <v>384</v>
      </c>
    </row>
    <row r="60" spans="1:12" ht="12" customHeight="1" x14ac:dyDescent="0.2">
      <c r="A60" s="15">
        <v>53</v>
      </c>
      <c r="B60" s="46">
        <v>53</v>
      </c>
      <c r="C60" s="16" t="s">
        <v>221</v>
      </c>
      <c r="D60" s="7">
        <v>2406260.56</v>
      </c>
      <c r="E60" s="7">
        <v>548</v>
      </c>
      <c r="F60" s="7">
        <v>1166854.82</v>
      </c>
      <c r="G60" s="7">
        <v>548</v>
      </c>
      <c r="H60" s="7">
        <v>2129.2971167883211</v>
      </c>
      <c r="I60" s="7">
        <v>788476.65</v>
      </c>
      <c r="J60" s="7">
        <v>548</v>
      </c>
      <c r="K60" s="7">
        <v>450929.09</v>
      </c>
      <c r="L60" s="47">
        <v>329</v>
      </c>
    </row>
    <row r="61" spans="1:12" ht="12" customHeight="1" x14ac:dyDescent="0.2">
      <c r="A61" s="15">
        <v>54</v>
      </c>
      <c r="B61" s="46">
        <v>54</v>
      </c>
      <c r="C61" s="16" t="s">
        <v>222</v>
      </c>
      <c r="D61" s="7">
        <v>1970299.34</v>
      </c>
      <c r="E61" s="7">
        <v>578</v>
      </c>
      <c r="F61" s="7">
        <v>873870.72</v>
      </c>
      <c r="G61" s="7">
        <v>578</v>
      </c>
      <c r="H61" s="7">
        <v>1511.8870588235293</v>
      </c>
      <c r="I61" s="7">
        <v>824916.2</v>
      </c>
      <c r="J61" s="7">
        <v>578</v>
      </c>
      <c r="K61" s="7">
        <v>271512.42</v>
      </c>
      <c r="L61" s="47">
        <v>373</v>
      </c>
    </row>
    <row r="62" spans="1:12" ht="12" customHeight="1" x14ac:dyDescent="0.2">
      <c r="A62" s="15">
        <v>55</v>
      </c>
      <c r="B62" s="46">
        <v>55</v>
      </c>
      <c r="C62" s="16" t="s">
        <v>223</v>
      </c>
      <c r="D62" s="7">
        <v>2033881.52</v>
      </c>
      <c r="E62" s="7">
        <v>402</v>
      </c>
      <c r="F62" s="7">
        <v>717334.21</v>
      </c>
      <c r="G62" s="7">
        <v>402</v>
      </c>
      <c r="H62" s="7">
        <v>1784.4134577114428</v>
      </c>
      <c r="I62" s="7">
        <v>667272.88</v>
      </c>
      <c r="J62" s="7">
        <v>402</v>
      </c>
      <c r="K62" s="7">
        <v>649274.43000000005</v>
      </c>
      <c r="L62" s="47">
        <v>241</v>
      </c>
    </row>
    <row r="63" spans="1:12" ht="12" customHeight="1" x14ac:dyDescent="0.2">
      <c r="A63" s="15">
        <v>56</v>
      </c>
      <c r="B63" s="46">
        <v>56</v>
      </c>
      <c r="C63" s="16" t="s">
        <v>342</v>
      </c>
      <c r="D63" s="7">
        <v>1442125.1</v>
      </c>
      <c r="E63" s="7">
        <v>235</v>
      </c>
      <c r="F63" s="7">
        <v>836402.48</v>
      </c>
      <c r="G63" s="7">
        <v>235</v>
      </c>
      <c r="H63" s="7">
        <v>3559.1594893617021</v>
      </c>
      <c r="I63" s="7">
        <v>444700.82</v>
      </c>
      <c r="J63" s="7">
        <v>235</v>
      </c>
      <c r="K63" s="7">
        <v>161021.79999999999</v>
      </c>
      <c r="L63" s="47">
        <v>103</v>
      </c>
    </row>
    <row r="64" spans="1:12" ht="12" customHeight="1" x14ac:dyDescent="0.2">
      <c r="A64" s="15">
        <v>57</v>
      </c>
      <c r="B64" s="46">
        <v>57</v>
      </c>
      <c r="C64" s="16" t="s">
        <v>224</v>
      </c>
      <c r="D64" s="7">
        <v>1448739.46</v>
      </c>
      <c r="E64" s="7">
        <v>315</v>
      </c>
      <c r="F64" s="7">
        <v>611537.46</v>
      </c>
      <c r="G64" s="7">
        <v>315</v>
      </c>
      <c r="H64" s="7">
        <v>1941.3887619047619</v>
      </c>
      <c r="I64" s="7">
        <v>499040</v>
      </c>
      <c r="J64" s="7">
        <v>315</v>
      </c>
      <c r="K64" s="7">
        <v>338162</v>
      </c>
      <c r="L64" s="47">
        <v>190</v>
      </c>
    </row>
    <row r="65" spans="1:12" ht="12" customHeight="1" x14ac:dyDescent="0.2">
      <c r="A65" s="15">
        <v>58</v>
      </c>
      <c r="B65" s="46">
        <v>58</v>
      </c>
      <c r="C65" s="16" t="s">
        <v>343</v>
      </c>
      <c r="D65" s="7">
        <v>1803297.41</v>
      </c>
      <c r="E65" s="7">
        <v>436</v>
      </c>
      <c r="F65" s="7">
        <v>628172.67000000004</v>
      </c>
      <c r="G65" s="7">
        <v>436</v>
      </c>
      <c r="H65" s="7">
        <v>1440.763004587156</v>
      </c>
      <c r="I65" s="7">
        <v>639502.31999999995</v>
      </c>
      <c r="J65" s="7">
        <v>436</v>
      </c>
      <c r="K65" s="7">
        <v>535622.42000000004</v>
      </c>
      <c r="L65" s="47">
        <v>165</v>
      </c>
    </row>
    <row r="66" spans="1:12" ht="12" customHeight="1" x14ac:dyDescent="0.2">
      <c r="A66" s="15">
        <v>59</v>
      </c>
      <c r="B66" s="46">
        <v>59</v>
      </c>
      <c r="C66" s="16" t="s">
        <v>344</v>
      </c>
      <c r="D66" s="7">
        <v>1374219</v>
      </c>
      <c r="E66" s="7">
        <v>260</v>
      </c>
      <c r="F66" s="7">
        <v>620214.22</v>
      </c>
      <c r="G66" s="7">
        <v>260</v>
      </c>
      <c r="H66" s="7">
        <v>2385.4393076923075</v>
      </c>
      <c r="I66" s="7">
        <v>429975.83</v>
      </c>
      <c r="J66" s="7">
        <v>260</v>
      </c>
      <c r="K66" s="7">
        <v>324028.95</v>
      </c>
      <c r="L66" s="47">
        <v>134</v>
      </c>
    </row>
    <row r="67" spans="1:12" ht="12" customHeight="1" x14ac:dyDescent="0.2">
      <c r="A67" s="15">
        <v>60</v>
      </c>
      <c r="B67" s="46">
        <v>60</v>
      </c>
      <c r="C67" s="16" t="s">
        <v>225</v>
      </c>
      <c r="D67" s="7">
        <v>2105298.13</v>
      </c>
      <c r="E67" s="7">
        <v>401</v>
      </c>
      <c r="F67" s="7">
        <v>759170.76</v>
      </c>
      <c r="G67" s="7">
        <v>401</v>
      </c>
      <c r="H67" s="7">
        <v>1893.1939152119701</v>
      </c>
      <c r="I67" s="7">
        <v>659087.24</v>
      </c>
      <c r="J67" s="7">
        <v>401</v>
      </c>
      <c r="K67" s="7">
        <v>687040.13</v>
      </c>
      <c r="L67" s="47">
        <v>251</v>
      </c>
    </row>
    <row r="68" spans="1:12" ht="12" customHeight="1" x14ac:dyDescent="0.2">
      <c r="A68" s="15">
        <v>61</v>
      </c>
      <c r="B68" s="46">
        <v>61</v>
      </c>
      <c r="C68" s="16" t="s">
        <v>468</v>
      </c>
      <c r="D68" s="7">
        <v>2524370.5</v>
      </c>
      <c r="E68" s="7">
        <v>472</v>
      </c>
      <c r="F68" s="7">
        <v>870410</v>
      </c>
      <c r="G68" s="7">
        <v>472</v>
      </c>
      <c r="H68" s="7">
        <v>1844.0889830508474</v>
      </c>
      <c r="I68" s="7">
        <v>830634.61</v>
      </c>
      <c r="J68" s="7">
        <v>472</v>
      </c>
      <c r="K68" s="7">
        <v>823325.89</v>
      </c>
      <c r="L68" s="47">
        <v>472</v>
      </c>
    </row>
    <row r="69" spans="1:12" ht="12" customHeight="1" x14ac:dyDescent="0.2">
      <c r="A69" s="15">
        <v>62</v>
      </c>
      <c r="B69" s="46">
        <v>62</v>
      </c>
      <c r="C69" s="16" t="s">
        <v>226</v>
      </c>
      <c r="D69" s="7">
        <v>3314950.54</v>
      </c>
      <c r="E69" s="7">
        <v>653</v>
      </c>
      <c r="F69" s="7">
        <v>1163247.69</v>
      </c>
      <c r="G69" s="7">
        <v>653</v>
      </c>
      <c r="H69" s="7">
        <v>1781.3900306278713</v>
      </c>
      <c r="I69" s="7">
        <v>1222285.8500000001</v>
      </c>
      <c r="J69" s="7">
        <v>653</v>
      </c>
      <c r="K69" s="7">
        <v>929417</v>
      </c>
      <c r="L69" s="47">
        <v>588</v>
      </c>
    </row>
    <row r="70" spans="1:12" ht="12" customHeight="1" x14ac:dyDescent="0.2">
      <c r="A70" s="15">
        <v>63</v>
      </c>
      <c r="B70" s="46">
        <v>63</v>
      </c>
      <c r="C70" s="16" t="s">
        <v>345</v>
      </c>
      <c r="D70" s="7">
        <v>1730466.26</v>
      </c>
      <c r="E70" s="7">
        <v>298</v>
      </c>
      <c r="F70" s="7">
        <v>669655.66</v>
      </c>
      <c r="G70" s="7">
        <v>298</v>
      </c>
      <c r="H70" s="7">
        <v>2247.1666442953019</v>
      </c>
      <c r="I70" s="7">
        <v>621515.35</v>
      </c>
      <c r="J70" s="7">
        <v>298</v>
      </c>
      <c r="K70" s="7">
        <v>439295.25</v>
      </c>
      <c r="L70" s="47">
        <v>298</v>
      </c>
    </row>
    <row r="71" spans="1:12" ht="12" customHeight="1" x14ac:dyDescent="0.2">
      <c r="A71" s="15">
        <v>64</v>
      </c>
      <c r="B71" s="46">
        <v>64</v>
      </c>
      <c r="C71" s="16" t="s">
        <v>227</v>
      </c>
      <c r="D71" s="7">
        <v>1982723.14</v>
      </c>
      <c r="E71" s="7">
        <v>382</v>
      </c>
      <c r="F71" s="7">
        <v>615601.9</v>
      </c>
      <c r="G71" s="7">
        <v>382</v>
      </c>
      <c r="H71" s="7">
        <v>1611.5232984293195</v>
      </c>
      <c r="I71" s="7">
        <v>684679.76</v>
      </c>
      <c r="J71" s="7">
        <v>382</v>
      </c>
      <c r="K71" s="7">
        <v>682441.48</v>
      </c>
      <c r="L71" s="47">
        <v>358</v>
      </c>
    </row>
    <row r="72" spans="1:12" ht="12" customHeight="1" x14ac:dyDescent="0.2">
      <c r="A72" s="15">
        <v>65</v>
      </c>
      <c r="B72" s="46">
        <v>65</v>
      </c>
      <c r="C72" s="16" t="s">
        <v>346</v>
      </c>
      <c r="D72" s="7">
        <v>1822440.37</v>
      </c>
      <c r="E72" s="7">
        <v>415</v>
      </c>
      <c r="F72" s="7">
        <v>590876.42000000004</v>
      </c>
      <c r="G72" s="7">
        <v>415</v>
      </c>
      <c r="H72" s="7">
        <v>1423.7986024096388</v>
      </c>
      <c r="I72" s="7">
        <v>557715.56999999995</v>
      </c>
      <c r="J72" s="7">
        <v>415</v>
      </c>
      <c r="K72" s="7">
        <v>673848.38</v>
      </c>
      <c r="L72" s="47">
        <v>350</v>
      </c>
    </row>
    <row r="73" spans="1:12" ht="12" customHeight="1" x14ac:dyDescent="0.2">
      <c r="A73" s="15">
        <v>66</v>
      </c>
      <c r="B73" s="46">
        <v>66</v>
      </c>
      <c r="C73" s="16" t="s">
        <v>347</v>
      </c>
      <c r="D73" s="7">
        <v>1093654.42</v>
      </c>
      <c r="E73" s="7">
        <v>254</v>
      </c>
      <c r="F73" s="7">
        <v>389529.99</v>
      </c>
      <c r="G73" s="7">
        <v>254</v>
      </c>
      <c r="H73" s="7">
        <v>1533.5826377952756</v>
      </c>
      <c r="I73" s="7">
        <v>344937.13</v>
      </c>
      <c r="J73" s="7">
        <v>254</v>
      </c>
      <c r="K73" s="7">
        <v>359187.3</v>
      </c>
      <c r="L73" s="47">
        <v>119</v>
      </c>
    </row>
    <row r="74" spans="1:12" ht="12" customHeight="1" x14ac:dyDescent="0.2">
      <c r="A74" s="15">
        <v>67</v>
      </c>
      <c r="B74" s="46">
        <v>67</v>
      </c>
      <c r="C74" s="16" t="s">
        <v>348</v>
      </c>
      <c r="D74" s="7">
        <v>5047573.54</v>
      </c>
      <c r="E74" s="7">
        <v>1132</v>
      </c>
      <c r="F74" s="7">
        <v>1398899.55</v>
      </c>
      <c r="G74" s="7">
        <v>1132</v>
      </c>
      <c r="H74" s="7">
        <v>1235.776987632509</v>
      </c>
      <c r="I74" s="7">
        <v>1803683.93</v>
      </c>
      <c r="J74" s="7">
        <v>1132</v>
      </c>
      <c r="K74" s="7">
        <v>1844990.06</v>
      </c>
      <c r="L74" s="47">
        <v>1002</v>
      </c>
    </row>
    <row r="75" spans="1:12" ht="12" customHeight="1" x14ac:dyDescent="0.2">
      <c r="A75" s="15">
        <v>68</v>
      </c>
      <c r="B75" s="46">
        <v>68</v>
      </c>
      <c r="C75" s="16" t="s">
        <v>502</v>
      </c>
      <c r="D75" s="7">
        <v>1437129.01</v>
      </c>
      <c r="E75" s="7">
        <v>351</v>
      </c>
      <c r="F75" s="7">
        <v>420145.74</v>
      </c>
      <c r="G75" s="7">
        <v>351</v>
      </c>
      <c r="H75" s="7">
        <v>1196.9964102564102</v>
      </c>
      <c r="I75" s="7">
        <v>508261.6</v>
      </c>
      <c r="J75" s="7">
        <v>351</v>
      </c>
      <c r="K75" s="7">
        <v>508721.67</v>
      </c>
      <c r="L75" s="47">
        <v>351</v>
      </c>
    </row>
    <row r="76" spans="1:12" ht="12" customHeight="1" x14ac:dyDescent="0.2">
      <c r="A76" s="15">
        <v>69</v>
      </c>
      <c r="B76" s="46">
        <v>69</v>
      </c>
      <c r="C76" s="16" t="s">
        <v>349</v>
      </c>
      <c r="D76" s="7">
        <v>1729695.13</v>
      </c>
      <c r="E76" s="7">
        <v>348</v>
      </c>
      <c r="F76" s="7">
        <v>536009.48</v>
      </c>
      <c r="G76" s="7">
        <v>348</v>
      </c>
      <c r="H76" s="7">
        <v>1540.2571264367816</v>
      </c>
      <c r="I76" s="7">
        <v>611556.16</v>
      </c>
      <c r="J76" s="7">
        <v>348</v>
      </c>
      <c r="K76" s="7">
        <v>582129.49</v>
      </c>
      <c r="L76" s="47">
        <v>325</v>
      </c>
    </row>
    <row r="77" spans="1:12" ht="12" customHeight="1" x14ac:dyDescent="0.2">
      <c r="A77" s="15">
        <v>70</v>
      </c>
      <c r="B77" s="46">
        <v>70</v>
      </c>
      <c r="C77" s="16" t="s">
        <v>228</v>
      </c>
      <c r="D77" s="7">
        <v>2115573.36</v>
      </c>
      <c r="E77" s="7">
        <v>422</v>
      </c>
      <c r="F77" s="7">
        <v>682530.33</v>
      </c>
      <c r="G77" s="7">
        <v>422</v>
      </c>
      <c r="H77" s="7">
        <v>1617.3704502369667</v>
      </c>
      <c r="I77" s="7">
        <v>744065.48</v>
      </c>
      <c r="J77" s="7">
        <v>422</v>
      </c>
      <c r="K77" s="7">
        <v>688977.55</v>
      </c>
      <c r="L77" s="47">
        <v>361</v>
      </c>
    </row>
    <row r="78" spans="1:12" ht="12" customHeight="1" x14ac:dyDescent="0.2">
      <c r="A78" s="15">
        <v>71</v>
      </c>
      <c r="B78" s="46">
        <v>71</v>
      </c>
      <c r="C78" s="16" t="s">
        <v>229</v>
      </c>
      <c r="D78" s="7">
        <v>1747618.5</v>
      </c>
      <c r="E78" s="7">
        <v>426</v>
      </c>
      <c r="F78" s="7">
        <v>670225.61</v>
      </c>
      <c r="G78" s="7">
        <v>426</v>
      </c>
      <c r="H78" s="7">
        <v>1573.2995539906103</v>
      </c>
      <c r="I78" s="7">
        <v>576918.24</v>
      </c>
      <c r="J78" s="7">
        <v>426</v>
      </c>
      <c r="K78" s="7">
        <v>500474.65</v>
      </c>
      <c r="L78" s="47">
        <v>185</v>
      </c>
    </row>
    <row r="79" spans="1:12" ht="12" customHeight="1" x14ac:dyDescent="0.2">
      <c r="A79" s="15">
        <v>72</v>
      </c>
      <c r="B79" s="46">
        <v>72</v>
      </c>
      <c r="C79" s="16" t="s">
        <v>350</v>
      </c>
      <c r="D79" s="7">
        <v>1058549.1599999999</v>
      </c>
      <c r="E79" s="7">
        <v>314</v>
      </c>
      <c r="F79" s="7">
        <v>427315.01</v>
      </c>
      <c r="G79" s="7">
        <v>314</v>
      </c>
      <c r="H79" s="7">
        <v>1360.8758280254776</v>
      </c>
      <c r="I79" s="7">
        <v>392986.2</v>
      </c>
      <c r="J79" s="7">
        <v>314</v>
      </c>
      <c r="K79" s="7">
        <v>238247.95</v>
      </c>
      <c r="L79" s="47">
        <v>314</v>
      </c>
    </row>
    <row r="80" spans="1:12" ht="12" customHeight="1" x14ac:dyDescent="0.2">
      <c r="A80" s="15">
        <v>73</v>
      </c>
      <c r="B80" s="46">
        <v>73</v>
      </c>
      <c r="C80" s="16" t="s">
        <v>230</v>
      </c>
      <c r="D80" s="7">
        <v>1983980.52</v>
      </c>
      <c r="E80" s="7">
        <v>400</v>
      </c>
      <c r="F80" s="7">
        <v>951770</v>
      </c>
      <c r="G80" s="7">
        <v>400</v>
      </c>
      <c r="H80" s="7">
        <v>2379.4250000000002</v>
      </c>
      <c r="I80" s="7">
        <v>700838.19</v>
      </c>
      <c r="J80" s="7">
        <v>400</v>
      </c>
      <c r="K80" s="7">
        <v>331372.33</v>
      </c>
      <c r="L80" s="47">
        <v>159</v>
      </c>
    </row>
    <row r="81" spans="1:12" ht="12" customHeight="1" x14ac:dyDescent="0.2">
      <c r="A81" s="15">
        <v>74</v>
      </c>
      <c r="B81" s="46">
        <v>74</v>
      </c>
      <c r="C81" s="16" t="s">
        <v>351</v>
      </c>
      <c r="D81" s="7">
        <v>1301339.2</v>
      </c>
      <c r="E81" s="7">
        <v>300</v>
      </c>
      <c r="F81" s="7">
        <v>514167.3</v>
      </c>
      <c r="G81" s="7">
        <v>300</v>
      </c>
      <c r="H81" s="7">
        <v>1713.8909999999998</v>
      </c>
      <c r="I81" s="7">
        <v>462415.7</v>
      </c>
      <c r="J81" s="7">
        <v>300</v>
      </c>
      <c r="K81" s="7">
        <v>324756.2</v>
      </c>
      <c r="L81" s="47">
        <v>106</v>
      </c>
    </row>
    <row r="82" spans="1:12" ht="12" customHeight="1" x14ac:dyDescent="0.2">
      <c r="A82" s="15">
        <v>75</v>
      </c>
      <c r="B82" s="46">
        <v>75</v>
      </c>
      <c r="C82" s="16" t="s">
        <v>352</v>
      </c>
      <c r="D82" s="7">
        <v>1170928.57</v>
      </c>
      <c r="E82" s="7">
        <v>246</v>
      </c>
      <c r="F82" s="7">
        <v>591436.01</v>
      </c>
      <c r="G82" s="7">
        <v>246</v>
      </c>
      <c r="H82" s="7">
        <v>2404.2114227642278</v>
      </c>
      <c r="I82" s="7">
        <v>402837.55</v>
      </c>
      <c r="J82" s="7">
        <v>246</v>
      </c>
      <c r="K82" s="7">
        <v>176655.01</v>
      </c>
      <c r="L82" s="47">
        <v>130</v>
      </c>
    </row>
    <row r="83" spans="1:12" ht="12" customHeight="1" x14ac:dyDescent="0.2">
      <c r="A83" s="15">
        <v>76</v>
      </c>
      <c r="B83" s="46">
        <v>76</v>
      </c>
      <c r="C83" s="16" t="s">
        <v>141</v>
      </c>
      <c r="D83" s="7">
        <v>11870980.130000001</v>
      </c>
      <c r="E83" s="7">
        <v>2301</v>
      </c>
      <c r="F83" s="7">
        <v>4830152.29</v>
      </c>
      <c r="G83" s="7">
        <v>2301</v>
      </c>
      <c r="H83" s="7">
        <v>2099.1535375923513</v>
      </c>
      <c r="I83" s="7">
        <v>3838033.24</v>
      </c>
      <c r="J83" s="7">
        <v>2301</v>
      </c>
      <c r="K83" s="7">
        <v>3202794.6</v>
      </c>
      <c r="L83" s="47">
        <v>1429</v>
      </c>
    </row>
    <row r="84" spans="1:12" ht="12" customHeight="1" x14ac:dyDescent="0.2">
      <c r="A84" s="15">
        <v>77</v>
      </c>
      <c r="B84" s="46">
        <v>77</v>
      </c>
      <c r="C84" s="16" t="s">
        <v>231</v>
      </c>
      <c r="D84" s="7">
        <v>1372771.16</v>
      </c>
      <c r="E84" s="7">
        <v>352</v>
      </c>
      <c r="F84" s="7">
        <v>524648.49</v>
      </c>
      <c r="G84" s="7">
        <v>352</v>
      </c>
      <c r="H84" s="7">
        <v>1490.4786647727271</v>
      </c>
      <c r="I84" s="7">
        <v>491536.96</v>
      </c>
      <c r="J84" s="7">
        <v>352</v>
      </c>
      <c r="K84" s="7">
        <v>356585.71</v>
      </c>
      <c r="L84" s="47">
        <v>134</v>
      </c>
    </row>
    <row r="85" spans="1:12" ht="12" customHeight="1" x14ac:dyDescent="0.2">
      <c r="A85" s="15">
        <v>78</v>
      </c>
      <c r="B85" s="46">
        <v>78</v>
      </c>
      <c r="C85" s="16" t="s">
        <v>232</v>
      </c>
      <c r="D85" s="7">
        <v>1351092.96</v>
      </c>
      <c r="E85" s="7">
        <v>307</v>
      </c>
      <c r="F85" s="7">
        <v>591690.11</v>
      </c>
      <c r="G85" s="7">
        <v>307</v>
      </c>
      <c r="H85" s="7">
        <v>1927.3293485342019</v>
      </c>
      <c r="I85" s="7">
        <v>497030.95</v>
      </c>
      <c r="J85" s="7">
        <v>307</v>
      </c>
      <c r="K85" s="7">
        <v>262371.90000000002</v>
      </c>
      <c r="L85" s="47">
        <v>141</v>
      </c>
    </row>
    <row r="86" spans="1:12" ht="12" customHeight="1" x14ac:dyDescent="0.2">
      <c r="A86" s="15">
        <v>79</v>
      </c>
      <c r="B86" s="46">
        <v>79</v>
      </c>
      <c r="C86" s="16" t="s">
        <v>353</v>
      </c>
      <c r="D86" s="7">
        <v>2004239.38</v>
      </c>
      <c r="E86" s="7">
        <v>530</v>
      </c>
      <c r="F86" s="7">
        <v>780260.62</v>
      </c>
      <c r="G86" s="7">
        <v>530</v>
      </c>
      <c r="H86" s="7">
        <v>1472.1898490566039</v>
      </c>
      <c r="I86" s="7">
        <v>788525.9</v>
      </c>
      <c r="J86" s="7">
        <v>530</v>
      </c>
      <c r="K86" s="7">
        <v>435452.86</v>
      </c>
      <c r="L86" s="47">
        <v>530</v>
      </c>
    </row>
    <row r="87" spans="1:12" ht="12" customHeight="1" x14ac:dyDescent="0.2">
      <c r="A87" s="15">
        <v>80</v>
      </c>
      <c r="B87" s="46">
        <v>80</v>
      </c>
      <c r="C87" s="16" t="s">
        <v>354</v>
      </c>
      <c r="D87" s="7">
        <v>1820886.96</v>
      </c>
      <c r="E87" s="7">
        <v>370</v>
      </c>
      <c r="F87" s="7">
        <v>642115.49</v>
      </c>
      <c r="G87" s="7">
        <v>370</v>
      </c>
      <c r="H87" s="7">
        <v>1735.4472702702703</v>
      </c>
      <c r="I87" s="7">
        <v>568243.06000000006</v>
      </c>
      <c r="J87" s="7">
        <v>370</v>
      </c>
      <c r="K87" s="7">
        <v>610528.41</v>
      </c>
      <c r="L87" s="47">
        <v>370</v>
      </c>
    </row>
    <row r="88" spans="1:12" ht="12" customHeight="1" x14ac:dyDescent="0.2">
      <c r="A88" s="15">
        <v>81</v>
      </c>
      <c r="B88" s="46">
        <v>81</v>
      </c>
      <c r="C88" s="16" t="s">
        <v>469</v>
      </c>
      <c r="D88" s="7">
        <v>3181472.37</v>
      </c>
      <c r="E88" s="7">
        <v>1106</v>
      </c>
      <c r="F88" s="7">
        <v>1407422.29</v>
      </c>
      <c r="G88" s="7">
        <v>1106</v>
      </c>
      <c r="H88" s="7">
        <v>1272.5337160940326</v>
      </c>
      <c r="I88" s="7">
        <v>1212502.04</v>
      </c>
      <c r="J88" s="7">
        <v>1106</v>
      </c>
      <c r="K88" s="7">
        <v>561548.04</v>
      </c>
      <c r="L88" s="47">
        <v>564</v>
      </c>
    </row>
    <row r="89" spans="1:12" ht="12" customHeight="1" x14ac:dyDescent="0.2">
      <c r="A89" s="15">
        <v>82</v>
      </c>
      <c r="B89" s="46">
        <v>82</v>
      </c>
      <c r="C89" s="16" t="s">
        <v>503</v>
      </c>
      <c r="D89" s="7">
        <v>639812.29</v>
      </c>
      <c r="E89" s="7">
        <v>172</v>
      </c>
      <c r="F89" s="7">
        <v>254981.45</v>
      </c>
      <c r="G89" s="7">
        <v>172</v>
      </c>
      <c r="H89" s="7">
        <v>1482.4502906976745</v>
      </c>
      <c r="I89" s="7">
        <v>228379.76</v>
      </c>
      <c r="J89" s="7">
        <v>172</v>
      </c>
      <c r="K89" s="7">
        <v>156451.07999999999</v>
      </c>
      <c r="L89" s="47">
        <v>172</v>
      </c>
    </row>
    <row r="90" spans="1:12" ht="12" customHeight="1" x14ac:dyDescent="0.2">
      <c r="A90" s="15">
        <v>83</v>
      </c>
      <c r="B90" s="46">
        <v>83</v>
      </c>
      <c r="C90" s="16" t="s">
        <v>178</v>
      </c>
      <c r="D90" s="7">
        <v>1712319.78</v>
      </c>
      <c r="E90" s="7">
        <v>447</v>
      </c>
      <c r="F90" s="7">
        <v>760439.44</v>
      </c>
      <c r="G90" s="7">
        <v>447</v>
      </c>
      <c r="H90" s="7">
        <v>1701.2068008948545</v>
      </c>
      <c r="I90" s="7">
        <v>690630.71</v>
      </c>
      <c r="J90" s="7">
        <v>447</v>
      </c>
      <c r="K90" s="7">
        <v>261249.63</v>
      </c>
      <c r="L90" s="47">
        <v>177</v>
      </c>
    </row>
    <row r="91" spans="1:12" ht="12" customHeight="1" x14ac:dyDescent="0.2">
      <c r="A91" s="15">
        <v>84</v>
      </c>
      <c r="B91" s="46">
        <v>84</v>
      </c>
      <c r="C91" s="16" t="s">
        <v>504</v>
      </c>
      <c r="D91" s="7">
        <v>725641.16</v>
      </c>
      <c r="E91" s="7">
        <v>187</v>
      </c>
      <c r="F91" s="7">
        <v>332340.71000000002</v>
      </c>
      <c r="G91" s="7">
        <v>187</v>
      </c>
      <c r="H91" s="7">
        <v>1777.2230481283423</v>
      </c>
      <c r="I91" s="7">
        <v>271403.59999999998</v>
      </c>
      <c r="J91" s="7">
        <v>187</v>
      </c>
      <c r="K91" s="7">
        <v>121896.85</v>
      </c>
      <c r="L91" s="47">
        <v>187</v>
      </c>
    </row>
    <row r="92" spans="1:12" ht="12" customHeight="1" x14ac:dyDescent="0.2">
      <c r="A92" s="15">
        <v>85</v>
      </c>
      <c r="B92" s="46">
        <v>85</v>
      </c>
      <c r="C92" s="16" t="s">
        <v>505</v>
      </c>
      <c r="D92" s="7">
        <v>1962256.48</v>
      </c>
      <c r="E92" s="7">
        <v>405</v>
      </c>
      <c r="F92" s="7">
        <v>687045.3</v>
      </c>
      <c r="G92" s="7">
        <v>405</v>
      </c>
      <c r="H92" s="7">
        <v>1696.4081481481483</v>
      </c>
      <c r="I92" s="7">
        <v>742269.69</v>
      </c>
      <c r="J92" s="7">
        <v>405</v>
      </c>
      <c r="K92" s="7">
        <v>532941.49</v>
      </c>
      <c r="L92" s="47">
        <v>282</v>
      </c>
    </row>
    <row r="93" spans="1:12" ht="12" customHeight="1" x14ac:dyDescent="0.2">
      <c r="A93" s="15">
        <v>86</v>
      </c>
      <c r="B93" s="46">
        <v>86</v>
      </c>
      <c r="C93" s="16" t="s">
        <v>506</v>
      </c>
      <c r="D93" s="7">
        <v>1216769.22</v>
      </c>
      <c r="E93" s="7">
        <v>271</v>
      </c>
      <c r="F93" s="7">
        <v>501997.65</v>
      </c>
      <c r="G93" s="7">
        <v>271</v>
      </c>
      <c r="H93" s="7">
        <v>1852.389852398524</v>
      </c>
      <c r="I93" s="7">
        <v>467379.14</v>
      </c>
      <c r="J93" s="7">
        <v>271</v>
      </c>
      <c r="K93" s="7">
        <v>247392.43</v>
      </c>
      <c r="L93" s="47">
        <v>271</v>
      </c>
    </row>
    <row r="94" spans="1:12" ht="12" customHeight="1" x14ac:dyDescent="0.2">
      <c r="A94" s="15">
        <v>87</v>
      </c>
      <c r="B94" s="46">
        <v>87</v>
      </c>
      <c r="C94" s="16" t="s">
        <v>355</v>
      </c>
      <c r="D94" s="7">
        <v>2280086.79</v>
      </c>
      <c r="E94" s="7">
        <v>450</v>
      </c>
      <c r="F94" s="7">
        <v>789398.8</v>
      </c>
      <c r="G94" s="7">
        <v>450</v>
      </c>
      <c r="H94" s="7">
        <v>1754.2195555555556</v>
      </c>
      <c r="I94" s="7">
        <v>841442.94</v>
      </c>
      <c r="J94" s="7">
        <v>450</v>
      </c>
      <c r="K94" s="7">
        <v>649245.05000000005</v>
      </c>
      <c r="L94" s="47">
        <v>389</v>
      </c>
    </row>
    <row r="95" spans="1:12" ht="12" customHeight="1" x14ac:dyDescent="0.2">
      <c r="A95" s="15">
        <v>88</v>
      </c>
      <c r="B95" s="46">
        <v>88</v>
      </c>
      <c r="C95" s="16" t="s">
        <v>179</v>
      </c>
      <c r="D95" s="7">
        <v>2140216.4900000002</v>
      </c>
      <c r="E95" s="7">
        <v>449</v>
      </c>
      <c r="F95" s="7">
        <v>1019648.94</v>
      </c>
      <c r="G95" s="7">
        <v>449</v>
      </c>
      <c r="H95" s="7">
        <v>2270.9330512249444</v>
      </c>
      <c r="I95" s="7">
        <v>703470.92</v>
      </c>
      <c r="J95" s="7">
        <v>449</v>
      </c>
      <c r="K95" s="7">
        <v>417096.63</v>
      </c>
      <c r="L95" s="47">
        <v>449</v>
      </c>
    </row>
    <row r="96" spans="1:12" ht="12" customHeight="1" x14ac:dyDescent="0.2">
      <c r="A96" s="15">
        <v>89</v>
      </c>
      <c r="B96" s="46">
        <v>89</v>
      </c>
      <c r="C96" s="16" t="s">
        <v>233</v>
      </c>
      <c r="D96" s="7">
        <v>2239373.48</v>
      </c>
      <c r="E96" s="7">
        <v>590</v>
      </c>
      <c r="F96" s="7">
        <v>774559.97</v>
      </c>
      <c r="G96" s="7">
        <v>590</v>
      </c>
      <c r="H96" s="7">
        <v>1312.8135084745761</v>
      </c>
      <c r="I96" s="7">
        <v>859558.77</v>
      </c>
      <c r="J96" s="7">
        <v>590</v>
      </c>
      <c r="K96" s="7">
        <v>605254.74</v>
      </c>
      <c r="L96" s="47">
        <v>590</v>
      </c>
    </row>
    <row r="97" spans="1:12" ht="12" customHeight="1" x14ac:dyDescent="0.2">
      <c r="A97" s="15">
        <v>90</v>
      </c>
      <c r="B97" s="46">
        <v>90</v>
      </c>
      <c r="C97" s="16" t="s">
        <v>234</v>
      </c>
      <c r="D97" s="7">
        <v>3578645.99</v>
      </c>
      <c r="E97" s="7">
        <v>797</v>
      </c>
      <c r="F97" s="7">
        <v>1556543.58</v>
      </c>
      <c r="G97" s="7">
        <v>797</v>
      </c>
      <c r="H97" s="7">
        <v>1953.0032371392724</v>
      </c>
      <c r="I97" s="7">
        <v>1254500.3799999999</v>
      </c>
      <c r="J97" s="7">
        <v>797</v>
      </c>
      <c r="K97" s="7">
        <v>767602.03</v>
      </c>
      <c r="L97" s="47">
        <v>389</v>
      </c>
    </row>
    <row r="98" spans="1:12" ht="12" customHeight="1" x14ac:dyDescent="0.2">
      <c r="A98" s="15">
        <v>91</v>
      </c>
      <c r="B98" s="46">
        <v>91</v>
      </c>
      <c r="C98" s="16" t="s">
        <v>180</v>
      </c>
      <c r="D98" s="7">
        <v>3642837.31</v>
      </c>
      <c r="E98" s="7">
        <v>865</v>
      </c>
      <c r="F98" s="7">
        <v>1142294.01</v>
      </c>
      <c r="G98" s="7">
        <v>865</v>
      </c>
      <c r="H98" s="7">
        <v>1320.5711098265897</v>
      </c>
      <c r="I98" s="7">
        <v>1434028.23</v>
      </c>
      <c r="J98" s="7">
        <v>865</v>
      </c>
      <c r="K98" s="7">
        <v>1066515.07</v>
      </c>
      <c r="L98" s="47">
        <v>865</v>
      </c>
    </row>
    <row r="99" spans="1:12" ht="12" customHeight="1" x14ac:dyDescent="0.2">
      <c r="A99" s="15">
        <v>92</v>
      </c>
      <c r="B99" s="46">
        <v>92</v>
      </c>
      <c r="C99" s="16" t="s">
        <v>356</v>
      </c>
      <c r="D99" s="7">
        <v>1851387.54</v>
      </c>
      <c r="E99" s="7">
        <v>350</v>
      </c>
      <c r="F99" s="7">
        <v>771083.23</v>
      </c>
      <c r="G99" s="7">
        <v>350</v>
      </c>
      <c r="H99" s="7">
        <v>2203.094942857143</v>
      </c>
      <c r="I99" s="7">
        <v>663324.87</v>
      </c>
      <c r="J99" s="7">
        <v>350</v>
      </c>
      <c r="K99" s="7">
        <v>416979.44</v>
      </c>
      <c r="L99" s="47">
        <v>307</v>
      </c>
    </row>
    <row r="100" spans="1:12" ht="12" customHeight="1" x14ac:dyDescent="0.2">
      <c r="A100" s="15">
        <v>93</v>
      </c>
      <c r="B100" s="46">
        <v>93</v>
      </c>
      <c r="C100" s="16" t="s">
        <v>357</v>
      </c>
      <c r="D100" s="7">
        <v>617898.6</v>
      </c>
      <c r="E100" s="7">
        <v>113</v>
      </c>
      <c r="F100" s="7">
        <v>186040</v>
      </c>
      <c r="G100" s="7">
        <v>113</v>
      </c>
      <c r="H100" s="7">
        <v>1646.3716814159293</v>
      </c>
      <c r="I100" s="7">
        <v>207052.25</v>
      </c>
      <c r="J100" s="7">
        <v>113</v>
      </c>
      <c r="K100" s="7">
        <v>224806.35</v>
      </c>
      <c r="L100" s="47">
        <v>101</v>
      </c>
    </row>
    <row r="101" spans="1:12" ht="12" customHeight="1" x14ac:dyDescent="0.2">
      <c r="A101" s="15">
        <v>94</v>
      </c>
      <c r="B101" s="46">
        <v>94</v>
      </c>
      <c r="C101" s="16" t="s">
        <v>470</v>
      </c>
      <c r="D101" s="7">
        <v>2567050.16</v>
      </c>
      <c r="E101" s="7">
        <v>694</v>
      </c>
      <c r="F101" s="7">
        <v>1045386.99</v>
      </c>
      <c r="G101" s="7">
        <v>694</v>
      </c>
      <c r="H101" s="7">
        <v>1506.3213112391932</v>
      </c>
      <c r="I101" s="7">
        <v>1017554.88</v>
      </c>
      <c r="J101" s="7">
        <v>694</v>
      </c>
      <c r="K101" s="7">
        <v>504108.29</v>
      </c>
      <c r="L101" s="47">
        <v>694</v>
      </c>
    </row>
    <row r="102" spans="1:12" ht="12" customHeight="1" x14ac:dyDescent="0.2">
      <c r="A102" s="15">
        <v>95</v>
      </c>
      <c r="B102" s="46">
        <v>95</v>
      </c>
      <c r="C102" s="16" t="s">
        <v>507</v>
      </c>
      <c r="D102" s="7">
        <v>1266201.3700000001</v>
      </c>
      <c r="E102" s="7">
        <v>375</v>
      </c>
      <c r="F102" s="7">
        <v>505793.9</v>
      </c>
      <c r="G102" s="7">
        <v>375</v>
      </c>
      <c r="H102" s="7">
        <v>1348.7837333333334</v>
      </c>
      <c r="I102" s="7">
        <v>510570.72</v>
      </c>
      <c r="J102" s="7">
        <v>375</v>
      </c>
      <c r="K102" s="7">
        <v>249836.75</v>
      </c>
      <c r="L102" s="47">
        <v>273</v>
      </c>
    </row>
    <row r="103" spans="1:12" ht="12" customHeight="1" x14ac:dyDescent="0.2">
      <c r="A103" s="15">
        <v>96</v>
      </c>
      <c r="B103" s="46">
        <v>96</v>
      </c>
      <c r="C103" s="16" t="s">
        <v>235</v>
      </c>
      <c r="D103" s="7">
        <v>863369.91</v>
      </c>
      <c r="E103" s="7">
        <v>170</v>
      </c>
      <c r="F103" s="7">
        <v>257005.87</v>
      </c>
      <c r="G103" s="7">
        <v>170</v>
      </c>
      <c r="H103" s="7">
        <v>1511.7992352941176</v>
      </c>
      <c r="I103" s="7">
        <v>275056.27</v>
      </c>
      <c r="J103" s="7">
        <v>170</v>
      </c>
      <c r="K103" s="7">
        <v>331307.77</v>
      </c>
      <c r="L103" s="47">
        <v>153</v>
      </c>
    </row>
    <row r="104" spans="1:12" ht="12" customHeight="1" x14ac:dyDescent="0.2">
      <c r="A104" s="15">
        <v>97</v>
      </c>
      <c r="B104" s="46">
        <v>97</v>
      </c>
      <c r="C104" s="16" t="s">
        <v>236</v>
      </c>
      <c r="D104" s="7">
        <v>1298746.43</v>
      </c>
      <c r="E104" s="7">
        <v>240</v>
      </c>
      <c r="F104" s="7">
        <v>536026.6</v>
      </c>
      <c r="G104" s="7">
        <v>240</v>
      </c>
      <c r="H104" s="7">
        <v>2233.4441666666667</v>
      </c>
      <c r="I104" s="7">
        <v>437930.4</v>
      </c>
      <c r="J104" s="7">
        <v>240</v>
      </c>
      <c r="K104" s="7">
        <v>324789.43</v>
      </c>
      <c r="L104" s="47">
        <v>147</v>
      </c>
    </row>
    <row r="105" spans="1:12" ht="12" customHeight="1" x14ac:dyDescent="0.2">
      <c r="A105" s="15">
        <v>98</v>
      </c>
      <c r="B105" s="46">
        <v>98</v>
      </c>
      <c r="C105" s="16" t="s">
        <v>508</v>
      </c>
      <c r="D105" s="7">
        <v>1697207.25</v>
      </c>
      <c r="E105" s="7">
        <v>240</v>
      </c>
      <c r="F105" s="7">
        <v>965090.45</v>
      </c>
      <c r="G105" s="7">
        <v>240</v>
      </c>
      <c r="H105" s="7">
        <v>4021.210208333333</v>
      </c>
      <c r="I105" s="7">
        <v>546409.6</v>
      </c>
      <c r="J105" s="7">
        <v>240</v>
      </c>
      <c r="K105" s="7">
        <v>185707.2</v>
      </c>
      <c r="L105" s="47">
        <v>240</v>
      </c>
    </row>
    <row r="106" spans="1:12" ht="12" customHeight="1" x14ac:dyDescent="0.2">
      <c r="A106" s="15">
        <v>99</v>
      </c>
      <c r="B106" s="46">
        <v>99</v>
      </c>
      <c r="C106" s="16" t="s">
        <v>237</v>
      </c>
      <c r="D106" s="7">
        <v>1863308.27</v>
      </c>
      <c r="E106" s="7">
        <v>385</v>
      </c>
      <c r="F106" s="7">
        <v>669170</v>
      </c>
      <c r="G106" s="7">
        <v>385</v>
      </c>
      <c r="H106" s="7">
        <v>1738.1038961038962</v>
      </c>
      <c r="I106" s="7">
        <v>714508.71</v>
      </c>
      <c r="J106" s="7">
        <v>385</v>
      </c>
      <c r="K106" s="7">
        <v>479629.56</v>
      </c>
      <c r="L106" s="47">
        <v>343</v>
      </c>
    </row>
    <row r="107" spans="1:12" ht="12" customHeight="1" x14ac:dyDescent="0.2">
      <c r="A107" s="15">
        <v>100</v>
      </c>
      <c r="B107" s="46">
        <v>100</v>
      </c>
      <c r="C107" s="16" t="s">
        <v>471</v>
      </c>
      <c r="D107" s="7">
        <v>3437719.9</v>
      </c>
      <c r="E107" s="7">
        <v>897</v>
      </c>
      <c r="F107" s="7">
        <v>1278055.27</v>
      </c>
      <c r="G107" s="7">
        <v>897</v>
      </c>
      <c r="H107" s="7">
        <v>1424.8107803790413</v>
      </c>
      <c r="I107" s="7">
        <v>1306467.2</v>
      </c>
      <c r="J107" s="7">
        <v>897</v>
      </c>
      <c r="K107" s="7">
        <v>853197.43</v>
      </c>
      <c r="L107" s="47">
        <v>575</v>
      </c>
    </row>
    <row r="108" spans="1:12" ht="12" customHeight="1" x14ac:dyDescent="0.2">
      <c r="A108" s="15">
        <v>101</v>
      </c>
      <c r="B108" s="46">
        <v>101</v>
      </c>
      <c r="C108" s="16" t="s">
        <v>509</v>
      </c>
      <c r="D108" s="7">
        <v>782901.3</v>
      </c>
      <c r="E108" s="7">
        <v>218</v>
      </c>
      <c r="F108" s="7">
        <v>297832.94</v>
      </c>
      <c r="G108" s="7">
        <v>218</v>
      </c>
      <c r="H108" s="7">
        <v>1366.2061467889907</v>
      </c>
      <c r="I108" s="7">
        <v>339391.09</v>
      </c>
      <c r="J108" s="7">
        <v>218</v>
      </c>
      <c r="K108" s="7">
        <v>145677.26999999999</v>
      </c>
      <c r="L108" s="47">
        <v>218</v>
      </c>
    </row>
    <row r="109" spans="1:12" ht="12" customHeight="1" x14ac:dyDescent="0.2">
      <c r="A109" s="15">
        <v>102</v>
      </c>
      <c r="B109" s="46">
        <v>102</v>
      </c>
      <c r="C109" s="16" t="s">
        <v>358</v>
      </c>
      <c r="D109" s="7">
        <v>1337296.6200000001</v>
      </c>
      <c r="E109" s="7">
        <v>332</v>
      </c>
      <c r="F109" s="7">
        <v>668648.31000000006</v>
      </c>
      <c r="G109" s="7">
        <v>332</v>
      </c>
      <c r="H109" s="7">
        <v>2014.00093373494</v>
      </c>
      <c r="I109" s="7">
        <v>468053.82</v>
      </c>
      <c r="J109" s="7">
        <v>332</v>
      </c>
      <c r="K109" s="7">
        <v>200594.49</v>
      </c>
      <c r="L109" s="47">
        <v>332</v>
      </c>
    </row>
    <row r="110" spans="1:12" ht="12" customHeight="1" x14ac:dyDescent="0.2">
      <c r="A110" s="15">
        <v>103</v>
      </c>
      <c r="B110" s="46">
        <v>103</v>
      </c>
      <c r="C110" s="16" t="s">
        <v>510</v>
      </c>
      <c r="D110" s="7">
        <v>704751.41</v>
      </c>
      <c r="E110" s="7">
        <v>156</v>
      </c>
      <c r="F110" s="7">
        <v>230249.65</v>
      </c>
      <c r="G110" s="7">
        <v>156</v>
      </c>
      <c r="H110" s="7">
        <v>1475.9592948717948</v>
      </c>
      <c r="I110" s="7">
        <v>252983.05</v>
      </c>
      <c r="J110" s="7">
        <v>156</v>
      </c>
      <c r="K110" s="7">
        <v>221518.71</v>
      </c>
      <c r="L110" s="47">
        <v>137</v>
      </c>
    </row>
    <row r="111" spans="1:12" ht="12" customHeight="1" x14ac:dyDescent="0.2">
      <c r="A111" s="15">
        <v>104</v>
      </c>
      <c r="B111" s="46">
        <v>104</v>
      </c>
      <c r="C111" s="16" t="s">
        <v>359</v>
      </c>
      <c r="D111" s="7">
        <v>1796703.48</v>
      </c>
      <c r="E111" s="7">
        <v>552</v>
      </c>
      <c r="F111" s="7">
        <v>631535.1</v>
      </c>
      <c r="G111" s="7">
        <v>552</v>
      </c>
      <c r="H111" s="7">
        <v>1144.0853260869565</v>
      </c>
      <c r="I111" s="7">
        <v>686442.41</v>
      </c>
      <c r="J111" s="7">
        <v>552</v>
      </c>
      <c r="K111" s="7">
        <v>478725.97</v>
      </c>
      <c r="L111" s="47">
        <v>462</v>
      </c>
    </row>
    <row r="112" spans="1:12" ht="12" customHeight="1" x14ac:dyDescent="0.2">
      <c r="A112" s="15">
        <v>105</v>
      </c>
      <c r="B112" s="46">
        <v>105</v>
      </c>
      <c r="C112" s="16" t="s">
        <v>472</v>
      </c>
      <c r="D112" s="7">
        <v>727379.5</v>
      </c>
      <c r="E112" s="7">
        <v>140</v>
      </c>
      <c r="F112" s="7">
        <v>352584.45</v>
      </c>
      <c r="G112" s="7">
        <v>140</v>
      </c>
      <c r="H112" s="7">
        <v>2518.4603571428574</v>
      </c>
      <c r="I112" s="7">
        <v>268645.09999999998</v>
      </c>
      <c r="J112" s="7">
        <v>140</v>
      </c>
      <c r="K112" s="7">
        <v>106149.95</v>
      </c>
      <c r="L112" s="47">
        <v>52</v>
      </c>
    </row>
    <row r="113" spans="1:12" ht="12" customHeight="1" x14ac:dyDescent="0.2">
      <c r="A113" s="15">
        <v>106</v>
      </c>
      <c r="B113" s="46">
        <v>106</v>
      </c>
      <c r="C113" s="16" t="s">
        <v>456</v>
      </c>
      <c r="D113" s="7">
        <v>3197887.1</v>
      </c>
      <c r="E113" s="7">
        <v>647</v>
      </c>
      <c r="F113" s="7">
        <v>974907.95</v>
      </c>
      <c r="G113" s="7">
        <v>647</v>
      </c>
      <c r="H113" s="7">
        <v>1506.8129057187016</v>
      </c>
      <c r="I113" s="7">
        <v>1092502.6000000001</v>
      </c>
      <c r="J113" s="7">
        <v>647</v>
      </c>
      <c r="K113" s="7">
        <v>1130476.55</v>
      </c>
      <c r="L113" s="47">
        <v>647</v>
      </c>
    </row>
    <row r="114" spans="1:12" ht="12" customHeight="1" x14ac:dyDescent="0.2">
      <c r="A114" s="15">
        <v>107</v>
      </c>
      <c r="B114" s="46">
        <v>107</v>
      </c>
      <c r="C114" s="16" t="s">
        <v>511</v>
      </c>
      <c r="D114" s="7">
        <v>716843.98</v>
      </c>
      <c r="E114" s="7">
        <v>168</v>
      </c>
      <c r="F114" s="7">
        <v>277120.71999999997</v>
      </c>
      <c r="G114" s="7">
        <v>168</v>
      </c>
      <c r="H114" s="7">
        <v>1649.5280952380951</v>
      </c>
      <c r="I114" s="7">
        <v>266028.3</v>
      </c>
      <c r="J114" s="7">
        <v>168</v>
      </c>
      <c r="K114" s="7">
        <v>173694.96</v>
      </c>
      <c r="L114" s="47">
        <v>133</v>
      </c>
    </row>
    <row r="115" spans="1:12" ht="12" customHeight="1" x14ac:dyDescent="0.2">
      <c r="A115" s="15">
        <v>108</v>
      </c>
      <c r="B115" s="46">
        <v>108</v>
      </c>
      <c r="C115" s="16" t="s">
        <v>238</v>
      </c>
      <c r="D115" s="7">
        <v>3048254.27</v>
      </c>
      <c r="E115" s="7">
        <v>769</v>
      </c>
      <c r="F115" s="7">
        <v>1137002</v>
      </c>
      <c r="G115" s="7">
        <v>769</v>
      </c>
      <c r="H115" s="7">
        <v>1478.5461638491547</v>
      </c>
      <c r="I115" s="7">
        <v>1200637.76</v>
      </c>
      <c r="J115" s="7">
        <v>769</v>
      </c>
      <c r="K115" s="7">
        <v>710614.51</v>
      </c>
      <c r="L115" s="47">
        <v>654</v>
      </c>
    </row>
    <row r="116" spans="1:12" ht="12" customHeight="1" x14ac:dyDescent="0.2">
      <c r="A116" s="15">
        <v>109</v>
      </c>
      <c r="B116" s="46">
        <v>109</v>
      </c>
      <c r="C116" s="16" t="s">
        <v>473</v>
      </c>
      <c r="D116" s="7">
        <v>1686931.34</v>
      </c>
      <c r="E116" s="7">
        <v>341</v>
      </c>
      <c r="F116" s="7">
        <v>750824.75</v>
      </c>
      <c r="G116" s="7">
        <v>341</v>
      </c>
      <c r="H116" s="7">
        <v>2201.8321114369501</v>
      </c>
      <c r="I116" s="7">
        <v>476332.08</v>
      </c>
      <c r="J116" s="7">
        <v>341</v>
      </c>
      <c r="K116" s="7">
        <v>459774.51</v>
      </c>
      <c r="L116" s="47">
        <v>341</v>
      </c>
    </row>
    <row r="117" spans="1:12" ht="12" customHeight="1" x14ac:dyDescent="0.2">
      <c r="A117" s="15">
        <v>110</v>
      </c>
      <c r="B117" s="46">
        <v>110</v>
      </c>
      <c r="C117" s="16" t="s">
        <v>360</v>
      </c>
      <c r="D117" s="7">
        <v>777815.3</v>
      </c>
      <c r="E117" s="7">
        <v>135</v>
      </c>
      <c r="F117" s="7">
        <v>257229.17</v>
      </c>
      <c r="G117" s="7">
        <v>135</v>
      </c>
      <c r="H117" s="7">
        <v>1905.4012592592594</v>
      </c>
      <c r="I117" s="7">
        <v>243422.7</v>
      </c>
      <c r="J117" s="7">
        <v>135</v>
      </c>
      <c r="K117" s="7">
        <v>277163.43</v>
      </c>
      <c r="L117" s="47">
        <v>107</v>
      </c>
    </row>
    <row r="118" spans="1:12" ht="12" customHeight="1" x14ac:dyDescent="0.2">
      <c r="A118" s="15">
        <v>111</v>
      </c>
      <c r="B118" s="46">
        <v>111</v>
      </c>
      <c r="C118" s="16" t="s">
        <v>239</v>
      </c>
      <c r="D118" s="7">
        <v>1832853.29</v>
      </c>
      <c r="E118" s="7">
        <v>477</v>
      </c>
      <c r="F118" s="7">
        <v>773937.2</v>
      </c>
      <c r="G118" s="7">
        <v>477</v>
      </c>
      <c r="H118" s="7">
        <v>1622.5098532494758</v>
      </c>
      <c r="I118" s="7">
        <v>689486.84</v>
      </c>
      <c r="J118" s="7">
        <v>477</v>
      </c>
      <c r="K118" s="7">
        <v>369429.25</v>
      </c>
      <c r="L118" s="47">
        <v>184</v>
      </c>
    </row>
    <row r="119" spans="1:12" ht="12" customHeight="1" x14ac:dyDescent="0.2">
      <c r="A119" s="15">
        <v>112</v>
      </c>
      <c r="B119" s="46">
        <v>112</v>
      </c>
      <c r="C119" s="16" t="s">
        <v>240</v>
      </c>
      <c r="D119" s="7">
        <v>2851099.55</v>
      </c>
      <c r="E119" s="7">
        <v>560</v>
      </c>
      <c r="F119" s="7">
        <v>900682.7</v>
      </c>
      <c r="G119" s="7">
        <v>560</v>
      </c>
      <c r="H119" s="7">
        <v>1608.3619642857143</v>
      </c>
      <c r="I119" s="7">
        <v>1048672.26</v>
      </c>
      <c r="J119" s="7">
        <v>560</v>
      </c>
      <c r="K119" s="7">
        <v>901744.59</v>
      </c>
      <c r="L119" s="47">
        <v>474</v>
      </c>
    </row>
    <row r="120" spans="1:12" ht="12" customHeight="1" x14ac:dyDescent="0.2">
      <c r="A120" s="15">
        <v>113</v>
      </c>
      <c r="B120" s="46">
        <v>113</v>
      </c>
      <c r="C120" s="16" t="s">
        <v>241</v>
      </c>
      <c r="D120" s="7">
        <v>11136012.24</v>
      </c>
      <c r="E120" s="7">
        <v>2697</v>
      </c>
      <c r="F120" s="7">
        <v>5563624.1600000001</v>
      </c>
      <c r="G120" s="7">
        <v>2697</v>
      </c>
      <c r="H120" s="7">
        <v>2062.893644790508</v>
      </c>
      <c r="I120" s="7">
        <v>3993861.08</v>
      </c>
      <c r="J120" s="7">
        <v>2697</v>
      </c>
      <c r="K120" s="7">
        <v>1578527</v>
      </c>
      <c r="L120" s="47">
        <v>2697</v>
      </c>
    </row>
    <row r="121" spans="1:12" ht="12" customHeight="1" x14ac:dyDescent="0.2">
      <c r="A121" s="15">
        <v>114</v>
      </c>
      <c r="B121" s="46">
        <v>114</v>
      </c>
      <c r="C121" s="16" t="s">
        <v>361</v>
      </c>
      <c r="D121" s="7">
        <v>2226931.79</v>
      </c>
      <c r="E121" s="7">
        <v>372</v>
      </c>
      <c r="F121" s="7">
        <v>1022528.95</v>
      </c>
      <c r="G121" s="7">
        <v>372</v>
      </c>
      <c r="H121" s="7">
        <v>2748.7337365591397</v>
      </c>
      <c r="I121" s="7">
        <v>761864.11</v>
      </c>
      <c r="J121" s="7">
        <v>372</v>
      </c>
      <c r="K121" s="7">
        <v>442538.73</v>
      </c>
      <c r="L121" s="47">
        <v>265</v>
      </c>
    </row>
    <row r="122" spans="1:12" ht="12" customHeight="1" x14ac:dyDescent="0.2">
      <c r="A122" s="15">
        <v>115</v>
      </c>
      <c r="B122" s="46">
        <v>115</v>
      </c>
      <c r="C122" s="16" t="s">
        <v>512</v>
      </c>
      <c r="D122" s="7">
        <v>1010665.68</v>
      </c>
      <c r="E122" s="7">
        <v>283</v>
      </c>
      <c r="F122" s="7">
        <v>395324.79</v>
      </c>
      <c r="G122" s="7">
        <v>283</v>
      </c>
      <c r="H122" s="7">
        <v>1396.9073851590106</v>
      </c>
      <c r="I122" s="7">
        <v>385819.42</v>
      </c>
      <c r="J122" s="7">
        <v>283</v>
      </c>
      <c r="K122" s="7">
        <v>229521.47</v>
      </c>
      <c r="L122" s="47">
        <v>91</v>
      </c>
    </row>
    <row r="123" spans="1:12" ht="12" customHeight="1" x14ac:dyDescent="0.2">
      <c r="A123" s="15">
        <v>116</v>
      </c>
      <c r="B123" s="46">
        <v>116</v>
      </c>
      <c r="C123" s="16" t="s">
        <v>513</v>
      </c>
      <c r="D123" s="7">
        <v>2285109.4300000002</v>
      </c>
      <c r="E123" s="7">
        <v>493</v>
      </c>
      <c r="F123" s="7">
        <v>909713.1</v>
      </c>
      <c r="G123" s="7">
        <v>493</v>
      </c>
      <c r="H123" s="7">
        <v>1845.2598377281947</v>
      </c>
      <c r="I123" s="7">
        <v>1050014.32</v>
      </c>
      <c r="J123" s="7">
        <v>493</v>
      </c>
      <c r="K123" s="7">
        <v>325382.01</v>
      </c>
      <c r="L123" s="47">
        <v>367</v>
      </c>
    </row>
    <row r="124" spans="1:12" ht="12" customHeight="1" x14ac:dyDescent="0.2">
      <c r="A124" s="15">
        <v>117</v>
      </c>
      <c r="B124" s="46">
        <v>117</v>
      </c>
      <c r="C124" s="16" t="s">
        <v>362</v>
      </c>
      <c r="D124" s="7">
        <v>2402597.16</v>
      </c>
      <c r="E124" s="7">
        <v>579</v>
      </c>
      <c r="F124" s="7">
        <v>945177.84</v>
      </c>
      <c r="G124" s="7">
        <v>579</v>
      </c>
      <c r="H124" s="7">
        <v>1632.4315025906735</v>
      </c>
      <c r="I124" s="7">
        <v>1028183.53</v>
      </c>
      <c r="J124" s="7">
        <v>579</v>
      </c>
      <c r="K124" s="7">
        <v>429235.79</v>
      </c>
      <c r="L124" s="47">
        <v>579</v>
      </c>
    </row>
    <row r="125" spans="1:12" ht="12" customHeight="1" x14ac:dyDescent="0.2">
      <c r="A125" s="15">
        <v>118</v>
      </c>
      <c r="B125" s="46">
        <v>118</v>
      </c>
      <c r="C125" s="16" t="s">
        <v>363</v>
      </c>
      <c r="D125" s="7">
        <v>7591329.2400000002</v>
      </c>
      <c r="E125" s="7">
        <v>364</v>
      </c>
      <c r="F125" s="7">
        <v>802260.7</v>
      </c>
      <c r="G125" s="7">
        <v>364</v>
      </c>
      <c r="H125" s="7">
        <v>2204.0129120879119</v>
      </c>
      <c r="I125" s="7">
        <v>990708.83</v>
      </c>
      <c r="J125" s="7">
        <v>364</v>
      </c>
      <c r="K125" s="7">
        <v>5798359.71</v>
      </c>
      <c r="L125" s="47">
        <v>224</v>
      </c>
    </row>
    <row r="126" spans="1:12" ht="12" customHeight="1" x14ac:dyDescent="0.2">
      <c r="A126" s="15">
        <v>119</v>
      </c>
      <c r="B126" s="46">
        <v>119</v>
      </c>
      <c r="C126" s="16" t="s">
        <v>364</v>
      </c>
      <c r="D126" s="7">
        <v>1655429.92</v>
      </c>
      <c r="E126" s="7">
        <v>411</v>
      </c>
      <c r="F126" s="7">
        <v>557361.67000000004</v>
      </c>
      <c r="G126" s="7">
        <v>411</v>
      </c>
      <c r="H126" s="7">
        <v>1356.1111192214114</v>
      </c>
      <c r="I126" s="7">
        <v>696498.89</v>
      </c>
      <c r="J126" s="7">
        <v>411</v>
      </c>
      <c r="K126" s="7">
        <v>401569.36</v>
      </c>
      <c r="L126" s="47">
        <v>331</v>
      </c>
    </row>
    <row r="127" spans="1:12" ht="12" customHeight="1" x14ac:dyDescent="0.2">
      <c r="A127" s="15">
        <v>120</v>
      </c>
      <c r="B127" s="46">
        <v>120</v>
      </c>
      <c r="C127" s="16" t="s">
        <v>181</v>
      </c>
      <c r="D127" s="7">
        <v>5158498.67</v>
      </c>
      <c r="E127" s="7">
        <v>1230</v>
      </c>
      <c r="F127" s="7">
        <v>1500990.89</v>
      </c>
      <c r="G127" s="7">
        <v>1230</v>
      </c>
      <c r="H127" s="7">
        <v>1220.3177967479673</v>
      </c>
      <c r="I127" s="7">
        <v>2195081.41</v>
      </c>
      <c r="J127" s="7">
        <v>1230</v>
      </c>
      <c r="K127" s="7">
        <v>1462426.37</v>
      </c>
      <c r="L127" s="47">
        <v>1230</v>
      </c>
    </row>
    <row r="128" spans="1:12" ht="12" customHeight="1" x14ac:dyDescent="0.2">
      <c r="A128" s="15">
        <v>121</v>
      </c>
      <c r="B128" s="46">
        <v>121</v>
      </c>
      <c r="C128" s="16" t="s">
        <v>457</v>
      </c>
      <c r="D128" s="7">
        <v>3518653.71</v>
      </c>
      <c r="E128" s="7">
        <v>660</v>
      </c>
      <c r="F128" s="7">
        <v>1444298.06</v>
      </c>
      <c r="G128" s="7">
        <v>660</v>
      </c>
      <c r="H128" s="7">
        <v>2188.3303939393941</v>
      </c>
      <c r="I128" s="7">
        <v>1337940.8799999999</v>
      </c>
      <c r="J128" s="7">
        <v>660</v>
      </c>
      <c r="K128" s="7">
        <v>736414.77</v>
      </c>
      <c r="L128" s="47">
        <v>295</v>
      </c>
    </row>
    <row r="129" spans="1:12" ht="12" customHeight="1" x14ac:dyDescent="0.2">
      <c r="A129" s="15">
        <v>122</v>
      </c>
      <c r="B129" s="46">
        <v>122</v>
      </c>
      <c r="C129" s="16" t="s">
        <v>474</v>
      </c>
      <c r="D129" s="7">
        <v>3483935.13</v>
      </c>
      <c r="E129" s="7">
        <v>898</v>
      </c>
      <c r="F129" s="7">
        <v>1269040.1299999999</v>
      </c>
      <c r="G129" s="7">
        <v>898</v>
      </c>
      <c r="H129" s="7">
        <v>1413.1849999999999</v>
      </c>
      <c r="I129" s="7">
        <v>1401504.55</v>
      </c>
      <c r="J129" s="7">
        <v>898</v>
      </c>
      <c r="K129" s="7">
        <v>813390.45</v>
      </c>
      <c r="L129" s="47">
        <v>898</v>
      </c>
    </row>
    <row r="130" spans="1:12" ht="12" customHeight="1" x14ac:dyDescent="0.2">
      <c r="A130" s="15">
        <v>123</v>
      </c>
      <c r="B130" s="46">
        <v>123</v>
      </c>
      <c r="C130" s="16" t="s">
        <v>365</v>
      </c>
      <c r="D130" s="7">
        <v>670440.19999999995</v>
      </c>
      <c r="E130" s="7">
        <v>149</v>
      </c>
      <c r="F130" s="7">
        <v>300449.8</v>
      </c>
      <c r="G130" s="7">
        <v>149</v>
      </c>
      <c r="H130" s="7">
        <v>2016.4416107382549</v>
      </c>
      <c r="I130" s="7">
        <v>266904.05</v>
      </c>
      <c r="J130" s="7">
        <v>149</v>
      </c>
      <c r="K130" s="7">
        <v>103086.35</v>
      </c>
      <c r="L130" s="47">
        <v>149</v>
      </c>
    </row>
    <row r="131" spans="1:12" ht="12" customHeight="1" x14ac:dyDescent="0.2">
      <c r="A131" s="15">
        <v>124</v>
      </c>
      <c r="B131" s="46">
        <v>124</v>
      </c>
      <c r="C131" s="16" t="s">
        <v>366</v>
      </c>
      <c r="D131" s="7">
        <v>1951855.93</v>
      </c>
      <c r="E131" s="7">
        <v>412</v>
      </c>
      <c r="F131" s="7">
        <v>530763.31999999995</v>
      </c>
      <c r="G131" s="7">
        <v>412</v>
      </c>
      <c r="H131" s="7">
        <v>1288.2604854368931</v>
      </c>
      <c r="I131" s="7">
        <v>817128.79</v>
      </c>
      <c r="J131" s="7">
        <v>412</v>
      </c>
      <c r="K131" s="7">
        <v>603963.81999999995</v>
      </c>
      <c r="L131" s="47">
        <v>412</v>
      </c>
    </row>
    <row r="132" spans="1:12" ht="12" customHeight="1" x14ac:dyDescent="0.2">
      <c r="A132" s="15">
        <v>125</v>
      </c>
      <c r="B132" s="46">
        <v>125</v>
      </c>
      <c r="C132" s="16" t="s">
        <v>242</v>
      </c>
      <c r="D132" s="7">
        <v>4425735.82</v>
      </c>
      <c r="E132" s="7">
        <v>913</v>
      </c>
      <c r="F132" s="7">
        <v>1535481.19</v>
      </c>
      <c r="G132" s="7">
        <v>913</v>
      </c>
      <c r="H132" s="7">
        <v>1681.7975794085432</v>
      </c>
      <c r="I132" s="7">
        <v>1689557.95</v>
      </c>
      <c r="J132" s="7">
        <v>913</v>
      </c>
      <c r="K132" s="7">
        <v>1200696.68</v>
      </c>
      <c r="L132" s="47">
        <v>913</v>
      </c>
    </row>
    <row r="133" spans="1:12" ht="12" customHeight="1" x14ac:dyDescent="0.2">
      <c r="A133" s="15">
        <v>126</v>
      </c>
      <c r="B133" s="46">
        <v>126</v>
      </c>
      <c r="C133" s="16" t="s">
        <v>514</v>
      </c>
      <c r="D133" s="7">
        <v>2409152.9300000002</v>
      </c>
      <c r="E133" s="7">
        <v>515</v>
      </c>
      <c r="F133" s="7">
        <v>1018783.65</v>
      </c>
      <c r="G133" s="7">
        <v>515</v>
      </c>
      <c r="H133" s="7">
        <v>1978.2206796116504</v>
      </c>
      <c r="I133" s="7">
        <v>957122.37</v>
      </c>
      <c r="J133" s="7">
        <v>515</v>
      </c>
      <c r="K133" s="7">
        <v>433246.91</v>
      </c>
      <c r="L133" s="47">
        <v>377</v>
      </c>
    </row>
    <row r="134" spans="1:12" ht="12" customHeight="1" x14ac:dyDescent="0.2">
      <c r="A134" s="15">
        <v>127</v>
      </c>
      <c r="B134" s="46">
        <v>127</v>
      </c>
      <c r="C134" s="16" t="s">
        <v>243</v>
      </c>
      <c r="D134" s="7">
        <v>1341787.04</v>
      </c>
      <c r="E134" s="7">
        <v>323</v>
      </c>
      <c r="F134" s="7">
        <v>497819.39</v>
      </c>
      <c r="G134" s="7">
        <v>323</v>
      </c>
      <c r="H134" s="7">
        <v>1541.2365015479877</v>
      </c>
      <c r="I134" s="7">
        <v>545649.52</v>
      </c>
      <c r="J134" s="7">
        <v>323</v>
      </c>
      <c r="K134" s="7">
        <v>298318.13</v>
      </c>
      <c r="L134" s="47">
        <v>280</v>
      </c>
    </row>
    <row r="135" spans="1:12" ht="12" customHeight="1" x14ac:dyDescent="0.2">
      <c r="A135" s="15">
        <v>128</v>
      </c>
      <c r="B135" s="46">
        <v>128</v>
      </c>
      <c r="C135" s="16" t="s">
        <v>244</v>
      </c>
      <c r="D135" s="7">
        <v>2964878.57</v>
      </c>
      <c r="E135" s="7">
        <v>743</v>
      </c>
      <c r="F135" s="7">
        <v>1105699.31</v>
      </c>
      <c r="G135" s="7">
        <v>743</v>
      </c>
      <c r="H135" s="7">
        <v>1488.1551951547781</v>
      </c>
      <c r="I135" s="7">
        <v>1069331.1200000001</v>
      </c>
      <c r="J135" s="7">
        <v>743</v>
      </c>
      <c r="K135" s="7">
        <v>789848.14</v>
      </c>
      <c r="L135" s="47">
        <v>743</v>
      </c>
    </row>
    <row r="136" spans="1:12" ht="12" customHeight="1" x14ac:dyDescent="0.2">
      <c r="A136" s="15">
        <v>129</v>
      </c>
      <c r="B136" s="46">
        <v>129</v>
      </c>
      <c r="C136" s="16" t="s">
        <v>367</v>
      </c>
      <c r="D136" s="7">
        <v>663624.16</v>
      </c>
      <c r="E136" s="7">
        <v>145</v>
      </c>
      <c r="F136" s="7">
        <v>154435.87</v>
      </c>
      <c r="G136" s="7">
        <v>145</v>
      </c>
      <c r="H136" s="7">
        <v>1065.0749655172413</v>
      </c>
      <c r="I136" s="7">
        <v>304497.76</v>
      </c>
      <c r="J136" s="7">
        <v>145</v>
      </c>
      <c r="K136" s="7">
        <v>204690.53</v>
      </c>
      <c r="L136" s="47">
        <v>133</v>
      </c>
    </row>
    <row r="137" spans="1:12" ht="12" customHeight="1" x14ac:dyDescent="0.2">
      <c r="A137" s="15">
        <v>130</v>
      </c>
      <c r="B137" s="46">
        <v>130</v>
      </c>
      <c r="C137" s="16" t="s">
        <v>368</v>
      </c>
      <c r="D137" s="7">
        <v>1500124.13</v>
      </c>
      <c r="E137" s="7">
        <v>324</v>
      </c>
      <c r="F137" s="7">
        <v>416738.37</v>
      </c>
      <c r="G137" s="7">
        <v>324</v>
      </c>
      <c r="H137" s="7">
        <v>1286.2295370370371</v>
      </c>
      <c r="I137" s="7">
        <v>647980.43000000005</v>
      </c>
      <c r="J137" s="7">
        <v>324</v>
      </c>
      <c r="K137" s="7">
        <v>435405.33</v>
      </c>
      <c r="L137" s="47">
        <v>294</v>
      </c>
    </row>
    <row r="138" spans="1:12" ht="12" customHeight="1" x14ac:dyDescent="0.2">
      <c r="A138" s="15">
        <v>131</v>
      </c>
      <c r="B138" s="46">
        <v>131</v>
      </c>
      <c r="C138" s="16" t="s">
        <v>245</v>
      </c>
      <c r="D138" s="7">
        <v>5981680.5999999996</v>
      </c>
      <c r="E138" s="7">
        <v>1450</v>
      </c>
      <c r="F138" s="7">
        <v>2232435.11</v>
      </c>
      <c r="G138" s="7">
        <v>1450</v>
      </c>
      <c r="H138" s="7">
        <v>1539.610420689655</v>
      </c>
      <c r="I138" s="7">
        <v>2352172.5699999998</v>
      </c>
      <c r="J138" s="7">
        <v>1450</v>
      </c>
      <c r="K138" s="7">
        <v>1397072.92</v>
      </c>
      <c r="L138" s="47">
        <v>1101</v>
      </c>
    </row>
    <row r="139" spans="1:12" ht="12" customHeight="1" x14ac:dyDescent="0.2">
      <c r="A139" s="15">
        <v>132</v>
      </c>
      <c r="B139" s="46">
        <v>132</v>
      </c>
      <c r="C139" s="16" t="s">
        <v>515</v>
      </c>
      <c r="D139" s="7">
        <v>1237618.83</v>
      </c>
      <c r="E139" s="7">
        <v>282</v>
      </c>
      <c r="F139" s="7">
        <v>558835.05000000005</v>
      </c>
      <c r="G139" s="7">
        <v>282</v>
      </c>
      <c r="H139" s="7">
        <v>1981.6845744680852</v>
      </c>
      <c r="I139" s="7">
        <v>495313.8</v>
      </c>
      <c r="J139" s="7">
        <v>282</v>
      </c>
      <c r="K139" s="7">
        <v>183469.98</v>
      </c>
      <c r="L139" s="47">
        <v>207</v>
      </c>
    </row>
    <row r="140" spans="1:12" ht="12" customHeight="1" x14ac:dyDescent="0.2">
      <c r="A140" s="15">
        <v>133</v>
      </c>
      <c r="B140" s="46">
        <v>133</v>
      </c>
      <c r="C140" s="16" t="s">
        <v>369</v>
      </c>
      <c r="D140" s="7">
        <v>4547497.78</v>
      </c>
      <c r="E140" s="7">
        <v>907</v>
      </c>
      <c r="F140" s="7">
        <v>1416977.23</v>
      </c>
      <c r="G140" s="7">
        <v>907</v>
      </c>
      <c r="H140" s="7">
        <v>1562.2681697905182</v>
      </c>
      <c r="I140" s="7">
        <v>1734836.09</v>
      </c>
      <c r="J140" s="7">
        <v>907</v>
      </c>
      <c r="K140" s="7">
        <v>1395684.46</v>
      </c>
      <c r="L140" s="47">
        <v>772</v>
      </c>
    </row>
    <row r="141" spans="1:12" ht="12" customHeight="1" x14ac:dyDescent="0.2">
      <c r="A141" s="15">
        <v>134</v>
      </c>
      <c r="B141" s="46">
        <v>134</v>
      </c>
      <c r="C141" s="16" t="s">
        <v>516</v>
      </c>
      <c r="D141" s="7">
        <v>2545247.11</v>
      </c>
      <c r="E141" s="7">
        <v>539</v>
      </c>
      <c r="F141" s="7">
        <v>750509.51</v>
      </c>
      <c r="G141" s="7">
        <v>539</v>
      </c>
      <c r="H141" s="7">
        <v>1392.4109647495361</v>
      </c>
      <c r="I141" s="7">
        <v>1078513.79</v>
      </c>
      <c r="J141" s="7">
        <v>539</v>
      </c>
      <c r="K141" s="7">
        <v>716223.81</v>
      </c>
      <c r="L141" s="47">
        <v>475</v>
      </c>
    </row>
    <row r="142" spans="1:12" ht="12" customHeight="1" x14ac:dyDescent="0.2">
      <c r="A142" s="15">
        <v>135</v>
      </c>
      <c r="B142" s="46">
        <v>135</v>
      </c>
      <c r="C142" s="16" t="s">
        <v>182</v>
      </c>
      <c r="D142" s="7">
        <v>13852025.23</v>
      </c>
      <c r="E142" s="7">
        <v>2504</v>
      </c>
      <c r="F142" s="7">
        <v>5846857.4100000001</v>
      </c>
      <c r="G142" s="7">
        <v>2504</v>
      </c>
      <c r="H142" s="7">
        <v>2335.0069528753993</v>
      </c>
      <c r="I142" s="7">
        <v>4822779.8899999997</v>
      </c>
      <c r="J142" s="7">
        <v>2504</v>
      </c>
      <c r="K142" s="7">
        <v>3182387.93</v>
      </c>
      <c r="L142" s="47">
        <v>1376</v>
      </c>
    </row>
    <row r="143" spans="1:12" ht="12" customHeight="1" x14ac:dyDescent="0.2">
      <c r="A143" s="15">
        <v>136</v>
      </c>
      <c r="B143" s="46">
        <v>136</v>
      </c>
      <c r="C143" s="16" t="s">
        <v>183</v>
      </c>
      <c r="D143" s="7">
        <v>1751132.62</v>
      </c>
      <c r="E143" s="7">
        <v>420</v>
      </c>
      <c r="F143" s="7">
        <v>652729.22</v>
      </c>
      <c r="G143" s="7">
        <v>420</v>
      </c>
      <c r="H143" s="7">
        <v>1554.1171904761904</v>
      </c>
      <c r="I143" s="7">
        <v>693592.41</v>
      </c>
      <c r="J143" s="7">
        <v>420</v>
      </c>
      <c r="K143" s="7">
        <v>404810.99</v>
      </c>
      <c r="L143" s="47">
        <v>420</v>
      </c>
    </row>
    <row r="144" spans="1:12" ht="12" customHeight="1" x14ac:dyDescent="0.2">
      <c r="A144" s="15">
        <v>137</v>
      </c>
      <c r="B144" s="46">
        <v>137</v>
      </c>
      <c r="C144" s="16" t="s">
        <v>475</v>
      </c>
      <c r="D144" s="7">
        <v>4139653.93</v>
      </c>
      <c r="E144" s="7">
        <v>1039</v>
      </c>
      <c r="F144" s="7">
        <v>1787584.21</v>
      </c>
      <c r="G144" s="7">
        <v>1039</v>
      </c>
      <c r="H144" s="7">
        <v>1720.4852839268526</v>
      </c>
      <c r="I144" s="7">
        <v>1449141.47</v>
      </c>
      <c r="J144" s="7">
        <v>1039</v>
      </c>
      <c r="K144" s="7">
        <v>902928.25</v>
      </c>
      <c r="L144" s="47">
        <v>402</v>
      </c>
    </row>
    <row r="145" spans="1:12" ht="12" customHeight="1" x14ac:dyDescent="0.2">
      <c r="A145" s="15">
        <v>138</v>
      </c>
      <c r="B145" s="46">
        <v>138</v>
      </c>
      <c r="C145" s="16" t="s">
        <v>517</v>
      </c>
      <c r="D145" s="7">
        <v>424453</v>
      </c>
      <c r="E145" s="7">
        <v>90</v>
      </c>
      <c r="F145" s="7">
        <v>199804.35</v>
      </c>
      <c r="G145" s="7">
        <v>90</v>
      </c>
      <c r="H145" s="7">
        <v>2220.0483333333332</v>
      </c>
      <c r="I145" s="7">
        <v>174441.56</v>
      </c>
      <c r="J145" s="7">
        <v>90</v>
      </c>
      <c r="K145" s="7">
        <v>50207.09</v>
      </c>
      <c r="L145" s="47">
        <v>51</v>
      </c>
    </row>
    <row r="146" spans="1:12" ht="12" customHeight="1" x14ac:dyDescent="0.2">
      <c r="A146" s="15">
        <v>139</v>
      </c>
      <c r="B146" s="46">
        <v>139</v>
      </c>
      <c r="C146" s="16" t="s">
        <v>370</v>
      </c>
      <c r="D146" s="7">
        <v>1719085.27</v>
      </c>
      <c r="E146" s="7">
        <v>391</v>
      </c>
      <c r="F146" s="7">
        <v>655088</v>
      </c>
      <c r="G146" s="7">
        <v>391</v>
      </c>
      <c r="H146" s="7">
        <v>1675.4168797953964</v>
      </c>
      <c r="I146" s="7">
        <v>634734.94999999995</v>
      </c>
      <c r="J146" s="7">
        <v>391</v>
      </c>
      <c r="K146" s="7">
        <v>429262.32</v>
      </c>
      <c r="L146" s="47">
        <v>330</v>
      </c>
    </row>
    <row r="147" spans="1:12" ht="12" customHeight="1" x14ac:dyDescent="0.2">
      <c r="A147" s="15">
        <v>140</v>
      </c>
      <c r="B147" s="46">
        <v>140</v>
      </c>
      <c r="C147" s="16" t="s">
        <v>458</v>
      </c>
      <c r="D147" s="7">
        <v>1112063.96</v>
      </c>
      <c r="E147" s="7">
        <v>180</v>
      </c>
      <c r="F147" s="7">
        <v>471720.54</v>
      </c>
      <c r="G147" s="7">
        <v>180</v>
      </c>
      <c r="H147" s="7">
        <v>2620.6696666666667</v>
      </c>
      <c r="I147" s="7">
        <v>444767.18</v>
      </c>
      <c r="J147" s="7">
        <v>180</v>
      </c>
      <c r="K147" s="7">
        <v>195576.24</v>
      </c>
      <c r="L147" s="47">
        <v>140</v>
      </c>
    </row>
    <row r="148" spans="1:12" ht="12" customHeight="1" x14ac:dyDescent="0.2">
      <c r="A148" s="15">
        <v>141</v>
      </c>
      <c r="B148" s="46">
        <v>141</v>
      </c>
      <c r="C148" s="16" t="s">
        <v>371</v>
      </c>
      <c r="D148" s="7">
        <v>842838.96</v>
      </c>
      <c r="E148" s="7">
        <v>197</v>
      </c>
      <c r="F148" s="7">
        <v>423106</v>
      </c>
      <c r="G148" s="7">
        <v>197</v>
      </c>
      <c r="H148" s="7">
        <v>2147.7461928934008</v>
      </c>
      <c r="I148" s="7">
        <v>248060.18</v>
      </c>
      <c r="J148" s="7">
        <v>197</v>
      </c>
      <c r="K148" s="7">
        <v>171672.78</v>
      </c>
      <c r="L148" s="47">
        <v>91</v>
      </c>
    </row>
    <row r="149" spans="1:12" ht="12" customHeight="1" x14ac:dyDescent="0.2">
      <c r="A149" s="15">
        <v>142</v>
      </c>
      <c r="B149" s="46">
        <v>142</v>
      </c>
      <c r="C149" s="16" t="s">
        <v>372</v>
      </c>
      <c r="D149" s="7">
        <v>811950.81</v>
      </c>
      <c r="E149" s="7">
        <v>125</v>
      </c>
      <c r="F149" s="7">
        <v>353022</v>
      </c>
      <c r="G149" s="7">
        <v>125</v>
      </c>
      <c r="H149" s="7">
        <v>2824.1759999999999</v>
      </c>
      <c r="I149" s="7">
        <v>261979.9</v>
      </c>
      <c r="J149" s="7">
        <v>125</v>
      </c>
      <c r="K149" s="7">
        <v>196948.91</v>
      </c>
      <c r="L149" s="47">
        <v>125</v>
      </c>
    </row>
    <row r="150" spans="1:12" ht="12" customHeight="1" x14ac:dyDescent="0.2">
      <c r="A150" s="15">
        <v>143</v>
      </c>
      <c r="B150" s="46">
        <v>143</v>
      </c>
      <c r="C150" s="16" t="s">
        <v>373</v>
      </c>
      <c r="D150" s="7">
        <v>698841.34</v>
      </c>
      <c r="E150" s="7">
        <v>96</v>
      </c>
      <c r="F150" s="7">
        <v>385191.18</v>
      </c>
      <c r="G150" s="7">
        <v>96</v>
      </c>
      <c r="H150" s="7">
        <v>4012.4081249999999</v>
      </c>
      <c r="I150" s="7">
        <v>263059.88</v>
      </c>
      <c r="J150" s="7">
        <v>96</v>
      </c>
      <c r="K150" s="7">
        <v>50590.28</v>
      </c>
      <c r="L150" s="47">
        <v>39</v>
      </c>
    </row>
    <row r="151" spans="1:12" ht="12" customHeight="1" x14ac:dyDescent="0.2">
      <c r="A151" s="15">
        <v>144</v>
      </c>
      <c r="B151" s="46">
        <v>144</v>
      </c>
      <c r="C151" s="16" t="s">
        <v>374</v>
      </c>
      <c r="D151" s="7">
        <v>1055789.8</v>
      </c>
      <c r="E151" s="7">
        <v>219</v>
      </c>
      <c r="F151" s="7">
        <v>439459.04</v>
      </c>
      <c r="G151" s="7">
        <v>219</v>
      </c>
      <c r="H151" s="7">
        <v>2006.6622831050227</v>
      </c>
      <c r="I151" s="7">
        <v>423201.09</v>
      </c>
      <c r="J151" s="7">
        <v>219</v>
      </c>
      <c r="K151" s="7">
        <v>193129.67</v>
      </c>
      <c r="L151" s="47">
        <v>82</v>
      </c>
    </row>
    <row r="152" spans="1:12" ht="12" customHeight="1" x14ac:dyDescent="0.2">
      <c r="A152" s="15">
        <v>145</v>
      </c>
      <c r="B152" s="46">
        <v>145</v>
      </c>
      <c r="C152" s="16" t="s">
        <v>375</v>
      </c>
      <c r="D152" s="7">
        <v>1166719.8600000001</v>
      </c>
      <c r="E152" s="7">
        <v>161</v>
      </c>
      <c r="F152" s="7">
        <v>531619.44999999995</v>
      </c>
      <c r="G152" s="7">
        <v>161</v>
      </c>
      <c r="H152" s="7">
        <v>3301.9841614906832</v>
      </c>
      <c r="I152" s="7">
        <v>403472.35</v>
      </c>
      <c r="J152" s="7">
        <v>161</v>
      </c>
      <c r="K152" s="7">
        <v>231628.06</v>
      </c>
      <c r="L152" s="47">
        <v>125</v>
      </c>
    </row>
    <row r="153" spans="1:12" ht="12" customHeight="1" x14ac:dyDescent="0.2">
      <c r="A153" s="15">
        <v>146</v>
      </c>
      <c r="B153" s="46">
        <v>146</v>
      </c>
      <c r="C153" s="16" t="s">
        <v>376</v>
      </c>
      <c r="D153" s="7">
        <v>1013035.89</v>
      </c>
      <c r="E153" s="7">
        <v>247</v>
      </c>
      <c r="F153" s="7">
        <v>468444.15</v>
      </c>
      <c r="G153" s="7">
        <v>247</v>
      </c>
      <c r="H153" s="7">
        <v>1896.5350202429152</v>
      </c>
      <c r="I153" s="7">
        <v>385595.62</v>
      </c>
      <c r="J153" s="7">
        <v>247</v>
      </c>
      <c r="K153" s="7">
        <v>158996.12</v>
      </c>
      <c r="L153" s="47">
        <v>151</v>
      </c>
    </row>
    <row r="154" spans="1:12" ht="12" customHeight="1" x14ac:dyDescent="0.2">
      <c r="A154" s="15">
        <v>147</v>
      </c>
      <c r="B154" s="46">
        <v>147</v>
      </c>
      <c r="C154" s="16" t="s">
        <v>518</v>
      </c>
      <c r="D154" s="7">
        <v>585802.65</v>
      </c>
      <c r="E154" s="7">
        <v>107</v>
      </c>
      <c r="F154" s="7">
        <v>217685</v>
      </c>
      <c r="G154" s="7">
        <v>107</v>
      </c>
      <c r="H154" s="7">
        <v>2034.4392523364486</v>
      </c>
      <c r="I154" s="7">
        <v>221732.67</v>
      </c>
      <c r="J154" s="7">
        <v>107</v>
      </c>
      <c r="K154" s="7">
        <v>146384.98000000001</v>
      </c>
      <c r="L154" s="47">
        <v>95</v>
      </c>
    </row>
    <row r="155" spans="1:12" ht="12" customHeight="1" x14ac:dyDescent="0.2">
      <c r="A155" s="15">
        <v>148</v>
      </c>
      <c r="B155" s="46">
        <v>148</v>
      </c>
      <c r="C155" s="16" t="s">
        <v>476</v>
      </c>
      <c r="D155" s="7">
        <v>863083.5</v>
      </c>
      <c r="E155" s="7">
        <v>177</v>
      </c>
      <c r="F155" s="7">
        <v>361902.49</v>
      </c>
      <c r="G155" s="7">
        <v>177</v>
      </c>
      <c r="H155" s="7">
        <v>2044.6468361581919</v>
      </c>
      <c r="I155" s="7">
        <v>291280.05</v>
      </c>
      <c r="J155" s="7">
        <v>177</v>
      </c>
      <c r="K155" s="7">
        <v>209900.96</v>
      </c>
      <c r="L155" s="47">
        <v>127</v>
      </c>
    </row>
    <row r="156" spans="1:12" ht="12" customHeight="1" x14ac:dyDescent="0.2">
      <c r="A156" s="15">
        <v>149</v>
      </c>
      <c r="B156" s="46">
        <v>149</v>
      </c>
      <c r="C156" s="16" t="s">
        <v>377</v>
      </c>
      <c r="D156" s="7">
        <v>1774432.56</v>
      </c>
      <c r="E156" s="7">
        <v>295</v>
      </c>
      <c r="F156" s="7">
        <v>824213.32</v>
      </c>
      <c r="G156" s="7">
        <v>295</v>
      </c>
      <c r="H156" s="7">
        <v>2793.9434576271183</v>
      </c>
      <c r="I156" s="7">
        <v>676799.62</v>
      </c>
      <c r="J156" s="7">
        <v>295</v>
      </c>
      <c r="K156" s="7">
        <v>273419.62</v>
      </c>
      <c r="L156" s="47">
        <v>157</v>
      </c>
    </row>
    <row r="157" spans="1:12" ht="12" customHeight="1" x14ac:dyDescent="0.2">
      <c r="A157" s="15">
        <v>150</v>
      </c>
      <c r="B157" s="46">
        <v>150</v>
      </c>
      <c r="C157" s="16" t="s">
        <v>246</v>
      </c>
      <c r="D157" s="7">
        <v>1720338.64</v>
      </c>
      <c r="E157" s="7">
        <v>414</v>
      </c>
      <c r="F157" s="7">
        <v>626547</v>
      </c>
      <c r="G157" s="7">
        <v>414</v>
      </c>
      <c r="H157" s="7">
        <v>1513.3985507246377</v>
      </c>
      <c r="I157" s="7">
        <v>636089.52</v>
      </c>
      <c r="J157" s="7">
        <v>414</v>
      </c>
      <c r="K157" s="7">
        <v>457702.12</v>
      </c>
      <c r="L157" s="47">
        <v>405</v>
      </c>
    </row>
    <row r="158" spans="1:12" ht="12" customHeight="1" x14ac:dyDescent="0.2">
      <c r="A158" s="15">
        <v>151</v>
      </c>
      <c r="B158" s="46">
        <v>151</v>
      </c>
      <c r="C158" s="16" t="s">
        <v>378</v>
      </c>
      <c r="D158" s="7">
        <v>902348.02</v>
      </c>
      <c r="E158" s="7">
        <v>162</v>
      </c>
      <c r="F158" s="7">
        <v>378533.27</v>
      </c>
      <c r="G158" s="7">
        <v>162</v>
      </c>
      <c r="H158" s="7">
        <v>2336.6251234567903</v>
      </c>
      <c r="I158" s="7">
        <v>311192.55</v>
      </c>
      <c r="J158" s="7">
        <v>162</v>
      </c>
      <c r="K158" s="7">
        <v>212622.2</v>
      </c>
      <c r="L158" s="47">
        <v>162</v>
      </c>
    </row>
    <row r="159" spans="1:12" ht="12" customHeight="1" x14ac:dyDescent="0.2">
      <c r="A159" s="15">
        <v>152</v>
      </c>
      <c r="B159" s="46">
        <v>152</v>
      </c>
      <c r="C159" s="16" t="s">
        <v>519</v>
      </c>
      <c r="D159" s="7">
        <v>1593682.3</v>
      </c>
      <c r="E159" s="7">
        <v>322</v>
      </c>
      <c r="F159" s="7">
        <v>660115.77</v>
      </c>
      <c r="G159" s="7">
        <v>322</v>
      </c>
      <c r="H159" s="7">
        <v>2050.0489751552795</v>
      </c>
      <c r="I159" s="7">
        <v>714168.6</v>
      </c>
      <c r="J159" s="7">
        <v>322</v>
      </c>
      <c r="K159" s="7">
        <v>219397.93</v>
      </c>
      <c r="L159" s="47">
        <v>129</v>
      </c>
    </row>
    <row r="160" spans="1:12" ht="12" customHeight="1" x14ac:dyDescent="0.2">
      <c r="A160" s="15">
        <v>153</v>
      </c>
      <c r="B160" s="46">
        <v>153</v>
      </c>
      <c r="C160" s="16" t="s">
        <v>247</v>
      </c>
      <c r="D160" s="7">
        <v>1408435.95</v>
      </c>
      <c r="E160" s="7">
        <v>285</v>
      </c>
      <c r="F160" s="7">
        <v>700601.67</v>
      </c>
      <c r="G160" s="7">
        <v>285</v>
      </c>
      <c r="H160" s="7">
        <v>2458.2514736842109</v>
      </c>
      <c r="I160" s="7">
        <v>481727.84</v>
      </c>
      <c r="J160" s="7">
        <v>285</v>
      </c>
      <c r="K160" s="7">
        <v>226106.44</v>
      </c>
      <c r="L160" s="47">
        <v>143</v>
      </c>
    </row>
    <row r="161" spans="1:12" ht="12" customHeight="1" x14ac:dyDescent="0.2">
      <c r="A161" s="15">
        <v>154</v>
      </c>
      <c r="B161" s="46">
        <v>154</v>
      </c>
      <c r="C161" s="16" t="s">
        <v>520</v>
      </c>
      <c r="D161" s="7">
        <v>1239709.83</v>
      </c>
      <c r="E161" s="7">
        <v>292</v>
      </c>
      <c r="F161" s="7">
        <v>534222.92000000004</v>
      </c>
      <c r="G161" s="7">
        <v>292</v>
      </c>
      <c r="H161" s="7">
        <v>1829.5305479452056</v>
      </c>
      <c r="I161" s="7">
        <v>459862.46</v>
      </c>
      <c r="J161" s="7">
        <v>292</v>
      </c>
      <c r="K161" s="7">
        <v>245624.45</v>
      </c>
      <c r="L161" s="47">
        <v>292</v>
      </c>
    </row>
    <row r="162" spans="1:12" ht="12" customHeight="1" x14ac:dyDescent="0.2">
      <c r="A162" s="15">
        <v>155</v>
      </c>
      <c r="B162" s="46">
        <v>155</v>
      </c>
      <c r="C162" s="16" t="s">
        <v>379</v>
      </c>
      <c r="D162" s="7">
        <v>1331282.3899999999</v>
      </c>
      <c r="E162" s="7">
        <v>150</v>
      </c>
      <c r="F162" s="7">
        <v>556578</v>
      </c>
      <c r="G162" s="7">
        <v>150</v>
      </c>
      <c r="H162" s="7">
        <v>3710.52</v>
      </c>
      <c r="I162" s="7">
        <v>489491.28</v>
      </c>
      <c r="J162" s="7">
        <v>150</v>
      </c>
      <c r="K162" s="7">
        <v>285213.11</v>
      </c>
      <c r="L162" s="47">
        <v>101</v>
      </c>
    </row>
    <row r="163" spans="1:12" ht="12" customHeight="1" x14ac:dyDescent="0.2">
      <c r="A163" s="15">
        <v>156</v>
      </c>
      <c r="B163" s="46">
        <v>156</v>
      </c>
      <c r="C163" s="16" t="s">
        <v>248</v>
      </c>
      <c r="D163" s="7">
        <v>1730178.34</v>
      </c>
      <c r="E163" s="7">
        <v>245</v>
      </c>
      <c r="F163" s="7">
        <v>602706.14</v>
      </c>
      <c r="G163" s="7">
        <v>245</v>
      </c>
      <c r="H163" s="7">
        <v>2460.0250612244899</v>
      </c>
      <c r="I163" s="7">
        <v>640348.5</v>
      </c>
      <c r="J163" s="7">
        <v>245</v>
      </c>
      <c r="K163" s="7">
        <v>487123.7</v>
      </c>
      <c r="L163" s="47">
        <v>161</v>
      </c>
    </row>
    <row r="164" spans="1:12" ht="12" customHeight="1" x14ac:dyDescent="0.2">
      <c r="A164" s="15">
        <v>157</v>
      </c>
      <c r="B164" s="46">
        <v>157</v>
      </c>
      <c r="C164" s="16" t="s">
        <v>521</v>
      </c>
      <c r="D164" s="7">
        <v>945418.43</v>
      </c>
      <c r="E164" s="7">
        <v>154</v>
      </c>
      <c r="F164" s="7">
        <v>411142.21</v>
      </c>
      <c r="G164" s="7">
        <v>154</v>
      </c>
      <c r="H164" s="7">
        <v>2669.7546103896107</v>
      </c>
      <c r="I164" s="7">
        <v>348650.92</v>
      </c>
      <c r="J164" s="7">
        <v>154</v>
      </c>
      <c r="K164" s="7">
        <v>185625.3</v>
      </c>
      <c r="L164" s="47">
        <v>154</v>
      </c>
    </row>
    <row r="165" spans="1:12" ht="12" customHeight="1" x14ac:dyDescent="0.2">
      <c r="A165" s="15">
        <v>158</v>
      </c>
      <c r="B165" s="46">
        <v>158</v>
      </c>
      <c r="C165" s="16" t="s">
        <v>380</v>
      </c>
      <c r="D165" s="7">
        <v>779090.14</v>
      </c>
      <c r="E165" s="7">
        <v>104</v>
      </c>
      <c r="F165" s="7">
        <v>383694.52</v>
      </c>
      <c r="G165" s="7">
        <v>104</v>
      </c>
      <c r="H165" s="7">
        <v>3689.3703846153849</v>
      </c>
      <c r="I165" s="7">
        <v>300023.51</v>
      </c>
      <c r="J165" s="7">
        <v>104</v>
      </c>
      <c r="K165" s="7">
        <v>95372.11</v>
      </c>
      <c r="L165" s="47">
        <v>61</v>
      </c>
    </row>
    <row r="166" spans="1:12" ht="12" customHeight="1" x14ac:dyDescent="0.2">
      <c r="A166" s="15">
        <v>159</v>
      </c>
      <c r="B166" s="46">
        <v>159</v>
      </c>
      <c r="C166" s="16" t="s">
        <v>249</v>
      </c>
      <c r="D166" s="7">
        <v>1609879.25</v>
      </c>
      <c r="E166" s="7">
        <v>425</v>
      </c>
      <c r="F166" s="7">
        <v>666855.19999999995</v>
      </c>
      <c r="G166" s="7">
        <v>425</v>
      </c>
      <c r="H166" s="7">
        <v>1569.0710588235293</v>
      </c>
      <c r="I166" s="7">
        <v>632737.01</v>
      </c>
      <c r="J166" s="7">
        <v>425</v>
      </c>
      <c r="K166" s="7">
        <v>310287.03999999998</v>
      </c>
      <c r="L166" s="47">
        <v>337</v>
      </c>
    </row>
    <row r="167" spans="1:12" ht="12" customHeight="1" x14ac:dyDescent="0.2">
      <c r="A167" s="15">
        <v>160</v>
      </c>
      <c r="B167" s="46">
        <v>160</v>
      </c>
      <c r="C167" s="16" t="s">
        <v>381</v>
      </c>
      <c r="D167" s="7">
        <v>908964.02</v>
      </c>
      <c r="E167" s="7">
        <v>196</v>
      </c>
      <c r="F167" s="7">
        <v>355269.53</v>
      </c>
      <c r="G167" s="7">
        <v>196</v>
      </c>
      <c r="H167" s="7">
        <v>1812.599642857143</v>
      </c>
      <c r="I167" s="7">
        <v>337259.64</v>
      </c>
      <c r="J167" s="7">
        <v>196</v>
      </c>
      <c r="K167" s="7">
        <v>216434.85</v>
      </c>
      <c r="L167" s="47">
        <v>120</v>
      </c>
    </row>
    <row r="168" spans="1:12" ht="12" customHeight="1" x14ac:dyDescent="0.2">
      <c r="A168" s="15">
        <v>161</v>
      </c>
      <c r="B168" s="46">
        <v>161</v>
      </c>
      <c r="C168" s="16" t="s">
        <v>250</v>
      </c>
      <c r="D168" s="7">
        <v>815317.99</v>
      </c>
      <c r="E168" s="7">
        <v>150</v>
      </c>
      <c r="F168" s="7">
        <v>277418.67</v>
      </c>
      <c r="G168" s="7">
        <v>150</v>
      </c>
      <c r="H168" s="7">
        <v>1849.4577999999999</v>
      </c>
      <c r="I168" s="7">
        <v>333226.25</v>
      </c>
      <c r="J168" s="7">
        <v>150</v>
      </c>
      <c r="K168" s="7">
        <v>204673.07</v>
      </c>
      <c r="L168" s="47">
        <v>150</v>
      </c>
    </row>
    <row r="169" spans="1:12" ht="12" customHeight="1" x14ac:dyDescent="0.2">
      <c r="A169" s="15">
        <v>162</v>
      </c>
      <c r="B169" s="46">
        <v>162</v>
      </c>
      <c r="C169" s="16" t="s">
        <v>522</v>
      </c>
      <c r="D169" s="7">
        <v>3707721.94</v>
      </c>
      <c r="E169" s="7">
        <v>639</v>
      </c>
      <c r="F169" s="7">
        <v>1598144.11</v>
      </c>
      <c r="G169" s="7">
        <v>639</v>
      </c>
      <c r="H169" s="7">
        <v>2501.0079968701098</v>
      </c>
      <c r="I169" s="7">
        <v>1373820.39</v>
      </c>
      <c r="J169" s="7">
        <v>639</v>
      </c>
      <c r="K169" s="7">
        <v>735757.44</v>
      </c>
      <c r="L169" s="47">
        <v>357</v>
      </c>
    </row>
    <row r="170" spans="1:12" ht="12" customHeight="1" x14ac:dyDescent="0.2">
      <c r="A170" s="15">
        <v>163</v>
      </c>
      <c r="B170" s="46">
        <v>163</v>
      </c>
      <c r="C170" s="16" t="s">
        <v>523</v>
      </c>
      <c r="D170" s="7">
        <v>1230486.49</v>
      </c>
      <c r="E170" s="7">
        <v>276</v>
      </c>
      <c r="F170" s="7">
        <v>489424</v>
      </c>
      <c r="G170" s="7">
        <v>276</v>
      </c>
      <c r="H170" s="7">
        <v>1773.2753623188405</v>
      </c>
      <c r="I170" s="7">
        <v>467198.33</v>
      </c>
      <c r="J170" s="7">
        <v>276</v>
      </c>
      <c r="K170" s="7">
        <v>273864.15999999997</v>
      </c>
      <c r="L170" s="47">
        <v>259</v>
      </c>
    </row>
    <row r="171" spans="1:12" ht="12" customHeight="1" x14ac:dyDescent="0.2">
      <c r="A171" s="15">
        <v>164</v>
      </c>
      <c r="B171" s="46">
        <v>164</v>
      </c>
      <c r="C171" s="16" t="s">
        <v>524</v>
      </c>
      <c r="D171" s="7">
        <v>1321104.3700000001</v>
      </c>
      <c r="E171" s="7">
        <v>247</v>
      </c>
      <c r="F171" s="7">
        <v>785498.75</v>
      </c>
      <c r="G171" s="7">
        <v>247</v>
      </c>
      <c r="H171" s="7">
        <v>3180.1568825910931</v>
      </c>
      <c r="I171" s="7">
        <v>437748.68</v>
      </c>
      <c r="J171" s="7">
        <v>247</v>
      </c>
      <c r="K171" s="7">
        <v>97856.94</v>
      </c>
      <c r="L171" s="47">
        <v>88</v>
      </c>
    </row>
    <row r="172" spans="1:12" ht="12" customHeight="1" x14ac:dyDescent="0.2">
      <c r="A172" s="15">
        <v>165</v>
      </c>
      <c r="B172" s="46">
        <v>165</v>
      </c>
      <c r="C172" s="16" t="s">
        <v>525</v>
      </c>
      <c r="D172" s="7">
        <v>1165079.44</v>
      </c>
      <c r="E172" s="7">
        <v>235</v>
      </c>
      <c r="F172" s="7">
        <v>357972.72</v>
      </c>
      <c r="G172" s="7">
        <v>235</v>
      </c>
      <c r="H172" s="7">
        <v>1523.2881702127659</v>
      </c>
      <c r="I172" s="7">
        <v>439314.04</v>
      </c>
      <c r="J172" s="7">
        <v>235</v>
      </c>
      <c r="K172" s="7">
        <v>367792.68</v>
      </c>
      <c r="L172" s="47">
        <v>215</v>
      </c>
    </row>
    <row r="173" spans="1:12" ht="12" customHeight="1" x14ac:dyDescent="0.2">
      <c r="A173" s="15">
        <v>166</v>
      </c>
      <c r="B173" s="46">
        <v>166</v>
      </c>
      <c r="C173" s="16" t="s">
        <v>526</v>
      </c>
      <c r="D173" s="7">
        <v>1231618.6599999999</v>
      </c>
      <c r="E173" s="7">
        <v>295</v>
      </c>
      <c r="F173" s="7">
        <v>514027</v>
      </c>
      <c r="G173" s="7">
        <v>295</v>
      </c>
      <c r="H173" s="7">
        <v>1742.464406779661</v>
      </c>
      <c r="I173" s="7">
        <v>484424.63</v>
      </c>
      <c r="J173" s="7">
        <v>295</v>
      </c>
      <c r="K173" s="7">
        <v>233167.03</v>
      </c>
      <c r="L173" s="47">
        <v>251</v>
      </c>
    </row>
    <row r="174" spans="1:12" ht="12" customHeight="1" x14ac:dyDescent="0.2">
      <c r="A174" s="15">
        <v>167</v>
      </c>
      <c r="B174" s="46">
        <v>167</v>
      </c>
      <c r="C174" s="16" t="s">
        <v>382</v>
      </c>
      <c r="D174" s="7">
        <v>1252106.72</v>
      </c>
      <c r="E174" s="7">
        <v>315</v>
      </c>
      <c r="F174" s="7">
        <v>468058.48</v>
      </c>
      <c r="G174" s="7">
        <v>315</v>
      </c>
      <c r="H174" s="7">
        <v>1485.8999365079364</v>
      </c>
      <c r="I174" s="7">
        <v>498488.6</v>
      </c>
      <c r="J174" s="7">
        <v>315</v>
      </c>
      <c r="K174" s="7">
        <v>285559.64</v>
      </c>
      <c r="L174" s="47">
        <v>267</v>
      </c>
    </row>
    <row r="175" spans="1:12" ht="12" customHeight="1" x14ac:dyDescent="0.2">
      <c r="A175" s="15">
        <v>168</v>
      </c>
      <c r="B175" s="46">
        <v>168</v>
      </c>
      <c r="C175" s="16" t="s">
        <v>142</v>
      </c>
      <c r="D175" s="7">
        <v>11120226.82</v>
      </c>
      <c r="E175" s="7">
        <v>1226</v>
      </c>
      <c r="F175" s="7">
        <v>5079310.32</v>
      </c>
      <c r="G175" s="7">
        <v>1226</v>
      </c>
      <c r="H175" s="7">
        <v>4142.9937357259387</v>
      </c>
      <c r="I175" s="7">
        <v>3127922.33</v>
      </c>
      <c r="J175" s="7">
        <v>1226</v>
      </c>
      <c r="K175" s="7">
        <v>2912994.17</v>
      </c>
      <c r="L175" s="47">
        <v>1226</v>
      </c>
    </row>
    <row r="176" spans="1:12" ht="12" customHeight="1" x14ac:dyDescent="0.2">
      <c r="A176" s="15">
        <v>169</v>
      </c>
      <c r="B176" s="46">
        <v>169</v>
      </c>
      <c r="C176" s="16" t="s">
        <v>383</v>
      </c>
      <c r="D176" s="7">
        <v>918597.17</v>
      </c>
      <c r="E176" s="7">
        <v>121</v>
      </c>
      <c r="F176" s="7">
        <v>308204.65999999997</v>
      </c>
      <c r="G176" s="7">
        <v>121</v>
      </c>
      <c r="H176" s="7">
        <v>2547.1459504132231</v>
      </c>
      <c r="I176" s="7">
        <v>369466.26</v>
      </c>
      <c r="J176" s="7">
        <v>121</v>
      </c>
      <c r="K176" s="7">
        <v>240926.25</v>
      </c>
      <c r="L176" s="47">
        <v>100</v>
      </c>
    </row>
    <row r="177" spans="1:12" ht="12" customHeight="1" x14ac:dyDescent="0.2">
      <c r="A177" s="15">
        <v>170</v>
      </c>
      <c r="B177" s="46">
        <v>170</v>
      </c>
      <c r="C177" s="16" t="s">
        <v>527</v>
      </c>
      <c r="D177" s="7">
        <v>1089376.25</v>
      </c>
      <c r="E177" s="7">
        <v>212</v>
      </c>
      <c r="F177" s="7">
        <v>559119.47</v>
      </c>
      <c r="G177" s="7">
        <v>212</v>
      </c>
      <c r="H177" s="7">
        <v>2637.3559905660377</v>
      </c>
      <c r="I177" s="7">
        <v>412262.40000000002</v>
      </c>
      <c r="J177" s="7">
        <v>212</v>
      </c>
      <c r="K177" s="7">
        <v>117994.38</v>
      </c>
      <c r="L177" s="47">
        <v>65</v>
      </c>
    </row>
    <row r="178" spans="1:12" ht="12" customHeight="1" x14ac:dyDescent="0.2">
      <c r="A178" s="15">
        <v>171</v>
      </c>
      <c r="B178" s="46">
        <v>171</v>
      </c>
      <c r="C178" s="16" t="s">
        <v>459</v>
      </c>
      <c r="D178" s="7">
        <v>2471407.1800000002</v>
      </c>
      <c r="E178" s="7">
        <v>348</v>
      </c>
      <c r="F178" s="7">
        <v>1026979.52</v>
      </c>
      <c r="G178" s="7">
        <v>348</v>
      </c>
      <c r="H178" s="7">
        <v>2951.090574712644</v>
      </c>
      <c r="I178" s="7">
        <v>927671.71</v>
      </c>
      <c r="J178" s="7">
        <v>348</v>
      </c>
      <c r="K178" s="7">
        <v>516755.95</v>
      </c>
      <c r="L178" s="47">
        <v>348</v>
      </c>
    </row>
    <row r="179" spans="1:12" ht="12" customHeight="1" x14ac:dyDescent="0.2">
      <c r="A179" s="15">
        <v>172</v>
      </c>
      <c r="B179" s="46">
        <v>172</v>
      </c>
      <c r="C179" s="16" t="s">
        <v>251</v>
      </c>
      <c r="D179" s="7">
        <v>1432453.38</v>
      </c>
      <c r="E179" s="7">
        <v>245</v>
      </c>
      <c r="F179" s="7">
        <v>673453.21</v>
      </c>
      <c r="G179" s="7">
        <v>245</v>
      </c>
      <c r="H179" s="7">
        <v>2748.7886122448976</v>
      </c>
      <c r="I179" s="7">
        <v>516735.12</v>
      </c>
      <c r="J179" s="7">
        <v>245</v>
      </c>
      <c r="K179" s="7">
        <v>242265.05</v>
      </c>
      <c r="L179" s="47">
        <v>204</v>
      </c>
    </row>
    <row r="180" spans="1:12" ht="12" customHeight="1" x14ac:dyDescent="0.2">
      <c r="A180" s="15">
        <v>173</v>
      </c>
      <c r="B180" s="46">
        <v>173</v>
      </c>
      <c r="C180" s="16" t="s">
        <v>384</v>
      </c>
      <c r="D180" s="7">
        <v>775995.57</v>
      </c>
      <c r="E180" s="7">
        <v>146</v>
      </c>
      <c r="F180" s="7">
        <v>270165.06</v>
      </c>
      <c r="G180" s="7">
        <v>146</v>
      </c>
      <c r="H180" s="7">
        <v>1850.4456164383562</v>
      </c>
      <c r="I180" s="7">
        <v>278053.73</v>
      </c>
      <c r="J180" s="7">
        <v>146</v>
      </c>
      <c r="K180" s="7">
        <v>227776.78</v>
      </c>
      <c r="L180" s="47">
        <v>124</v>
      </c>
    </row>
    <row r="181" spans="1:12" ht="12" customHeight="1" x14ac:dyDescent="0.2">
      <c r="A181" s="15">
        <v>174</v>
      </c>
      <c r="B181" s="46">
        <v>174</v>
      </c>
      <c r="C181" s="16" t="s">
        <v>528</v>
      </c>
      <c r="D181" s="7">
        <v>632536.5</v>
      </c>
      <c r="E181" s="7">
        <v>145</v>
      </c>
      <c r="F181" s="7">
        <v>303530.7</v>
      </c>
      <c r="G181" s="7">
        <v>145</v>
      </c>
      <c r="H181" s="7">
        <v>2093.3151724137933</v>
      </c>
      <c r="I181" s="7">
        <v>231107.1</v>
      </c>
      <c r="J181" s="7">
        <v>145</v>
      </c>
      <c r="K181" s="7">
        <v>97898.7</v>
      </c>
      <c r="L181" s="47">
        <v>75</v>
      </c>
    </row>
    <row r="182" spans="1:12" ht="12" customHeight="1" x14ac:dyDescent="0.2">
      <c r="A182" s="15">
        <v>175</v>
      </c>
      <c r="B182" s="46">
        <v>175</v>
      </c>
      <c r="C182" s="16" t="s">
        <v>477</v>
      </c>
      <c r="D182" s="7">
        <v>1375428.29</v>
      </c>
      <c r="E182" s="7">
        <v>323</v>
      </c>
      <c r="F182" s="7">
        <v>627720</v>
      </c>
      <c r="G182" s="7">
        <v>323</v>
      </c>
      <c r="H182" s="7">
        <v>1943.405572755418</v>
      </c>
      <c r="I182" s="7">
        <v>483086.91</v>
      </c>
      <c r="J182" s="7">
        <v>323</v>
      </c>
      <c r="K182" s="7">
        <v>264621.38</v>
      </c>
      <c r="L182" s="47">
        <v>322</v>
      </c>
    </row>
    <row r="183" spans="1:12" ht="12" customHeight="1" x14ac:dyDescent="0.2">
      <c r="A183" s="15">
        <v>176</v>
      </c>
      <c r="B183" s="46">
        <v>176</v>
      </c>
      <c r="C183" s="16" t="s">
        <v>478</v>
      </c>
      <c r="D183" s="7">
        <v>1397673.44</v>
      </c>
      <c r="E183" s="7">
        <v>281</v>
      </c>
      <c r="F183" s="7">
        <v>512592.07</v>
      </c>
      <c r="G183" s="7">
        <v>281</v>
      </c>
      <c r="H183" s="7">
        <v>1824.1710676156583</v>
      </c>
      <c r="I183" s="7">
        <v>623778.31000000006</v>
      </c>
      <c r="J183" s="7">
        <v>281</v>
      </c>
      <c r="K183" s="7">
        <v>261303.06</v>
      </c>
      <c r="L183" s="47">
        <v>281</v>
      </c>
    </row>
    <row r="184" spans="1:12" ht="12" customHeight="1" x14ac:dyDescent="0.2">
      <c r="A184" s="15">
        <v>177</v>
      </c>
      <c r="B184" s="46">
        <v>177</v>
      </c>
      <c r="C184" s="16" t="s">
        <v>252</v>
      </c>
      <c r="D184" s="7">
        <v>1409976.21</v>
      </c>
      <c r="E184" s="7">
        <v>259</v>
      </c>
      <c r="F184" s="7">
        <v>807382.41</v>
      </c>
      <c r="G184" s="7">
        <v>259</v>
      </c>
      <c r="H184" s="7">
        <v>3117.3066023166025</v>
      </c>
      <c r="I184" s="7">
        <v>479614.14</v>
      </c>
      <c r="J184" s="7">
        <v>259</v>
      </c>
      <c r="K184" s="7">
        <v>122979.66</v>
      </c>
      <c r="L184" s="47">
        <v>91</v>
      </c>
    </row>
    <row r="185" spans="1:12" ht="12" customHeight="1" x14ac:dyDescent="0.2">
      <c r="A185" s="15">
        <v>178</v>
      </c>
      <c r="B185" s="46">
        <v>178</v>
      </c>
      <c r="C185" s="16" t="s">
        <v>253</v>
      </c>
      <c r="D185" s="7">
        <v>4920155.2699999996</v>
      </c>
      <c r="E185" s="7">
        <v>1434</v>
      </c>
      <c r="F185" s="7">
        <v>2595072.16</v>
      </c>
      <c r="G185" s="7">
        <v>1434</v>
      </c>
      <c r="H185" s="7">
        <v>1809.6737517433753</v>
      </c>
      <c r="I185" s="7">
        <v>1821948.37</v>
      </c>
      <c r="J185" s="7">
        <v>1434</v>
      </c>
      <c r="K185" s="7">
        <v>503134.74</v>
      </c>
      <c r="L185" s="47">
        <v>477</v>
      </c>
    </row>
    <row r="186" spans="1:12" ht="12" customHeight="1" x14ac:dyDescent="0.2">
      <c r="A186" s="15">
        <v>179</v>
      </c>
      <c r="B186" s="46">
        <v>179</v>
      </c>
      <c r="C186" s="16" t="s">
        <v>385</v>
      </c>
      <c r="D186" s="7">
        <v>1566611.53</v>
      </c>
      <c r="E186" s="7">
        <v>329</v>
      </c>
      <c r="F186" s="7">
        <v>719680</v>
      </c>
      <c r="G186" s="7">
        <v>329</v>
      </c>
      <c r="H186" s="7">
        <v>2187.4772036474164</v>
      </c>
      <c r="I186" s="7">
        <v>598327.13</v>
      </c>
      <c r="J186" s="7">
        <v>329</v>
      </c>
      <c r="K186" s="7">
        <v>248604.4</v>
      </c>
      <c r="L186" s="47">
        <v>329</v>
      </c>
    </row>
    <row r="187" spans="1:12" ht="12" customHeight="1" x14ac:dyDescent="0.2">
      <c r="A187" s="15">
        <v>180</v>
      </c>
      <c r="B187" s="46">
        <v>180</v>
      </c>
      <c r="C187" s="16" t="s">
        <v>529</v>
      </c>
      <c r="D187" s="7">
        <v>2637747.5299999998</v>
      </c>
      <c r="E187" s="7">
        <v>575</v>
      </c>
      <c r="F187" s="7">
        <v>1193577.8500000001</v>
      </c>
      <c r="G187" s="7">
        <v>575</v>
      </c>
      <c r="H187" s="7">
        <v>2075.7875652173916</v>
      </c>
      <c r="I187" s="7">
        <v>911183.95</v>
      </c>
      <c r="J187" s="7">
        <v>575</v>
      </c>
      <c r="K187" s="7">
        <v>532985.73</v>
      </c>
      <c r="L187" s="47">
        <v>575</v>
      </c>
    </row>
    <row r="188" spans="1:12" ht="12" customHeight="1" x14ac:dyDescent="0.2">
      <c r="A188" s="15">
        <v>181</v>
      </c>
      <c r="B188" s="46">
        <v>181</v>
      </c>
      <c r="C188" s="16" t="s">
        <v>530</v>
      </c>
      <c r="D188" s="7">
        <v>1044004.75</v>
      </c>
      <c r="E188" s="7">
        <v>185</v>
      </c>
      <c r="F188" s="7">
        <v>545797.88</v>
      </c>
      <c r="G188" s="7">
        <v>185</v>
      </c>
      <c r="H188" s="7">
        <v>2950.2588108108107</v>
      </c>
      <c r="I188" s="7">
        <v>408666.61</v>
      </c>
      <c r="J188" s="7">
        <v>185</v>
      </c>
      <c r="K188" s="7">
        <v>89540.26</v>
      </c>
      <c r="L188" s="47">
        <v>91</v>
      </c>
    </row>
    <row r="189" spans="1:12" ht="12" customHeight="1" x14ac:dyDescent="0.2">
      <c r="A189" s="15">
        <v>182</v>
      </c>
      <c r="B189" s="46">
        <v>182</v>
      </c>
      <c r="C189" s="16" t="s">
        <v>386</v>
      </c>
      <c r="D189" s="7">
        <v>2230504.41</v>
      </c>
      <c r="E189" s="7">
        <v>505</v>
      </c>
      <c r="F189" s="7">
        <v>1078637.72</v>
      </c>
      <c r="G189" s="7">
        <v>505</v>
      </c>
      <c r="H189" s="7">
        <v>2135.9162772277227</v>
      </c>
      <c r="I189" s="7">
        <v>826661.45</v>
      </c>
      <c r="J189" s="7">
        <v>505</v>
      </c>
      <c r="K189" s="7">
        <v>325205.24</v>
      </c>
      <c r="L189" s="47">
        <v>232</v>
      </c>
    </row>
    <row r="190" spans="1:12" ht="12" customHeight="1" x14ac:dyDescent="0.2">
      <c r="A190" s="15">
        <v>183</v>
      </c>
      <c r="B190" s="46">
        <v>183</v>
      </c>
      <c r="C190" s="16" t="s">
        <v>387</v>
      </c>
      <c r="D190" s="7">
        <v>1145933.4099999999</v>
      </c>
      <c r="E190" s="7">
        <v>257</v>
      </c>
      <c r="F190" s="7">
        <v>412955.86</v>
      </c>
      <c r="G190" s="7">
        <v>257</v>
      </c>
      <c r="H190" s="7">
        <v>1606.8321400778209</v>
      </c>
      <c r="I190" s="7">
        <v>448073.16</v>
      </c>
      <c r="J190" s="7">
        <v>257</v>
      </c>
      <c r="K190" s="7">
        <v>284904.39</v>
      </c>
      <c r="L190" s="47">
        <v>216</v>
      </c>
    </row>
    <row r="191" spans="1:12" ht="12" customHeight="1" x14ac:dyDescent="0.2">
      <c r="A191" s="15">
        <v>184</v>
      </c>
      <c r="B191" s="46">
        <v>184</v>
      </c>
      <c r="C191" s="16" t="s">
        <v>388</v>
      </c>
      <c r="D191" s="7">
        <v>1428736.09</v>
      </c>
      <c r="E191" s="7">
        <v>263</v>
      </c>
      <c r="F191" s="7">
        <v>528088.88</v>
      </c>
      <c r="G191" s="7">
        <v>263</v>
      </c>
      <c r="H191" s="7">
        <v>2007.9425095057034</v>
      </c>
      <c r="I191" s="7">
        <v>473364.86</v>
      </c>
      <c r="J191" s="7">
        <v>263</v>
      </c>
      <c r="K191" s="7">
        <v>427282.35</v>
      </c>
      <c r="L191" s="47">
        <v>228</v>
      </c>
    </row>
    <row r="192" spans="1:12" ht="12" customHeight="1" x14ac:dyDescent="0.2">
      <c r="A192" s="15">
        <v>185</v>
      </c>
      <c r="B192" s="46">
        <v>185</v>
      </c>
      <c r="C192" s="16" t="s">
        <v>531</v>
      </c>
      <c r="D192" s="7">
        <v>1080528.1299999999</v>
      </c>
      <c r="E192" s="7">
        <v>320</v>
      </c>
      <c r="F192" s="7">
        <v>502105.06</v>
      </c>
      <c r="G192" s="7">
        <v>320</v>
      </c>
      <c r="H192" s="7">
        <v>1569.0783125</v>
      </c>
      <c r="I192" s="7">
        <v>440276.57</v>
      </c>
      <c r="J192" s="7">
        <v>320</v>
      </c>
      <c r="K192" s="7">
        <v>138146.5</v>
      </c>
      <c r="L192" s="47">
        <v>131</v>
      </c>
    </row>
    <row r="193" spans="1:12" ht="12" customHeight="1" x14ac:dyDescent="0.2">
      <c r="A193" s="15">
        <v>186</v>
      </c>
      <c r="B193" s="46">
        <v>186</v>
      </c>
      <c r="C193" s="16" t="s">
        <v>254</v>
      </c>
      <c r="D193" s="7">
        <v>1437441.62</v>
      </c>
      <c r="E193" s="7">
        <v>293</v>
      </c>
      <c r="F193" s="7">
        <v>771040.57</v>
      </c>
      <c r="G193" s="7">
        <v>293</v>
      </c>
      <c r="H193" s="7">
        <v>2631.5377815699658</v>
      </c>
      <c r="I193" s="7">
        <v>515582.55</v>
      </c>
      <c r="J193" s="7">
        <v>293</v>
      </c>
      <c r="K193" s="7">
        <v>150818.5</v>
      </c>
      <c r="L193" s="47">
        <v>147</v>
      </c>
    </row>
    <row r="194" spans="1:12" ht="12" customHeight="1" x14ac:dyDescent="0.2">
      <c r="A194" s="15">
        <v>187</v>
      </c>
      <c r="B194" s="46">
        <v>187</v>
      </c>
      <c r="C194" s="16" t="s">
        <v>255</v>
      </c>
      <c r="D194" s="7">
        <v>1223497.69</v>
      </c>
      <c r="E194" s="7">
        <v>331</v>
      </c>
      <c r="F194" s="7">
        <v>417631.72</v>
      </c>
      <c r="G194" s="7">
        <v>331</v>
      </c>
      <c r="H194" s="7">
        <v>1261.7272507552868</v>
      </c>
      <c r="I194" s="7">
        <v>501354.32</v>
      </c>
      <c r="J194" s="7">
        <v>331</v>
      </c>
      <c r="K194" s="7">
        <v>304511.65000000002</v>
      </c>
      <c r="L194" s="47">
        <v>300</v>
      </c>
    </row>
    <row r="195" spans="1:12" ht="12" customHeight="1" x14ac:dyDescent="0.2">
      <c r="A195" s="15">
        <v>188</v>
      </c>
      <c r="B195" s="46">
        <v>188</v>
      </c>
      <c r="C195" s="16" t="s">
        <v>389</v>
      </c>
      <c r="D195" s="7">
        <v>1995694.96</v>
      </c>
      <c r="E195" s="7">
        <v>365</v>
      </c>
      <c r="F195" s="7">
        <v>917582.67</v>
      </c>
      <c r="G195" s="7">
        <v>365</v>
      </c>
      <c r="H195" s="7">
        <v>2513.9251232876713</v>
      </c>
      <c r="I195" s="7">
        <v>726850.14</v>
      </c>
      <c r="J195" s="7">
        <v>365</v>
      </c>
      <c r="K195" s="7">
        <v>351262.15</v>
      </c>
      <c r="L195" s="47">
        <v>202</v>
      </c>
    </row>
    <row r="196" spans="1:12" ht="12" customHeight="1" x14ac:dyDescent="0.2">
      <c r="A196" s="15">
        <v>189</v>
      </c>
      <c r="B196" s="46">
        <v>189</v>
      </c>
      <c r="C196" s="16" t="s">
        <v>532</v>
      </c>
      <c r="D196" s="7">
        <v>1376083.01</v>
      </c>
      <c r="E196" s="7">
        <v>270</v>
      </c>
      <c r="F196" s="7">
        <v>508177.68</v>
      </c>
      <c r="G196" s="7">
        <v>270</v>
      </c>
      <c r="H196" s="7">
        <v>1882.1395555555555</v>
      </c>
      <c r="I196" s="7">
        <v>546261.92000000004</v>
      </c>
      <c r="J196" s="7">
        <v>270</v>
      </c>
      <c r="K196" s="7">
        <v>321643.40999999997</v>
      </c>
      <c r="L196" s="47">
        <v>212</v>
      </c>
    </row>
    <row r="197" spans="1:12" ht="12" customHeight="1" x14ac:dyDescent="0.2">
      <c r="A197" s="15">
        <v>190</v>
      </c>
      <c r="B197" s="46">
        <v>190</v>
      </c>
      <c r="C197" s="16" t="s">
        <v>390</v>
      </c>
      <c r="D197" s="7">
        <v>1410499.88</v>
      </c>
      <c r="E197" s="7">
        <v>352</v>
      </c>
      <c r="F197" s="7">
        <v>595787.73</v>
      </c>
      <c r="G197" s="7">
        <v>352</v>
      </c>
      <c r="H197" s="7">
        <v>1692.5787784090908</v>
      </c>
      <c r="I197" s="7">
        <v>544362.38</v>
      </c>
      <c r="J197" s="7">
        <v>352</v>
      </c>
      <c r="K197" s="7">
        <v>270349.77</v>
      </c>
      <c r="L197" s="47">
        <v>282</v>
      </c>
    </row>
    <row r="198" spans="1:12" ht="12" customHeight="1" x14ac:dyDescent="0.2">
      <c r="A198" s="15">
        <v>191</v>
      </c>
      <c r="B198" s="46">
        <v>191</v>
      </c>
      <c r="C198" s="16" t="s">
        <v>479</v>
      </c>
      <c r="D198" s="7">
        <v>1776806.3</v>
      </c>
      <c r="E198" s="7">
        <v>304</v>
      </c>
      <c r="F198" s="7">
        <v>841692.15</v>
      </c>
      <c r="G198" s="7">
        <v>304</v>
      </c>
      <c r="H198" s="7">
        <v>2768.7241776315791</v>
      </c>
      <c r="I198" s="7">
        <v>676183.1</v>
      </c>
      <c r="J198" s="7">
        <v>304</v>
      </c>
      <c r="K198" s="7">
        <v>258931.05</v>
      </c>
      <c r="L198" s="47">
        <v>154</v>
      </c>
    </row>
    <row r="199" spans="1:12" ht="12" customHeight="1" x14ac:dyDescent="0.2">
      <c r="A199" s="15">
        <v>192</v>
      </c>
      <c r="B199" s="46">
        <v>192</v>
      </c>
      <c r="C199" s="16" t="s">
        <v>391</v>
      </c>
      <c r="D199" s="7">
        <v>459554.85</v>
      </c>
      <c r="E199" s="7">
        <v>139</v>
      </c>
      <c r="F199" s="7">
        <v>178917.4</v>
      </c>
      <c r="G199" s="7">
        <v>139</v>
      </c>
      <c r="H199" s="7">
        <v>1287.1755395683454</v>
      </c>
      <c r="I199" s="7">
        <v>177390.89</v>
      </c>
      <c r="J199" s="7">
        <v>139</v>
      </c>
      <c r="K199" s="7">
        <v>103246.56</v>
      </c>
      <c r="L199" s="47">
        <v>139</v>
      </c>
    </row>
    <row r="200" spans="1:12" ht="12" customHeight="1" x14ac:dyDescent="0.2">
      <c r="A200" s="15">
        <v>193</v>
      </c>
      <c r="B200" s="46">
        <v>193</v>
      </c>
      <c r="C200" s="16" t="s">
        <v>533</v>
      </c>
      <c r="D200" s="7">
        <v>1534349.18</v>
      </c>
      <c r="E200" s="7">
        <v>389</v>
      </c>
      <c r="F200" s="7">
        <v>609516.89</v>
      </c>
      <c r="G200" s="7">
        <v>389</v>
      </c>
      <c r="H200" s="7">
        <v>1566.8814652956298</v>
      </c>
      <c r="I200" s="7">
        <v>643687.24</v>
      </c>
      <c r="J200" s="7">
        <v>389</v>
      </c>
      <c r="K200" s="7">
        <v>281145.05</v>
      </c>
      <c r="L200" s="47">
        <v>324</v>
      </c>
    </row>
    <row r="201" spans="1:12" ht="12" customHeight="1" x14ac:dyDescent="0.2">
      <c r="A201" s="15">
        <v>194</v>
      </c>
      <c r="B201" s="46">
        <v>194</v>
      </c>
      <c r="C201" s="16" t="s">
        <v>392</v>
      </c>
      <c r="D201" s="7">
        <v>3219869.39</v>
      </c>
      <c r="E201" s="7">
        <v>945</v>
      </c>
      <c r="F201" s="7">
        <v>1257529.3700000001</v>
      </c>
      <c r="G201" s="7">
        <v>945</v>
      </c>
      <c r="H201" s="7">
        <v>1330.7189100529101</v>
      </c>
      <c r="I201" s="7">
        <v>1215551.3999999999</v>
      </c>
      <c r="J201" s="7">
        <v>945</v>
      </c>
      <c r="K201" s="7">
        <v>746788.62</v>
      </c>
      <c r="L201" s="47">
        <v>530</v>
      </c>
    </row>
    <row r="202" spans="1:12" ht="12" customHeight="1" x14ac:dyDescent="0.2">
      <c r="A202" s="15">
        <v>195</v>
      </c>
      <c r="B202" s="46">
        <v>195</v>
      </c>
      <c r="C202" s="16" t="s">
        <v>256</v>
      </c>
      <c r="D202" s="7">
        <v>2788002.84</v>
      </c>
      <c r="E202" s="7">
        <v>564</v>
      </c>
      <c r="F202" s="7">
        <v>979924</v>
      </c>
      <c r="G202" s="7">
        <v>564</v>
      </c>
      <c r="H202" s="7">
        <v>1737.4539007092199</v>
      </c>
      <c r="I202" s="7">
        <v>1048081.2</v>
      </c>
      <c r="J202" s="7">
        <v>564</v>
      </c>
      <c r="K202" s="7">
        <v>759997.64</v>
      </c>
      <c r="L202" s="47">
        <v>511</v>
      </c>
    </row>
    <row r="203" spans="1:12" ht="12" customHeight="1" x14ac:dyDescent="0.2">
      <c r="A203" s="15">
        <v>196</v>
      </c>
      <c r="B203" s="46">
        <v>196</v>
      </c>
      <c r="C203" s="16" t="s">
        <v>257</v>
      </c>
      <c r="D203" s="7">
        <v>2960651.01</v>
      </c>
      <c r="E203" s="7">
        <v>685</v>
      </c>
      <c r="F203" s="7">
        <v>1043672</v>
      </c>
      <c r="G203" s="7">
        <v>685</v>
      </c>
      <c r="H203" s="7">
        <v>1523.6087591240876</v>
      </c>
      <c r="I203" s="7">
        <v>1155761.42</v>
      </c>
      <c r="J203" s="7">
        <v>685</v>
      </c>
      <c r="K203" s="7">
        <v>761217.59</v>
      </c>
      <c r="L203" s="47">
        <v>604</v>
      </c>
    </row>
    <row r="204" spans="1:12" ht="12" customHeight="1" x14ac:dyDescent="0.2">
      <c r="A204" s="15">
        <v>197</v>
      </c>
      <c r="B204" s="46">
        <v>197</v>
      </c>
      <c r="C204" s="16" t="s">
        <v>393</v>
      </c>
      <c r="D204" s="7">
        <v>2185100.21</v>
      </c>
      <c r="E204" s="7">
        <v>528</v>
      </c>
      <c r="F204" s="7">
        <v>743882</v>
      </c>
      <c r="G204" s="7">
        <v>528</v>
      </c>
      <c r="H204" s="7">
        <v>1408.8674242424242</v>
      </c>
      <c r="I204" s="7">
        <v>779216.95</v>
      </c>
      <c r="J204" s="7">
        <v>528</v>
      </c>
      <c r="K204" s="7">
        <v>662001.26</v>
      </c>
      <c r="L204" s="47">
        <v>528</v>
      </c>
    </row>
    <row r="205" spans="1:12" ht="12" customHeight="1" x14ac:dyDescent="0.2">
      <c r="A205" s="15">
        <v>198</v>
      </c>
      <c r="B205" s="46">
        <v>198</v>
      </c>
      <c r="C205" s="16" t="s">
        <v>258</v>
      </c>
      <c r="D205" s="7">
        <v>3157620.27</v>
      </c>
      <c r="E205" s="7">
        <v>700</v>
      </c>
      <c r="F205" s="7">
        <v>1415729.41</v>
      </c>
      <c r="G205" s="7">
        <v>700</v>
      </c>
      <c r="H205" s="7">
        <v>2022.4705857142856</v>
      </c>
      <c r="I205" s="7">
        <v>1159937.1399999999</v>
      </c>
      <c r="J205" s="7">
        <v>700</v>
      </c>
      <c r="K205" s="7">
        <v>581953.72</v>
      </c>
      <c r="L205" s="47">
        <v>584</v>
      </c>
    </row>
    <row r="206" spans="1:12" ht="12" customHeight="1" x14ac:dyDescent="0.2">
      <c r="A206" s="15">
        <v>199</v>
      </c>
      <c r="B206" s="46">
        <v>199</v>
      </c>
      <c r="C206" s="16" t="s">
        <v>394</v>
      </c>
      <c r="D206" s="7">
        <v>474171.55</v>
      </c>
      <c r="E206" s="7">
        <v>129</v>
      </c>
      <c r="F206" s="7">
        <v>205875.84</v>
      </c>
      <c r="G206" s="7">
        <v>129</v>
      </c>
      <c r="H206" s="7">
        <v>1595.9367441860466</v>
      </c>
      <c r="I206" s="7">
        <v>180665.89</v>
      </c>
      <c r="J206" s="7">
        <v>129</v>
      </c>
      <c r="K206" s="7">
        <v>87629.82</v>
      </c>
      <c r="L206" s="47">
        <v>39</v>
      </c>
    </row>
    <row r="207" spans="1:12" ht="12" customHeight="1" x14ac:dyDescent="0.2">
      <c r="A207" s="15">
        <v>200</v>
      </c>
      <c r="B207" s="46">
        <v>200</v>
      </c>
      <c r="C207" s="16" t="s">
        <v>395</v>
      </c>
      <c r="D207" s="7">
        <v>1581411.83</v>
      </c>
      <c r="E207" s="7">
        <v>374</v>
      </c>
      <c r="F207" s="7">
        <v>652917.18999999994</v>
      </c>
      <c r="G207" s="7">
        <v>374</v>
      </c>
      <c r="H207" s="7">
        <v>1745.7678877005346</v>
      </c>
      <c r="I207" s="7">
        <v>536928.84</v>
      </c>
      <c r="J207" s="7">
        <v>374</v>
      </c>
      <c r="K207" s="7">
        <v>391565.8</v>
      </c>
      <c r="L207" s="47">
        <v>212</v>
      </c>
    </row>
    <row r="208" spans="1:12" ht="12" customHeight="1" x14ac:dyDescent="0.2">
      <c r="A208" s="15">
        <v>201</v>
      </c>
      <c r="B208" s="46">
        <v>201</v>
      </c>
      <c r="C208" s="16" t="s">
        <v>396</v>
      </c>
      <c r="D208" s="7">
        <v>1918996.04</v>
      </c>
      <c r="E208" s="7">
        <v>437</v>
      </c>
      <c r="F208" s="7">
        <v>599326</v>
      </c>
      <c r="G208" s="7">
        <v>437</v>
      </c>
      <c r="H208" s="7">
        <v>1371.4553775743707</v>
      </c>
      <c r="I208" s="7">
        <v>704395.31</v>
      </c>
      <c r="J208" s="7">
        <v>437</v>
      </c>
      <c r="K208" s="7">
        <v>615274.73</v>
      </c>
      <c r="L208" s="47">
        <v>394</v>
      </c>
    </row>
    <row r="209" spans="1:12" ht="12" customHeight="1" x14ac:dyDescent="0.2">
      <c r="A209" s="15">
        <v>202</v>
      </c>
      <c r="B209" s="46">
        <v>202</v>
      </c>
      <c r="C209" s="16" t="s">
        <v>259</v>
      </c>
      <c r="D209" s="7">
        <v>1538625.49</v>
      </c>
      <c r="E209" s="7">
        <v>343</v>
      </c>
      <c r="F209" s="7">
        <v>698001.37</v>
      </c>
      <c r="G209" s="7">
        <v>343</v>
      </c>
      <c r="H209" s="7">
        <v>2034.989416909621</v>
      </c>
      <c r="I209" s="7">
        <v>621566.37</v>
      </c>
      <c r="J209" s="7">
        <v>343</v>
      </c>
      <c r="K209" s="7">
        <v>219057.75</v>
      </c>
      <c r="L209" s="47">
        <v>273</v>
      </c>
    </row>
    <row r="210" spans="1:12" ht="12" customHeight="1" x14ac:dyDescent="0.2">
      <c r="A210" s="15">
        <v>203</v>
      </c>
      <c r="B210" s="46">
        <v>203</v>
      </c>
      <c r="C210" s="16" t="s">
        <v>260</v>
      </c>
      <c r="D210" s="7">
        <v>5565820.4699999997</v>
      </c>
      <c r="E210" s="7">
        <v>1712</v>
      </c>
      <c r="F210" s="7">
        <v>2131978</v>
      </c>
      <c r="G210" s="7">
        <v>1712</v>
      </c>
      <c r="H210" s="7">
        <v>1245.3142523364486</v>
      </c>
      <c r="I210" s="7">
        <v>2216311.86</v>
      </c>
      <c r="J210" s="7">
        <v>1712</v>
      </c>
      <c r="K210" s="7">
        <v>1217530.6100000001</v>
      </c>
      <c r="L210" s="47">
        <v>1129</v>
      </c>
    </row>
    <row r="211" spans="1:12" ht="12" customHeight="1" x14ac:dyDescent="0.2">
      <c r="A211" s="15">
        <v>204</v>
      </c>
      <c r="B211" s="46">
        <v>204</v>
      </c>
      <c r="C211" s="16" t="s">
        <v>261</v>
      </c>
      <c r="D211" s="7">
        <v>1161742.31</v>
      </c>
      <c r="E211" s="7">
        <v>263</v>
      </c>
      <c r="F211" s="7">
        <v>502821.93</v>
      </c>
      <c r="G211" s="7">
        <v>263</v>
      </c>
      <c r="H211" s="7">
        <v>1911.8704562737641</v>
      </c>
      <c r="I211" s="7">
        <v>435584.3</v>
      </c>
      <c r="J211" s="7">
        <v>263</v>
      </c>
      <c r="K211" s="7">
        <v>223336.08</v>
      </c>
      <c r="L211" s="47">
        <v>263</v>
      </c>
    </row>
    <row r="212" spans="1:12" ht="12" customHeight="1" x14ac:dyDescent="0.2">
      <c r="A212" s="15">
        <v>205</v>
      </c>
      <c r="B212" s="46">
        <v>205</v>
      </c>
      <c r="C212" s="16" t="s">
        <v>262</v>
      </c>
      <c r="D212" s="7">
        <v>1876702.81</v>
      </c>
      <c r="E212" s="7">
        <v>386</v>
      </c>
      <c r="F212" s="7">
        <v>697425.7</v>
      </c>
      <c r="G212" s="7">
        <v>386</v>
      </c>
      <c r="H212" s="7">
        <v>1806.8023316062174</v>
      </c>
      <c r="I212" s="7">
        <v>735525.2</v>
      </c>
      <c r="J212" s="7">
        <v>386</v>
      </c>
      <c r="K212" s="7">
        <v>443751.91</v>
      </c>
      <c r="L212" s="47">
        <v>329</v>
      </c>
    </row>
    <row r="213" spans="1:12" ht="12" customHeight="1" x14ac:dyDescent="0.2">
      <c r="A213" s="15">
        <v>206</v>
      </c>
      <c r="B213" s="46">
        <v>206</v>
      </c>
      <c r="C213" s="16" t="s">
        <v>263</v>
      </c>
      <c r="D213" s="7">
        <v>1807544.92</v>
      </c>
      <c r="E213" s="7">
        <v>383</v>
      </c>
      <c r="F213" s="7">
        <v>813601.49</v>
      </c>
      <c r="G213" s="7">
        <v>383</v>
      </c>
      <c r="H213" s="7">
        <v>2124.2858746736292</v>
      </c>
      <c r="I213" s="7">
        <v>724878.85</v>
      </c>
      <c r="J213" s="7">
        <v>383</v>
      </c>
      <c r="K213" s="7">
        <v>269064.58</v>
      </c>
      <c r="L213" s="47">
        <v>293</v>
      </c>
    </row>
    <row r="214" spans="1:12" ht="12" customHeight="1" x14ac:dyDescent="0.2">
      <c r="A214" s="15">
        <v>207</v>
      </c>
      <c r="B214" s="46">
        <v>207</v>
      </c>
      <c r="C214" s="16" t="s">
        <v>397</v>
      </c>
      <c r="D214" s="7">
        <v>2397140.29</v>
      </c>
      <c r="E214" s="7">
        <v>652</v>
      </c>
      <c r="F214" s="7">
        <v>951797.16</v>
      </c>
      <c r="G214" s="7">
        <v>652</v>
      </c>
      <c r="H214" s="7">
        <v>1459.8115950920246</v>
      </c>
      <c r="I214" s="7">
        <v>956925.5</v>
      </c>
      <c r="J214" s="7">
        <v>652</v>
      </c>
      <c r="K214" s="7">
        <v>488417.63</v>
      </c>
      <c r="L214" s="47">
        <v>566</v>
      </c>
    </row>
    <row r="215" spans="1:12" ht="12" customHeight="1" x14ac:dyDescent="0.2">
      <c r="A215" s="15">
        <v>208</v>
      </c>
      <c r="B215" s="46">
        <v>208</v>
      </c>
      <c r="C215" s="16" t="s">
        <v>264</v>
      </c>
      <c r="D215" s="7">
        <v>2928255.04</v>
      </c>
      <c r="E215" s="7">
        <v>553</v>
      </c>
      <c r="F215" s="7">
        <v>1441334.83</v>
      </c>
      <c r="G215" s="7">
        <v>553</v>
      </c>
      <c r="H215" s="7">
        <v>2606.3920976491863</v>
      </c>
      <c r="I215" s="7">
        <v>1055947.3999999999</v>
      </c>
      <c r="J215" s="7">
        <v>553</v>
      </c>
      <c r="K215" s="7">
        <v>430972.81</v>
      </c>
      <c r="L215" s="47">
        <v>285</v>
      </c>
    </row>
    <row r="216" spans="1:12" ht="12" customHeight="1" x14ac:dyDescent="0.2">
      <c r="A216" s="15">
        <v>209</v>
      </c>
      <c r="B216" s="46">
        <v>209</v>
      </c>
      <c r="C216" s="16" t="s">
        <v>480</v>
      </c>
      <c r="D216" s="7">
        <v>1923832.36</v>
      </c>
      <c r="E216" s="7">
        <v>508</v>
      </c>
      <c r="F216" s="7">
        <v>745397.96</v>
      </c>
      <c r="G216" s="7">
        <v>508</v>
      </c>
      <c r="H216" s="7">
        <v>1467.3188188976378</v>
      </c>
      <c r="I216" s="7">
        <v>743002.05</v>
      </c>
      <c r="J216" s="7">
        <v>508</v>
      </c>
      <c r="K216" s="7">
        <v>435432.35</v>
      </c>
      <c r="L216" s="47">
        <v>486</v>
      </c>
    </row>
    <row r="217" spans="1:12" ht="12" customHeight="1" x14ac:dyDescent="0.2">
      <c r="A217" s="15">
        <v>210</v>
      </c>
      <c r="B217" s="46">
        <v>210</v>
      </c>
      <c r="C217" s="16" t="s">
        <v>184</v>
      </c>
      <c r="D217" s="7">
        <v>1670370.52</v>
      </c>
      <c r="E217" s="7">
        <v>319</v>
      </c>
      <c r="F217" s="7">
        <v>646885.53</v>
      </c>
      <c r="G217" s="7">
        <v>319</v>
      </c>
      <c r="H217" s="7">
        <v>2027.8543260188089</v>
      </c>
      <c r="I217" s="7">
        <v>584420.42000000004</v>
      </c>
      <c r="J217" s="7">
        <v>319</v>
      </c>
      <c r="K217" s="7">
        <v>439064.57</v>
      </c>
      <c r="L217" s="47">
        <v>208</v>
      </c>
    </row>
    <row r="218" spans="1:12" ht="12" customHeight="1" x14ac:dyDescent="0.2">
      <c r="A218" s="15">
        <v>211</v>
      </c>
      <c r="B218" s="46">
        <v>211</v>
      </c>
      <c r="C218" s="16" t="s">
        <v>265</v>
      </c>
      <c r="D218" s="7">
        <v>1471393.41</v>
      </c>
      <c r="E218" s="7">
        <v>391</v>
      </c>
      <c r="F218" s="7">
        <v>540682.23</v>
      </c>
      <c r="G218" s="7">
        <v>391</v>
      </c>
      <c r="H218" s="7">
        <v>1382.8190025575448</v>
      </c>
      <c r="I218" s="7">
        <v>585989.21</v>
      </c>
      <c r="J218" s="7">
        <v>391</v>
      </c>
      <c r="K218" s="7">
        <v>344721.97</v>
      </c>
      <c r="L218" s="47">
        <v>341</v>
      </c>
    </row>
    <row r="219" spans="1:12" ht="12" customHeight="1" x14ac:dyDescent="0.2">
      <c r="A219" s="15">
        <v>212</v>
      </c>
      <c r="B219" s="46">
        <v>212</v>
      </c>
      <c r="C219" s="16" t="s">
        <v>266</v>
      </c>
      <c r="D219" s="7">
        <v>1650596.9</v>
      </c>
      <c r="E219" s="7">
        <v>297</v>
      </c>
      <c r="F219" s="7">
        <v>652684.04</v>
      </c>
      <c r="G219" s="7">
        <v>297</v>
      </c>
      <c r="H219" s="7">
        <v>2197.5893602693604</v>
      </c>
      <c r="I219" s="7">
        <v>526249.54</v>
      </c>
      <c r="J219" s="7">
        <v>297</v>
      </c>
      <c r="K219" s="7">
        <v>471663.32</v>
      </c>
      <c r="L219" s="47">
        <v>221</v>
      </c>
    </row>
    <row r="220" spans="1:12" ht="12" customHeight="1" x14ac:dyDescent="0.2">
      <c r="A220" s="15">
        <v>213</v>
      </c>
      <c r="B220" s="46">
        <v>213</v>
      </c>
      <c r="C220" s="16" t="s">
        <v>267</v>
      </c>
      <c r="D220" s="7">
        <v>1216850.32</v>
      </c>
      <c r="E220" s="7">
        <v>287</v>
      </c>
      <c r="F220" s="7">
        <v>478757.04</v>
      </c>
      <c r="G220" s="7">
        <v>287</v>
      </c>
      <c r="H220" s="7">
        <v>1668.1429965156794</v>
      </c>
      <c r="I220" s="7">
        <v>443873.92</v>
      </c>
      <c r="J220" s="7">
        <v>287</v>
      </c>
      <c r="K220" s="7">
        <v>294219.36</v>
      </c>
      <c r="L220" s="47">
        <v>219</v>
      </c>
    </row>
    <row r="221" spans="1:12" ht="12" customHeight="1" x14ac:dyDescent="0.2">
      <c r="A221" s="15">
        <v>214</v>
      </c>
      <c r="B221" s="46">
        <v>214</v>
      </c>
      <c r="C221" s="16" t="s">
        <v>268</v>
      </c>
      <c r="D221" s="7">
        <v>2004101.51</v>
      </c>
      <c r="E221" s="7">
        <v>325</v>
      </c>
      <c r="F221" s="7">
        <v>945226.73</v>
      </c>
      <c r="G221" s="7">
        <v>325</v>
      </c>
      <c r="H221" s="7">
        <v>2908.3899384615383</v>
      </c>
      <c r="I221" s="7">
        <v>727449.82</v>
      </c>
      <c r="J221" s="7">
        <v>325</v>
      </c>
      <c r="K221" s="7">
        <v>331424.96000000002</v>
      </c>
      <c r="L221" s="47">
        <v>130</v>
      </c>
    </row>
    <row r="222" spans="1:12" ht="12" customHeight="1" x14ac:dyDescent="0.2">
      <c r="A222" s="15">
        <v>215</v>
      </c>
      <c r="B222" s="46">
        <v>215</v>
      </c>
      <c r="C222" s="16" t="s">
        <v>269</v>
      </c>
      <c r="D222" s="7">
        <v>2900334.51</v>
      </c>
      <c r="E222" s="7">
        <v>527</v>
      </c>
      <c r="F222" s="7">
        <v>900681.2</v>
      </c>
      <c r="G222" s="7">
        <v>527</v>
      </c>
      <c r="H222" s="7">
        <v>1709.0724857685009</v>
      </c>
      <c r="I222" s="7">
        <v>1035216.54</v>
      </c>
      <c r="J222" s="7">
        <v>527</v>
      </c>
      <c r="K222" s="7">
        <v>964436.77</v>
      </c>
      <c r="L222" s="47">
        <v>527</v>
      </c>
    </row>
    <row r="223" spans="1:12" ht="12" customHeight="1" x14ac:dyDescent="0.2">
      <c r="A223" s="15">
        <v>216</v>
      </c>
      <c r="B223" s="46">
        <v>216</v>
      </c>
      <c r="C223" s="16" t="s">
        <v>270</v>
      </c>
      <c r="D223" s="7">
        <v>1653333.36</v>
      </c>
      <c r="E223" s="7">
        <v>356</v>
      </c>
      <c r="F223" s="7">
        <v>544513.47</v>
      </c>
      <c r="G223" s="7">
        <v>356</v>
      </c>
      <c r="H223" s="7">
        <v>1529.5322191011235</v>
      </c>
      <c r="I223" s="7">
        <v>561421.18000000005</v>
      </c>
      <c r="J223" s="7">
        <v>356</v>
      </c>
      <c r="K223" s="7">
        <v>547398.71</v>
      </c>
      <c r="L223" s="47">
        <v>295</v>
      </c>
    </row>
    <row r="224" spans="1:12" ht="12" customHeight="1" x14ac:dyDescent="0.2">
      <c r="A224" s="15">
        <v>217</v>
      </c>
      <c r="B224" s="46">
        <v>217</v>
      </c>
      <c r="C224" s="16" t="s">
        <v>398</v>
      </c>
      <c r="D224" s="7">
        <v>1477374.16</v>
      </c>
      <c r="E224" s="7">
        <v>352</v>
      </c>
      <c r="F224" s="7">
        <v>442104.36</v>
      </c>
      <c r="G224" s="7">
        <v>352</v>
      </c>
      <c r="H224" s="7">
        <v>1255.9782954545453</v>
      </c>
      <c r="I224" s="7">
        <v>558241.61</v>
      </c>
      <c r="J224" s="7">
        <v>352</v>
      </c>
      <c r="K224" s="7">
        <v>477028.19</v>
      </c>
      <c r="L224" s="47">
        <v>352</v>
      </c>
    </row>
    <row r="225" spans="1:12" ht="12" customHeight="1" x14ac:dyDescent="0.2">
      <c r="A225" s="15">
        <v>218</v>
      </c>
      <c r="B225" s="46">
        <v>218</v>
      </c>
      <c r="C225" s="16" t="s">
        <v>271</v>
      </c>
      <c r="D225" s="7">
        <v>2273375.4700000002</v>
      </c>
      <c r="E225" s="7">
        <v>485</v>
      </c>
      <c r="F225" s="7">
        <v>1316681.56</v>
      </c>
      <c r="G225" s="7">
        <v>485</v>
      </c>
      <c r="H225" s="7">
        <v>2714.8073402061855</v>
      </c>
      <c r="I225" s="7">
        <v>732671.66</v>
      </c>
      <c r="J225" s="7">
        <v>485</v>
      </c>
      <c r="K225" s="7">
        <v>224022.25</v>
      </c>
      <c r="L225" s="47">
        <v>172</v>
      </c>
    </row>
    <row r="226" spans="1:12" ht="12" customHeight="1" x14ac:dyDescent="0.2">
      <c r="A226" s="15">
        <v>219</v>
      </c>
      <c r="B226" s="46">
        <v>219</v>
      </c>
      <c r="C226" s="16" t="s">
        <v>399</v>
      </c>
      <c r="D226" s="7">
        <v>1418114.43</v>
      </c>
      <c r="E226" s="7">
        <v>369</v>
      </c>
      <c r="F226" s="7">
        <v>602023.52</v>
      </c>
      <c r="G226" s="7">
        <v>369</v>
      </c>
      <c r="H226" s="7">
        <v>1631.5000542005421</v>
      </c>
      <c r="I226" s="7">
        <v>529496.14</v>
      </c>
      <c r="J226" s="7">
        <v>369</v>
      </c>
      <c r="K226" s="7">
        <v>286594.77</v>
      </c>
      <c r="L226" s="47">
        <v>146</v>
      </c>
    </row>
    <row r="227" spans="1:12" ht="12" customHeight="1" x14ac:dyDescent="0.2">
      <c r="A227" s="15">
        <v>220</v>
      </c>
      <c r="B227" s="46">
        <v>220</v>
      </c>
      <c r="C227" s="16" t="s">
        <v>400</v>
      </c>
      <c r="D227" s="7">
        <v>786438.95</v>
      </c>
      <c r="E227" s="7">
        <v>170</v>
      </c>
      <c r="F227" s="7">
        <v>248465.2</v>
      </c>
      <c r="G227" s="7">
        <v>170</v>
      </c>
      <c r="H227" s="7">
        <v>1461.5600000000002</v>
      </c>
      <c r="I227" s="7">
        <v>321927.33</v>
      </c>
      <c r="J227" s="7">
        <v>170</v>
      </c>
      <c r="K227" s="7">
        <v>216046.42</v>
      </c>
      <c r="L227" s="47">
        <v>141</v>
      </c>
    </row>
    <row r="228" spans="1:12" ht="12" customHeight="1" x14ac:dyDescent="0.2">
      <c r="A228" s="15">
        <v>221</v>
      </c>
      <c r="B228" s="46">
        <v>221</v>
      </c>
      <c r="C228" s="16" t="s">
        <v>401</v>
      </c>
      <c r="D228" s="7">
        <v>2508090.1</v>
      </c>
      <c r="E228" s="7">
        <v>704</v>
      </c>
      <c r="F228" s="7">
        <v>721916.71</v>
      </c>
      <c r="G228" s="7">
        <v>704</v>
      </c>
      <c r="H228" s="7">
        <v>1025.4498721590908</v>
      </c>
      <c r="I228" s="7">
        <v>912675.25</v>
      </c>
      <c r="J228" s="7">
        <v>704</v>
      </c>
      <c r="K228" s="7">
        <v>873498.14</v>
      </c>
      <c r="L228" s="47">
        <v>626</v>
      </c>
    </row>
    <row r="229" spans="1:12" ht="12" customHeight="1" x14ac:dyDescent="0.2">
      <c r="A229" s="15">
        <v>222</v>
      </c>
      <c r="B229" s="46">
        <v>222</v>
      </c>
      <c r="C229" s="16" t="s">
        <v>402</v>
      </c>
      <c r="D229" s="7">
        <v>521908.03</v>
      </c>
      <c r="E229" s="7">
        <v>116</v>
      </c>
      <c r="F229" s="7">
        <v>211046</v>
      </c>
      <c r="G229" s="7">
        <v>116</v>
      </c>
      <c r="H229" s="7">
        <v>1819.3620689655172</v>
      </c>
      <c r="I229" s="7">
        <v>214125.71</v>
      </c>
      <c r="J229" s="7">
        <v>116</v>
      </c>
      <c r="K229" s="7">
        <v>96736.320000000007</v>
      </c>
      <c r="L229" s="47">
        <v>116</v>
      </c>
    </row>
    <row r="230" spans="1:12" ht="12" customHeight="1" x14ac:dyDescent="0.2">
      <c r="A230" s="15">
        <v>223</v>
      </c>
      <c r="B230" s="46">
        <v>223</v>
      </c>
      <c r="C230" s="16" t="s">
        <v>403</v>
      </c>
      <c r="D230" s="7">
        <v>949825.44</v>
      </c>
      <c r="E230" s="7">
        <v>192</v>
      </c>
      <c r="F230" s="7">
        <v>354132.53</v>
      </c>
      <c r="G230" s="7">
        <v>192</v>
      </c>
      <c r="H230" s="7">
        <v>1844.4402604166669</v>
      </c>
      <c r="I230" s="7">
        <v>393427.43</v>
      </c>
      <c r="J230" s="7">
        <v>192</v>
      </c>
      <c r="K230" s="7">
        <v>202265.48</v>
      </c>
      <c r="L230" s="47">
        <v>192</v>
      </c>
    </row>
    <row r="231" spans="1:12" ht="12" customHeight="1" x14ac:dyDescent="0.2">
      <c r="A231" s="15">
        <v>224</v>
      </c>
      <c r="B231" s="46">
        <v>224</v>
      </c>
      <c r="C231" s="16" t="s">
        <v>404</v>
      </c>
      <c r="D231" s="7">
        <v>602425.04</v>
      </c>
      <c r="E231" s="7">
        <v>139</v>
      </c>
      <c r="F231" s="7">
        <v>245753.11</v>
      </c>
      <c r="G231" s="7">
        <v>139</v>
      </c>
      <c r="H231" s="7">
        <v>1768.0079856115108</v>
      </c>
      <c r="I231" s="7">
        <v>251461.93</v>
      </c>
      <c r="J231" s="7">
        <v>139</v>
      </c>
      <c r="K231" s="7">
        <v>105210</v>
      </c>
      <c r="L231" s="47">
        <v>139</v>
      </c>
    </row>
    <row r="232" spans="1:12" ht="12" customHeight="1" x14ac:dyDescent="0.2">
      <c r="A232" s="15">
        <v>225</v>
      </c>
      <c r="B232" s="46">
        <v>225</v>
      </c>
      <c r="C232" s="16" t="s">
        <v>405</v>
      </c>
      <c r="D232" s="7">
        <v>424526.5</v>
      </c>
      <c r="E232" s="7">
        <v>109</v>
      </c>
      <c r="F232" s="7">
        <v>123332.38</v>
      </c>
      <c r="G232" s="7">
        <v>109</v>
      </c>
      <c r="H232" s="7">
        <v>1131.4897247706422</v>
      </c>
      <c r="I232" s="7">
        <v>146502.17000000001</v>
      </c>
      <c r="J232" s="7">
        <v>109</v>
      </c>
      <c r="K232" s="7">
        <v>154691.95000000001</v>
      </c>
      <c r="L232" s="47">
        <v>109</v>
      </c>
    </row>
    <row r="233" spans="1:12" ht="12" customHeight="1" x14ac:dyDescent="0.2">
      <c r="A233" s="15">
        <v>226</v>
      </c>
      <c r="B233" s="46">
        <v>226</v>
      </c>
      <c r="C233" s="16" t="s">
        <v>406</v>
      </c>
      <c r="D233" s="7">
        <v>640622.4</v>
      </c>
      <c r="E233" s="7">
        <v>100</v>
      </c>
      <c r="F233" s="7">
        <v>197987.11</v>
      </c>
      <c r="G233" s="7">
        <v>100</v>
      </c>
      <c r="H233" s="7">
        <v>1979.8710999999998</v>
      </c>
      <c r="I233" s="7">
        <v>198159.71</v>
      </c>
      <c r="J233" s="7">
        <v>100</v>
      </c>
      <c r="K233" s="7">
        <v>244475.58</v>
      </c>
      <c r="L233" s="47">
        <v>77</v>
      </c>
    </row>
    <row r="234" spans="1:12" ht="12" customHeight="1" x14ac:dyDescent="0.2">
      <c r="A234" s="15">
        <v>227</v>
      </c>
      <c r="B234" s="46">
        <v>227</v>
      </c>
      <c r="C234" s="16" t="s">
        <v>272</v>
      </c>
      <c r="D234" s="7">
        <v>857654.33</v>
      </c>
      <c r="E234" s="7">
        <v>194</v>
      </c>
      <c r="F234" s="7">
        <v>306322.8</v>
      </c>
      <c r="G234" s="7">
        <v>194</v>
      </c>
      <c r="H234" s="7">
        <v>1578.983505154639</v>
      </c>
      <c r="I234" s="7">
        <v>274326.53999999998</v>
      </c>
      <c r="J234" s="7">
        <v>194</v>
      </c>
      <c r="K234" s="7">
        <v>277004.99</v>
      </c>
      <c r="L234" s="47">
        <v>194</v>
      </c>
    </row>
    <row r="235" spans="1:12" ht="12" customHeight="1" x14ac:dyDescent="0.2">
      <c r="A235" s="15">
        <v>228</v>
      </c>
      <c r="B235" s="46">
        <v>228</v>
      </c>
      <c r="C235" s="16" t="s">
        <v>407</v>
      </c>
      <c r="D235" s="7">
        <v>985774.5</v>
      </c>
      <c r="E235" s="7">
        <v>138</v>
      </c>
      <c r="F235" s="7">
        <v>223548.16</v>
      </c>
      <c r="G235" s="7">
        <v>138</v>
      </c>
      <c r="H235" s="7">
        <v>1619.9142028985507</v>
      </c>
      <c r="I235" s="7">
        <v>362669.88</v>
      </c>
      <c r="J235" s="7">
        <v>138</v>
      </c>
      <c r="K235" s="7">
        <v>399556.46</v>
      </c>
      <c r="L235" s="47">
        <v>113</v>
      </c>
    </row>
    <row r="236" spans="1:12" ht="12" customHeight="1" x14ac:dyDescent="0.2">
      <c r="A236" s="15">
        <v>229</v>
      </c>
      <c r="B236" s="46">
        <v>229</v>
      </c>
      <c r="C236" s="16" t="s">
        <v>408</v>
      </c>
      <c r="D236" s="7">
        <v>1155643.49</v>
      </c>
      <c r="E236" s="7">
        <v>209</v>
      </c>
      <c r="F236" s="7">
        <v>378232.84</v>
      </c>
      <c r="G236" s="7">
        <v>209</v>
      </c>
      <c r="H236" s="7">
        <v>1809.7265071770337</v>
      </c>
      <c r="I236" s="7">
        <v>408339.32</v>
      </c>
      <c r="J236" s="7">
        <v>209</v>
      </c>
      <c r="K236" s="7">
        <v>369071.33</v>
      </c>
      <c r="L236" s="47">
        <v>156</v>
      </c>
    </row>
    <row r="237" spans="1:12" ht="12" customHeight="1" x14ac:dyDescent="0.2">
      <c r="A237" s="15">
        <v>230</v>
      </c>
      <c r="B237" s="46">
        <v>230</v>
      </c>
      <c r="C237" s="16" t="s">
        <v>534</v>
      </c>
      <c r="D237" s="7">
        <v>999103.56</v>
      </c>
      <c r="E237" s="7">
        <v>221</v>
      </c>
      <c r="F237" s="7">
        <v>410954.72</v>
      </c>
      <c r="G237" s="7">
        <v>221</v>
      </c>
      <c r="H237" s="7">
        <v>1859.523619909502</v>
      </c>
      <c r="I237" s="7">
        <v>398403.95</v>
      </c>
      <c r="J237" s="7">
        <v>221</v>
      </c>
      <c r="K237" s="7">
        <v>189744.89</v>
      </c>
      <c r="L237" s="47">
        <v>149</v>
      </c>
    </row>
    <row r="238" spans="1:12" ht="12" customHeight="1" x14ac:dyDescent="0.2">
      <c r="A238" s="15">
        <v>231</v>
      </c>
      <c r="B238" s="46">
        <v>231</v>
      </c>
      <c r="C238" s="16" t="s">
        <v>273</v>
      </c>
      <c r="D238" s="7">
        <v>8992085.4600000009</v>
      </c>
      <c r="E238" s="7">
        <v>2482</v>
      </c>
      <c r="F238" s="7">
        <v>3074640.9</v>
      </c>
      <c r="G238" s="7">
        <v>2482</v>
      </c>
      <c r="H238" s="7">
        <v>1238.7755439161965</v>
      </c>
      <c r="I238" s="7">
        <v>3854530.89</v>
      </c>
      <c r="J238" s="7">
        <v>2482</v>
      </c>
      <c r="K238" s="7">
        <v>2062913.67</v>
      </c>
      <c r="L238" s="47">
        <v>1436</v>
      </c>
    </row>
    <row r="239" spans="1:12" ht="12" customHeight="1" x14ac:dyDescent="0.2">
      <c r="A239" s="15">
        <v>232</v>
      </c>
      <c r="B239" s="46">
        <v>232</v>
      </c>
      <c r="C239" s="16" t="s">
        <v>274</v>
      </c>
      <c r="D239" s="7">
        <v>1089859.52</v>
      </c>
      <c r="E239" s="7">
        <v>262</v>
      </c>
      <c r="F239" s="7">
        <v>384534.89</v>
      </c>
      <c r="G239" s="7">
        <v>262</v>
      </c>
      <c r="H239" s="7">
        <v>1467.6904198473283</v>
      </c>
      <c r="I239" s="7">
        <v>410942.5</v>
      </c>
      <c r="J239" s="7">
        <v>262</v>
      </c>
      <c r="K239" s="7">
        <v>294382.13</v>
      </c>
      <c r="L239" s="47">
        <v>262</v>
      </c>
    </row>
    <row r="240" spans="1:12" ht="12" customHeight="1" x14ac:dyDescent="0.2">
      <c r="A240" s="15">
        <v>233</v>
      </c>
      <c r="B240" s="46">
        <v>233</v>
      </c>
      <c r="C240" s="16" t="s">
        <v>481</v>
      </c>
      <c r="D240" s="7">
        <v>3020092.36</v>
      </c>
      <c r="E240" s="7">
        <v>618</v>
      </c>
      <c r="F240" s="7">
        <v>1161093.6000000001</v>
      </c>
      <c r="G240" s="7">
        <v>618</v>
      </c>
      <c r="H240" s="7">
        <v>1878.792233009709</v>
      </c>
      <c r="I240" s="7">
        <v>1088225.98</v>
      </c>
      <c r="J240" s="7">
        <v>618</v>
      </c>
      <c r="K240" s="7">
        <v>770772.78</v>
      </c>
      <c r="L240" s="47">
        <v>503</v>
      </c>
    </row>
    <row r="241" spans="1:12" ht="12" customHeight="1" x14ac:dyDescent="0.2">
      <c r="A241" s="15">
        <v>234</v>
      </c>
      <c r="B241" s="46">
        <v>234</v>
      </c>
      <c r="C241" s="16" t="s">
        <v>275</v>
      </c>
      <c r="D241" s="7">
        <v>1492693.4</v>
      </c>
      <c r="E241" s="7">
        <v>411</v>
      </c>
      <c r="F241" s="7">
        <v>653447.72</v>
      </c>
      <c r="G241" s="7">
        <v>411</v>
      </c>
      <c r="H241" s="7">
        <v>1589.8971289537712</v>
      </c>
      <c r="I241" s="7">
        <v>548794.23</v>
      </c>
      <c r="J241" s="7">
        <v>411</v>
      </c>
      <c r="K241" s="7">
        <v>290451.45</v>
      </c>
      <c r="L241" s="47">
        <v>411</v>
      </c>
    </row>
    <row r="242" spans="1:12" ht="12" customHeight="1" x14ac:dyDescent="0.2">
      <c r="A242" s="15">
        <v>235</v>
      </c>
      <c r="B242" s="46">
        <v>235</v>
      </c>
      <c r="C242" s="16" t="s">
        <v>409</v>
      </c>
      <c r="D242" s="7">
        <v>2880494.95</v>
      </c>
      <c r="E242" s="7">
        <v>840</v>
      </c>
      <c r="F242" s="7">
        <v>1094443.49</v>
      </c>
      <c r="G242" s="7">
        <v>840</v>
      </c>
      <c r="H242" s="7">
        <v>1302.9089166666668</v>
      </c>
      <c r="I242" s="7">
        <v>1178932.55</v>
      </c>
      <c r="J242" s="7">
        <v>840</v>
      </c>
      <c r="K242" s="7">
        <v>607118.91</v>
      </c>
      <c r="L242" s="47">
        <v>666</v>
      </c>
    </row>
    <row r="243" spans="1:12" ht="12" customHeight="1" x14ac:dyDescent="0.2">
      <c r="A243" s="15">
        <v>236</v>
      </c>
      <c r="B243" s="46">
        <v>236</v>
      </c>
      <c r="C243" s="16" t="s">
        <v>276</v>
      </c>
      <c r="D243" s="7">
        <v>976742.15</v>
      </c>
      <c r="E243" s="7">
        <v>226</v>
      </c>
      <c r="F243" s="7">
        <v>323899</v>
      </c>
      <c r="G243" s="7">
        <v>226</v>
      </c>
      <c r="H243" s="7">
        <v>1433.1814159292035</v>
      </c>
      <c r="I243" s="7">
        <v>368378.79</v>
      </c>
      <c r="J243" s="7">
        <v>226</v>
      </c>
      <c r="K243" s="7">
        <v>284464.36</v>
      </c>
      <c r="L243" s="47">
        <v>217</v>
      </c>
    </row>
    <row r="244" spans="1:12" ht="12" customHeight="1" x14ac:dyDescent="0.2">
      <c r="A244" s="15">
        <v>237</v>
      </c>
      <c r="B244" s="46">
        <v>237</v>
      </c>
      <c r="C244" s="16" t="s">
        <v>277</v>
      </c>
      <c r="D244" s="7">
        <v>1544956.05</v>
      </c>
      <c r="E244" s="7">
        <v>303</v>
      </c>
      <c r="F244" s="7">
        <v>597311.80000000005</v>
      </c>
      <c r="G244" s="7">
        <v>303</v>
      </c>
      <c r="H244" s="7">
        <v>1971.3260726072608</v>
      </c>
      <c r="I244" s="7">
        <v>580451.36</v>
      </c>
      <c r="J244" s="7">
        <v>303</v>
      </c>
      <c r="K244" s="7">
        <v>367192.89</v>
      </c>
      <c r="L244" s="47">
        <v>247</v>
      </c>
    </row>
    <row r="245" spans="1:12" ht="12" customHeight="1" x14ac:dyDescent="0.2">
      <c r="A245" s="15">
        <v>238</v>
      </c>
      <c r="B245" s="46">
        <v>238</v>
      </c>
      <c r="C245" s="16" t="s">
        <v>482</v>
      </c>
      <c r="D245" s="7">
        <v>1996130.2</v>
      </c>
      <c r="E245" s="7">
        <v>522</v>
      </c>
      <c r="F245" s="7">
        <v>592819.01</v>
      </c>
      <c r="G245" s="7">
        <v>522</v>
      </c>
      <c r="H245" s="7">
        <v>1135.668601532567</v>
      </c>
      <c r="I245" s="7">
        <v>721414.87</v>
      </c>
      <c r="J245" s="7">
        <v>522</v>
      </c>
      <c r="K245" s="7">
        <v>681896.32</v>
      </c>
      <c r="L245" s="47">
        <v>522</v>
      </c>
    </row>
    <row r="246" spans="1:12" ht="12" customHeight="1" x14ac:dyDescent="0.2">
      <c r="A246" s="15">
        <v>239</v>
      </c>
      <c r="B246" s="46">
        <v>239</v>
      </c>
      <c r="C246" s="16" t="s">
        <v>410</v>
      </c>
      <c r="D246" s="7">
        <v>1754651</v>
      </c>
      <c r="E246" s="7">
        <v>493</v>
      </c>
      <c r="F246" s="7">
        <v>827535</v>
      </c>
      <c r="G246" s="7">
        <v>493</v>
      </c>
      <c r="H246" s="7">
        <v>1678.5699797160244</v>
      </c>
      <c r="I246" s="7">
        <v>659893</v>
      </c>
      <c r="J246" s="7">
        <v>493</v>
      </c>
      <c r="K246" s="7">
        <v>267223</v>
      </c>
      <c r="L246" s="47">
        <v>493</v>
      </c>
    </row>
    <row r="247" spans="1:12" ht="12" customHeight="1" x14ac:dyDescent="0.2">
      <c r="A247" s="15">
        <v>240</v>
      </c>
      <c r="B247" s="46">
        <v>240</v>
      </c>
      <c r="C247" s="16" t="s">
        <v>278</v>
      </c>
      <c r="D247" s="7">
        <v>2174663.96</v>
      </c>
      <c r="E247" s="7">
        <v>374</v>
      </c>
      <c r="F247" s="7">
        <v>646908</v>
      </c>
      <c r="G247" s="7">
        <v>374</v>
      </c>
      <c r="H247" s="7">
        <v>1729.7005347593583</v>
      </c>
      <c r="I247" s="7">
        <v>705176.29</v>
      </c>
      <c r="J247" s="7">
        <v>374</v>
      </c>
      <c r="K247" s="7">
        <v>822579.67</v>
      </c>
      <c r="L247" s="47">
        <v>374</v>
      </c>
    </row>
    <row r="248" spans="1:12" ht="12" customHeight="1" x14ac:dyDescent="0.2">
      <c r="A248" s="15">
        <v>241</v>
      </c>
      <c r="B248" s="46">
        <v>241</v>
      </c>
      <c r="C248" s="16" t="s">
        <v>535</v>
      </c>
      <c r="D248" s="7">
        <v>2501398.02</v>
      </c>
      <c r="E248" s="7">
        <v>643</v>
      </c>
      <c r="F248" s="7">
        <v>1142345.6000000001</v>
      </c>
      <c r="G248" s="7">
        <v>643</v>
      </c>
      <c r="H248" s="7">
        <v>1776.5872472783826</v>
      </c>
      <c r="I248" s="7">
        <v>943887.93</v>
      </c>
      <c r="J248" s="7">
        <v>643</v>
      </c>
      <c r="K248" s="7">
        <v>415164.49</v>
      </c>
      <c r="L248" s="47">
        <v>462</v>
      </c>
    </row>
    <row r="249" spans="1:12" ht="12" customHeight="1" x14ac:dyDescent="0.2">
      <c r="A249" s="15">
        <v>242</v>
      </c>
      <c r="B249" s="46">
        <v>242</v>
      </c>
      <c r="C249" s="16" t="s">
        <v>536</v>
      </c>
      <c r="D249" s="7">
        <v>1795997.15</v>
      </c>
      <c r="E249" s="7">
        <v>578</v>
      </c>
      <c r="F249" s="7">
        <v>717001</v>
      </c>
      <c r="G249" s="7">
        <v>578</v>
      </c>
      <c r="H249" s="7">
        <v>1240.4861591695501</v>
      </c>
      <c r="I249" s="7">
        <v>733814.05</v>
      </c>
      <c r="J249" s="7">
        <v>578</v>
      </c>
      <c r="K249" s="7">
        <v>345182.1</v>
      </c>
      <c r="L249" s="47">
        <v>516</v>
      </c>
    </row>
    <row r="250" spans="1:12" ht="12" customHeight="1" x14ac:dyDescent="0.2">
      <c r="A250" s="15">
        <v>243</v>
      </c>
      <c r="B250" s="46">
        <v>243</v>
      </c>
      <c r="C250" s="16" t="s">
        <v>537</v>
      </c>
      <c r="D250" s="7">
        <v>676498.98</v>
      </c>
      <c r="E250" s="7">
        <v>144</v>
      </c>
      <c r="F250" s="7">
        <v>315300</v>
      </c>
      <c r="G250" s="7">
        <v>144</v>
      </c>
      <c r="H250" s="7">
        <v>2189.5833333333335</v>
      </c>
      <c r="I250" s="7">
        <v>265124.24</v>
      </c>
      <c r="J250" s="7">
        <v>144</v>
      </c>
      <c r="K250" s="7">
        <v>96074.74</v>
      </c>
      <c r="L250" s="47">
        <v>87</v>
      </c>
    </row>
    <row r="251" spans="1:12" ht="12" customHeight="1" x14ac:dyDescent="0.2">
      <c r="A251" s="15">
        <v>244</v>
      </c>
      <c r="B251" s="46">
        <v>244</v>
      </c>
      <c r="C251" s="16" t="s">
        <v>185</v>
      </c>
      <c r="D251" s="7">
        <v>1353597.35</v>
      </c>
      <c r="E251" s="7">
        <v>231</v>
      </c>
      <c r="F251" s="7">
        <v>553992.97</v>
      </c>
      <c r="G251" s="7">
        <v>231</v>
      </c>
      <c r="H251" s="7">
        <v>2398.2379653679654</v>
      </c>
      <c r="I251" s="7">
        <v>456114.51</v>
      </c>
      <c r="J251" s="7">
        <v>231</v>
      </c>
      <c r="K251" s="7">
        <v>343489.87</v>
      </c>
      <c r="L251" s="47">
        <v>231</v>
      </c>
    </row>
    <row r="252" spans="1:12" ht="12" customHeight="1" x14ac:dyDescent="0.2">
      <c r="A252" s="15">
        <v>245</v>
      </c>
      <c r="B252" s="46">
        <v>245</v>
      </c>
      <c r="C252" s="16" t="s">
        <v>279</v>
      </c>
      <c r="D252" s="7">
        <v>2223002.89</v>
      </c>
      <c r="E252" s="7">
        <v>358</v>
      </c>
      <c r="F252" s="7">
        <v>865079.98</v>
      </c>
      <c r="G252" s="7">
        <v>358</v>
      </c>
      <c r="H252" s="7">
        <v>2416.4245251396646</v>
      </c>
      <c r="I252" s="7">
        <v>833456.17</v>
      </c>
      <c r="J252" s="7">
        <v>358</v>
      </c>
      <c r="K252" s="7">
        <v>524466.74</v>
      </c>
      <c r="L252" s="47">
        <v>280</v>
      </c>
    </row>
    <row r="253" spans="1:12" ht="12" customHeight="1" x14ac:dyDescent="0.2">
      <c r="A253" s="15">
        <v>246</v>
      </c>
      <c r="B253" s="46">
        <v>246</v>
      </c>
      <c r="C253" s="16" t="s">
        <v>280</v>
      </c>
      <c r="D253" s="7">
        <v>3057054.47</v>
      </c>
      <c r="E253" s="7">
        <v>1034</v>
      </c>
      <c r="F253" s="7">
        <v>1656855</v>
      </c>
      <c r="G253" s="7">
        <v>1034</v>
      </c>
      <c r="H253" s="7">
        <v>1602.3742746615087</v>
      </c>
      <c r="I253" s="7">
        <v>1042208.03</v>
      </c>
      <c r="J253" s="7">
        <v>1034</v>
      </c>
      <c r="K253" s="7">
        <v>357991.44</v>
      </c>
      <c r="L253" s="47">
        <v>693</v>
      </c>
    </row>
    <row r="254" spans="1:12" ht="12" customHeight="1" x14ac:dyDescent="0.2">
      <c r="A254" s="15">
        <v>247</v>
      </c>
      <c r="B254" s="46">
        <v>247</v>
      </c>
      <c r="C254" s="16" t="s">
        <v>411</v>
      </c>
      <c r="D254" s="7">
        <v>689138.55</v>
      </c>
      <c r="E254" s="7">
        <v>229</v>
      </c>
      <c r="F254" s="7">
        <v>274105.78000000003</v>
      </c>
      <c r="G254" s="7">
        <v>229</v>
      </c>
      <c r="H254" s="7">
        <v>1196.9684716157205</v>
      </c>
      <c r="I254" s="7">
        <v>248576.14</v>
      </c>
      <c r="J254" s="7">
        <v>229</v>
      </c>
      <c r="K254" s="7">
        <v>166456.63</v>
      </c>
      <c r="L254" s="47">
        <v>194</v>
      </c>
    </row>
    <row r="255" spans="1:12" ht="12" customHeight="1" x14ac:dyDescent="0.2">
      <c r="A255" s="15">
        <v>248</v>
      </c>
      <c r="B255" s="46">
        <v>248</v>
      </c>
      <c r="C255" s="16" t="s">
        <v>483</v>
      </c>
      <c r="D255" s="7">
        <v>2418879.33</v>
      </c>
      <c r="E255" s="7">
        <v>513</v>
      </c>
      <c r="F255" s="7">
        <v>978464.12</v>
      </c>
      <c r="G255" s="7">
        <v>513</v>
      </c>
      <c r="H255" s="7">
        <v>1907.3374658869395</v>
      </c>
      <c r="I255" s="7">
        <v>1000130.74</v>
      </c>
      <c r="J255" s="7">
        <v>513</v>
      </c>
      <c r="K255" s="7">
        <v>440284.47</v>
      </c>
      <c r="L255" s="47">
        <v>294</v>
      </c>
    </row>
    <row r="256" spans="1:12" ht="12" customHeight="1" x14ac:dyDescent="0.2">
      <c r="A256" s="15">
        <v>249</v>
      </c>
      <c r="B256" s="46">
        <v>249</v>
      </c>
      <c r="C256" s="16" t="s">
        <v>412</v>
      </c>
      <c r="D256" s="7">
        <v>4747797.16</v>
      </c>
      <c r="E256" s="7">
        <v>840</v>
      </c>
      <c r="F256" s="7">
        <v>2021530.94</v>
      </c>
      <c r="G256" s="7">
        <v>840</v>
      </c>
      <c r="H256" s="7">
        <v>2406.5844523809524</v>
      </c>
      <c r="I256" s="7">
        <v>1702343.79</v>
      </c>
      <c r="J256" s="7">
        <v>840</v>
      </c>
      <c r="K256" s="7">
        <v>1023922.43</v>
      </c>
      <c r="L256" s="47">
        <v>537</v>
      </c>
    </row>
    <row r="257" spans="1:12" ht="12" customHeight="1" x14ac:dyDescent="0.2">
      <c r="A257" s="15">
        <v>250</v>
      </c>
      <c r="B257" s="46">
        <v>250</v>
      </c>
      <c r="C257" s="16" t="s">
        <v>281</v>
      </c>
      <c r="D257" s="7">
        <v>5368762.6799999997</v>
      </c>
      <c r="E257" s="7">
        <v>933</v>
      </c>
      <c r="F257" s="7">
        <v>2092136.07</v>
      </c>
      <c r="G257" s="7">
        <v>933</v>
      </c>
      <c r="H257" s="7">
        <v>2242.3752090032153</v>
      </c>
      <c r="I257" s="7">
        <v>1878966.85</v>
      </c>
      <c r="J257" s="7">
        <v>933</v>
      </c>
      <c r="K257" s="7">
        <v>1397659.76</v>
      </c>
      <c r="L257" s="47">
        <v>734</v>
      </c>
    </row>
    <row r="258" spans="1:12" ht="12" customHeight="1" x14ac:dyDescent="0.2">
      <c r="A258" s="15">
        <v>251</v>
      </c>
      <c r="B258" s="46">
        <v>251</v>
      </c>
      <c r="C258" s="16" t="s">
        <v>413</v>
      </c>
      <c r="D258" s="7">
        <v>3206477.03</v>
      </c>
      <c r="E258" s="7">
        <v>569</v>
      </c>
      <c r="F258" s="7">
        <v>1154816</v>
      </c>
      <c r="G258" s="7">
        <v>569</v>
      </c>
      <c r="H258" s="7">
        <v>2029.5536028119509</v>
      </c>
      <c r="I258" s="7">
        <v>1097836.53</v>
      </c>
      <c r="J258" s="7">
        <v>569</v>
      </c>
      <c r="K258" s="7">
        <v>953824.5</v>
      </c>
      <c r="L258" s="47">
        <v>390</v>
      </c>
    </row>
    <row r="259" spans="1:12" ht="12" customHeight="1" x14ac:dyDescent="0.2">
      <c r="A259" s="15">
        <v>252</v>
      </c>
      <c r="B259" s="46">
        <v>252</v>
      </c>
      <c r="C259" s="16" t="s">
        <v>282</v>
      </c>
      <c r="D259" s="7">
        <v>754665.76</v>
      </c>
      <c r="E259" s="7">
        <v>141</v>
      </c>
      <c r="F259" s="7">
        <v>402378.21</v>
      </c>
      <c r="G259" s="7">
        <v>141</v>
      </c>
      <c r="H259" s="7">
        <v>2853.7461702127662</v>
      </c>
      <c r="I259" s="7">
        <v>257341.82</v>
      </c>
      <c r="J259" s="7">
        <v>141</v>
      </c>
      <c r="K259" s="7">
        <v>94945.73</v>
      </c>
      <c r="L259" s="47">
        <v>56</v>
      </c>
    </row>
    <row r="260" spans="1:12" ht="12" customHeight="1" x14ac:dyDescent="0.2">
      <c r="A260" s="15">
        <v>253</v>
      </c>
      <c r="B260" s="46">
        <v>253</v>
      </c>
      <c r="C260" s="16" t="s">
        <v>283</v>
      </c>
      <c r="D260" s="7">
        <v>517501.56</v>
      </c>
      <c r="E260" s="7">
        <v>118</v>
      </c>
      <c r="F260" s="7">
        <v>192392</v>
      </c>
      <c r="G260" s="7">
        <v>118</v>
      </c>
      <c r="H260" s="7">
        <v>1630.4406779661017</v>
      </c>
      <c r="I260" s="7">
        <v>167966.87</v>
      </c>
      <c r="J260" s="7">
        <v>118</v>
      </c>
      <c r="K260" s="7">
        <v>157142.69</v>
      </c>
      <c r="L260" s="47">
        <v>118</v>
      </c>
    </row>
    <row r="261" spans="1:12" ht="12" customHeight="1" x14ac:dyDescent="0.2">
      <c r="A261" s="15">
        <v>254</v>
      </c>
      <c r="B261" s="46">
        <v>254</v>
      </c>
      <c r="C261" s="16" t="s">
        <v>414</v>
      </c>
      <c r="D261" s="7">
        <v>2289295.91</v>
      </c>
      <c r="E261" s="7">
        <v>385</v>
      </c>
      <c r="F261" s="7">
        <v>791096.53</v>
      </c>
      <c r="G261" s="7">
        <v>385</v>
      </c>
      <c r="H261" s="7">
        <v>2054.796181818182</v>
      </c>
      <c r="I261" s="7">
        <v>902573.63</v>
      </c>
      <c r="J261" s="7">
        <v>385</v>
      </c>
      <c r="K261" s="7">
        <v>595625.75</v>
      </c>
      <c r="L261" s="47">
        <v>309</v>
      </c>
    </row>
    <row r="262" spans="1:12" ht="12" customHeight="1" x14ac:dyDescent="0.2">
      <c r="A262" s="15">
        <v>255</v>
      </c>
      <c r="B262" s="46">
        <v>255</v>
      </c>
      <c r="C262" s="16" t="s">
        <v>415</v>
      </c>
      <c r="D262" s="7">
        <v>2448210.8199999998</v>
      </c>
      <c r="E262" s="7">
        <v>825</v>
      </c>
      <c r="F262" s="7">
        <v>801357.26</v>
      </c>
      <c r="G262" s="7">
        <v>825</v>
      </c>
      <c r="H262" s="7">
        <v>971.34213333333332</v>
      </c>
      <c r="I262" s="7">
        <v>979064.69</v>
      </c>
      <c r="J262" s="7">
        <v>825</v>
      </c>
      <c r="K262" s="7">
        <v>667788.87</v>
      </c>
      <c r="L262" s="47">
        <v>544</v>
      </c>
    </row>
    <row r="263" spans="1:12" ht="12" customHeight="1" x14ac:dyDescent="0.2">
      <c r="A263" s="15">
        <v>256</v>
      </c>
      <c r="B263" s="46">
        <v>256</v>
      </c>
      <c r="C263" s="16" t="s">
        <v>416</v>
      </c>
      <c r="D263" s="7">
        <v>2028522.53</v>
      </c>
      <c r="E263" s="7">
        <v>450</v>
      </c>
      <c r="F263" s="7">
        <v>666921.63</v>
      </c>
      <c r="G263" s="7">
        <v>450</v>
      </c>
      <c r="H263" s="7">
        <v>1482.0480666666667</v>
      </c>
      <c r="I263" s="7">
        <v>721466.7</v>
      </c>
      <c r="J263" s="7">
        <v>450</v>
      </c>
      <c r="K263" s="7">
        <v>640134.19999999995</v>
      </c>
      <c r="L263" s="47">
        <v>450</v>
      </c>
    </row>
    <row r="264" spans="1:12" ht="12" customHeight="1" x14ac:dyDescent="0.2">
      <c r="A264" s="15">
        <v>257</v>
      </c>
      <c r="B264" s="46">
        <v>257</v>
      </c>
      <c r="C264" s="16" t="s">
        <v>538</v>
      </c>
      <c r="D264" s="7">
        <v>2982361.5</v>
      </c>
      <c r="E264" s="7">
        <v>607</v>
      </c>
      <c r="F264" s="7">
        <v>1393493.41</v>
      </c>
      <c r="G264" s="7">
        <v>607</v>
      </c>
      <c r="H264" s="7">
        <v>2295.7057825370675</v>
      </c>
      <c r="I264" s="7">
        <v>1110553.22</v>
      </c>
      <c r="J264" s="7">
        <v>607</v>
      </c>
      <c r="K264" s="7">
        <v>478314.87</v>
      </c>
      <c r="L264" s="47">
        <v>365</v>
      </c>
    </row>
    <row r="265" spans="1:12" ht="12" customHeight="1" x14ac:dyDescent="0.2">
      <c r="A265" s="15">
        <v>258</v>
      </c>
      <c r="B265" s="46">
        <v>258</v>
      </c>
      <c r="C265" s="16" t="s">
        <v>417</v>
      </c>
      <c r="D265" s="7">
        <v>831889.77</v>
      </c>
      <c r="E265" s="7">
        <v>180</v>
      </c>
      <c r="F265" s="7">
        <v>291844.12</v>
      </c>
      <c r="G265" s="7">
        <v>180</v>
      </c>
      <c r="H265" s="7">
        <v>1621.3562222222222</v>
      </c>
      <c r="I265" s="7">
        <v>330467.11</v>
      </c>
      <c r="J265" s="7">
        <v>180</v>
      </c>
      <c r="K265" s="7">
        <v>209578.54</v>
      </c>
      <c r="L265" s="47">
        <v>137</v>
      </c>
    </row>
    <row r="266" spans="1:12" ht="12" customHeight="1" x14ac:dyDescent="0.2">
      <c r="A266" s="15">
        <v>259</v>
      </c>
      <c r="B266" s="46">
        <v>259</v>
      </c>
      <c r="C266" s="16" t="s">
        <v>418</v>
      </c>
      <c r="D266" s="7">
        <v>1123391.95</v>
      </c>
      <c r="E266" s="7">
        <v>253</v>
      </c>
      <c r="F266" s="7">
        <v>412882.38</v>
      </c>
      <c r="G266" s="7">
        <v>253</v>
      </c>
      <c r="H266" s="7">
        <v>1631.946166007905</v>
      </c>
      <c r="I266" s="7">
        <v>474950.44</v>
      </c>
      <c r="J266" s="7">
        <v>253</v>
      </c>
      <c r="K266" s="7">
        <v>235559.13</v>
      </c>
      <c r="L266" s="47">
        <v>253</v>
      </c>
    </row>
    <row r="267" spans="1:12" ht="12" customHeight="1" x14ac:dyDescent="0.2">
      <c r="A267" s="15">
        <v>260</v>
      </c>
      <c r="B267" s="46">
        <v>260</v>
      </c>
      <c r="C267" s="16" t="s">
        <v>419</v>
      </c>
      <c r="D267" s="7">
        <v>1091443</v>
      </c>
      <c r="E267" s="7">
        <v>257</v>
      </c>
      <c r="F267" s="7">
        <v>391132.78</v>
      </c>
      <c r="G267" s="7">
        <v>257</v>
      </c>
      <c r="H267" s="7">
        <v>1521.9174319066149</v>
      </c>
      <c r="I267" s="7">
        <v>377640.37</v>
      </c>
      <c r="J267" s="7">
        <v>257</v>
      </c>
      <c r="K267" s="7">
        <v>322669.84999999998</v>
      </c>
      <c r="L267" s="47">
        <v>257</v>
      </c>
    </row>
    <row r="268" spans="1:12" ht="12" customHeight="1" x14ac:dyDescent="0.2">
      <c r="A268" s="15">
        <v>261</v>
      </c>
      <c r="B268" s="46">
        <v>261</v>
      </c>
      <c r="C268" s="16" t="s">
        <v>420</v>
      </c>
      <c r="D268" s="7">
        <v>1094471.8</v>
      </c>
      <c r="E268" s="7">
        <v>198</v>
      </c>
      <c r="F268" s="7">
        <v>489861.4</v>
      </c>
      <c r="G268" s="7">
        <v>198</v>
      </c>
      <c r="H268" s="7">
        <v>2474.047474747475</v>
      </c>
      <c r="I268" s="7">
        <v>447782.65</v>
      </c>
      <c r="J268" s="7">
        <v>198</v>
      </c>
      <c r="K268" s="7">
        <v>156827.75</v>
      </c>
      <c r="L268" s="47">
        <v>125</v>
      </c>
    </row>
    <row r="269" spans="1:12" ht="12" customHeight="1" x14ac:dyDescent="0.2">
      <c r="A269" s="15">
        <v>262</v>
      </c>
      <c r="B269" s="46">
        <v>262</v>
      </c>
      <c r="C269" s="16" t="s">
        <v>421</v>
      </c>
      <c r="D269" s="7">
        <v>1615449.14</v>
      </c>
      <c r="E269" s="7">
        <v>387</v>
      </c>
      <c r="F269" s="7">
        <v>595631.96</v>
      </c>
      <c r="G269" s="7">
        <v>387</v>
      </c>
      <c r="H269" s="7">
        <v>1539.1006718346252</v>
      </c>
      <c r="I269" s="7">
        <v>578718.28</v>
      </c>
      <c r="J269" s="7">
        <v>387</v>
      </c>
      <c r="K269" s="7">
        <v>441098.9</v>
      </c>
      <c r="L269" s="47">
        <v>285</v>
      </c>
    </row>
    <row r="270" spans="1:12" ht="12" customHeight="1" x14ac:dyDescent="0.2">
      <c r="A270" s="15">
        <v>263</v>
      </c>
      <c r="B270" s="46">
        <v>263</v>
      </c>
      <c r="C270" s="16" t="s">
        <v>284</v>
      </c>
      <c r="D270" s="7">
        <v>1440115.39</v>
      </c>
      <c r="E270" s="7">
        <v>446</v>
      </c>
      <c r="F270" s="7">
        <v>473050.66</v>
      </c>
      <c r="G270" s="7">
        <v>446</v>
      </c>
      <c r="H270" s="7">
        <v>1060.6517040358744</v>
      </c>
      <c r="I270" s="7">
        <v>570592.54</v>
      </c>
      <c r="J270" s="7">
        <v>446</v>
      </c>
      <c r="K270" s="7">
        <v>396472.19</v>
      </c>
      <c r="L270" s="47">
        <v>446</v>
      </c>
    </row>
    <row r="271" spans="1:12" ht="12" customHeight="1" x14ac:dyDescent="0.2">
      <c r="A271" s="15">
        <v>264</v>
      </c>
      <c r="B271" s="46">
        <v>264</v>
      </c>
      <c r="C271" s="16" t="s">
        <v>285</v>
      </c>
      <c r="D271" s="7">
        <v>875541.77</v>
      </c>
      <c r="E271" s="7">
        <v>147</v>
      </c>
      <c r="F271" s="7">
        <v>492333.03</v>
      </c>
      <c r="G271" s="7">
        <v>147</v>
      </c>
      <c r="H271" s="7">
        <v>3349.204285714286</v>
      </c>
      <c r="I271" s="7">
        <v>326948.24</v>
      </c>
      <c r="J271" s="7">
        <v>147</v>
      </c>
      <c r="K271" s="7">
        <v>56260.5</v>
      </c>
      <c r="L271" s="47">
        <v>56</v>
      </c>
    </row>
    <row r="272" spans="1:12" ht="12" customHeight="1" x14ac:dyDescent="0.2">
      <c r="A272" s="15">
        <v>265</v>
      </c>
      <c r="B272" s="46">
        <v>265</v>
      </c>
      <c r="C272" s="16" t="s">
        <v>422</v>
      </c>
      <c r="D272" s="7">
        <v>816789.12</v>
      </c>
      <c r="E272" s="7">
        <v>202</v>
      </c>
      <c r="F272" s="7">
        <v>306783</v>
      </c>
      <c r="G272" s="7">
        <v>202</v>
      </c>
      <c r="H272" s="7">
        <v>1518.7277227722773</v>
      </c>
      <c r="I272" s="7">
        <v>349813.52</v>
      </c>
      <c r="J272" s="7">
        <v>202</v>
      </c>
      <c r="K272" s="7">
        <v>160192.6</v>
      </c>
      <c r="L272" s="47">
        <v>163</v>
      </c>
    </row>
    <row r="273" spans="1:12" ht="12" customHeight="1" x14ac:dyDescent="0.2">
      <c r="A273" s="15">
        <v>266</v>
      </c>
      <c r="B273" s="46">
        <v>266</v>
      </c>
      <c r="C273" s="16" t="s">
        <v>423</v>
      </c>
      <c r="D273" s="7">
        <v>2525360.54</v>
      </c>
      <c r="E273" s="7">
        <v>520</v>
      </c>
      <c r="F273" s="7">
        <v>1058226</v>
      </c>
      <c r="G273" s="7">
        <v>520</v>
      </c>
      <c r="H273" s="7">
        <v>2035.05</v>
      </c>
      <c r="I273" s="7">
        <v>928320.92</v>
      </c>
      <c r="J273" s="7">
        <v>520</v>
      </c>
      <c r="K273" s="7">
        <v>538813.62</v>
      </c>
      <c r="L273" s="47">
        <v>432</v>
      </c>
    </row>
    <row r="274" spans="1:12" ht="12" customHeight="1" x14ac:dyDescent="0.2">
      <c r="A274" s="15">
        <v>267</v>
      </c>
      <c r="B274" s="46">
        <v>267</v>
      </c>
      <c r="C274" s="16" t="s">
        <v>539</v>
      </c>
      <c r="D274" s="7">
        <v>872893.52</v>
      </c>
      <c r="E274" s="7">
        <v>190</v>
      </c>
      <c r="F274" s="7">
        <v>310212.55</v>
      </c>
      <c r="G274" s="7">
        <v>190</v>
      </c>
      <c r="H274" s="7">
        <v>1632.6976315789473</v>
      </c>
      <c r="I274" s="7">
        <v>351767.74</v>
      </c>
      <c r="J274" s="7">
        <v>190</v>
      </c>
      <c r="K274" s="7">
        <v>210913.23</v>
      </c>
      <c r="L274" s="47">
        <v>163</v>
      </c>
    </row>
    <row r="275" spans="1:12" ht="12" customHeight="1" x14ac:dyDescent="0.2">
      <c r="A275" s="15">
        <v>268</v>
      </c>
      <c r="B275" s="46">
        <v>268</v>
      </c>
      <c r="C275" s="16" t="s">
        <v>186</v>
      </c>
      <c r="D275" s="7">
        <v>1377393.67</v>
      </c>
      <c r="E275" s="7">
        <v>278</v>
      </c>
      <c r="F275" s="7">
        <v>621879.01</v>
      </c>
      <c r="G275" s="7">
        <v>278</v>
      </c>
      <c r="H275" s="7">
        <v>2236.9748561151077</v>
      </c>
      <c r="I275" s="7">
        <v>519803.96</v>
      </c>
      <c r="J275" s="7">
        <v>278</v>
      </c>
      <c r="K275" s="7">
        <v>235710.7</v>
      </c>
      <c r="L275" s="47">
        <v>156</v>
      </c>
    </row>
    <row r="276" spans="1:12" ht="12" customHeight="1" x14ac:dyDescent="0.2">
      <c r="A276" s="15">
        <v>269</v>
      </c>
      <c r="B276" s="46">
        <v>269</v>
      </c>
      <c r="C276" s="16" t="s">
        <v>286</v>
      </c>
      <c r="D276" s="7">
        <v>2614889.09</v>
      </c>
      <c r="E276" s="7">
        <v>727</v>
      </c>
      <c r="F276" s="7">
        <v>953191.75</v>
      </c>
      <c r="G276" s="7">
        <v>727</v>
      </c>
      <c r="H276" s="7">
        <v>1311.1303301237965</v>
      </c>
      <c r="I276" s="7">
        <v>1051795.8799999999</v>
      </c>
      <c r="J276" s="7">
        <v>727</v>
      </c>
      <c r="K276" s="7">
        <v>609901.46</v>
      </c>
      <c r="L276" s="47">
        <v>613</v>
      </c>
    </row>
    <row r="277" spans="1:12" ht="12" customHeight="1" x14ac:dyDescent="0.2">
      <c r="A277" s="15">
        <v>270</v>
      </c>
      <c r="B277" s="46">
        <v>270</v>
      </c>
      <c r="C277" s="16" t="s">
        <v>484</v>
      </c>
      <c r="D277" s="7">
        <v>2962125.1</v>
      </c>
      <c r="E277" s="7">
        <v>626</v>
      </c>
      <c r="F277" s="7">
        <v>937594.42</v>
      </c>
      <c r="G277" s="7">
        <v>626</v>
      </c>
      <c r="H277" s="7">
        <v>1497.7546645367413</v>
      </c>
      <c r="I277" s="7">
        <v>1188322.07</v>
      </c>
      <c r="J277" s="7">
        <v>626</v>
      </c>
      <c r="K277" s="7">
        <v>836208.61</v>
      </c>
      <c r="L277" s="47">
        <v>558</v>
      </c>
    </row>
    <row r="278" spans="1:12" ht="12" customHeight="1" x14ac:dyDescent="0.2">
      <c r="A278" s="15">
        <v>271</v>
      </c>
      <c r="B278" s="46">
        <v>271</v>
      </c>
      <c r="C278" s="16" t="s">
        <v>287</v>
      </c>
      <c r="D278" s="7">
        <v>2672113.23</v>
      </c>
      <c r="E278" s="7">
        <v>785</v>
      </c>
      <c r="F278" s="7">
        <v>1231901</v>
      </c>
      <c r="G278" s="7">
        <v>785</v>
      </c>
      <c r="H278" s="7">
        <v>1569.3006369426751</v>
      </c>
      <c r="I278" s="7">
        <v>1016811.55</v>
      </c>
      <c r="J278" s="7">
        <v>785</v>
      </c>
      <c r="K278" s="7">
        <v>423400.68</v>
      </c>
      <c r="L278" s="47">
        <v>357</v>
      </c>
    </row>
    <row r="279" spans="1:12" ht="12" customHeight="1" x14ac:dyDescent="0.2">
      <c r="A279" s="15">
        <v>272</v>
      </c>
      <c r="B279" s="46">
        <v>272</v>
      </c>
      <c r="C279" s="16" t="s">
        <v>187</v>
      </c>
      <c r="D279" s="7">
        <v>1996771.17</v>
      </c>
      <c r="E279" s="7">
        <v>287</v>
      </c>
      <c r="F279" s="7">
        <v>1180537</v>
      </c>
      <c r="G279" s="7">
        <v>287</v>
      </c>
      <c r="H279" s="7">
        <v>4113.3693379790939</v>
      </c>
      <c r="I279" s="7">
        <v>602196.39</v>
      </c>
      <c r="J279" s="7">
        <v>287</v>
      </c>
      <c r="K279" s="7">
        <v>214037.78</v>
      </c>
      <c r="L279" s="47">
        <v>173</v>
      </c>
    </row>
    <row r="280" spans="1:12" ht="12" customHeight="1" x14ac:dyDescent="0.2">
      <c r="A280" s="15">
        <v>273</v>
      </c>
      <c r="B280" s="46">
        <v>273</v>
      </c>
      <c r="C280" s="16" t="s">
        <v>188</v>
      </c>
      <c r="D280" s="7">
        <v>1514717.81</v>
      </c>
      <c r="E280" s="7">
        <v>225</v>
      </c>
      <c r="F280" s="7">
        <v>593857.80000000005</v>
      </c>
      <c r="G280" s="7">
        <v>225</v>
      </c>
      <c r="H280" s="7">
        <v>2639.3680000000004</v>
      </c>
      <c r="I280" s="7">
        <v>527671.77</v>
      </c>
      <c r="J280" s="7">
        <v>225</v>
      </c>
      <c r="K280" s="7">
        <v>393188.24</v>
      </c>
      <c r="L280" s="47">
        <v>205</v>
      </c>
    </row>
    <row r="281" spans="1:12" ht="12" customHeight="1" x14ac:dyDescent="0.2">
      <c r="A281" s="15">
        <v>274</v>
      </c>
      <c r="B281" s="46">
        <v>274</v>
      </c>
      <c r="C281" s="16" t="s">
        <v>288</v>
      </c>
      <c r="D281" s="7">
        <v>5485458.7000000002</v>
      </c>
      <c r="E281" s="7">
        <v>1551</v>
      </c>
      <c r="F281" s="7">
        <v>1785550.86</v>
      </c>
      <c r="G281" s="7">
        <v>1551</v>
      </c>
      <c r="H281" s="7">
        <v>1151.2255705996133</v>
      </c>
      <c r="I281" s="7">
        <v>2169008.6</v>
      </c>
      <c r="J281" s="7">
        <v>1551</v>
      </c>
      <c r="K281" s="7">
        <v>1530899.24</v>
      </c>
      <c r="L281" s="47">
        <v>1327</v>
      </c>
    </row>
    <row r="282" spans="1:12" ht="12" customHeight="1" x14ac:dyDescent="0.2">
      <c r="A282" s="15">
        <v>275</v>
      </c>
      <c r="B282" s="46">
        <v>275</v>
      </c>
      <c r="C282" s="16" t="s">
        <v>460</v>
      </c>
      <c r="D282" s="7">
        <v>1707964.42</v>
      </c>
      <c r="E282" s="7">
        <v>374</v>
      </c>
      <c r="F282" s="7">
        <v>752644.87</v>
      </c>
      <c r="G282" s="7">
        <v>374</v>
      </c>
      <c r="H282" s="7">
        <v>2012.4194385026738</v>
      </c>
      <c r="I282" s="7">
        <v>694908.64</v>
      </c>
      <c r="J282" s="7">
        <v>374</v>
      </c>
      <c r="K282" s="7">
        <v>260410.91</v>
      </c>
      <c r="L282" s="47">
        <v>268</v>
      </c>
    </row>
    <row r="283" spans="1:12" ht="12" customHeight="1" x14ac:dyDescent="0.2">
      <c r="A283" s="15">
        <v>276</v>
      </c>
      <c r="B283" s="46">
        <v>276</v>
      </c>
      <c r="C283" s="16" t="s">
        <v>424</v>
      </c>
      <c r="D283" s="7">
        <v>2107365.42</v>
      </c>
      <c r="E283" s="7">
        <v>443</v>
      </c>
      <c r="F283" s="7">
        <v>707943.21</v>
      </c>
      <c r="G283" s="7">
        <v>443</v>
      </c>
      <c r="H283" s="7">
        <v>1598.0659367945823</v>
      </c>
      <c r="I283" s="7">
        <v>791072.92</v>
      </c>
      <c r="J283" s="7">
        <v>443</v>
      </c>
      <c r="K283" s="7">
        <v>608349.29</v>
      </c>
      <c r="L283" s="47">
        <v>349</v>
      </c>
    </row>
    <row r="284" spans="1:12" ht="12" customHeight="1" x14ac:dyDescent="0.2">
      <c r="A284" s="15">
        <v>277</v>
      </c>
      <c r="B284" s="46">
        <v>277</v>
      </c>
      <c r="C284" s="16" t="s">
        <v>189</v>
      </c>
      <c r="D284" s="7">
        <v>1194786.1000000001</v>
      </c>
      <c r="E284" s="7">
        <v>262</v>
      </c>
      <c r="F284" s="7">
        <v>534673.18000000005</v>
      </c>
      <c r="G284" s="7">
        <v>262</v>
      </c>
      <c r="H284" s="7">
        <v>2040.737328244275</v>
      </c>
      <c r="I284" s="7">
        <v>487463.17</v>
      </c>
      <c r="J284" s="7">
        <v>262</v>
      </c>
      <c r="K284" s="7">
        <v>172649.75</v>
      </c>
      <c r="L284" s="47">
        <v>156</v>
      </c>
    </row>
    <row r="285" spans="1:12" ht="12" customHeight="1" x14ac:dyDescent="0.2">
      <c r="A285" s="15">
        <v>278</v>
      </c>
      <c r="B285" s="46">
        <v>278</v>
      </c>
      <c r="C285" s="16" t="s">
        <v>190</v>
      </c>
      <c r="D285" s="7">
        <v>2566362.91</v>
      </c>
      <c r="E285" s="7">
        <v>476</v>
      </c>
      <c r="F285" s="7">
        <v>855202.78</v>
      </c>
      <c r="G285" s="7">
        <v>476</v>
      </c>
      <c r="H285" s="7">
        <v>1796.6444957983194</v>
      </c>
      <c r="I285" s="7">
        <v>1009774.68</v>
      </c>
      <c r="J285" s="7">
        <v>476</v>
      </c>
      <c r="K285" s="7">
        <v>701385.45</v>
      </c>
      <c r="L285" s="47">
        <v>393</v>
      </c>
    </row>
    <row r="286" spans="1:12" ht="12" customHeight="1" x14ac:dyDescent="0.2">
      <c r="A286" s="15">
        <v>279</v>
      </c>
      <c r="B286" s="46">
        <v>279</v>
      </c>
      <c r="C286" s="16" t="s">
        <v>289</v>
      </c>
      <c r="D286" s="7">
        <v>2965666.08</v>
      </c>
      <c r="E286" s="7">
        <v>481</v>
      </c>
      <c r="F286" s="7">
        <v>1247454.17</v>
      </c>
      <c r="G286" s="7">
        <v>481</v>
      </c>
      <c r="H286" s="7">
        <v>2593.4598128898128</v>
      </c>
      <c r="I286" s="7">
        <v>982131.68</v>
      </c>
      <c r="J286" s="7">
        <v>481</v>
      </c>
      <c r="K286" s="7">
        <v>736080.23</v>
      </c>
      <c r="L286" s="47">
        <v>481</v>
      </c>
    </row>
    <row r="287" spans="1:12" ht="12" customHeight="1" x14ac:dyDescent="0.2">
      <c r="A287" s="15">
        <v>280</v>
      </c>
      <c r="B287" s="46">
        <v>280</v>
      </c>
      <c r="C287" s="16" t="s">
        <v>485</v>
      </c>
      <c r="D287" s="7">
        <v>1178947.94</v>
      </c>
      <c r="E287" s="7">
        <v>256</v>
      </c>
      <c r="F287" s="7">
        <v>547553</v>
      </c>
      <c r="G287" s="7">
        <v>256</v>
      </c>
      <c r="H287" s="7">
        <v>2138.87890625</v>
      </c>
      <c r="I287" s="7">
        <v>440760.79</v>
      </c>
      <c r="J287" s="7">
        <v>256</v>
      </c>
      <c r="K287" s="7">
        <v>190634.15</v>
      </c>
      <c r="L287" s="47">
        <v>133</v>
      </c>
    </row>
    <row r="288" spans="1:12" ht="12" customHeight="1" x14ac:dyDescent="0.2">
      <c r="A288" s="15">
        <v>281</v>
      </c>
      <c r="B288" s="46">
        <v>281</v>
      </c>
      <c r="C288" s="16" t="s">
        <v>290</v>
      </c>
      <c r="D288" s="7">
        <v>549567.38</v>
      </c>
      <c r="E288" s="7">
        <v>108</v>
      </c>
      <c r="F288" s="7">
        <v>319827.64</v>
      </c>
      <c r="G288" s="7">
        <v>108</v>
      </c>
      <c r="H288" s="7">
        <v>2961.3670370370373</v>
      </c>
      <c r="I288" s="7">
        <v>188920.24</v>
      </c>
      <c r="J288" s="7">
        <v>108</v>
      </c>
      <c r="K288" s="7">
        <v>40819.5</v>
      </c>
      <c r="L288" s="47">
        <v>46</v>
      </c>
    </row>
    <row r="289" spans="1:12" ht="12" customHeight="1" x14ac:dyDescent="0.2">
      <c r="A289" s="15">
        <v>282</v>
      </c>
      <c r="B289" s="46">
        <v>282</v>
      </c>
      <c r="C289" s="16" t="s">
        <v>191</v>
      </c>
      <c r="D289" s="7">
        <v>1410671.07</v>
      </c>
      <c r="E289" s="7">
        <v>245</v>
      </c>
      <c r="F289" s="7">
        <v>637415.28</v>
      </c>
      <c r="G289" s="7">
        <v>245</v>
      </c>
      <c r="H289" s="7">
        <v>2601.6950204081636</v>
      </c>
      <c r="I289" s="7">
        <v>529914.4</v>
      </c>
      <c r="J289" s="7">
        <v>245</v>
      </c>
      <c r="K289" s="7">
        <v>243341.39</v>
      </c>
      <c r="L289" s="47">
        <v>116</v>
      </c>
    </row>
    <row r="290" spans="1:12" ht="12" customHeight="1" x14ac:dyDescent="0.2">
      <c r="A290" s="15">
        <v>283</v>
      </c>
      <c r="B290" s="46">
        <v>283</v>
      </c>
      <c r="C290" s="16" t="s">
        <v>192</v>
      </c>
      <c r="D290" s="7">
        <v>2253208.86</v>
      </c>
      <c r="E290" s="7">
        <v>469</v>
      </c>
      <c r="F290" s="7">
        <v>920256.21</v>
      </c>
      <c r="G290" s="7">
        <v>469</v>
      </c>
      <c r="H290" s="7">
        <v>1962.1667590618335</v>
      </c>
      <c r="I290" s="7">
        <v>925706.69</v>
      </c>
      <c r="J290" s="7">
        <v>469</v>
      </c>
      <c r="K290" s="7">
        <v>407245.96</v>
      </c>
      <c r="L290" s="47">
        <v>353</v>
      </c>
    </row>
    <row r="291" spans="1:12" ht="12" customHeight="1" x14ac:dyDescent="0.2">
      <c r="A291" s="15">
        <v>284</v>
      </c>
      <c r="B291" s="46">
        <v>284</v>
      </c>
      <c r="C291" s="16" t="s">
        <v>193</v>
      </c>
      <c r="D291" s="7">
        <v>1146019.6599999999</v>
      </c>
      <c r="E291" s="7">
        <v>201</v>
      </c>
      <c r="F291" s="7">
        <v>549853.06999999995</v>
      </c>
      <c r="G291" s="7">
        <v>201</v>
      </c>
      <c r="H291" s="7">
        <v>2735.5874129353233</v>
      </c>
      <c r="I291" s="7">
        <v>401334.73</v>
      </c>
      <c r="J291" s="7">
        <v>201</v>
      </c>
      <c r="K291" s="7">
        <v>194831.86</v>
      </c>
      <c r="L291" s="47">
        <v>194</v>
      </c>
    </row>
    <row r="292" spans="1:12" ht="12" customHeight="1" x14ac:dyDescent="0.2">
      <c r="A292" s="15">
        <v>285</v>
      </c>
      <c r="B292" s="46">
        <v>285</v>
      </c>
      <c r="C292" s="16" t="s">
        <v>291</v>
      </c>
      <c r="D292" s="7">
        <v>3162574.73</v>
      </c>
      <c r="E292" s="7">
        <v>553</v>
      </c>
      <c r="F292" s="7">
        <v>1455462.24</v>
      </c>
      <c r="G292" s="7">
        <v>553</v>
      </c>
      <c r="H292" s="7">
        <v>2631.9389511754071</v>
      </c>
      <c r="I292" s="7">
        <v>992153.26</v>
      </c>
      <c r="J292" s="7">
        <v>553</v>
      </c>
      <c r="K292" s="7">
        <v>714959.23</v>
      </c>
      <c r="L292" s="47">
        <v>421</v>
      </c>
    </row>
    <row r="293" spans="1:12" ht="12" customHeight="1" x14ac:dyDescent="0.2">
      <c r="A293" s="15">
        <v>286</v>
      </c>
      <c r="B293" s="46">
        <v>286</v>
      </c>
      <c r="C293" s="16" t="s">
        <v>425</v>
      </c>
      <c r="D293" s="7">
        <v>638900.05000000005</v>
      </c>
      <c r="E293" s="7">
        <v>101</v>
      </c>
      <c r="F293" s="7">
        <v>323118.71999999997</v>
      </c>
      <c r="G293" s="7">
        <v>101</v>
      </c>
      <c r="H293" s="7">
        <v>3199.1952475247522</v>
      </c>
      <c r="I293" s="7">
        <v>225566.07999999999</v>
      </c>
      <c r="J293" s="7">
        <v>101</v>
      </c>
      <c r="K293" s="7">
        <v>90215.25</v>
      </c>
      <c r="L293" s="47">
        <v>46</v>
      </c>
    </row>
    <row r="294" spans="1:12" ht="12" customHeight="1" x14ac:dyDescent="0.2">
      <c r="A294" s="15">
        <v>287</v>
      </c>
      <c r="B294" s="46">
        <v>287</v>
      </c>
      <c r="C294" s="16" t="s">
        <v>292</v>
      </c>
      <c r="D294" s="7">
        <v>1368504.56</v>
      </c>
      <c r="E294" s="7">
        <v>268</v>
      </c>
      <c r="F294" s="7">
        <v>570148.54</v>
      </c>
      <c r="G294" s="7">
        <v>268</v>
      </c>
      <c r="H294" s="7">
        <v>2127.4199253731344</v>
      </c>
      <c r="I294" s="7">
        <v>536045.18999999994</v>
      </c>
      <c r="J294" s="7">
        <v>268</v>
      </c>
      <c r="K294" s="7">
        <v>262310.83</v>
      </c>
      <c r="L294" s="47">
        <v>176</v>
      </c>
    </row>
    <row r="295" spans="1:12" ht="12" customHeight="1" x14ac:dyDescent="0.2">
      <c r="A295" s="15">
        <v>288</v>
      </c>
      <c r="B295" s="46">
        <v>288</v>
      </c>
      <c r="C295" s="16" t="s">
        <v>426</v>
      </c>
      <c r="D295" s="7">
        <v>1590298</v>
      </c>
      <c r="E295" s="7">
        <v>307</v>
      </c>
      <c r="F295" s="7">
        <v>577514.81000000006</v>
      </c>
      <c r="G295" s="7">
        <v>307</v>
      </c>
      <c r="H295" s="7">
        <v>1881.155732899023</v>
      </c>
      <c r="I295" s="7">
        <v>669252.79</v>
      </c>
      <c r="J295" s="7">
        <v>307</v>
      </c>
      <c r="K295" s="7">
        <v>343530.4</v>
      </c>
      <c r="L295" s="47">
        <v>226</v>
      </c>
    </row>
    <row r="296" spans="1:12" ht="12" customHeight="1" x14ac:dyDescent="0.2">
      <c r="A296" s="15">
        <v>289</v>
      </c>
      <c r="B296" s="46">
        <v>289</v>
      </c>
      <c r="C296" s="16" t="s">
        <v>427</v>
      </c>
      <c r="D296" s="7">
        <v>765285.6</v>
      </c>
      <c r="E296" s="7">
        <v>158</v>
      </c>
      <c r="F296" s="7">
        <v>270038.90000000002</v>
      </c>
      <c r="G296" s="7">
        <v>158</v>
      </c>
      <c r="H296" s="7">
        <v>1709.1069620253165</v>
      </c>
      <c r="I296" s="7">
        <v>288107.52000000002</v>
      </c>
      <c r="J296" s="7">
        <v>158</v>
      </c>
      <c r="K296" s="7">
        <v>207139.18</v>
      </c>
      <c r="L296" s="47">
        <v>124</v>
      </c>
    </row>
    <row r="297" spans="1:12" ht="12" customHeight="1" x14ac:dyDescent="0.2">
      <c r="A297" s="15">
        <v>290</v>
      </c>
      <c r="B297" s="46">
        <v>290</v>
      </c>
      <c r="C297" s="16" t="s">
        <v>293</v>
      </c>
      <c r="D297" s="7">
        <v>1455260.48</v>
      </c>
      <c r="E297" s="7">
        <v>288</v>
      </c>
      <c r="F297" s="7">
        <v>590925.79</v>
      </c>
      <c r="G297" s="7">
        <v>288</v>
      </c>
      <c r="H297" s="7">
        <v>2051.8256597222226</v>
      </c>
      <c r="I297" s="7">
        <v>512052.67</v>
      </c>
      <c r="J297" s="7">
        <v>288</v>
      </c>
      <c r="K297" s="7">
        <v>352282.02</v>
      </c>
      <c r="L297" s="47">
        <v>215</v>
      </c>
    </row>
    <row r="298" spans="1:12" ht="12" customHeight="1" x14ac:dyDescent="0.2">
      <c r="A298" s="15">
        <v>291</v>
      </c>
      <c r="B298" s="46">
        <v>291</v>
      </c>
      <c r="C298" s="16" t="s">
        <v>486</v>
      </c>
      <c r="D298" s="7">
        <v>2997250.31</v>
      </c>
      <c r="E298" s="7">
        <v>516</v>
      </c>
      <c r="F298" s="7">
        <v>957657.41</v>
      </c>
      <c r="G298" s="7">
        <v>516</v>
      </c>
      <c r="H298" s="7">
        <v>1855.9252131782946</v>
      </c>
      <c r="I298" s="7">
        <v>1086773.97</v>
      </c>
      <c r="J298" s="7">
        <v>516</v>
      </c>
      <c r="K298" s="7">
        <v>952818.93</v>
      </c>
      <c r="L298" s="47">
        <v>516</v>
      </c>
    </row>
    <row r="299" spans="1:12" ht="12" customHeight="1" x14ac:dyDescent="0.2">
      <c r="A299" s="15">
        <v>292</v>
      </c>
      <c r="B299" s="46">
        <v>292</v>
      </c>
      <c r="C299" s="16" t="s">
        <v>428</v>
      </c>
      <c r="D299" s="7">
        <v>574172.59</v>
      </c>
      <c r="E299" s="7">
        <v>185</v>
      </c>
      <c r="F299" s="7">
        <v>293887.06</v>
      </c>
      <c r="G299" s="7">
        <v>185</v>
      </c>
      <c r="H299" s="7">
        <v>1588.5787027027027</v>
      </c>
      <c r="I299" s="7">
        <v>234075.5</v>
      </c>
      <c r="J299" s="7">
        <v>185</v>
      </c>
      <c r="K299" s="7">
        <v>46210.03</v>
      </c>
      <c r="L299" s="47">
        <v>47</v>
      </c>
    </row>
    <row r="300" spans="1:12" ht="12" customHeight="1" x14ac:dyDescent="0.2">
      <c r="A300" s="15">
        <v>293</v>
      </c>
      <c r="B300" s="46">
        <v>293</v>
      </c>
      <c r="C300" s="16" t="s">
        <v>294</v>
      </c>
      <c r="D300" s="7">
        <v>3294893.67</v>
      </c>
      <c r="E300" s="7">
        <v>636</v>
      </c>
      <c r="F300" s="7">
        <v>1234858.95</v>
      </c>
      <c r="G300" s="7">
        <v>636</v>
      </c>
      <c r="H300" s="7">
        <v>1941.6021226415094</v>
      </c>
      <c r="I300" s="7">
        <v>1250711.19</v>
      </c>
      <c r="J300" s="7">
        <v>636</v>
      </c>
      <c r="K300" s="7">
        <v>809323.53</v>
      </c>
      <c r="L300" s="47">
        <v>518</v>
      </c>
    </row>
    <row r="301" spans="1:12" ht="12" customHeight="1" x14ac:dyDescent="0.2">
      <c r="A301" s="15">
        <v>294</v>
      </c>
      <c r="B301" s="46">
        <v>294</v>
      </c>
      <c r="C301" s="16" t="s">
        <v>295</v>
      </c>
      <c r="D301" s="7">
        <v>1707824.49</v>
      </c>
      <c r="E301" s="7">
        <v>330</v>
      </c>
      <c r="F301" s="7">
        <v>659795.22</v>
      </c>
      <c r="G301" s="7">
        <v>330</v>
      </c>
      <c r="H301" s="7">
        <v>1999.3794545454546</v>
      </c>
      <c r="I301" s="7">
        <v>550063.1</v>
      </c>
      <c r="J301" s="7">
        <v>330</v>
      </c>
      <c r="K301" s="7">
        <v>497966.17</v>
      </c>
      <c r="L301" s="47">
        <v>255</v>
      </c>
    </row>
    <row r="302" spans="1:12" ht="12" customHeight="1" x14ac:dyDescent="0.2">
      <c r="A302" s="15">
        <v>295</v>
      </c>
      <c r="B302" s="46">
        <v>295</v>
      </c>
      <c r="C302" s="16" t="s">
        <v>429</v>
      </c>
      <c r="D302" s="7">
        <v>789963.25</v>
      </c>
      <c r="E302" s="7">
        <v>136</v>
      </c>
      <c r="F302" s="7">
        <v>456958.81</v>
      </c>
      <c r="G302" s="7">
        <v>136</v>
      </c>
      <c r="H302" s="7">
        <v>3359.99125</v>
      </c>
      <c r="I302" s="7">
        <v>250431.45</v>
      </c>
      <c r="J302" s="7">
        <v>136</v>
      </c>
      <c r="K302" s="7">
        <v>82572.990000000005</v>
      </c>
      <c r="L302" s="47">
        <v>48</v>
      </c>
    </row>
    <row r="303" spans="1:12" ht="12" customHeight="1" x14ac:dyDescent="0.2">
      <c r="A303" s="15">
        <v>296</v>
      </c>
      <c r="B303" s="46">
        <v>296</v>
      </c>
      <c r="C303" s="16" t="s">
        <v>296</v>
      </c>
      <c r="D303" s="7">
        <v>4142608.73</v>
      </c>
      <c r="E303" s="7">
        <v>1112</v>
      </c>
      <c r="F303" s="7">
        <v>2001918.95</v>
      </c>
      <c r="G303" s="7">
        <v>1112</v>
      </c>
      <c r="H303" s="7">
        <v>1800.2868255395683</v>
      </c>
      <c r="I303" s="7">
        <v>1601346.73</v>
      </c>
      <c r="J303" s="7">
        <v>1112</v>
      </c>
      <c r="K303" s="7">
        <v>539343.05000000005</v>
      </c>
      <c r="L303" s="47">
        <v>1112</v>
      </c>
    </row>
    <row r="304" spans="1:12" ht="12" customHeight="1" x14ac:dyDescent="0.2">
      <c r="A304" s="15">
        <v>297</v>
      </c>
      <c r="B304" s="46">
        <v>297</v>
      </c>
      <c r="C304" s="16" t="s">
        <v>540</v>
      </c>
      <c r="D304" s="7">
        <v>913910</v>
      </c>
      <c r="E304" s="7">
        <v>286</v>
      </c>
      <c r="F304" s="7">
        <v>413643</v>
      </c>
      <c r="G304" s="7">
        <v>286</v>
      </c>
      <c r="H304" s="7">
        <v>1446.3041958041958</v>
      </c>
      <c r="I304" s="7">
        <v>333037</v>
      </c>
      <c r="J304" s="7">
        <v>286</v>
      </c>
      <c r="K304" s="7">
        <v>167230</v>
      </c>
      <c r="L304" s="47">
        <v>73</v>
      </c>
    </row>
    <row r="305" spans="1:12" ht="12" customHeight="1" x14ac:dyDescent="0.2">
      <c r="A305" s="15">
        <v>298</v>
      </c>
      <c r="B305" s="46">
        <v>298</v>
      </c>
      <c r="C305" s="16" t="s">
        <v>297</v>
      </c>
      <c r="D305" s="7">
        <v>1575860.01</v>
      </c>
      <c r="E305" s="7">
        <v>307</v>
      </c>
      <c r="F305" s="7">
        <v>670640</v>
      </c>
      <c r="G305" s="7">
        <v>307</v>
      </c>
      <c r="H305" s="7">
        <v>2184.4951140065145</v>
      </c>
      <c r="I305" s="7">
        <v>452856.75</v>
      </c>
      <c r="J305" s="7">
        <v>307</v>
      </c>
      <c r="K305" s="7">
        <v>452363.26</v>
      </c>
      <c r="L305" s="47">
        <v>166</v>
      </c>
    </row>
    <row r="306" spans="1:12" ht="12" customHeight="1" x14ac:dyDescent="0.2">
      <c r="A306" s="15">
        <v>299</v>
      </c>
      <c r="B306" s="46">
        <v>299</v>
      </c>
      <c r="C306" s="16" t="s">
        <v>430</v>
      </c>
      <c r="D306" s="7">
        <v>1843587.14</v>
      </c>
      <c r="E306" s="7">
        <v>433</v>
      </c>
      <c r="F306" s="7">
        <v>705640.49</v>
      </c>
      <c r="G306" s="7">
        <v>433</v>
      </c>
      <c r="H306" s="7">
        <v>1629.6547113163972</v>
      </c>
      <c r="I306" s="7">
        <v>643722.43999999994</v>
      </c>
      <c r="J306" s="7">
        <v>433</v>
      </c>
      <c r="K306" s="7">
        <v>494224.21</v>
      </c>
      <c r="L306" s="47">
        <v>353</v>
      </c>
    </row>
    <row r="307" spans="1:12" ht="12" customHeight="1" x14ac:dyDescent="0.2">
      <c r="A307" s="15">
        <v>300</v>
      </c>
      <c r="B307" s="46">
        <v>300</v>
      </c>
      <c r="C307" s="16" t="s">
        <v>298</v>
      </c>
      <c r="D307" s="7">
        <v>2635922.44</v>
      </c>
      <c r="E307" s="7">
        <v>505</v>
      </c>
      <c r="F307" s="7">
        <v>479979.68</v>
      </c>
      <c r="G307" s="7">
        <v>505</v>
      </c>
      <c r="H307" s="7">
        <v>950.45481188118811</v>
      </c>
      <c r="I307" s="7">
        <v>930993.73</v>
      </c>
      <c r="J307" s="7">
        <v>505</v>
      </c>
      <c r="K307" s="7">
        <v>1224949.03</v>
      </c>
      <c r="L307" s="47">
        <v>505</v>
      </c>
    </row>
    <row r="308" spans="1:12" ht="12" customHeight="1" x14ac:dyDescent="0.2">
      <c r="A308" s="15">
        <v>301</v>
      </c>
      <c r="B308" s="46">
        <v>301</v>
      </c>
      <c r="C308" s="16" t="s">
        <v>431</v>
      </c>
      <c r="D308" s="7">
        <v>1874450.97</v>
      </c>
      <c r="E308" s="7">
        <v>439</v>
      </c>
      <c r="F308" s="7">
        <v>810203.65</v>
      </c>
      <c r="G308" s="7">
        <v>439</v>
      </c>
      <c r="H308" s="7">
        <v>1845.5664009111617</v>
      </c>
      <c r="I308" s="7">
        <v>682451.37</v>
      </c>
      <c r="J308" s="7">
        <v>439</v>
      </c>
      <c r="K308" s="7">
        <v>381795.95</v>
      </c>
      <c r="L308" s="47">
        <v>242</v>
      </c>
    </row>
    <row r="309" spans="1:12" ht="12" customHeight="1" x14ac:dyDescent="0.2">
      <c r="A309" s="15">
        <v>302</v>
      </c>
      <c r="B309" s="46">
        <v>302</v>
      </c>
      <c r="C309" s="16" t="s">
        <v>432</v>
      </c>
      <c r="D309" s="7">
        <v>916805.96</v>
      </c>
      <c r="E309" s="7">
        <v>198</v>
      </c>
      <c r="F309" s="7">
        <v>402089.16</v>
      </c>
      <c r="G309" s="7">
        <v>198</v>
      </c>
      <c r="H309" s="7">
        <v>2030.7533333333331</v>
      </c>
      <c r="I309" s="7">
        <v>301990.38</v>
      </c>
      <c r="J309" s="7">
        <v>198</v>
      </c>
      <c r="K309" s="7">
        <v>212726.42</v>
      </c>
      <c r="L309" s="47">
        <v>95</v>
      </c>
    </row>
    <row r="310" spans="1:12" ht="12" customHeight="1" x14ac:dyDescent="0.2">
      <c r="A310" s="15">
        <v>303</v>
      </c>
      <c r="B310" s="46">
        <v>303</v>
      </c>
      <c r="C310" s="16" t="s">
        <v>194</v>
      </c>
      <c r="D310" s="7">
        <v>5641922.2000000002</v>
      </c>
      <c r="E310" s="7">
        <v>1146</v>
      </c>
      <c r="F310" s="7">
        <v>2043830.45</v>
      </c>
      <c r="G310" s="7">
        <v>1146</v>
      </c>
      <c r="H310" s="7">
        <v>1783.4471640488655</v>
      </c>
      <c r="I310" s="7">
        <v>2048526.39</v>
      </c>
      <c r="J310" s="7">
        <v>1146</v>
      </c>
      <c r="K310" s="7">
        <v>1549565.36</v>
      </c>
      <c r="L310" s="47">
        <v>828</v>
      </c>
    </row>
    <row r="311" spans="1:12" ht="12" customHeight="1" x14ac:dyDescent="0.2">
      <c r="A311" s="15">
        <v>304</v>
      </c>
      <c r="B311" s="46">
        <v>304</v>
      </c>
      <c r="C311" s="16" t="s">
        <v>299</v>
      </c>
      <c r="D311" s="7">
        <v>1352772.87</v>
      </c>
      <c r="E311" s="7">
        <v>325</v>
      </c>
      <c r="F311" s="7">
        <v>610195</v>
      </c>
      <c r="G311" s="7">
        <v>325</v>
      </c>
      <c r="H311" s="7">
        <v>1877.5230769230768</v>
      </c>
      <c r="I311" s="7">
        <v>481368.45</v>
      </c>
      <c r="J311" s="7">
        <v>325</v>
      </c>
      <c r="K311" s="7">
        <v>261209.42</v>
      </c>
      <c r="L311" s="47">
        <v>162</v>
      </c>
    </row>
    <row r="312" spans="1:12" ht="12" customHeight="1" x14ac:dyDescent="0.2">
      <c r="A312" s="15">
        <v>305</v>
      </c>
      <c r="B312" s="46">
        <v>305</v>
      </c>
      <c r="C312" s="16" t="s">
        <v>300</v>
      </c>
      <c r="D312" s="7">
        <v>884389.5</v>
      </c>
      <c r="E312" s="7">
        <v>273</v>
      </c>
      <c r="F312" s="7">
        <v>391489.28000000003</v>
      </c>
      <c r="G312" s="7">
        <v>273</v>
      </c>
      <c r="H312" s="7">
        <v>1434.0266666666669</v>
      </c>
      <c r="I312" s="7">
        <v>362734.62</v>
      </c>
      <c r="J312" s="7">
        <v>273</v>
      </c>
      <c r="K312" s="7">
        <v>130165.6</v>
      </c>
      <c r="L312" s="47">
        <v>62</v>
      </c>
    </row>
    <row r="313" spans="1:12" ht="12" customHeight="1" x14ac:dyDescent="0.2">
      <c r="A313" s="15">
        <v>306</v>
      </c>
      <c r="B313" s="46">
        <v>306</v>
      </c>
      <c r="C313" s="16" t="s">
        <v>541</v>
      </c>
      <c r="D313" s="7">
        <v>1698322.37</v>
      </c>
      <c r="E313" s="7">
        <v>372</v>
      </c>
      <c r="F313" s="7">
        <v>731193.17</v>
      </c>
      <c r="G313" s="7">
        <v>372</v>
      </c>
      <c r="H313" s="7">
        <v>1965.5730376344088</v>
      </c>
      <c r="I313" s="7">
        <v>658001.85</v>
      </c>
      <c r="J313" s="7">
        <v>372</v>
      </c>
      <c r="K313" s="7">
        <v>309127.34999999998</v>
      </c>
      <c r="L313" s="47">
        <v>279</v>
      </c>
    </row>
    <row r="314" spans="1:12" ht="12" customHeight="1" x14ac:dyDescent="0.2">
      <c r="A314" s="15">
        <v>307</v>
      </c>
      <c r="B314" s="46">
        <v>307</v>
      </c>
      <c r="C314" s="16" t="s">
        <v>301</v>
      </c>
      <c r="D314" s="7">
        <v>699806.61</v>
      </c>
      <c r="E314" s="7">
        <v>110</v>
      </c>
      <c r="F314" s="7">
        <v>279981.3</v>
      </c>
      <c r="G314" s="7">
        <v>110</v>
      </c>
      <c r="H314" s="7">
        <v>2545.2845454545454</v>
      </c>
      <c r="I314" s="7">
        <v>246816.39</v>
      </c>
      <c r="J314" s="7">
        <v>110</v>
      </c>
      <c r="K314" s="7">
        <v>173008.92</v>
      </c>
      <c r="L314" s="47">
        <v>93</v>
      </c>
    </row>
    <row r="315" spans="1:12" ht="12" customHeight="1" x14ac:dyDescent="0.2">
      <c r="A315" s="15">
        <v>308</v>
      </c>
      <c r="B315" s="46">
        <v>308</v>
      </c>
      <c r="C315" s="16" t="s">
        <v>302</v>
      </c>
      <c r="D315" s="7">
        <v>1639659.46</v>
      </c>
      <c r="E315" s="7">
        <v>231</v>
      </c>
      <c r="F315" s="7">
        <v>759759.48</v>
      </c>
      <c r="G315" s="7">
        <v>231</v>
      </c>
      <c r="H315" s="7">
        <v>3289.0020779220777</v>
      </c>
      <c r="I315" s="7">
        <v>540014.16</v>
      </c>
      <c r="J315" s="7">
        <v>231</v>
      </c>
      <c r="K315" s="7">
        <v>339885.82</v>
      </c>
      <c r="L315" s="47">
        <v>136</v>
      </c>
    </row>
    <row r="316" spans="1:12" ht="12" customHeight="1" x14ac:dyDescent="0.2">
      <c r="A316" s="15">
        <v>309</v>
      </c>
      <c r="B316" s="46">
        <v>309</v>
      </c>
      <c r="C316" s="16" t="s">
        <v>433</v>
      </c>
      <c r="D316" s="7">
        <v>1549743</v>
      </c>
      <c r="E316" s="7">
        <v>543</v>
      </c>
      <c r="F316" s="7">
        <v>725597</v>
      </c>
      <c r="G316" s="7">
        <v>543</v>
      </c>
      <c r="H316" s="7">
        <v>1336.2744014732964</v>
      </c>
      <c r="I316" s="7">
        <v>598205.22</v>
      </c>
      <c r="J316" s="7">
        <v>543</v>
      </c>
      <c r="K316" s="7">
        <v>225940.78</v>
      </c>
      <c r="L316" s="47">
        <v>192</v>
      </c>
    </row>
    <row r="317" spans="1:12" ht="12" customHeight="1" x14ac:dyDescent="0.2">
      <c r="A317" s="15">
        <v>310</v>
      </c>
      <c r="B317" s="46">
        <v>310</v>
      </c>
      <c r="C317" s="16" t="s">
        <v>542</v>
      </c>
      <c r="D317" s="7">
        <v>653590.02</v>
      </c>
      <c r="E317" s="7">
        <v>198</v>
      </c>
      <c r="F317" s="7">
        <v>281332.65999999997</v>
      </c>
      <c r="G317" s="7">
        <v>198</v>
      </c>
      <c r="H317" s="7">
        <v>1420.8720202020202</v>
      </c>
      <c r="I317" s="7">
        <v>251129.51</v>
      </c>
      <c r="J317" s="7">
        <v>198</v>
      </c>
      <c r="K317" s="7">
        <v>121127.85</v>
      </c>
      <c r="L317" s="47">
        <v>47</v>
      </c>
    </row>
    <row r="318" spans="1:12" ht="12" customHeight="1" x14ac:dyDescent="0.2">
      <c r="A318" s="15">
        <v>311</v>
      </c>
      <c r="B318" s="46">
        <v>311</v>
      </c>
      <c r="C318" s="16" t="s">
        <v>434</v>
      </c>
      <c r="D318" s="7">
        <v>2065640.47</v>
      </c>
      <c r="E318" s="7">
        <v>523</v>
      </c>
      <c r="F318" s="7">
        <v>837230.57</v>
      </c>
      <c r="G318" s="7">
        <v>523</v>
      </c>
      <c r="H318" s="7">
        <v>1600.8232695984702</v>
      </c>
      <c r="I318" s="7">
        <v>769631.61</v>
      </c>
      <c r="J318" s="7">
        <v>523</v>
      </c>
      <c r="K318" s="7">
        <v>458778.29</v>
      </c>
      <c r="L318" s="47">
        <v>391</v>
      </c>
    </row>
    <row r="319" spans="1:12" ht="12" customHeight="1" x14ac:dyDescent="0.2">
      <c r="A319" s="15">
        <v>312</v>
      </c>
      <c r="B319" s="46">
        <v>312</v>
      </c>
      <c r="C319" s="16" t="s">
        <v>435</v>
      </c>
      <c r="D319" s="7">
        <v>2167792.4900000002</v>
      </c>
      <c r="E319" s="7">
        <v>450</v>
      </c>
      <c r="F319" s="7">
        <v>892215.78</v>
      </c>
      <c r="G319" s="7">
        <v>450</v>
      </c>
      <c r="H319" s="7">
        <v>1982.7017333333333</v>
      </c>
      <c r="I319" s="7">
        <v>748433.37</v>
      </c>
      <c r="J319" s="7">
        <v>450</v>
      </c>
      <c r="K319" s="7">
        <v>527143.34</v>
      </c>
      <c r="L319" s="47">
        <v>389</v>
      </c>
    </row>
    <row r="320" spans="1:12" ht="12" customHeight="1" x14ac:dyDescent="0.2">
      <c r="A320" s="15">
        <v>313</v>
      </c>
      <c r="B320" s="46">
        <v>313</v>
      </c>
      <c r="C320" s="16" t="s">
        <v>487</v>
      </c>
      <c r="D320" s="7">
        <v>1073997.42</v>
      </c>
      <c r="E320" s="7">
        <v>189</v>
      </c>
      <c r="F320" s="7">
        <v>500531.57</v>
      </c>
      <c r="G320" s="7">
        <v>189</v>
      </c>
      <c r="H320" s="7">
        <v>2648.3151851851853</v>
      </c>
      <c r="I320" s="7">
        <v>383910.78</v>
      </c>
      <c r="J320" s="7">
        <v>189</v>
      </c>
      <c r="K320" s="7">
        <v>189555.07</v>
      </c>
      <c r="L320" s="47">
        <v>112</v>
      </c>
    </row>
    <row r="321" spans="1:12" ht="12" customHeight="1" x14ac:dyDescent="0.2">
      <c r="A321" s="15">
        <v>314</v>
      </c>
      <c r="B321" s="46">
        <v>314</v>
      </c>
      <c r="C321" s="16" t="s">
        <v>488</v>
      </c>
      <c r="D321" s="7">
        <v>1118804.3999999999</v>
      </c>
      <c r="E321" s="7">
        <v>233</v>
      </c>
      <c r="F321" s="7">
        <v>468441.41</v>
      </c>
      <c r="G321" s="7">
        <v>233</v>
      </c>
      <c r="H321" s="7">
        <v>2010.4781545064377</v>
      </c>
      <c r="I321" s="7">
        <v>383760.76</v>
      </c>
      <c r="J321" s="7">
        <v>233</v>
      </c>
      <c r="K321" s="7">
        <v>266602.23</v>
      </c>
      <c r="L321" s="47">
        <v>233</v>
      </c>
    </row>
    <row r="322" spans="1:12" ht="12" customHeight="1" x14ac:dyDescent="0.2">
      <c r="A322" s="15">
        <v>315</v>
      </c>
      <c r="B322" s="46">
        <v>315</v>
      </c>
      <c r="C322" s="16" t="s">
        <v>543</v>
      </c>
      <c r="D322" s="7">
        <v>1108291.03</v>
      </c>
      <c r="E322" s="7">
        <v>300</v>
      </c>
      <c r="F322" s="7">
        <v>456311.09</v>
      </c>
      <c r="G322" s="7">
        <v>300</v>
      </c>
      <c r="H322" s="7">
        <v>1521.0369666666668</v>
      </c>
      <c r="I322" s="7">
        <v>451820.25</v>
      </c>
      <c r="J322" s="7">
        <v>300</v>
      </c>
      <c r="K322" s="7">
        <v>200159.69</v>
      </c>
      <c r="L322" s="47">
        <v>300</v>
      </c>
    </row>
    <row r="323" spans="1:12" ht="12" customHeight="1" x14ac:dyDescent="0.2">
      <c r="A323" s="15">
        <v>316</v>
      </c>
      <c r="B323" s="46">
        <v>316</v>
      </c>
      <c r="C323" s="16" t="s">
        <v>436</v>
      </c>
      <c r="D323" s="7">
        <v>1691692.53</v>
      </c>
      <c r="E323" s="7">
        <v>475</v>
      </c>
      <c r="F323" s="7">
        <v>655810.06000000006</v>
      </c>
      <c r="G323" s="7">
        <v>475</v>
      </c>
      <c r="H323" s="7">
        <v>1380.6527578947369</v>
      </c>
      <c r="I323" s="7">
        <v>655808.38</v>
      </c>
      <c r="J323" s="7">
        <v>475</v>
      </c>
      <c r="K323" s="7">
        <v>380074.09</v>
      </c>
      <c r="L323" s="47">
        <v>377</v>
      </c>
    </row>
    <row r="324" spans="1:12" ht="12" customHeight="1" x14ac:dyDescent="0.2">
      <c r="A324" s="15">
        <v>317</v>
      </c>
      <c r="B324" s="46">
        <v>317</v>
      </c>
      <c r="C324" s="16" t="s">
        <v>437</v>
      </c>
      <c r="D324" s="7">
        <v>625552.85</v>
      </c>
      <c r="E324" s="7">
        <v>119</v>
      </c>
      <c r="F324" s="7">
        <v>199872.91</v>
      </c>
      <c r="G324" s="7">
        <v>119</v>
      </c>
      <c r="H324" s="7">
        <v>1679.6042857142857</v>
      </c>
      <c r="I324" s="7">
        <v>230784.24</v>
      </c>
      <c r="J324" s="7">
        <v>119</v>
      </c>
      <c r="K324" s="7">
        <v>194895.7</v>
      </c>
      <c r="L324" s="47">
        <v>104</v>
      </c>
    </row>
    <row r="325" spans="1:12" ht="12" customHeight="1" x14ac:dyDescent="0.2">
      <c r="A325" s="15">
        <v>318</v>
      </c>
      <c r="B325" s="46">
        <v>318</v>
      </c>
      <c r="C325" s="16" t="s">
        <v>438</v>
      </c>
      <c r="D325" s="7">
        <v>2631946.5</v>
      </c>
      <c r="E325" s="7">
        <v>513</v>
      </c>
      <c r="F325" s="7">
        <v>1141965.82</v>
      </c>
      <c r="G325" s="7">
        <v>513</v>
      </c>
      <c r="H325" s="7">
        <v>2226.0542300194934</v>
      </c>
      <c r="I325" s="7">
        <v>976866.2</v>
      </c>
      <c r="J325" s="7">
        <v>513</v>
      </c>
      <c r="K325" s="7">
        <v>513114.48</v>
      </c>
      <c r="L325" s="47">
        <v>292</v>
      </c>
    </row>
    <row r="326" spans="1:12" ht="12" customHeight="1" x14ac:dyDescent="0.2">
      <c r="A326" s="15">
        <v>319</v>
      </c>
      <c r="B326" s="46">
        <v>319</v>
      </c>
      <c r="C326" s="16" t="s">
        <v>439</v>
      </c>
      <c r="D326" s="7">
        <v>2777703.99</v>
      </c>
      <c r="E326" s="7">
        <v>676</v>
      </c>
      <c r="F326" s="7">
        <v>1246891.43</v>
      </c>
      <c r="G326" s="7">
        <v>676</v>
      </c>
      <c r="H326" s="7">
        <v>1844.5139497041419</v>
      </c>
      <c r="I326" s="7">
        <v>970844.26</v>
      </c>
      <c r="J326" s="7">
        <v>676</v>
      </c>
      <c r="K326" s="7">
        <v>559968.30000000005</v>
      </c>
      <c r="L326" s="47">
        <v>350</v>
      </c>
    </row>
    <row r="327" spans="1:12" ht="12" customHeight="1" x14ac:dyDescent="0.2">
      <c r="A327" s="15">
        <v>320</v>
      </c>
      <c r="B327" s="46">
        <v>320</v>
      </c>
      <c r="C327" s="16" t="s">
        <v>303</v>
      </c>
      <c r="D327" s="7">
        <v>694593.14</v>
      </c>
      <c r="E327" s="7">
        <v>186</v>
      </c>
      <c r="F327" s="7">
        <v>267237</v>
      </c>
      <c r="G327" s="7">
        <v>186</v>
      </c>
      <c r="H327" s="7">
        <v>1436.758064516129</v>
      </c>
      <c r="I327" s="7">
        <v>270260.23</v>
      </c>
      <c r="J327" s="7">
        <v>186</v>
      </c>
      <c r="K327" s="7">
        <v>157095.91</v>
      </c>
      <c r="L327" s="47">
        <v>152</v>
      </c>
    </row>
    <row r="328" spans="1:12" ht="12" customHeight="1" x14ac:dyDescent="0.2">
      <c r="A328" s="15">
        <v>321</v>
      </c>
      <c r="B328" s="46">
        <v>321</v>
      </c>
      <c r="C328" s="16" t="s">
        <v>440</v>
      </c>
      <c r="D328" s="7">
        <v>1191969.6599999999</v>
      </c>
      <c r="E328" s="7">
        <v>417</v>
      </c>
      <c r="F328" s="7">
        <v>891826.76</v>
      </c>
      <c r="G328" s="7">
        <v>417</v>
      </c>
      <c r="H328" s="7">
        <v>2138.6732853717026</v>
      </c>
      <c r="I328" s="7">
        <v>73266.61</v>
      </c>
      <c r="J328" s="7">
        <v>417</v>
      </c>
      <c r="K328" s="7">
        <v>226876.29</v>
      </c>
      <c r="L328" s="47">
        <v>213</v>
      </c>
    </row>
    <row r="329" spans="1:12" ht="12" customHeight="1" x14ac:dyDescent="0.2">
      <c r="A329" s="15">
        <v>322</v>
      </c>
      <c r="B329" s="46">
        <v>322</v>
      </c>
      <c r="C329" s="16" t="s">
        <v>544</v>
      </c>
      <c r="D329" s="7">
        <v>544056.86</v>
      </c>
      <c r="E329" s="7">
        <v>172</v>
      </c>
      <c r="F329" s="7">
        <v>234279.01</v>
      </c>
      <c r="G329" s="7">
        <v>172</v>
      </c>
      <c r="H329" s="7">
        <v>1362.0872674418606</v>
      </c>
      <c r="I329" s="7">
        <v>216104.23</v>
      </c>
      <c r="J329" s="7">
        <v>172</v>
      </c>
      <c r="K329" s="7">
        <v>93673.62</v>
      </c>
      <c r="L329" s="47">
        <v>122</v>
      </c>
    </row>
    <row r="330" spans="1:12" ht="12" customHeight="1" x14ac:dyDescent="0.2">
      <c r="A330" s="15">
        <v>323</v>
      </c>
      <c r="B330" s="46">
        <v>323</v>
      </c>
      <c r="C330" s="16" t="s">
        <v>304</v>
      </c>
      <c r="D330" s="7">
        <v>2281901.61</v>
      </c>
      <c r="E330" s="7">
        <v>545</v>
      </c>
      <c r="F330" s="7">
        <v>871712.82</v>
      </c>
      <c r="G330" s="7">
        <v>545</v>
      </c>
      <c r="H330" s="7">
        <v>1599.4730642201835</v>
      </c>
      <c r="I330" s="7">
        <v>874258.71</v>
      </c>
      <c r="J330" s="7">
        <v>545</v>
      </c>
      <c r="K330" s="7">
        <v>535930.07999999996</v>
      </c>
      <c r="L330" s="47">
        <v>210</v>
      </c>
    </row>
    <row r="331" spans="1:12" ht="12" customHeight="1" x14ac:dyDescent="0.2">
      <c r="A331" s="15">
        <v>324</v>
      </c>
      <c r="B331" s="46">
        <v>324</v>
      </c>
      <c r="C331" s="16" t="s">
        <v>305</v>
      </c>
      <c r="D331" s="7">
        <v>2426209.5</v>
      </c>
      <c r="E331" s="7">
        <v>410</v>
      </c>
      <c r="F331" s="7">
        <v>1121132.8999999999</v>
      </c>
      <c r="G331" s="7">
        <v>410</v>
      </c>
      <c r="H331" s="7">
        <v>2734.4704878048778</v>
      </c>
      <c r="I331" s="7">
        <v>730355.6</v>
      </c>
      <c r="J331" s="7">
        <v>410</v>
      </c>
      <c r="K331" s="7">
        <v>574721</v>
      </c>
      <c r="L331" s="47">
        <v>280</v>
      </c>
    </row>
    <row r="332" spans="1:12" ht="12" customHeight="1" x14ac:dyDescent="0.2">
      <c r="A332" s="15">
        <v>325</v>
      </c>
      <c r="B332" s="46">
        <v>325</v>
      </c>
      <c r="C332" s="16" t="s">
        <v>441</v>
      </c>
      <c r="D332" s="7">
        <v>1639548.59</v>
      </c>
      <c r="E332" s="7">
        <v>289</v>
      </c>
      <c r="F332" s="7">
        <v>749077.91</v>
      </c>
      <c r="G332" s="7">
        <v>289</v>
      </c>
      <c r="H332" s="7">
        <v>2591.9650865051904</v>
      </c>
      <c r="I332" s="7">
        <v>566632.57999999996</v>
      </c>
      <c r="J332" s="7">
        <v>289</v>
      </c>
      <c r="K332" s="7">
        <v>323838.09999999998</v>
      </c>
      <c r="L332" s="47">
        <v>145</v>
      </c>
    </row>
    <row r="333" spans="1:12" ht="12" customHeight="1" x14ac:dyDescent="0.2">
      <c r="A333" s="15">
        <v>326</v>
      </c>
      <c r="B333" s="46">
        <v>326</v>
      </c>
      <c r="C333" s="16" t="s">
        <v>195</v>
      </c>
      <c r="D333" s="7">
        <v>1904820.33</v>
      </c>
      <c r="E333" s="7">
        <v>420</v>
      </c>
      <c r="F333" s="7">
        <v>713196</v>
      </c>
      <c r="G333" s="7">
        <v>420</v>
      </c>
      <c r="H333" s="7">
        <v>1698.0857142857142</v>
      </c>
      <c r="I333" s="7">
        <v>815916.94</v>
      </c>
      <c r="J333" s="7">
        <v>420</v>
      </c>
      <c r="K333" s="7">
        <v>375707.39</v>
      </c>
      <c r="L333" s="47">
        <v>322</v>
      </c>
    </row>
    <row r="334" spans="1:12" ht="12" customHeight="1" x14ac:dyDescent="0.2">
      <c r="A334" s="15">
        <v>327</v>
      </c>
      <c r="B334" s="46">
        <v>327</v>
      </c>
      <c r="C334" s="16" t="s">
        <v>489</v>
      </c>
      <c r="D334" s="7">
        <v>2818089.84</v>
      </c>
      <c r="E334" s="7">
        <v>891</v>
      </c>
      <c r="F334" s="7">
        <v>1072769.07</v>
      </c>
      <c r="G334" s="7">
        <v>891</v>
      </c>
      <c r="H334" s="7">
        <v>1204.0056902356903</v>
      </c>
      <c r="I334" s="7">
        <v>1167103.73</v>
      </c>
      <c r="J334" s="7">
        <v>891</v>
      </c>
      <c r="K334" s="7">
        <v>578217.04</v>
      </c>
      <c r="L334" s="47">
        <v>891</v>
      </c>
    </row>
    <row r="335" spans="1:12" ht="12" customHeight="1" x14ac:dyDescent="0.2">
      <c r="A335" s="15">
        <v>328</v>
      </c>
      <c r="B335" s="46">
        <v>328</v>
      </c>
      <c r="C335" s="16" t="s">
        <v>545</v>
      </c>
      <c r="D335" s="7">
        <v>1369711.3</v>
      </c>
      <c r="E335" s="7">
        <v>279</v>
      </c>
      <c r="F335" s="7">
        <v>552382</v>
      </c>
      <c r="G335" s="7">
        <v>279</v>
      </c>
      <c r="H335" s="7">
        <v>1979.8637992831541</v>
      </c>
      <c r="I335" s="7">
        <v>509691.17</v>
      </c>
      <c r="J335" s="7">
        <v>279</v>
      </c>
      <c r="K335" s="7">
        <v>307638.13</v>
      </c>
      <c r="L335" s="47">
        <v>279</v>
      </c>
    </row>
    <row r="336" spans="1:12" ht="12" customHeight="1" x14ac:dyDescent="0.2">
      <c r="A336" s="15">
        <v>329</v>
      </c>
      <c r="B336" s="46">
        <v>329</v>
      </c>
      <c r="C336" s="16" t="s">
        <v>196</v>
      </c>
      <c r="D336" s="7">
        <v>1166598.17</v>
      </c>
      <c r="E336" s="7">
        <v>291</v>
      </c>
      <c r="F336" s="7">
        <v>435647.56</v>
      </c>
      <c r="G336" s="7">
        <v>291</v>
      </c>
      <c r="H336" s="7">
        <v>1497.0706529209622</v>
      </c>
      <c r="I336" s="7">
        <v>441777.39</v>
      </c>
      <c r="J336" s="7">
        <v>291</v>
      </c>
      <c r="K336" s="7">
        <v>289173.21999999997</v>
      </c>
      <c r="L336" s="47">
        <v>291</v>
      </c>
    </row>
    <row r="337" spans="1:12" ht="12" customHeight="1" x14ac:dyDescent="0.2">
      <c r="A337" s="15">
        <v>330</v>
      </c>
      <c r="B337" s="46">
        <v>330</v>
      </c>
      <c r="C337" s="16" t="s">
        <v>546</v>
      </c>
      <c r="D337" s="7">
        <v>1590937.04</v>
      </c>
      <c r="E337" s="7">
        <v>457</v>
      </c>
      <c r="F337" s="7">
        <v>543116.80000000005</v>
      </c>
      <c r="G337" s="7">
        <v>457</v>
      </c>
      <c r="H337" s="7">
        <v>1188.4393873085339</v>
      </c>
      <c r="I337" s="7">
        <v>612916</v>
      </c>
      <c r="J337" s="7">
        <v>457</v>
      </c>
      <c r="K337" s="7">
        <v>434904.24</v>
      </c>
      <c r="L337" s="47">
        <v>388</v>
      </c>
    </row>
    <row r="338" spans="1:12" ht="12" customHeight="1" x14ac:dyDescent="0.2">
      <c r="A338" s="15">
        <v>331</v>
      </c>
      <c r="B338" s="46">
        <v>331</v>
      </c>
      <c r="C338" s="16" t="s">
        <v>490</v>
      </c>
      <c r="D338" s="7">
        <v>1071156.21</v>
      </c>
      <c r="E338" s="7">
        <v>257</v>
      </c>
      <c r="F338" s="7">
        <v>497636.47</v>
      </c>
      <c r="G338" s="7">
        <v>257</v>
      </c>
      <c r="H338" s="7">
        <v>1936.3286770428015</v>
      </c>
      <c r="I338" s="7">
        <v>400951.74</v>
      </c>
      <c r="J338" s="7">
        <v>257</v>
      </c>
      <c r="K338" s="7">
        <v>172568</v>
      </c>
      <c r="L338" s="47">
        <v>257</v>
      </c>
    </row>
    <row r="339" spans="1:12" ht="12" customHeight="1" x14ac:dyDescent="0.2">
      <c r="A339" s="15">
        <v>332</v>
      </c>
      <c r="B339" s="46">
        <v>332</v>
      </c>
      <c r="C339" s="16" t="s">
        <v>442</v>
      </c>
      <c r="D339" s="7">
        <v>1486237.4</v>
      </c>
      <c r="E339" s="7">
        <v>259</v>
      </c>
      <c r="F339" s="7">
        <v>559544.68999999994</v>
      </c>
      <c r="G339" s="7">
        <v>259</v>
      </c>
      <c r="H339" s="7">
        <v>2160.4042084942084</v>
      </c>
      <c r="I339" s="7">
        <v>504626.9</v>
      </c>
      <c r="J339" s="7">
        <v>259</v>
      </c>
      <c r="K339" s="7">
        <v>422065.81</v>
      </c>
      <c r="L339" s="47">
        <v>207</v>
      </c>
    </row>
    <row r="340" spans="1:12" ht="12" customHeight="1" x14ac:dyDescent="0.2">
      <c r="A340" s="15">
        <v>333</v>
      </c>
      <c r="B340" s="46">
        <v>333</v>
      </c>
      <c r="C340" s="16" t="s">
        <v>306</v>
      </c>
      <c r="D340" s="7">
        <v>1553399.03</v>
      </c>
      <c r="E340" s="7">
        <v>608</v>
      </c>
      <c r="F340" s="7">
        <v>583506.07999999996</v>
      </c>
      <c r="G340" s="7">
        <v>608</v>
      </c>
      <c r="H340" s="7">
        <v>959.71394736842103</v>
      </c>
      <c r="I340" s="7">
        <v>584497.85</v>
      </c>
      <c r="J340" s="7">
        <v>608</v>
      </c>
      <c r="K340" s="7">
        <v>385395.1</v>
      </c>
      <c r="L340" s="47">
        <v>608</v>
      </c>
    </row>
    <row r="341" spans="1:12" ht="12" customHeight="1" x14ac:dyDescent="0.2">
      <c r="A341" s="15">
        <v>334</v>
      </c>
      <c r="B341" s="46">
        <v>334</v>
      </c>
      <c r="C341" s="16" t="s">
        <v>197</v>
      </c>
      <c r="D341" s="7">
        <v>2409480.04</v>
      </c>
      <c r="E341" s="7">
        <v>421</v>
      </c>
      <c r="F341" s="7">
        <v>1063826.4099999999</v>
      </c>
      <c r="G341" s="7">
        <v>421</v>
      </c>
      <c r="H341" s="7">
        <v>2526.9035866983372</v>
      </c>
      <c r="I341" s="7">
        <v>874791.8</v>
      </c>
      <c r="J341" s="7">
        <v>421</v>
      </c>
      <c r="K341" s="7">
        <v>470861.83</v>
      </c>
      <c r="L341" s="47">
        <v>287</v>
      </c>
    </row>
    <row r="342" spans="1:12" ht="12" customHeight="1" x14ac:dyDescent="0.2">
      <c r="A342" s="15">
        <v>335</v>
      </c>
      <c r="B342" s="46">
        <v>335</v>
      </c>
      <c r="C342" s="16" t="s">
        <v>198</v>
      </c>
      <c r="D342" s="7">
        <v>1512473.41</v>
      </c>
      <c r="E342" s="7">
        <v>328</v>
      </c>
      <c r="F342" s="7">
        <v>543259.71</v>
      </c>
      <c r="G342" s="7">
        <v>328</v>
      </c>
      <c r="H342" s="7">
        <v>1656.2796036585364</v>
      </c>
      <c r="I342" s="7">
        <v>547239.43000000005</v>
      </c>
      <c r="J342" s="7">
        <v>328</v>
      </c>
      <c r="K342" s="7">
        <v>421974.27</v>
      </c>
      <c r="L342" s="47">
        <v>328</v>
      </c>
    </row>
    <row r="343" spans="1:12" ht="12" customHeight="1" x14ac:dyDescent="0.2">
      <c r="A343" s="15">
        <v>336</v>
      </c>
      <c r="B343" s="46">
        <v>336</v>
      </c>
      <c r="C343" s="16" t="s">
        <v>307</v>
      </c>
      <c r="D343" s="7">
        <v>1900800.69</v>
      </c>
      <c r="E343" s="7">
        <v>500</v>
      </c>
      <c r="F343" s="7">
        <v>587552.25</v>
      </c>
      <c r="G343" s="7">
        <v>500</v>
      </c>
      <c r="H343" s="7">
        <v>1175.1044999999999</v>
      </c>
      <c r="I343" s="7">
        <v>696002.58</v>
      </c>
      <c r="J343" s="7">
        <v>500</v>
      </c>
      <c r="K343" s="7">
        <v>617245.86</v>
      </c>
      <c r="L343" s="47">
        <v>433</v>
      </c>
    </row>
    <row r="344" spans="1:12" ht="12" customHeight="1" x14ac:dyDescent="0.2">
      <c r="A344" s="15">
        <v>337</v>
      </c>
      <c r="B344" s="46">
        <v>337</v>
      </c>
      <c r="C344" s="16" t="s">
        <v>308</v>
      </c>
      <c r="D344" s="7">
        <v>1142300.3700000001</v>
      </c>
      <c r="E344" s="7">
        <v>415</v>
      </c>
      <c r="F344" s="7">
        <v>368506.99</v>
      </c>
      <c r="G344" s="7">
        <v>415</v>
      </c>
      <c r="H344" s="7">
        <v>887.96865060240964</v>
      </c>
      <c r="I344" s="7">
        <v>413954.56</v>
      </c>
      <c r="J344" s="7">
        <v>415</v>
      </c>
      <c r="K344" s="7">
        <v>359838.82</v>
      </c>
      <c r="L344" s="47">
        <v>352</v>
      </c>
    </row>
    <row r="345" spans="1:12" ht="12" customHeight="1" x14ac:dyDescent="0.2">
      <c r="A345" s="15">
        <v>338</v>
      </c>
      <c r="B345" s="46">
        <v>338</v>
      </c>
      <c r="C345" s="16" t="s">
        <v>547</v>
      </c>
      <c r="D345" s="7">
        <v>785074.9</v>
      </c>
      <c r="E345" s="7">
        <v>140</v>
      </c>
      <c r="F345" s="7">
        <v>327652</v>
      </c>
      <c r="G345" s="7">
        <v>140</v>
      </c>
      <c r="H345" s="7">
        <v>2340.3714285714286</v>
      </c>
      <c r="I345" s="7">
        <v>313484.05</v>
      </c>
      <c r="J345" s="7">
        <v>140</v>
      </c>
      <c r="K345" s="7">
        <v>143938.85</v>
      </c>
      <c r="L345" s="47">
        <v>113</v>
      </c>
    </row>
    <row r="346" spans="1:12" ht="12" customHeight="1" x14ac:dyDescent="0.2">
      <c r="A346" s="15">
        <v>339</v>
      </c>
      <c r="B346" s="46">
        <v>339</v>
      </c>
      <c r="C346" s="16" t="s">
        <v>548</v>
      </c>
      <c r="D346" s="7">
        <v>2477912.9</v>
      </c>
      <c r="E346" s="7">
        <v>664</v>
      </c>
      <c r="F346" s="7">
        <v>561220</v>
      </c>
      <c r="G346" s="7">
        <v>664</v>
      </c>
      <c r="H346" s="7">
        <v>845.21084337349396</v>
      </c>
      <c r="I346" s="7">
        <v>1011403.44</v>
      </c>
      <c r="J346" s="7">
        <v>664</v>
      </c>
      <c r="K346" s="7">
        <v>905289.46</v>
      </c>
      <c r="L346" s="47">
        <v>622</v>
      </c>
    </row>
    <row r="347" spans="1:12" ht="12" customHeight="1" x14ac:dyDescent="0.2">
      <c r="A347" s="15">
        <v>340</v>
      </c>
      <c r="B347" s="46">
        <v>340</v>
      </c>
      <c r="C347" s="16" t="s">
        <v>443</v>
      </c>
      <c r="D347" s="7">
        <v>1196959.83</v>
      </c>
      <c r="E347" s="7">
        <v>221</v>
      </c>
      <c r="F347" s="7">
        <v>448751.2</v>
      </c>
      <c r="G347" s="7">
        <v>221</v>
      </c>
      <c r="H347" s="7">
        <v>2030.5484162895928</v>
      </c>
      <c r="I347" s="7">
        <v>467349.4</v>
      </c>
      <c r="J347" s="7">
        <v>221</v>
      </c>
      <c r="K347" s="7">
        <v>280859.23</v>
      </c>
      <c r="L347" s="47">
        <v>221</v>
      </c>
    </row>
    <row r="348" spans="1:12" ht="12" customHeight="1" x14ac:dyDescent="0.2">
      <c r="A348" s="15">
        <v>341</v>
      </c>
      <c r="B348" s="46">
        <v>341</v>
      </c>
      <c r="C348" s="16" t="s">
        <v>309</v>
      </c>
      <c r="D348" s="7">
        <v>2644320.3199999998</v>
      </c>
      <c r="E348" s="7">
        <v>579</v>
      </c>
      <c r="F348" s="7">
        <v>801127.78</v>
      </c>
      <c r="G348" s="7">
        <v>579</v>
      </c>
      <c r="H348" s="7">
        <v>1383.6403799654577</v>
      </c>
      <c r="I348" s="7">
        <v>990311.61</v>
      </c>
      <c r="J348" s="7">
        <v>579</v>
      </c>
      <c r="K348" s="7">
        <v>852880.93</v>
      </c>
      <c r="L348" s="47">
        <v>579</v>
      </c>
    </row>
    <row r="349" spans="1:12" ht="12" customHeight="1" x14ac:dyDescent="0.2">
      <c r="A349" s="15">
        <v>342</v>
      </c>
      <c r="B349" s="46">
        <v>342</v>
      </c>
      <c r="C349" s="16" t="s">
        <v>444</v>
      </c>
      <c r="D349" s="7">
        <v>1342154.8600000001</v>
      </c>
      <c r="E349" s="7">
        <v>328</v>
      </c>
      <c r="F349" s="7">
        <v>493344.82</v>
      </c>
      <c r="G349" s="7">
        <v>328</v>
      </c>
      <c r="H349" s="7">
        <v>1504.1000609756097</v>
      </c>
      <c r="I349" s="7">
        <v>522228.47</v>
      </c>
      <c r="J349" s="7">
        <v>328</v>
      </c>
      <c r="K349" s="7">
        <v>326581.57</v>
      </c>
      <c r="L349" s="47">
        <v>328</v>
      </c>
    </row>
    <row r="350" spans="1:12" ht="12" customHeight="1" x14ac:dyDescent="0.2">
      <c r="A350" s="15">
        <v>343</v>
      </c>
      <c r="B350" s="46">
        <v>343</v>
      </c>
      <c r="C350" s="16" t="s">
        <v>310</v>
      </c>
      <c r="D350" s="7">
        <v>2790911.82</v>
      </c>
      <c r="E350" s="7">
        <v>744</v>
      </c>
      <c r="F350" s="7">
        <v>893302.28</v>
      </c>
      <c r="G350" s="7">
        <v>744</v>
      </c>
      <c r="H350" s="7">
        <v>1200.6751075268817</v>
      </c>
      <c r="I350" s="7">
        <v>1001298.31</v>
      </c>
      <c r="J350" s="7">
        <v>744</v>
      </c>
      <c r="K350" s="7">
        <v>896311.23</v>
      </c>
      <c r="L350" s="47">
        <v>744</v>
      </c>
    </row>
    <row r="351" spans="1:12" ht="12" customHeight="1" x14ac:dyDescent="0.2">
      <c r="A351" s="15">
        <v>344</v>
      </c>
      <c r="B351" s="46">
        <v>344</v>
      </c>
      <c r="C351" s="16" t="s">
        <v>549</v>
      </c>
      <c r="D351" s="7">
        <v>1783377.49</v>
      </c>
      <c r="E351" s="7">
        <v>1075</v>
      </c>
      <c r="F351" s="7">
        <v>584488.61</v>
      </c>
      <c r="G351" s="7">
        <v>1075</v>
      </c>
      <c r="H351" s="7">
        <v>543.71033488372086</v>
      </c>
      <c r="I351" s="7">
        <v>734714.13</v>
      </c>
      <c r="J351" s="7">
        <v>1075</v>
      </c>
      <c r="K351" s="7">
        <v>464174.75</v>
      </c>
      <c r="L351" s="47">
        <v>1075</v>
      </c>
    </row>
    <row r="352" spans="1:12" ht="12" customHeight="1" x14ac:dyDescent="0.2">
      <c r="A352" s="15">
        <v>345</v>
      </c>
      <c r="B352" s="46">
        <v>345</v>
      </c>
      <c r="C352" s="16" t="s">
        <v>445</v>
      </c>
      <c r="D352" s="7">
        <v>2332044.58</v>
      </c>
      <c r="E352" s="7">
        <v>425</v>
      </c>
      <c r="F352" s="7">
        <v>934336.95</v>
      </c>
      <c r="G352" s="7">
        <v>425</v>
      </c>
      <c r="H352" s="7">
        <v>2198.4398823529409</v>
      </c>
      <c r="I352" s="7">
        <v>924100.21</v>
      </c>
      <c r="J352" s="7">
        <v>425</v>
      </c>
      <c r="K352" s="7">
        <v>473607.42</v>
      </c>
      <c r="L352" s="47">
        <v>425</v>
      </c>
    </row>
    <row r="353" spans="1:12" ht="12" customHeight="1" x14ac:dyDescent="0.2">
      <c r="A353" s="15">
        <v>346</v>
      </c>
      <c r="B353" s="46">
        <v>346</v>
      </c>
      <c r="C353" s="16" t="s">
        <v>311</v>
      </c>
      <c r="D353" s="7">
        <v>879039.51</v>
      </c>
      <c r="E353" s="7">
        <v>203</v>
      </c>
      <c r="F353" s="7">
        <v>285734.40000000002</v>
      </c>
      <c r="G353" s="7">
        <v>203</v>
      </c>
      <c r="H353" s="7">
        <v>1407.5586206896553</v>
      </c>
      <c r="I353" s="7">
        <v>305339.21999999997</v>
      </c>
      <c r="J353" s="7">
        <v>203</v>
      </c>
      <c r="K353" s="7">
        <v>287965.89</v>
      </c>
      <c r="L353" s="47">
        <v>153</v>
      </c>
    </row>
    <row r="354" spans="1:12" ht="12" customHeight="1" x14ac:dyDescent="0.2">
      <c r="A354" s="15">
        <v>347</v>
      </c>
      <c r="B354" s="46">
        <v>347</v>
      </c>
      <c r="C354" s="16" t="s">
        <v>312</v>
      </c>
      <c r="D354" s="7">
        <v>1277202</v>
      </c>
      <c r="E354" s="7">
        <v>299</v>
      </c>
      <c r="F354" s="7">
        <v>560721</v>
      </c>
      <c r="G354" s="7">
        <v>299</v>
      </c>
      <c r="H354" s="7">
        <v>1875.3210702341137</v>
      </c>
      <c r="I354" s="7">
        <v>450573</v>
      </c>
      <c r="J354" s="7">
        <v>299</v>
      </c>
      <c r="K354" s="7">
        <v>265908</v>
      </c>
      <c r="L354" s="47">
        <v>132</v>
      </c>
    </row>
    <row r="355" spans="1:12" ht="12" customHeight="1" x14ac:dyDescent="0.2">
      <c r="A355" s="15">
        <v>348</v>
      </c>
      <c r="B355" s="46">
        <v>348</v>
      </c>
      <c r="C355" s="16" t="s">
        <v>446</v>
      </c>
      <c r="D355" s="7">
        <v>1304334.8899999999</v>
      </c>
      <c r="E355" s="7">
        <v>206</v>
      </c>
      <c r="F355" s="7">
        <v>409559.56</v>
      </c>
      <c r="G355" s="7">
        <v>206</v>
      </c>
      <c r="H355" s="7">
        <v>1988.1532038834951</v>
      </c>
      <c r="I355" s="7">
        <v>510959.45</v>
      </c>
      <c r="J355" s="7">
        <v>206</v>
      </c>
      <c r="K355" s="7">
        <v>383815.88</v>
      </c>
      <c r="L355" s="47">
        <v>206</v>
      </c>
    </row>
    <row r="356" spans="1:12" ht="12" customHeight="1" x14ac:dyDescent="0.2">
      <c r="A356" s="15">
        <v>349</v>
      </c>
      <c r="B356" s="46">
        <v>349</v>
      </c>
      <c r="C356" s="16" t="s">
        <v>313</v>
      </c>
      <c r="D356" s="7">
        <v>1429698.22</v>
      </c>
      <c r="E356" s="7">
        <v>257</v>
      </c>
      <c r="F356" s="7">
        <v>459604</v>
      </c>
      <c r="G356" s="7">
        <v>257</v>
      </c>
      <c r="H356" s="7">
        <v>1788.342412451362</v>
      </c>
      <c r="I356" s="7">
        <v>495775.14</v>
      </c>
      <c r="J356" s="7">
        <v>257</v>
      </c>
      <c r="K356" s="7">
        <v>474319.08</v>
      </c>
      <c r="L356" s="47">
        <v>257</v>
      </c>
    </row>
    <row r="357" spans="1:12" ht="12" customHeight="1" x14ac:dyDescent="0.2">
      <c r="A357" s="15">
        <v>350</v>
      </c>
      <c r="B357" s="46">
        <v>350</v>
      </c>
      <c r="C357" s="16" t="s">
        <v>447</v>
      </c>
      <c r="D357" s="7">
        <v>1047305.64</v>
      </c>
      <c r="E357" s="7">
        <v>218</v>
      </c>
      <c r="F357" s="7">
        <v>413956.82</v>
      </c>
      <c r="G357" s="7">
        <v>218</v>
      </c>
      <c r="H357" s="7">
        <v>1898.884495412844</v>
      </c>
      <c r="I357" s="7">
        <v>394028.65</v>
      </c>
      <c r="J357" s="7">
        <v>218</v>
      </c>
      <c r="K357" s="7">
        <v>239320.17</v>
      </c>
      <c r="L357" s="47">
        <v>97</v>
      </c>
    </row>
    <row r="358" spans="1:12" ht="12" customHeight="1" x14ac:dyDescent="0.2">
      <c r="A358" s="15">
        <v>351</v>
      </c>
      <c r="B358" s="46">
        <v>351</v>
      </c>
      <c r="C358" s="16" t="s">
        <v>314</v>
      </c>
      <c r="D358" s="7">
        <v>1627476.26</v>
      </c>
      <c r="E358" s="7">
        <v>359</v>
      </c>
      <c r="F358" s="7">
        <v>646759.47</v>
      </c>
      <c r="G358" s="7">
        <v>359</v>
      </c>
      <c r="H358" s="7">
        <v>1801.5584122562673</v>
      </c>
      <c r="I358" s="7">
        <v>597689.43999999994</v>
      </c>
      <c r="J358" s="7">
        <v>359</v>
      </c>
      <c r="K358" s="7">
        <v>383027.35</v>
      </c>
      <c r="L358" s="47">
        <v>274</v>
      </c>
    </row>
    <row r="359" spans="1:12" ht="12" customHeight="1" x14ac:dyDescent="0.2">
      <c r="A359" s="15">
        <v>352</v>
      </c>
      <c r="B359" s="46">
        <v>352</v>
      </c>
      <c r="C359" s="16" t="s">
        <v>448</v>
      </c>
      <c r="D359" s="7">
        <v>1204431.8600000001</v>
      </c>
      <c r="E359" s="7">
        <v>213</v>
      </c>
      <c r="F359" s="7">
        <v>512661.64</v>
      </c>
      <c r="G359" s="7">
        <v>213</v>
      </c>
      <c r="H359" s="7">
        <v>2406.8621596244134</v>
      </c>
      <c r="I359" s="7">
        <v>459793.91999999998</v>
      </c>
      <c r="J359" s="7">
        <v>213</v>
      </c>
      <c r="K359" s="7">
        <v>231976.3</v>
      </c>
      <c r="L359" s="47">
        <v>213</v>
      </c>
    </row>
    <row r="360" spans="1:12" ht="12" customHeight="1" x14ac:dyDescent="0.2">
      <c r="A360" s="15">
        <v>353</v>
      </c>
      <c r="B360" s="46">
        <v>353</v>
      </c>
      <c r="C360" s="16" t="s">
        <v>315</v>
      </c>
      <c r="D360" s="7">
        <v>1635443.49</v>
      </c>
      <c r="E360" s="7">
        <v>426</v>
      </c>
      <c r="F360" s="7">
        <v>610649.57999999996</v>
      </c>
      <c r="G360" s="7">
        <v>426</v>
      </c>
      <c r="H360" s="7">
        <v>1433.449718309859</v>
      </c>
      <c r="I360" s="7">
        <v>648199.72</v>
      </c>
      <c r="J360" s="7">
        <v>426</v>
      </c>
      <c r="K360" s="7">
        <v>376594.19</v>
      </c>
      <c r="L360" s="47">
        <v>188</v>
      </c>
    </row>
    <row r="361" spans="1:12" ht="12" customHeight="1" x14ac:dyDescent="0.2">
      <c r="A361" s="15">
        <v>354</v>
      </c>
      <c r="B361" s="46">
        <v>354</v>
      </c>
      <c r="C361" s="16" t="s">
        <v>449</v>
      </c>
      <c r="D361" s="7">
        <v>2116843.69</v>
      </c>
      <c r="E361" s="7">
        <v>483</v>
      </c>
      <c r="F361" s="7">
        <v>984740.39</v>
      </c>
      <c r="G361" s="7">
        <v>483</v>
      </c>
      <c r="H361" s="7">
        <v>2038.7999792960663</v>
      </c>
      <c r="I361" s="7">
        <v>788636.59</v>
      </c>
      <c r="J361" s="7">
        <v>483</v>
      </c>
      <c r="K361" s="7">
        <v>343466.71</v>
      </c>
      <c r="L361" s="47">
        <v>483</v>
      </c>
    </row>
    <row r="362" spans="1:12" ht="12" customHeight="1" x14ac:dyDescent="0.2">
      <c r="A362" s="15">
        <v>355</v>
      </c>
      <c r="B362" s="46">
        <v>355</v>
      </c>
      <c r="C362" s="16" t="s">
        <v>550</v>
      </c>
      <c r="D362" s="7">
        <v>1164066.25</v>
      </c>
      <c r="E362" s="7">
        <v>544</v>
      </c>
      <c r="F362" s="7">
        <v>411563.88</v>
      </c>
      <c r="G362" s="7">
        <v>544</v>
      </c>
      <c r="H362" s="7">
        <v>756.55124999999998</v>
      </c>
      <c r="I362" s="7">
        <v>505300.54</v>
      </c>
      <c r="J362" s="7">
        <v>544</v>
      </c>
      <c r="K362" s="7">
        <v>247201.83</v>
      </c>
      <c r="L362" s="47">
        <v>544</v>
      </c>
    </row>
    <row r="363" spans="1:12" ht="12" customHeight="1" x14ac:dyDescent="0.2">
      <c r="A363" s="15">
        <v>356</v>
      </c>
      <c r="B363" s="46">
        <v>356</v>
      </c>
      <c r="C363" s="16" t="s">
        <v>491</v>
      </c>
      <c r="D363" s="7">
        <v>2035839.56</v>
      </c>
      <c r="E363" s="7">
        <v>492</v>
      </c>
      <c r="F363" s="7">
        <v>578442.06000000006</v>
      </c>
      <c r="G363" s="7">
        <v>492</v>
      </c>
      <c r="H363" s="7">
        <v>1175.6952439024392</v>
      </c>
      <c r="I363" s="7">
        <v>801652.13</v>
      </c>
      <c r="J363" s="7">
        <v>492</v>
      </c>
      <c r="K363" s="7">
        <v>655745.37</v>
      </c>
      <c r="L363" s="47">
        <v>492</v>
      </c>
    </row>
    <row r="364" spans="1:12" ht="12" customHeight="1" x14ac:dyDescent="0.2">
      <c r="A364" s="15">
        <v>357</v>
      </c>
      <c r="B364" s="46">
        <v>357</v>
      </c>
      <c r="C364" s="16" t="s">
        <v>316</v>
      </c>
      <c r="D364" s="7">
        <v>2458219.27</v>
      </c>
      <c r="E364" s="7">
        <v>829</v>
      </c>
      <c r="F364" s="7">
        <v>647452</v>
      </c>
      <c r="G364" s="7">
        <v>829</v>
      </c>
      <c r="H364" s="7">
        <v>781.00361881785284</v>
      </c>
      <c r="I364" s="7">
        <v>876057.09</v>
      </c>
      <c r="J364" s="7">
        <v>829</v>
      </c>
      <c r="K364" s="7">
        <v>934710.18</v>
      </c>
      <c r="L364" s="47">
        <v>825</v>
      </c>
    </row>
    <row r="365" spans="1:12" ht="12" customHeight="1" x14ac:dyDescent="0.2">
      <c r="A365" s="15">
        <v>358</v>
      </c>
      <c r="B365" s="46">
        <v>358</v>
      </c>
      <c r="C365" s="16" t="s">
        <v>317</v>
      </c>
      <c r="D365" s="7">
        <v>1725999.72</v>
      </c>
      <c r="E365" s="7">
        <v>249</v>
      </c>
      <c r="F365" s="7">
        <v>573747.02</v>
      </c>
      <c r="G365" s="7">
        <v>249</v>
      </c>
      <c r="H365" s="7">
        <v>2304.2048995983937</v>
      </c>
      <c r="I365" s="7">
        <v>546179.9</v>
      </c>
      <c r="J365" s="7">
        <v>249</v>
      </c>
      <c r="K365" s="7">
        <v>606072.80000000005</v>
      </c>
      <c r="L365" s="47">
        <v>249</v>
      </c>
    </row>
    <row r="366" spans="1:12" ht="12" customHeight="1" x14ac:dyDescent="0.2">
      <c r="A366" s="15">
        <v>359</v>
      </c>
      <c r="B366" s="46">
        <v>359</v>
      </c>
      <c r="C366" s="16" t="s">
        <v>199</v>
      </c>
      <c r="D366" s="7">
        <v>4539435.2</v>
      </c>
      <c r="E366" s="7">
        <v>706</v>
      </c>
      <c r="F366" s="7">
        <v>2219253.85</v>
      </c>
      <c r="G366" s="7">
        <v>706</v>
      </c>
      <c r="H366" s="7">
        <v>3143.4190509915015</v>
      </c>
      <c r="I366" s="7">
        <v>1491351.52</v>
      </c>
      <c r="J366" s="7">
        <v>706</v>
      </c>
      <c r="K366" s="7">
        <v>828829.83</v>
      </c>
      <c r="L366" s="47">
        <v>426</v>
      </c>
    </row>
    <row r="367" spans="1:12" ht="12" customHeight="1" x14ac:dyDescent="0.2">
      <c r="A367" s="15">
        <v>360</v>
      </c>
      <c r="B367" s="46">
        <v>360</v>
      </c>
      <c r="C367" s="16" t="s">
        <v>137</v>
      </c>
      <c r="D367" s="7">
        <v>1053871.75</v>
      </c>
      <c r="E367" s="7">
        <v>227</v>
      </c>
      <c r="F367" s="7">
        <v>390204.6</v>
      </c>
      <c r="G367" s="7">
        <v>227</v>
      </c>
      <c r="H367" s="7">
        <v>1718.9629955947134</v>
      </c>
      <c r="I367" s="7">
        <v>373057.74</v>
      </c>
      <c r="J367" s="7">
        <v>227</v>
      </c>
      <c r="K367" s="7">
        <v>290609.40999999997</v>
      </c>
      <c r="L367" s="47">
        <v>158</v>
      </c>
    </row>
    <row r="368" spans="1:12" ht="12" customHeight="1" x14ac:dyDescent="0.2">
      <c r="A368" s="15">
        <v>361</v>
      </c>
      <c r="B368" s="46">
        <v>361</v>
      </c>
      <c r="C368" s="16" t="s">
        <v>551</v>
      </c>
      <c r="D368" s="7">
        <v>825814.29</v>
      </c>
      <c r="E368" s="7">
        <v>117</v>
      </c>
      <c r="F368" s="7">
        <v>325934.25</v>
      </c>
      <c r="G368" s="7">
        <v>117</v>
      </c>
      <c r="H368" s="7">
        <v>2785.7628205128203</v>
      </c>
      <c r="I368" s="7">
        <v>234975.5</v>
      </c>
      <c r="J368" s="7">
        <v>117</v>
      </c>
      <c r="K368" s="7">
        <v>264904.53999999998</v>
      </c>
      <c r="L368" s="47">
        <v>94</v>
      </c>
    </row>
    <row r="369" spans="1:12" ht="12" customHeight="1" x14ac:dyDescent="0.2">
      <c r="A369" s="15">
        <v>362</v>
      </c>
      <c r="B369" s="46">
        <v>362</v>
      </c>
      <c r="C369" s="16" t="s">
        <v>552</v>
      </c>
      <c r="D369" s="7">
        <v>886216.3</v>
      </c>
      <c r="E369" s="7">
        <v>190</v>
      </c>
      <c r="F369" s="7">
        <v>301617.96000000002</v>
      </c>
      <c r="G369" s="7">
        <v>190</v>
      </c>
      <c r="H369" s="7">
        <v>1587.4629473684211</v>
      </c>
      <c r="I369" s="7">
        <v>337598.86</v>
      </c>
      <c r="J369" s="7">
        <v>190</v>
      </c>
      <c r="K369" s="7">
        <v>246999.48</v>
      </c>
      <c r="L369" s="47">
        <v>157</v>
      </c>
    </row>
    <row r="370" spans="1:12" ht="12" customHeight="1" x14ac:dyDescent="0.2">
      <c r="A370" s="15">
        <v>363</v>
      </c>
      <c r="B370" s="46">
        <v>363</v>
      </c>
      <c r="C370" s="16" t="s">
        <v>450</v>
      </c>
      <c r="D370" s="7">
        <v>932911.1</v>
      </c>
      <c r="E370" s="7">
        <v>204</v>
      </c>
      <c r="F370" s="7">
        <v>367119.38</v>
      </c>
      <c r="G370" s="7">
        <v>204</v>
      </c>
      <c r="H370" s="7">
        <v>1799.6048039215686</v>
      </c>
      <c r="I370" s="7">
        <v>367406.53</v>
      </c>
      <c r="J370" s="7">
        <v>204</v>
      </c>
      <c r="K370" s="7">
        <v>198385.19</v>
      </c>
      <c r="L370" s="47">
        <v>125</v>
      </c>
    </row>
    <row r="371" spans="1:12" ht="12" customHeight="1" x14ac:dyDescent="0.2">
      <c r="A371" s="15">
        <v>364</v>
      </c>
      <c r="B371" s="46">
        <v>364</v>
      </c>
      <c r="C371" s="16" t="s">
        <v>318</v>
      </c>
      <c r="D371" s="7">
        <v>721573.4</v>
      </c>
      <c r="E371" s="7">
        <v>141</v>
      </c>
      <c r="F371" s="7">
        <v>358203.1</v>
      </c>
      <c r="G371" s="7">
        <v>141</v>
      </c>
      <c r="H371" s="7">
        <v>2540.4475177304962</v>
      </c>
      <c r="I371" s="7">
        <v>252949.9</v>
      </c>
      <c r="J371" s="7">
        <v>141</v>
      </c>
      <c r="K371" s="7">
        <v>110420.4</v>
      </c>
      <c r="L371" s="47">
        <v>86</v>
      </c>
    </row>
    <row r="372" spans="1:12" ht="12" customHeight="1" x14ac:dyDescent="0.2">
      <c r="A372" s="15">
        <v>365</v>
      </c>
      <c r="B372" s="46">
        <v>365</v>
      </c>
      <c r="C372" s="16" t="s">
        <v>451</v>
      </c>
      <c r="D372" s="7">
        <v>1343570.12</v>
      </c>
      <c r="E372" s="7">
        <v>524</v>
      </c>
      <c r="F372" s="7">
        <v>582966.96</v>
      </c>
      <c r="G372" s="7">
        <v>524</v>
      </c>
      <c r="H372" s="7">
        <v>1112.5323664122136</v>
      </c>
      <c r="I372" s="7">
        <v>643222.18000000005</v>
      </c>
      <c r="J372" s="7">
        <v>524</v>
      </c>
      <c r="K372" s="7">
        <v>117380.98</v>
      </c>
      <c r="L372" s="47">
        <v>438</v>
      </c>
    </row>
    <row r="373" spans="1:12" ht="12" customHeight="1" x14ac:dyDescent="0.2">
      <c r="A373" s="15">
        <v>366</v>
      </c>
      <c r="B373" s="46">
        <v>366</v>
      </c>
      <c r="C373" s="16" t="s">
        <v>319</v>
      </c>
      <c r="D373" s="7">
        <v>590416.44999999995</v>
      </c>
      <c r="E373" s="7">
        <v>114</v>
      </c>
      <c r="F373" s="7">
        <v>252760.5</v>
      </c>
      <c r="G373" s="7">
        <v>114</v>
      </c>
      <c r="H373" s="7">
        <v>2217.1973684210525</v>
      </c>
      <c r="I373" s="7">
        <v>206207</v>
      </c>
      <c r="J373" s="7">
        <v>114</v>
      </c>
      <c r="K373" s="7">
        <v>131448.95000000001</v>
      </c>
      <c r="L373" s="47">
        <v>114</v>
      </c>
    </row>
    <row r="374" spans="1:12" ht="12" customHeight="1" x14ac:dyDescent="0.2">
      <c r="A374" s="15">
        <v>367</v>
      </c>
      <c r="B374" s="46">
        <v>367</v>
      </c>
      <c r="C374" s="16" t="s">
        <v>553</v>
      </c>
      <c r="D374" s="7">
        <v>1222895.8999999999</v>
      </c>
      <c r="E374" s="7">
        <v>584</v>
      </c>
      <c r="F374" s="7">
        <v>678700</v>
      </c>
      <c r="G374" s="7">
        <v>584</v>
      </c>
      <c r="H374" s="7">
        <v>1162.1575342465753</v>
      </c>
      <c r="I374" s="7">
        <v>414604.2</v>
      </c>
      <c r="J374" s="7">
        <v>584</v>
      </c>
      <c r="K374" s="7">
        <v>129591.7</v>
      </c>
      <c r="L374" s="47">
        <v>112</v>
      </c>
    </row>
    <row r="375" spans="1:12" ht="12" customHeight="1" x14ac:dyDescent="0.2">
      <c r="A375" s="15">
        <v>368</v>
      </c>
      <c r="B375" s="46">
        <v>368</v>
      </c>
      <c r="C375" s="16" t="s">
        <v>452</v>
      </c>
      <c r="D375" s="7">
        <v>1418784.88</v>
      </c>
      <c r="E375" s="7">
        <v>390</v>
      </c>
      <c r="F375" s="7">
        <v>607606.68000000005</v>
      </c>
      <c r="G375" s="7">
        <v>390</v>
      </c>
      <c r="H375" s="7">
        <v>1557.9658461538463</v>
      </c>
      <c r="I375" s="7">
        <v>538987.82999999996</v>
      </c>
      <c r="J375" s="7">
        <v>390</v>
      </c>
      <c r="K375" s="7">
        <v>272190.37</v>
      </c>
      <c r="L375" s="47">
        <v>222</v>
      </c>
    </row>
    <row r="376" spans="1:12" ht="12" customHeight="1" x14ac:dyDescent="0.2">
      <c r="A376" s="15">
        <v>369</v>
      </c>
      <c r="B376" s="46">
        <v>369</v>
      </c>
      <c r="C376" s="16" t="s">
        <v>461</v>
      </c>
      <c r="D376" s="7">
        <v>630843.97</v>
      </c>
      <c r="E376" s="7">
        <v>133</v>
      </c>
      <c r="F376" s="7">
        <v>295709.45</v>
      </c>
      <c r="G376" s="7">
        <v>133</v>
      </c>
      <c r="H376" s="7">
        <v>2223.3793233082706</v>
      </c>
      <c r="I376" s="7">
        <v>227380.51</v>
      </c>
      <c r="J376" s="7">
        <v>133</v>
      </c>
      <c r="K376" s="7">
        <v>107754.01</v>
      </c>
      <c r="L376" s="47">
        <v>63</v>
      </c>
    </row>
    <row r="377" spans="1:12" ht="12" customHeight="1" x14ac:dyDescent="0.2">
      <c r="A377" s="15">
        <v>370</v>
      </c>
      <c r="B377" s="46">
        <v>370</v>
      </c>
      <c r="C377" s="16" t="s">
        <v>320</v>
      </c>
      <c r="D377" s="7">
        <v>911845.11</v>
      </c>
      <c r="E377" s="7">
        <v>208</v>
      </c>
      <c r="F377" s="7">
        <v>321732.94</v>
      </c>
      <c r="G377" s="7">
        <v>208</v>
      </c>
      <c r="H377" s="7">
        <v>1546.7929807692308</v>
      </c>
      <c r="I377" s="7">
        <v>354816.66</v>
      </c>
      <c r="J377" s="7">
        <v>208</v>
      </c>
      <c r="K377" s="7">
        <v>235295.51</v>
      </c>
      <c r="L377" s="47">
        <v>118</v>
      </c>
    </row>
    <row r="378" spans="1:12" ht="12" customHeight="1" x14ac:dyDescent="0.2">
      <c r="A378" s="15">
        <v>371</v>
      </c>
      <c r="B378" s="46">
        <v>371</v>
      </c>
      <c r="C378" s="16" t="s">
        <v>200</v>
      </c>
      <c r="D378" s="7">
        <v>1112838.43</v>
      </c>
      <c r="E378" s="7">
        <v>208</v>
      </c>
      <c r="F378" s="7">
        <v>446509.62</v>
      </c>
      <c r="G378" s="7">
        <v>208</v>
      </c>
      <c r="H378" s="7">
        <v>2146.6808653846156</v>
      </c>
      <c r="I378" s="7">
        <v>400346.69</v>
      </c>
      <c r="J378" s="7">
        <v>208</v>
      </c>
      <c r="K378" s="7">
        <v>265982.12</v>
      </c>
      <c r="L378" s="47">
        <v>161</v>
      </c>
    </row>
    <row r="379" spans="1:12" ht="12" customHeight="1" x14ac:dyDescent="0.2">
      <c r="A379" s="15">
        <v>372</v>
      </c>
      <c r="B379" s="46">
        <v>372</v>
      </c>
      <c r="C379" s="16" t="s">
        <v>453</v>
      </c>
      <c r="D379" s="7">
        <v>795514.71</v>
      </c>
      <c r="E379" s="7">
        <v>182</v>
      </c>
      <c r="F379" s="7">
        <v>281537.34000000003</v>
      </c>
      <c r="G379" s="7">
        <v>182</v>
      </c>
      <c r="H379" s="7">
        <v>1546.9084615384618</v>
      </c>
      <c r="I379" s="7">
        <v>320634.11</v>
      </c>
      <c r="J379" s="7">
        <v>182</v>
      </c>
      <c r="K379" s="7">
        <v>193343.26</v>
      </c>
      <c r="L379" s="47">
        <v>182</v>
      </c>
    </row>
    <row r="380" spans="1:12" ht="12" customHeight="1" x14ac:dyDescent="0.2">
      <c r="A380" s="15">
        <v>373</v>
      </c>
      <c r="B380" s="46">
        <v>373</v>
      </c>
      <c r="C380" s="16" t="s">
        <v>454</v>
      </c>
      <c r="D380" s="7">
        <v>1271569.8500000001</v>
      </c>
      <c r="E380" s="7">
        <v>258</v>
      </c>
      <c r="F380" s="7">
        <v>560850.04</v>
      </c>
      <c r="G380" s="7">
        <v>258</v>
      </c>
      <c r="H380" s="7">
        <v>2173.8373643410855</v>
      </c>
      <c r="I380" s="7">
        <v>474829.81</v>
      </c>
      <c r="J380" s="7">
        <v>258</v>
      </c>
      <c r="K380" s="7">
        <v>235890</v>
      </c>
      <c r="L380" s="47">
        <v>111</v>
      </c>
    </row>
    <row r="381" spans="1:12" ht="12" customHeight="1" x14ac:dyDescent="0.2">
      <c r="A381" s="15">
        <v>374</v>
      </c>
      <c r="B381" s="46">
        <v>374</v>
      </c>
      <c r="C381" s="16" t="s">
        <v>321</v>
      </c>
      <c r="D381" s="7">
        <v>1750879.04</v>
      </c>
      <c r="E381" s="7">
        <v>335</v>
      </c>
      <c r="F381" s="7">
        <v>597274.61</v>
      </c>
      <c r="G381" s="7">
        <v>335</v>
      </c>
      <c r="H381" s="7">
        <v>1782.9092835820895</v>
      </c>
      <c r="I381" s="7">
        <v>614676.86</v>
      </c>
      <c r="J381" s="7">
        <v>335</v>
      </c>
      <c r="K381" s="7">
        <v>538927.56999999995</v>
      </c>
      <c r="L381" s="47">
        <v>276</v>
      </c>
    </row>
    <row r="382" spans="1:12" ht="12" customHeight="1" x14ac:dyDescent="0.2">
      <c r="A382" s="15">
        <v>375</v>
      </c>
      <c r="B382" s="46">
        <v>375</v>
      </c>
      <c r="C382" s="16" t="s">
        <v>322</v>
      </c>
      <c r="D382" s="7">
        <v>2388989.0699999998</v>
      </c>
      <c r="E382" s="7">
        <v>514</v>
      </c>
      <c r="F382" s="7">
        <v>739609.52</v>
      </c>
      <c r="G382" s="7">
        <v>514</v>
      </c>
      <c r="H382" s="7">
        <v>1438.9290272373541</v>
      </c>
      <c r="I382" s="7">
        <v>835018.08</v>
      </c>
      <c r="J382" s="7">
        <v>514</v>
      </c>
      <c r="K382" s="7">
        <v>814361.47</v>
      </c>
      <c r="L382" s="47">
        <v>462</v>
      </c>
    </row>
    <row r="383" spans="1:12" ht="12" customHeight="1" x14ac:dyDescent="0.2">
      <c r="A383" s="15">
        <v>376</v>
      </c>
      <c r="B383" s="46">
        <v>376</v>
      </c>
      <c r="C383" s="16" t="s">
        <v>455</v>
      </c>
      <c r="D383" s="7">
        <v>439360.38</v>
      </c>
      <c r="E383" s="7">
        <v>116</v>
      </c>
      <c r="F383" s="7">
        <v>129666.67</v>
      </c>
      <c r="G383" s="7">
        <v>116</v>
      </c>
      <c r="H383" s="13">
        <v>1117.8161206896552</v>
      </c>
      <c r="I383" s="7">
        <v>162750.31</v>
      </c>
      <c r="J383" s="7">
        <v>116</v>
      </c>
      <c r="K383" s="7">
        <v>146943.4</v>
      </c>
      <c r="L383" s="47">
        <v>116</v>
      </c>
    </row>
    <row r="384" spans="1:12" ht="12" customHeight="1" x14ac:dyDescent="0.2">
      <c r="A384" s="15">
        <v>377</v>
      </c>
      <c r="B384" s="46">
        <v>377</v>
      </c>
      <c r="C384" s="16" t="s">
        <v>323</v>
      </c>
      <c r="D384" s="7">
        <v>593882.16</v>
      </c>
      <c r="E384" s="7">
        <v>198</v>
      </c>
      <c r="F384" s="7">
        <v>233145.7</v>
      </c>
      <c r="G384" s="7">
        <v>198</v>
      </c>
      <c r="H384" s="13">
        <v>1177.5035353535354</v>
      </c>
      <c r="I384" s="7">
        <v>238025.53</v>
      </c>
      <c r="J384" s="7">
        <v>198</v>
      </c>
      <c r="K384" s="7">
        <v>122710.93</v>
      </c>
      <c r="L384" s="47">
        <v>169</v>
      </c>
    </row>
    <row r="385" spans="1:12" ht="12" customHeight="1" x14ac:dyDescent="0.2">
      <c r="A385" s="15">
        <v>378</v>
      </c>
      <c r="B385" s="46">
        <v>378</v>
      </c>
      <c r="C385" s="16" t="s">
        <v>324</v>
      </c>
      <c r="D385" s="7">
        <v>2636546.0299999998</v>
      </c>
      <c r="E385" s="7">
        <v>402</v>
      </c>
      <c r="F385" s="7">
        <v>1299626.49</v>
      </c>
      <c r="G385" s="7">
        <v>402</v>
      </c>
      <c r="H385" s="7">
        <v>3232.9017164179104</v>
      </c>
      <c r="I385" s="7">
        <v>866179.04</v>
      </c>
      <c r="J385" s="7">
        <v>402</v>
      </c>
      <c r="K385" s="7">
        <v>470740.5</v>
      </c>
      <c r="L385" s="47">
        <v>225</v>
      </c>
    </row>
    <row r="386" spans="1:12" ht="12" customHeight="1" x14ac:dyDescent="0.2">
      <c r="A386" s="15">
        <v>379</v>
      </c>
      <c r="B386" s="46">
        <v>379</v>
      </c>
      <c r="C386" s="16" t="s">
        <v>201</v>
      </c>
      <c r="D386" s="7">
        <v>5142835.68</v>
      </c>
      <c r="E386" s="7">
        <v>1254</v>
      </c>
      <c r="F386" s="7">
        <v>1876835.57</v>
      </c>
      <c r="G386" s="7">
        <v>1254</v>
      </c>
      <c r="H386" s="7">
        <v>1496.6790829346094</v>
      </c>
      <c r="I386" s="7">
        <v>1825797.46</v>
      </c>
      <c r="J386" s="7">
        <v>1254</v>
      </c>
      <c r="K386" s="7">
        <v>1440202.65</v>
      </c>
      <c r="L386" s="47">
        <v>578</v>
      </c>
    </row>
    <row r="387" spans="1:12" ht="12" customHeight="1" x14ac:dyDescent="0.2">
      <c r="A387" s="15">
        <v>380</v>
      </c>
      <c r="B387" s="46">
        <v>380</v>
      </c>
      <c r="C387" s="16" t="s">
        <v>325</v>
      </c>
      <c r="D387" s="7">
        <v>476314.55</v>
      </c>
      <c r="E387" s="7">
        <v>102</v>
      </c>
      <c r="F387" s="7">
        <v>148283.76999999999</v>
      </c>
      <c r="G387" s="7">
        <v>102</v>
      </c>
      <c r="H387" s="13">
        <v>1453.762450980392</v>
      </c>
      <c r="I387" s="7">
        <v>168286.94</v>
      </c>
      <c r="J387" s="7">
        <v>102</v>
      </c>
      <c r="K387" s="7">
        <v>159743.84</v>
      </c>
      <c r="L387" s="47">
        <v>82</v>
      </c>
    </row>
    <row r="388" spans="1:12" s="102" customFormat="1" ht="12" customHeight="1" x14ac:dyDescent="0.2">
      <c r="A388" s="96" t="s">
        <v>4</v>
      </c>
      <c r="B388" s="97" t="s">
        <v>4</v>
      </c>
      <c r="C388" s="98" t="s">
        <v>3</v>
      </c>
      <c r="D388" s="99">
        <f>SUM(D8:D387)</f>
        <v>730666193.04999983</v>
      </c>
      <c r="E388" s="99">
        <f>SUM(E8:E387)</f>
        <v>159159</v>
      </c>
      <c r="F388" s="99">
        <f>SUM(F8:F387)</f>
        <v>291450558.74999982</v>
      </c>
      <c r="G388" s="99">
        <f>SUM(G8:G387)</f>
        <v>159159</v>
      </c>
      <c r="H388" s="100" t="s">
        <v>4</v>
      </c>
      <c r="I388" s="99">
        <f>SUM(I8:I387)</f>
        <v>264555167.13999987</v>
      </c>
      <c r="J388" s="99">
        <f>SUM(J8:J387)</f>
        <v>159159</v>
      </c>
      <c r="K388" s="99">
        <f>SUM(K8:K387)</f>
        <v>174660467.15999985</v>
      </c>
      <c r="L388" s="101">
        <f>SUM(L8:L387)</f>
        <v>120760</v>
      </c>
    </row>
    <row r="391" spans="1:12" ht="11.1" customHeight="1" x14ac:dyDescent="0.2">
      <c r="H391" s="61"/>
    </row>
  </sheetData>
  <sheetProtection algorithmName="SHA-512" hashValue="Cgtr0/qSNeZsDlkzUwWnFHi1rRDvFdvZvRkmSq9SdtzEAv3kGqnqb+4Thh+nhRdfwtFm1J9FwW/ap4bvp/P9sQ==" saltValue="3keTTHIdsNxwIuz+dAMLFw==" spinCount="100000" sheet="1" objects="1" scenarios="1"/>
  <mergeCells count="10">
    <mergeCell ref="A1:L1"/>
    <mergeCell ref="A3:A6"/>
    <mergeCell ref="B3:B6"/>
    <mergeCell ref="C3:C6"/>
    <mergeCell ref="D3:L3"/>
    <mergeCell ref="D4:E5"/>
    <mergeCell ref="F4:L4"/>
    <mergeCell ref="F5:H5"/>
    <mergeCell ref="I5:J5"/>
    <mergeCell ref="K5:L5"/>
  </mergeCells>
  <printOptions horizontalCentered="1"/>
  <pageMargins left="0.47244094488188981" right="0.47244094488188981" top="0.70866141732283472" bottom="0.62992125984251968" header="0.39370078740157483" footer="0.31496062992125984"/>
  <pageSetup paperSize="9" firstPageNumber="95" orientation="portrait" horizontalDpi="1200" verticalDpi="1200" r:id="rId1"/>
  <headerFooter alignWithMargins="0">
    <oddFooter>&amp;R&amp;9&amp;P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19">
    <tabColor rgb="FFFFFF00"/>
  </sheetPr>
  <dimension ref="A1:F386"/>
  <sheetViews>
    <sheetView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1.1" customHeight="1" x14ac:dyDescent="0.2"/>
  <cols>
    <col min="1" max="1" width="4" style="4" customWidth="1"/>
    <col min="2" max="2" width="4.140625" style="4" customWidth="1"/>
    <col min="3" max="3" width="19" style="4" customWidth="1"/>
    <col min="4" max="4" width="15.7109375" style="34" customWidth="1"/>
    <col min="5" max="5" width="18.28515625" style="34" customWidth="1"/>
    <col min="6" max="6" width="15.7109375" style="35" customWidth="1"/>
    <col min="7" max="16384" width="9.140625" style="4"/>
  </cols>
  <sheetData>
    <row r="1" spans="1:6" ht="26.1" customHeight="1" x14ac:dyDescent="0.2">
      <c r="A1" s="262" t="s">
        <v>173</v>
      </c>
      <c r="B1" s="262"/>
      <c r="C1" s="262"/>
      <c r="D1" s="262"/>
      <c r="E1" s="262"/>
      <c r="F1" s="262"/>
    </row>
    <row r="2" spans="1:6" ht="14.1" customHeight="1" x14ac:dyDescent="0.2"/>
    <row r="3" spans="1:6" s="18" customFormat="1" ht="28.5" customHeight="1" x14ac:dyDescent="0.2">
      <c r="A3" s="255" t="s">
        <v>11</v>
      </c>
      <c r="B3" s="254" t="s">
        <v>1</v>
      </c>
      <c r="C3" s="254" t="s">
        <v>0</v>
      </c>
      <c r="D3" s="242" t="s">
        <v>114</v>
      </c>
      <c r="E3" s="242"/>
      <c r="F3" s="253"/>
    </row>
    <row r="4" spans="1:6" s="19" customFormat="1" ht="20.25" customHeight="1" x14ac:dyDescent="0.2">
      <c r="A4" s="239"/>
      <c r="B4" s="241"/>
      <c r="C4" s="241"/>
      <c r="D4" s="79" t="s">
        <v>50</v>
      </c>
      <c r="E4" s="79" t="s">
        <v>15</v>
      </c>
      <c r="F4" s="80" t="s">
        <v>16</v>
      </c>
    </row>
    <row r="5" spans="1:6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">
      <c r="A6" s="15">
        <v>1</v>
      </c>
      <c r="B6" s="46">
        <v>1</v>
      </c>
      <c r="C6" s="16" t="s">
        <v>326</v>
      </c>
      <c r="D6" s="7">
        <v>45445.64</v>
      </c>
      <c r="E6" s="7">
        <v>16</v>
      </c>
      <c r="F6" s="75">
        <v>2840.3525</v>
      </c>
    </row>
    <row r="7" spans="1:6" ht="12" customHeight="1" x14ac:dyDescent="0.2">
      <c r="A7" s="15">
        <v>2</v>
      </c>
      <c r="B7" s="46">
        <v>2</v>
      </c>
      <c r="C7" s="16" t="s">
        <v>492</v>
      </c>
      <c r="D7" s="7">
        <v>114111.53</v>
      </c>
      <c r="E7" s="7">
        <v>30</v>
      </c>
      <c r="F7" s="75">
        <v>3803.7176666666664</v>
      </c>
    </row>
    <row r="8" spans="1:6" ht="12" customHeight="1" x14ac:dyDescent="0.2">
      <c r="A8" s="15">
        <v>3</v>
      </c>
      <c r="B8" s="46">
        <v>3</v>
      </c>
      <c r="C8" s="16" t="s">
        <v>202</v>
      </c>
      <c r="D8" s="7">
        <v>84329</v>
      </c>
      <c r="E8" s="7">
        <v>26</v>
      </c>
      <c r="F8" s="75">
        <v>3243.4230769230771</v>
      </c>
    </row>
    <row r="9" spans="1:6" ht="12" customHeight="1" x14ac:dyDescent="0.2">
      <c r="A9" s="15">
        <v>4</v>
      </c>
      <c r="B9" s="46">
        <v>4</v>
      </c>
      <c r="C9" s="16" t="s">
        <v>327</v>
      </c>
      <c r="D9" s="7">
        <v>94202</v>
      </c>
      <c r="E9" s="7">
        <v>39</v>
      </c>
      <c r="F9" s="75">
        <v>2415.4358974358975</v>
      </c>
    </row>
    <row r="10" spans="1:6" ht="12" customHeight="1" x14ac:dyDescent="0.2">
      <c r="A10" s="15">
        <v>5</v>
      </c>
      <c r="B10" s="46">
        <v>5</v>
      </c>
      <c r="C10" s="16" t="s">
        <v>203</v>
      </c>
      <c r="D10" s="7">
        <v>31575.5</v>
      </c>
      <c r="E10" s="7">
        <v>14</v>
      </c>
      <c r="F10" s="75">
        <v>2255.3928571428573</v>
      </c>
    </row>
    <row r="11" spans="1:6" ht="12" customHeight="1" x14ac:dyDescent="0.2">
      <c r="A11" s="15">
        <v>6</v>
      </c>
      <c r="B11" s="46">
        <v>6</v>
      </c>
      <c r="C11" s="16" t="s">
        <v>493</v>
      </c>
      <c r="D11" s="7">
        <v>51021.120000000003</v>
      </c>
      <c r="E11" s="7">
        <v>16</v>
      </c>
      <c r="F11" s="75">
        <v>3188.82</v>
      </c>
    </row>
    <row r="12" spans="1:6" ht="12" customHeight="1" x14ac:dyDescent="0.2">
      <c r="A12" s="15">
        <v>7</v>
      </c>
      <c r="B12" s="46">
        <v>7</v>
      </c>
      <c r="C12" s="16" t="s">
        <v>494</v>
      </c>
      <c r="D12" s="7">
        <v>37008</v>
      </c>
      <c r="E12" s="7">
        <v>11</v>
      </c>
      <c r="F12" s="75">
        <v>3364.3636363636365</v>
      </c>
    </row>
    <row r="13" spans="1:6" ht="12" customHeight="1" x14ac:dyDescent="0.2">
      <c r="A13" s="15">
        <v>8</v>
      </c>
      <c r="B13" s="46">
        <v>8</v>
      </c>
      <c r="C13" s="16" t="s">
        <v>328</v>
      </c>
      <c r="D13" s="7">
        <v>148521.5</v>
      </c>
      <c r="E13" s="7">
        <v>42</v>
      </c>
      <c r="F13" s="75">
        <v>3536.2261904761904</v>
      </c>
    </row>
    <row r="14" spans="1:6" ht="12" customHeight="1" x14ac:dyDescent="0.2">
      <c r="A14" s="15">
        <v>9</v>
      </c>
      <c r="B14" s="46">
        <v>9</v>
      </c>
      <c r="C14" s="16" t="s">
        <v>329</v>
      </c>
      <c r="D14" s="7">
        <v>19120</v>
      </c>
      <c r="E14" s="7">
        <v>7</v>
      </c>
      <c r="F14" s="75">
        <v>2731.4285714285716</v>
      </c>
    </row>
    <row r="15" spans="1:6" ht="12" customHeight="1" x14ac:dyDescent="0.2">
      <c r="A15" s="15">
        <v>10</v>
      </c>
      <c r="B15" s="46">
        <v>10</v>
      </c>
      <c r="C15" s="16" t="s">
        <v>204</v>
      </c>
      <c r="D15" s="7">
        <v>27731.65</v>
      </c>
      <c r="E15" s="7">
        <v>13</v>
      </c>
      <c r="F15" s="75">
        <v>2133.2038461538464</v>
      </c>
    </row>
    <row r="16" spans="1:6" ht="12" customHeight="1" x14ac:dyDescent="0.2">
      <c r="A16" s="15">
        <v>11</v>
      </c>
      <c r="B16" s="46">
        <v>11</v>
      </c>
      <c r="C16" s="16" t="s">
        <v>330</v>
      </c>
      <c r="D16" s="7">
        <v>142790.24</v>
      </c>
      <c r="E16" s="7">
        <v>38</v>
      </c>
      <c r="F16" s="75">
        <v>3757.6378947368416</v>
      </c>
    </row>
    <row r="17" spans="1:6" ht="12" customHeight="1" x14ac:dyDescent="0.2">
      <c r="A17" s="15">
        <v>12</v>
      </c>
      <c r="B17" s="46">
        <v>12</v>
      </c>
      <c r="C17" s="16" t="s">
        <v>464</v>
      </c>
      <c r="D17" s="7">
        <v>22735</v>
      </c>
      <c r="E17" s="7">
        <v>11</v>
      </c>
      <c r="F17" s="75">
        <v>2066.818181818182</v>
      </c>
    </row>
    <row r="18" spans="1:6" ht="12" customHeight="1" x14ac:dyDescent="0.2">
      <c r="A18" s="15">
        <v>13</v>
      </c>
      <c r="B18" s="46">
        <v>13</v>
      </c>
      <c r="C18" s="16" t="s">
        <v>205</v>
      </c>
      <c r="D18" s="7">
        <v>75079.199999999997</v>
      </c>
      <c r="E18" s="7">
        <v>27</v>
      </c>
      <c r="F18" s="75">
        <v>2780.7111111111112</v>
      </c>
    </row>
    <row r="19" spans="1:6" ht="12" customHeight="1" x14ac:dyDescent="0.2">
      <c r="A19" s="15">
        <v>14</v>
      </c>
      <c r="B19" s="46">
        <v>14</v>
      </c>
      <c r="C19" s="16" t="s">
        <v>465</v>
      </c>
      <c r="D19" s="7">
        <v>129792.6</v>
      </c>
      <c r="E19" s="7">
        <v>25</v>
      </c>
      <c r="F19" s="75">
        <v>5191.7040000000006</v>
      </c>
    </row>
    <row r="20" spans="1:6" ht="12" customHeight="1" x14ac:dyDescent="0.2">
      <c r="A20" s="15">
        <v>15</v>
      </c>
      <c r="B20" s="46">
        <v>15</v>
      </c>
      <c r="C20" s="16" t="s">
        <v>495</v>
      </c>
      <c r="D20" s="7">
        <v>63827.1</v>
      </c>
      <c r="E20" s="7">
        <v>21</v>
      </c>
      <c r="F20" s="75">
        <v>3039.3857142857141</v>
      </c>
    </row>
    <row r="21" spans="1:6" ht="12" customHeight="1" x14ac:dyDescent="0.2">
      <c r="A21" s="15">
        <v>16</v>
      </c>
      <c r="B21" s="46">
        <v>16</v>
      </c>
      <c r="C21" s="16" t="s">
        <v>331</v>
      </c>
      <c r="D21" s="7">
        <v>56633.37</v>
      </c>
      <c r="E21" s="7">
        <v>18</v>
      </c>
      <c r="F21" s="75">
        <v>3146.2983333333336</v>
      </c>
    </row>
    <row r="22" spans="1:6" ht="12" customHeight="1" x14ac:dyDescent="0.2">
      <c r="A22" s="15">
        <v>17</v>
      </c>
      <c r="B22" s="46">
        <v>17</v>
      </c>
      <c r="C22" s="16" t="s">
        <v>332</v>
      </c>
      <c r="D22" s="7">
        <v>76038.5</v>
      </c>
      <c r="E22" s="7">
        <v>19</v>
      </c>
      <c r="F22" s="75">
        <v>4002.0263157894738</v>
      </c>
    </row>
    <row r="23" spans="1:6" ht="12" customHeight="1" x14ac:dyDescent="0.2">
      <c r="A23" s="15">
        <v>18</v>
      </c>
      <c r="B23" s="46">
        <v>18</v>
      </c>
      <c r="C23" s="16" t="s">
        <v>206</v>
      </c>
      <c r="D23" s="7">
        <v>86618.52</v>
      </c>
      <c r="E23" s="7">
        <v>21</v>
      </c>
      <c r="F23" s="75">
        <v>4124.6914285714283</v>
      </c>
    </row>
    <row r="24" spans="1:6" ht="12" customHeight="1" x14ac:dyDescent="0.2">
      <c r="A24" s="15">
        <v>19</v>
      </c>
      <c r="B24" s="46">
        <v>19</v>
      </c>
      <c r="C24" s="16" t="s">
        <v>207</v>
      </c>
      <c r="D24" s="7">
        <v>125050.35</v>
      </c>
      <c r="E24" s="7">
        <v>41</v>
      </c>
      <c r="F24" s="75">
        <v>3050.0085365853661</v>
      </c>
    </row>
    <row r="25" spans="1:6" ht="12" customHeight="1" x14ac:dyDescent="0.2">
      <c r="A25" s="15">
        <v>20</v>
      </c>
      <c r="B25" s="46">
        <v>20</v>
      </c>
      <c r="C25" s="16" t="s">
        <v>333</v>
      </c>
      <c r="D25" s="7">
        <v>113265.08</v>
      </c>
      <c r="E25" s="7">
        <v>30</v>
      </c>
      <c r="F25" s="75">
        <v>3775.5026666666668</v>
      </c>
    </row>
    <row r="26" spans="1:6" ht="12" customHeight="1" x14ac:dyDescent="0.2">
      <c r="A26" s="15">
        <v>21</v>
      </c>
      <c r="B26" s="46">
        <v>21</v>
      </c>
      <c r="C26" s="16" t="s">
        <v>496</v>
      </c>
      <c r="D26" s="7">
        <v>89705.04</v>
      </c>
      <c r="E26" s="7">
        <v>20</v>
      </c>
      <c r="F26" s="75">
        <v>4485.2519999999995</v>
      </c>
    </row>
    <row r="27" spans="1:6" ht="12" customHeight="1" x14ac:dyDescent="0.2">
      <c r="A27" s="15">
        <v>22</v>
      </c>
      <c r="B27" s="46">
        <v>22</v>
      </c>
      <c r="C27" s="16" t="s">
        <v>497</v>
      </c>
      <c r="D27" s="7">
        <v>68507.509999999995</v>
      </c>
      <c r="E27" s="7">
        <v>19</v>
      </c>
      <c r="F27" s="75">
        <v>3605.6584210526312</v>
      </c>
    </row>
    <row r="28" spans="1:6" ht="12" customHeight="1" x14ac:dyDescent="0.2">
      <c r="A28" s="15">
        <v>23</v>
      </c>
      <c r="B28" s="46">
        <v>23</v>
      </c>
      <c r="C28" s="16" t="s">
        <v>498</v>
      </c>
      <c r="D28" s="7">
        <v>120240.57</v>
      </c>
      <c r="E28" s="7">
        <v>77</v>
      </c>
      <c r="F28" s="75">
        <v>1561.5658441558442</v>
      </c>
    </row>
    <row r="29" spans="1:6" ht="12" customHeight="1" x14ac:dyDescent="0.2">
      <c r="A29" s="15">
        <v>24</v>
      </c>
      <c r="B29" s="46">
        <v>24</v>
      </c>
      <c r="C29" s="16" t="s">
        <v>499</v>
      </c>
      <c r="D29" s="7">
        <v>46899.4</v>
      </c>
      <c r="E29" s="7">
        <v>11</v>
      </c>
      <c r="F29" s="75">
        <v>4263.5818181818186</v>
      </c>
    </row>
    <row r="30" spans="1:6" ht="12" customHeight="1" x14ac:dyDescent="0.2">
      <c r="A30" s="15">
        <v>25</v>
      </c>
      <c r="B30" s="46">
        <v>25</v>
      </c>
      <c r="C30" s="16" t="s">
        <v>462</v>
      </c>
      <c r="D30" s="7">
        <v>88776.7</v>
      </c>
      <c r="E30" s="7">
        <v>26</v>
      </c>
      <c r="F30" s="75">
        <v>3414.4884615384613</v>
      </c>
    </row>
    <row r="31" spans="1:6" ht="12" customHeight="1" x14ac:dyDescent="0.2">
      <c r="A31" s="15">
        <v>26</v>
      </c>
      <c r="B31" s="46">
        <v>26</v>
      </c>
      <c r="C31" s="16" t="s">
        <v>208</v>
      </c>
      <c r="D31" s="7">
        <v>42264.05</v>
      </c>
      <c r="E31" s="7">
        <v>8</v>
      </c>
      <c r="F31" s="75">
        <v>5283.0062500000004</v>
      </c>
    </row>
    <row r="32" spans="1:6" ht="12" customHeight="1" x14ac:dyDescent="0.2">
      <c r="A32" s="15">
        <v>27</v>
      </c>
      <c r="B32" s="46">
        <v>27</v>
      </c>
      <c r="C32" s="16" t="s">
        <v>463</v>
      </c>
      <c r="D32" s="7">
        <v>54672.15</v>
      </c>
      <c r="E32" s="7">
        <v>19</v>
      </c>
      <c r="F32" s="75">
        <v>2877.4815789473687</v>
      </c>
    </row>
    <row r="33" spans="1:6" ht="12" customHeight="1" x14ac:dyDescent="0.2">
      <c r="A33" s="15">
        <v>28</v>
      </c>
      <c r="B33" s="46">
        <v>28</v>
      </c>
      <c r="C33" s="16" t="s">
        <v>209</v>
      </c>
      <c r="D33" s="7">
        <v>86884.68</v>
      </c>
      <c r="E33" s="7">
        <v>26</v>
      </c>
      <c r="F33" s="75">
        <v>3341.7184615384613</v>
      </c>
    </row>
    <row r="34" spans="1:6" ht="12" customHeight="1" x14ac:dyDescent="0.2">
      <c r="A34" s="15">
        <v>29</v>
      </c>
      <c r="B34" s="46">
        <v>29</v>
      </c>
      <c r="C34" s="16" t="s">
        <v>500</v>
      </c>
      <c r="D34" s="7">
        <v>172017.1</v>
      </c>
      <c r="E34" s="7">
        <v>27</v>
      </c>
      <c r="F34" s="75">
        <v>6371.0037037037036</v>
      </c>
    </row>
    <row r="35" spans="1:6" ht="12" customHeight="1" x14ac:dyDescent="0.2">
      <c r="A35" s="15">
        <v>30</v>
      </c>
      <c r="B35" s="46">
        <v>30</v>
      </c>
      <c r="C35" s="16" t="s">
        <v>210</v>
      </c>
      <c r="D35" s="7">
        <v>472498.82</v>
      </c>
      <c r="E35" s="7">
        <v>97</v>
      </c>
      <c r="F35" s="75">
        <v>4871.1218556701033</v>
      </c>
    </row>
    <row r="36" spans="1:6" ht="12" customHeight="1" x14ac:dyDescent="0.2">
      <c r="A36" s="15">
        <v>31</v>
      </c>
      <c r="B36" s="46">
        <v>31</v>
      </c>
      <c r="C36" s="16" t="s">
        <v>211</v>
      </c>
      <c r="D36" s="7">
        <v>95258.62</v>
      </c>
      <c r="E36" s="7">
        <v>27</v>
      </c>
      <c r="F36" s="75">
        <v>3528.0970370370369</v>
      </c>
    </row>
    <row r="37" spans="1:6" ht="12" customHeight="1" x14ac:dyDescent="0.2">
      <c r="A37" s="15">
        <v>32</v>
      </c>
      <c r="B37" s="46">
        <v>32</v>
      </c>
      <c r="C37" s="16" t="s">
        <v>466</v>
      </c>
      <c r="D37" s="7">
        <v>125665.27</v>
      </c>
      <c r="E37" s="7">
        <v>48</v>
      </c>
      <c r="F37" s="75">
        <v>2618.0264583333333</v>
      </c>
    </row>
    <row r="38" spans="1:6" ht="12" customHeight="1" x14ac:dyDescent="0.2">
      <c r="A38" s="15">
        <v>33</v>
      </c>
      <c r="B38" s="46">
        <v>33</v>
      </c>
      <c r="C38" s="16" t="s">
        <v>212</v>
      </c>
      <c r="D38" s="7">
        <v>123126.9</v>
      </c>
      <c r="E38" s="7">
        <v>35</v>
      </c>
      <c r="F38" s="75">
        <v>3517.9114285714286</v>
      </c>
    </row>
    <row r="39" spans="1:6" ht="12" customHeight="1" x14ac:dyDescent="0.2">
      <c r="A39" s="15">
        <v>34</v>
      </c>
      <c r="B39" s="46">
        <v>34</v>
      </c>
      <c r="C39" s="16" t="s">
        <v>334</v>
      </c>
      <c r="D39" s="7">
        <v>99954.67</v>
      </c>
      <c r="E39" s="7">
        <v>30</v>
      </c>
      <c r="F39" s="75">
        <v>3331.8223333333331</v>
      </c>
    </row>
    <row r="40" spans="1:6" ht="12" customHeight="1" x14ac:dyDescent="0.2">
      <c r="A40" s="15">
        <v>35</v>
      </c>
      <c r="B40" s="46">
        <v>35</v>
      </c>
      <c r="C40" s="16" t="s">
        <v>213</v>
      </c>
      <c r="D40" s="7">
        <v>27463</v>
      </c>
      <c r="E40" s="7">
        <v>9</v>
      </c>
      <c r="F40" s="75">
        <v>3051.4444444444443</v>
      </c>
    </row>
    <row r="41" spans="1:6" ht="12" customHeight="1" x14ac:dyDescent="0.2">
      <c r="A41" s="15">
        <v>36</v>
      </c>
      <c r="B41" s="46">
        <v>36</v>
      </c>
      <c r="C41" s="16" t="s">
        <v>214</v>
      </c>
      <c r="D41" s="7">
        <v>45459.8</v>
      </c>
      <c r="E41" s="7">
        <v>10</v>
      </c>
      <c r="F41" s="75">
        <v>4545.9800000000005</v>
      </c>
    </row>
    <row r="42" spans="1:6" ht="12" customHeight="1" x14ac:dyDescent="0.2">
      <c r="A42" s="15">
        <v>37</v>
      </c>
      <c r="B42" s="46">
        <v>37</v>
      </c>
      <c r="C42" s="16" t="s">
        <v>215</v>
      </c>
      <c r="D42" s="7">
        <v>136582.70000000001</v>
      </c>
      <c r="E42" s="7">
        <v>42</v>
      </c>
      <c r="F42" s="75">
        <v>3251.9690476190481</v>
      </c>
    </row>
    <row r="43" spans="1:6" ht="12" customHeight="1" x14ac:dyDescent="0.2">
      <c r="A43" s="15">
        <v>38</v>
      </c>
      <c r="B43" s="46">
        <v>38</v>
      </c>
      <c r="C43" s="16" t="s">
        <v>501</v>
      </c>
      <c r="D43" s="7">
        <v>50851.24</v>
      </c>
      <c r="E43" s="7">
        <v>16</v>
      </c>
      <c r="F43" s="75">
        <v>3178.2024999999999</v>
      </c>
    </row>
    <row r="44" spans="1:6" ht="12" customHeight="1" x14ac:dyDescent="0.2">
      <c r="A44" s="15">
        <v>39</v>
      </c>
      <c r="B44" s="46">
        <v>39</v>
      </c>
      <c r="C44" s="16" t="s">
        <v>216</v>
      </c>
      <c r="D44" s="7">
        <v>38715.800000000003</v>
      </c>
      <c r="E44" s="7">
        <v>7</v>
      </c>
      <c r="F44" s="75">
        <v>5530.8285714285721</v>
      </c>
    </row>
    <row r="45" spans="1:6" ht="12" customHeight="1" x14ac:dyDescent="0.2">
      <c r="A45" s="15">
        <v>40</v>
      </c>
      <c r="B45" s="46">
        <v>40</v>
      </c>
      <c r="C45" s="16" t="s">
        <v>335</v>
      </c>
      <c r="D45" s="7">
        <v>68216</v>
      </c>
      <c r="E45" s="7">
        <v>31</v>
      </c>
      <c r="F45" s="75">
        <v>2200.516129032258</v>
      </c>
    </row>
    <row r="46" spans="1:6" ht="12" customHeight="1" x14ac:dyDescent="0.2">
      <c r="A46" s="15">
        <v>41</v>
      </c>
      <c r="B46" s="46">
        <v>41</v>
      </c>
      <c r="C46" s="16" t="s">
        <v>336</v>
      </c>
      <c r="D46" s="7">
        <v>64003.16</v>
      </c>
      <c r="E46" s="7">
        <v>16</v>
      </c>
      <c r="F46" s="75">
        <v>4000.1975000000002</v>
      </c>
    </row>
    <row r="47" spans="1:6" ht="12" customHeight="1" x14ac:dyDescent="0.2">
      <c r="A47" s="15">
        <v>42</v>
      </c>
      <c r="B47" s="46">
        <v>42</v>
      </c>
      <c r="C47" s="16" t="s">
        <v>337</v>
      </c>
      <c r="D47" s="7">
        <v>38663.410000000003</v>
      </c>
      <c r="E47" s="7">
        <v>17</v>
      </c>
      <c r="F47" s="75">
        <v>2274.318235294118</v>
      </c>
    </row>
    <row r="48" spans="1:6" ht="12" customHeight="1" x14ac:dyDescent="0.2">
      <c r="A48" s="15">
        <v>43</v>
      </c>
      <c r="B48" s="46">
        <v>43</v>
      </c>
      <c r="C48" s="16" t="s">
        <v>338</v>
      </c>
      <c r="D48" s="7">
        <v>45034.79</v>
      </c>
      <c r="E48" s="7">
        <v>16</v>
      </c>
      <c r="F48" s="75">
        <v>2814.6743750000001</v>
      </c>
    </row>
    <row r="49" spans="1:6" ht="12" customHeight="1" x14ac:dyDescent="0.2">
      <c r="A49" s="15">
        <v>44</v>
      </c>
      <c r="B49" s="46">
        <v>44</v>
      </c>
      <c r="C49" s="16" t="s">
        <v>339</v>
      </c>
      <c r="D49" s="7">
        <v>180740.24</v>
      </c>
      <c r="E49" s="7">
        <v>45</v>
      </c>
      <c r="F49" s="75">
        <v>4016.4497777777774</v>
      </c>
    </row>
    <row r="50" spans="1:6" ht="12" customHeight="1" x14ac:dyDescent="0.2">
      <c r="A50" s="15">
        <v>45</v>
      </c>
      <c r="B50" s="46">
        <v>45</v>
      </c>
      <c r="C50" s="16" t="s">
        <v>217</v>
      </c>
      <c r="D50" s="7">
        <v>171812.67</v>
      </c>
      <c r="E50" s="7">
        <v>51</v>
      </c>
      <c r="F50" s="75">
        <v>3368.8758823529415</v>
      </c>
    </row>
    <row r="51" spans="1:6" ht="12" customHeight="1" x14ac:dyDescent="0.2">
      <c r="A51" s="15">
        <v>46</v>
      </c>
      <c r="B51" s="46">
        <v>46</v>
      </c>
      <c r="C51" s="16" t="s">
        <v>218</v>
      </c>
      <c r="D51" s="7">
        <v>90686.73</v>
      </c>
      <c r="E51" s="7">
        <v>33</v>
      </c>
      <c r="F51" s="75">
        <v>2748.082727272727</v>
      </c>
    </row>
    <row r="52" spans="1:6" ht="12" customHeight="1" x14ac:dyDescent="0.2">
      <c r="A52" s="15">
        <v>47</v>
      </c>
      <c r="B52" s="46">
        <v>47</v>
      </c>
      <c r="C52" s="16" t="s">
        <v>467</v>
      </c>
      <c r="D52" s="7">
        <v>84854.97</v>
      </c>
      <c r="E52" s="7">
        <v>27</v>
      </c>
      <c r="F52" s="75">
        <v>3142.7766666666666</v>
      </c>
    </row>
    <row r="53" spans="1:6" ht="12" customHeight="1" x14ac:dyDescent="0.2">
      <c r="A53" s="15">
        <v>48</v>
      </c>
      <c r="B53" s="46">
        <v>48</v>
      </c>
      <c r="C53" s="16" t="s">
        <v>340</v>
      </c>
      <c r="D53" s="7">
        <v>86312</v>
      </c>
      <c r="E53" s="7">
        <v>27</v>
      </c>
      <c r="F53" s="75">
        <v>3196.7407407407409</v>
      </c>
    </row>
    <row r="54" spans="1:6" ht="12" customHeight="1" x14ac:dyDescent="0.2">
      <c r="A54" s="15">
        <v>49</v>
      </c>
      <c r="B54" s="46">
        <v>49</v>
      </c>
      <c r="C54" s="16" t="s">
        <v>341</v>
      </c>
      <c r="D54" s="7">
        <v>92470.09</v>
      </c>
      <c r="E54" s="7">
        <v>33</v>
      </c>
      <c r="F54" s="75">
        <v>2802.1239393939395</v>
      </c>
    </row>
    <row r="55" spans="1:6" ht="12" customHeight="1" x14ac:dyDescent="0.2">
      <c r="A55" s="15">
        <v>50</v>
      </c>
      <c r="B55" s="46">
        <v>50</v>
      </c>
      <c r="C55" s="16" t="s">
        <v>219</v>
      </c>
      <c r="D55" s="7">
        <v>401003.18</v>
      </c>
      <c r="E55" s="7">
        <v>112</v>
      </c>
      <c r="F55" s="75">
        <v>3580.3855357142857</v>
      </c>
    </row>
    <row r="56" spans="1:6" ht="12" customHeight="1" x14ac:dyDescent="0.2">
      <c r="A56" s="15">
        <v>51</v>
      </c>
      <c r="B56" s="46">
        <v>51</v>
      </c>
      <c r="C56" s="16" t="s">
        <v>220</v>
      </c>
      <c r="D56" s="7">
        <v>95467.02</v>
      </c>
      <c r="E56" s="7">
        <v>29</v>
      </c>
      <c r="F56" s="75">
        <v>3291.9662068965517</v>
      </c>
    </row>
    <row r="57" spans="1:6" ht="12" customHeight="1" x14ac:dyDescent="0.2">
      <c r="A57" s="15">
        <v>52</v>
      </c>
      <c r="B57" s="46">
        <v>52</v>
      </c>
      <c r="C57" s="16" t="s">
        <v>127</v>
      </c>
      <c r="D57" s="7">
        <v>276577.51</v>
      </c>
      <c r="E57" s="7">
        <v>70</v>
      </c>
      <c r="F57" s="75">
        <v>3951.1072857142858</v>
      </c>
    </row>
    <row r="58" spans="1:6" ht="12" customHeight="1" x14ac:dyDescent="0.2">
      <c r="A58" s="15">
        <v>53</v>
      </c>
      <c r="B58" s="46">
        <v>53</v>
      </c>
      <c r="C58" s="16" t="s">
        <v>221</v>
      </c>
      <c r="D58" s="7">
        <v>64231.55</v>
      </c>
      <c r="E58" s="7">
        <v>24</v>
      </c>
      <c r="F58" s="75">
        <v>2676.3145833333333</v>
      </c>
    </row>
    <row r="59" spans="1:6" ht="12" customHeight="1" x14ac:dyDescent="0.2">
      <c r="A59" s="15">
        <v>54</v>
      </c>
      <c r="B59" s="46">
        <v>54</v>
      </c>
      <c r="C59" s="16" t="s">
        <v>222</v>
      </c>
      <c r="D59" s="7">
        <v>118103.45</v>
      </c>
      <c r="E59" s="7">
        <v>45</v>
      </c>
      <c r="F59" s="75">
        <v>2624.5211111111112</v>
      </c>
    </row>
    <row r="60" spans="1:6" ht="12" customHeight="1" x14ac:dyDescent="0.2">
      <c r="A60" s="15">
        <v>55</v>
      </c>
      <c r="B60" s="46">
        <v>55</v>
      </c>
      <c r="C60" s="16" t="s">
        <v>223</v>
      </c>
      <c r="D60" s="7">
        <v>144523.32</v>
      </c>
      <c r="E60" s="7">
        <v>46</v>
      </c>
      <c r="F60" s="75">
        <v>3141.8113043478261</v>
      </c>
    </row>
    <row r="61" spans="1:6" ht="12" customHeight="1" x14ac:dyDescent="0.2">
      <c r="A61" s="15">
        <v>56</v>
      </c>
      <c r="B61" s="46">
        <v>56</v>
      </c>
      <c r="C61" s="16" t="s">
        <v>342</v>
      </c>
      <c r="D61" s="7">
        <v>106616.72</v>
      </c>
      <c r="E61" s="7">
        <v>24</v>
      </c>
      <c r="F61" s="75">
        <v>4442.3633333333337</v>
      </c>
    </row>
    <row r="62" spans="1:6" ht="12" customHeight="1" x14ac:dyDescent="0.2">
      <c r="A62" s="15">
        <v>57</v>
      </c>
      <c r="B62" s="46">
        <v>57</v>
      </c>
      <c r="C62" s="16" t="s">
        <v>224</v>
      </c>
      <c r="D62" s="7">
        <v>35200.82</v>
      </c>
      <c r="E62" s="7">
        <v>16</v>
      </c>
      <c r="F62" s="75">
        <v>2200.05125</v>
      </c>
    </row>
    <row r="63" spans="1:6" ht="12" customHeight="1" x14ac:dyDescent="0.2">
      <c r="A63" s="15">
        <v>58</v>
      </c>
      <c r="B63" s="46">
        <v>58</v>
      </c>
      <c r="C63" s="16" t="s">
        <v>343</v>
      </c>
      <c r="D63" s="7">
        <v>45162.16</v>
      </c>
      <c r="E63" s="7">
        <v>23</v>
      </c>
      <c r="F63" s="75">
        <v>1963.5721739130436</v>
      </c>
    </row>
    <row r="64" spans="1:6" ht="12" customHeight="1" x14ac:dyDescent="0.2">
      <c r="A64" s="15">
        <v>59</v>
      </c>
      <c r="B64" s="46">
        <v>59</v>
      </c>
      <c r="C64" s="16" t="s">
        <v>344</v>
      </c>
      <c r="D64" s="7">
        <v>66481.679999999993</v>
      </c>
      <c r="E64" s="7">
        <v>17</v>
      </c>
      <c r="F64" s="75">
        <v>3910.6870588235288</v>
      </c>
    </row>
    <row r="65" spans="1:6" ht="12" customHeight="1" x14ac:dyDescent="0.2">
      <c r="A65" s="15">
        <v>60</v>
      </c>
      <c r="B65" s="46">
        <v>60</v>
      </c>
      <c r="C65" s="16" t="s">
        <v>225</v>
      </c>
      <c r="D65" s="7">
        <v>156786.07</v>
      </c>
      <c r="E65" s="7">
        <v>52</v>
      </c>
      <c r="F65" s="75">
        <v>3015.1167307692308</v>
      </c>
    </row>
    <row r="66" spans="1:6" ht="12" customHeight="1" x14ac:dyDescent="0.2">
      <c r="A66" s="15">
        <v>61</v>
      </c>
      <c r="B66" s="46">
        <v>61</v>
      </c>
      <c r="C66" s="16" t="s">
        <v>468</v>
      </c>
      <c r="D66" s="7">
        <v>111072</v>
      </c>
      <c r="E66" s="7">
        <v>38</v>
      </c>
      <c r="F66" s="75">
        <v>2922.9473684210525</v>
      </c>
    </row>
    <row r="67" spans="1:6" ht="12" customHeight="1" x14ac:dyDescent="0.2">
      <c r="A67" s="15">
        <v>62</v>
      </c>
      <c r="B67" s="46">
        <v>62</v>
      </c>
      <c r="C67" s="16" t="s">
        <v>226</v>
      </c>
      <c r="D67" s="7">
        <v>158721.59</v>
      </c>
      <c r="E67" s="7">
        <v>53</v>
      </c>
      <c r="F67" s="75">
        <v>2994.7469811320752</v>
      </c>
    </row>
    <row r="68" spans="1:6" ht="12" customHeight="1" x14ac:dyDescent="0.2">
      <c r="A68" s="15">
        <v>63</v>
      </c>
      <c r="B68" s="46">
        <v>63</v>
      </c>
      <c r="C68" s="16" t="s">
        <v>345</v>
      </c>
      <c r="D68" s="7">
        <v>210895.16</v>
      </c>
      <c r="E68" s="7">
        <v>47</v>
      </c>
      <c r="F68" s="75">
        <v>4487.1310638297873</v>
      </c>
    </row>
    <row r="69" spans="1:6" ht="12" customHeight="1" x14ac:dyDescent="0.2">
      <c r="A69" s="15">
        <v>64</v>
      </c>
      <c r="B69" s="46">
        <v>64</v>
      </c>
      <c r="C69" s="16" t="s">
        <v>227</v>
      </c>
      <c r="D69" s="7">
        <v>48074.95</v>
      </c>
      <c r="E69" s="7">
        <v>22</v>
      </c>
      <c r="F69" s="75">
        <v>2185.2249999999999</v>
      </c>
    </row>
    <row r="70" spans="1:6" ht="12" customHeight="1" x14ac:dyDescent="0.2">
      <c r="A70" s="15">
        <v>65</v>
      </c>
      <c r="B70" s="46">
        <v>65</v>
      </c>
      <c r="C70" s="16" t="s">
        <v>346</v>
      </c>
      <c r="D70" s="7">
        <v>40567.839999999997</v>
      </c>
      <c r="E70" s="7">
        <v>26</v>
      </c>
      <c r="F70" s="75">
        <v>1560.3015384615383</v>
      </c>
    </row>
    <row r="71" spans="1:6" ht="12" customHeight="1" x14ac:dyDescent="0.2">
      <c r="A71" s="15">
        <v>66</v>
      </c>
      <c r="B71" s="46">
        <v>66</v>
      </c>
      <c r="C71" s="16" t="s">
        <v>347</v>
      </c>
      <c r="D71" s="7">
        <v>32359.82</v>
      </c>
      <c r="E71" s="7">
        <v>17</v>
      </c>
      <c r="F71" s="75">
        <v>1903.5188235294117</v>
      </c>
    </row>
    <row r="72" spans="1:6" ht="12" customHeight="1" x14ac:dyDescent="0.2">
      <c r="A72" s="15">
        <v>67</v>
      </c>
      <c r="B72" s="46">
        <v>67</v>
      </c>
      <c r="C72" s="16" t="s">
        <v>348</v>
      </c>
      <c r="D72" s="7">
        <v>270241.37</v>
      </c>
      <c r="E72" s="7">
        <v>81</v>
      </c>
      <c r="F72" s="75">
        <v>3336.3132098765432</v>
      </c>
    </row>
    <row r="73" spans="1:6" ht="12" customHeight="1" x14ac:dyDescent="0.2">
      <c r="A73" s="15">
        <v>68</v>
      </c>
      <c r="B73" s="46">
        <v>68</v>
      </c>
      <c r="C73" s="16" t="s">
        <v>502</v>
      </c>
      <c r="D73" s="7">
        <v>41719.75</v>
      </c>
      <c r="E73" s="7">
        <v>21</v>
      </c>
      <c r="F73" s="75">
        <v>1986.6547619047619</v>
      </c>
    </row>
    <row r="74" spans="1:6" ht="12" customHeight="1" x14ac:dyDescent="0.2">
      <c r="A74" s="15">
        <v>69</v>
      </c>
      <c r="B74" s="46">
        <v>69</v>
      </c>
      <c r="C74" s="16" t="s">
        <v>349</v>
      </c>
      <c r="D74" s="7">
        <v>86819.74</v>
      </c>
      <c r="E74" s="7">
        <v>31</v>
      </c>
      <c r="F74" s="75">
        <v>2800.6367741935487</v>
      </c>
    </row>
    <row r="75" spans="1:6" ht="12" customHeight="1" x14ac:dyDescent="0.2">
      <c r="A75" s="15">
        <v>70</v>
      </c>
      <c r="B75" s="46">
        <v>70</v>
      </c>
      <c r="C75" s="16" t="s">
        <v>228</v>
      </c>
      <c r="D75" s="7">
        <v>110236.4</v>
      </c>
      <c r="E75" s="7">
        <v>32</v>
      </c>
      <c r="F75" s="75">
        <v>3444.8874999999998</v>
      </c>
    </row>
    <row r="76" spans="1:6" ht="12" customHeight="1" x14ac:dyDescent="0.2">
      <c r="A76" s="15">
        <v>71</v>
      </c>
      <c r="B76" s="46">
        <v>71</v>
      </c>
      <c r="C76" s="16" t="s">
        <v>229</v>
      </c>
      <c r="D76" s="7">
        <v>82781.58</v>
      </c>
      <c r="E76" s="7">
        <v>20</v>
      </c>
      <c r="F76" s="75">
        <v>4139.0789999999997</v>
      </c>
    </row>
    <row r="77" spans="1:6" ht="12" customHeight="1" x14ac:dyDescent="0.2">
      <c r="A77" s="15">
        <v>72</v>
      </c>
      <c r="B77" s="46">
        <v>72</v>
      </c>
      <c r="C77" s="16" t="s">
        <v>350</v>
      </c>
      <c r="D77" s="7">
        <v>36260.400000000001</v>
      </c>
      <c r="E77" s="7">
        <v>13</v>
      </c>
      <c r="F77" s="75">
        <v>2789.2615384615387</v>
      </c>
    </row>
    <row r="78" spans="1:6" ht="12" customHeight="1" x14ac:dyDescent="0.2">
      <c r="A78" s="15">
        <v>73</v>
      </c>
      <c r="B78" s="46">
        <v>73</v>
      </c>
      <c r="C78" s="16" t="s">
        <v>230</v>
      </c>
      <c r="D78" s="7">
        <v>120486.54</v>
      </c>
      <c r="E78" s="7">
        <v>38</v>
      </c>
      <c r="F78" s="75">
        <v>3170.6984210526316</v>
      </c>
    </row>
    <row r="79" spans="1:6" ht="12" customHeight="1" x14ac:dyDescent="0.2">
      <c r="A79" s="15">
        <v>74</v>
      </c>
      <c r="B79" s="46">
        <v>74</v>
      </c>
      <c r="C79" s="16" t="s">
        <v>351</v>
      </c>
      <c r="D79" s="7">
        <v>88539.72</v>
      </c>
      <c r="E79" s="7">
        <v>26</v>
      </c>
      <c r="F79" s="75">
        <v>3405.373846153846</v>
      </c>
    </row>
    <row r="80" spans="1:6" ht="12" customHeight="1" x14ac:dyDescent="0.2">
      <c r="A80" s="15">
        <v>75</v>
      </c>
      <c r="B80" s="46">
        <v>75</v>
      </c>
      <c r="C80" s="16" t="s">
        <v>352</v>
      </c>
      <c r="D80" s="7">
        <v>97396.1</v>
      </c>
      <c r="E80" s="7">
        <v>34</v>
      </c>
      <c r="F80" s="75">
        <v>2864.5911764705884</v>
      </c>
    </row>
    <row r="81" spans="1:6" ht="12" customHeight="1" x14ac:dyDescent="0.2">
      <c r="A81" s="15">
        <v>76</v>
      </c>
      <c r="B81" s="46">
        <v>76</v>
      </c>
      <c r="C81" s="16" t="s">
        <v>141</v>
      </c>
      <c r="D81" s="7">
        <v>460180.24</v>
      </c>
      <c r="E81" s="7">
        <v>152</v>
      </c>
      <c r="F81" s="75">
        <v>3027.5015789473682</v>
      </c>
    </row>
    <row r="82" spans="1:6" ht="12" customHeight="1" x14ac:dyDescent="0.2">
      <c r="A82" s="15">
        <v>77</v>
      </c>
      <c r="B82" s="46">
        <v>77</v>
      </c>
      <c r="C82" s="16" t="s">
        <v>231</v>
      </c>
      <c r="D82" s="7">
        <v>75676.09</v>
      </c>
      <c r="E82" s="7">
        <v>30</v>
      </c>
      <c r="F82" s="75">
        <v>2522.536333333333</v>
      </c>
    </row>
    <row r="83" spans="1:6" ht="12" customHeight="1" x14ac:dyDescent="0.2">
      <c r="A83" s="15">
        <v>78</v>
      </c>
      <c r="B83" s="46">
        <v>78</v>
      </c>
      <c r="C83" s="16" t="s">
        <v>232</v>
      </c>
      <c r="D83" s="7">
        <v>143234.04</v>
      </c>
      <c r="E83" s="7">
        <v>55</v>
      </c>
      <c r="F83" s="75">
        <v>2604.2552727272728</v>
      </c>
    </row>
    <row r="84" spans="1:6" ht="12" customHeight="1" x14ac:dyDescent="0.2">
      <c r="A84" s="15">
        <v>79</v>
      </c>
      <c r="B84" s="46">
        <v>79</v>
      </c>
      <c r="C84" s="16" t="s">
        <v>353</v>
      </c>
      <c r="D84" s="7">
        <v>65878.45</v>
      </c>
      <c r="E84" s="7">
        <v>23</v>
      </c>
      <c r="F84" s="75">
        <v>2864.2804347826086</v>
      </c>
    </row>
    <row r="85" spans="1:6" ht="12" customHeight="1" x14ac:dyDescent="0.2">
      <c r="A85" s="15">
        <v>80</v>
      </c>
      <c r="B85" s="46">
        <v>80</v>
      </c>
      <c r="C85" s="16" t="s">
        <v>354</v>
      </c>
      <c r="D85" s="7">
        <v>48456.7</v>
      </c>
      <c r="E85" s="7">
        <v>21</v>
      </c>
      <c r="F85" s="75">
        <v>2307.4619047619044</v>
      </c>
    </row>
    <row r="86" spans="1:6" ht="12" customHeight="1" x14ac:dyDescent="0.2">
      <c r="A86" s="15">
        <v>81</v>
      </c>
      <c r="B86" s="46">
        <v>81</v>
      </c>
      <c r="C86" s="16" t="s">
        <v>469</v>
      </c>
      <c r="D86" s="7">
        <v>144783.19</v>
      </c>
      <c r="E86" s="7">
        <v>71</v>
      </c>
      <c r="F86" s="75">
        <v>2039.1998591549295</v>
      </c>
    </row>
    <row r="87" spans="1:6" ht="12" customHeight="1" x14ac:dyDescent="0.2">
      <c r="A87" s="15">
        <v>82</v>
      </c>
      <c r="B87" s="46">
        <v>82</v>
      </c>
      <c r="C87" s="16" t="s">
        <v>503</v>
      </c>
      <c r="D87" s="7">
        <v>51663.14</v>
      </c>
      <c r="E87" s="7">
        <v>15</v>
      </c>
      <c r="F87" s="75">
        <v>3444.2093333333332</v>
      </c>
    </row>
    <row r="88" spans="1:6" ht="12" customHeight="1" x14ac:dyDescent="0.2">
      <c r="A88" s="15">
        <v>83</v>
      </c>
      <c r="B88" s="46">
        <v>83</v>
      </c>
      <c r="C88" s="16" t="s">
        <v>178</v>
      </c>
      <c r="D88" s="7">
        <v>78560.42</v>
      </c>
      <c r="E88" s="7">
        <v>18</v>
      </c>
      <c r="F88" s="75">
        <v>4364.4677777777779</v>
      </c>
    </row>
    <row r="89" spans="1:6" ht="12" customHeight="1" x14ac:dyDescent="0.2">
      <c r="A89" s="15">
        <v>84</v>
      </c>
      <c r="B89" s="46">
        <v>84</v>
      </c>
      <c r="C89" s="16" t="s">
        <v>504</v>
      </c>
      <c r="D89" s="7">
        <v>33155.9</v>
      </c>
      <c r="E89" s="7">
        <v>14</v>
      </c>
      <c r="F89" s="75">
        <v>2368.2785714285715</v>
      </c>
    </row>
    <row r="90" spans="1:6" ht="12" customHeight="1" x14ac:dyDescent="0.2">
      <c r="A90" s="15">
        <v>85</v>
      </c>
      <c r="B90" s="46">
        <v>85</v>
      </c>
      <c r="C90" s="16" t="s">
        <v>505</v>
      </c>
      <c r="D90" s="7">
        <v>103163.98</v>
      </c>
      <c r="E90" s="7">
        <v>24</v>
      </c>
      <c r="F90" s="75">
        <v>4298.4991666666665</v>
      </c>
    </row>
    <row r="91" spans="1:6" ht="12" customHeight="1" x14ac:dyDescent="0.2">
      <c r="A91" s="15">
        <v>86</v>
      </c>
      <c r="B91" s="46">
        <v>86</v>
      </c>
      <c r="C91" s="16" t="s">
        <v>506</v>
      </c>
      <c r="D91" s="7">
        <v>20665.400000000001</v>
      </c>
      <c r="E91" s="7">
        <v>14</v>
      </c>
      <c r="F91" s="75">
        <v>1476.1000000000001</v>
      </c>
    </row>
    <row r="92" spans="1:6" ht="12" customHeight="1" x14ac:dyDescent="0.2">
      <c r="A92" s="15">
        <v>87</v>
      </c>
      <c r="B92" s="46">
        <v>87</v>
      </c>
      <c r="C92" s="16" t="s">
        <v>355</v>
      </c>
      <c r="D92" s="7">
        <v>61376.59</v>
      </c>
      <c r="E92" s="7">
        <v>24</v>
      </c>
      <c r="F92" s="75">
        <v>2557.3579166666664</v>
      </c>
    </row>
    <row r="93" spans="1:6" ht="12" customHeight="1" x14ac:dyDescent="0.2">
      <c r="A93" s="15">
        <v>88</v>
      </c>
      <c r="B93" s="46">
        <v>88</v>
      </c>
      <c r="C93" s="16" t="s">
        <v>179</v>
      </c>
      <c r="D93" s="7">
        <v>71618.22</v>
      </c>
      <c r="E93" s="7">
        <v>21</v>
      </c>
      <c r="F93" s="75">
        <v>3410.3914285714286</v>
      </c>
    </row>
    <row r="94" spans="1:6" ht="12" customHeight="1" x14ac:dyDescent="0.2">
      <c r="A94" s="15">
        <v>89</v>
      </c>
      <c r="B94" s="46">
        <v>89</v>
      </c>
      <c r="C94" s="16" t="s">
        <v>233</v>
      </c>
      <c r="D94" s="7">
        <v>58799.25</v>
      </c>
      <c r="E94" s="7">
        <v>29</v>
      </c>
      <c r="F94" s="75">
        <v>2027.5603448275863</v>
      </c>
    </row>
    <row r="95" spans="1:6" ht="12" customHeight="1" x14ac:dyDescent="0.2">
      <c r="A95" s="15">
        <v>90</v>
      </c>
      <c r="B95" s="46">
        <v>90</v>
      </c>
      <c r="C95" s="16" t="s">
        <v>234</v>
      </c>
      <c r="D95" s="7">
        <v>211193.19</v>
      </c>
      <c r="E95" s="7">
        <v>62</v>
      </c>
      <c r="F95" s="75">
        <v>3406.3417741935486</v>
      </c>
    </row>
    <row r="96" spans="1:6" ht="12" customHeight="1" x14ac:dyDescent="0.2">
      <c r="A96" s="15">
        <v>91</v>
      </c>
      <c r="B96" s="46">
        <v>91</v>
      </c>
      <c r="C96" s="16" t="s">
        <v>180</v>
      </c>
      <c r="D96" s="7">
        <v>139653.75</v>
      </c>
      <c r="E96" s="7">
        <v>58</v>
      </c>
      <c r="F96" s="75">
        <v>2407.8232758620688</v>
      </c>
    </row>
    <row r="97" spans="1:6" ht="12" customHeight="1" x14ac:dyDescent="0.2">
      <c r="A97" s="15">
        <v>92</v>
      </c>
      <c r="B97" s="46">
        <v>92</v>
      </c>
      <c r="C97" s="16" t="s">
        <v>356</v>
      </c>
      <c r="D97" s="7">
        <v>128401.7</v>
      </c>
      <c r="E97" s="7">
        <v>31</v>
      </c>
      <c r="F97" s="75">
        <v>4141.9903225806447</v>
      </c>
    </row>
    <row r="98" spans="1:6" ht="12" customHeight="1" x14ac:dyDescent="0.2">
      <c r="A98" s="15">
        <v>93</v>
      </c>
      <c r="B98" s="46">
        <v>93</v>
      </c>
      <c r="C98" s="16" t="s">
        <v>357</v>
      </c>
      <c r="D98" s="7">
        <v>56633.95</v>
      </c>
      <c r="E98" s="7">
        <v>17</v>
      </c>
      <c r="F98" s="75">
        <v>3331.4088235294116</v>
      </c>
    </row>
    <row r="99" spans="1:6" ht="12" customHeight="1" x14ac:dyDescent="0.2">
      <c r="A99" s="15">
        <v>94</v>
      </c>
      <c r="B99" s="46">
        <v>94</v>
      </c>
      <c r="C99" s="16" t="s">
        <v>470</v>
      </c>
      <c r="D99" s="7">
        <v>130766.22</v>
      </c>
      <c r="E99" s="7">
        <v>38</v>
      </c>
      <c r="F99" s="75">
        <v>3441.2163157894738</v>
      </c>
    </row>
    <row r="100" spans="1:6" ht="12" customHeight="1" x14ac:dyDescent="0.2">
      <c r="A100" s="15">
        <v>95</v>
      </c>
      <c r="B100" s="46">
        <v>95</v>
      </c>
      <c r="C100" s="16" t="s">
        <v>507</v>
      </c>
      <c r="D100" s="7">
        <v>85816.46</v>
      </c>
      <c r="E100" s="7">
        <v>27</v>
      </c>
      <c r="F100" s="75">
        <v>3178.3874074074079</v>
      </c>
    </row>
    <row r="101" spans="1:6" ht="12" customHeight="1" x14ac:dyDescent="0.2">
      <c r="A101" s="15">
        <v>96</v>
      </c>
      <c r="B101" s="46">
        <v>96</v>
      </c>
      <c r="C101" s="16" t="s">
        <v>235</v>
      </c>
      <c r="D101" s="7">
        <v>34111.4</v>
      </c>
      <c r="E101" s="7">
        <v>15</v>
      </c>
      <c r="F101" s="75">
        <v>2274.0933333333332</v>
      </c>
    </row>
    <row r="102" spans="1:6" ht="12" customHeight="1" x14ac:dyDescent="0.2">
      <c r="A102" s="15">
        <v>97</v>
      </c>
      <c r="B102" s="46">
        <v>97</v>
      </c>
      <c r="C102" s="16" t="s">
        <v>236</v>
      </c>
      <c r="D102" s="7">
        <v>72267.8</v>
      </c>
      <c r="E102" s="7">
        <v>33</v>
      </c>
      <c r="F102" s="75">
        <v>2189.9333333333334</v>
      </c>
    </row>
    <row r="103" spans="1:6" ht="12" customHeight="1" x14ac:dyDescent="0.2">
      <c r="A103" s="15">
        <v>98</v>
      </c>
      <c r="B103" s="46">
        <v>98</v>
      </c>
      <c r="C103" s="16" t="s">
        <v>508</v>
      </c>
      <c r="D103" s="7">
        <v>153615.5</v>
      </c>
      <c r="E103" s="7">
        <v>34</v>
      </c>
      <c r="F103" s="75">
        <v>4518.1029411764703</v>
      </c>
    </row>
    <row r="104" spans="1:6" ht="12" customHeight="1" x14ac:dyDescent="0.2">
      <c r="A104" s="15">
        <v>99</v>
      </c>
      <c r="B104" s="46">
        <v>99</v>
      </c>
      <c r="C104" s="16" t="s">
        <v>237</v>
      </c>
      <c r="D104" s="7">
        <v>98889</v>
      </c>
      <c r="E104" s="7">
        <v>25</v>
      </c>
      <c r="F104" s="75">
        <v>3955.56</v>
      </c>
    </row>
    <row r="105" spans="1:6" ht="12" customHeight="1" x14ac:dyDescent="0.2">
      <c r="A105" s="15">
        <v>100</v>
      </c>
      <c r="B105" s="46">
        <v>100</v>
      </c>
      <c r="C105" s="16" t="s">
        <v>471</v>
      </c>
      <c r="D105" s="7">
        <v>180407.73</v>
      </c>
      <c r="E105" s="7">
        <v>55</v>
      </c>
      <c r="F105" s="75">
        <v>3280.1405454545456</v>
      </c>
    </row>
    <row r="106" spans="1:6" ht="12" customHeight="1" x14ac:dyDescent="0.2">
      <c r="A106" s="15">
        <v>101</v>
      </c>
      <c r="B106" s="46">
        <v>101</v>
      </c>
      <c r="C106" s="16" t="s">
        <v>509</v>
      </c>
      <c r="D106" s="7">
        <v>50034.53</v>
      </c>
      <c r="E106" s="7">
        <v>22</v>
      </c>
      <c r="F106" s="75">
        <v>2274.2968181818183</v>
      </c>
    </row>
    <row r="107" spans="1:6" ht="12" customHeight="1" x14ac:dyDescent="0.2">
      <c r="A107" s="15">
        <v>102</v>
      </c>
      <c r="B107" s="46">
        <v>102</v>
      </c>
      <c r="C107" s="16" t="s">
        <v>358</v>
      </c>
      <c r="D107" s="7">
        <v>226092.71</v>
      </c>
      <c r="E107" s="7">
        <v>72</v>
      </c>
      <c r="F107" s="75">
        <v>3140.1765277777777</v>
      </c>
    </row>
    <row r="108" spans="1:6" ht="12" customHeight="1" x14ac:dyDescent="0.2">
      <c r="A108" s="15">
        <v>103</v>
      </c>
      <c r="B108" s="46">
        <v>103</v>
      </c>
      <c r="C108" s="16" t="s">
        <v>510</v>
      </c>
      <c r="D108" s="7">
        <v>45360.4</v>
      </c>
      <c r="E108" s="7">
        <v>16</v>
      </c>
      <c r="F108" s="75">
        <v>2835.0250000000001</v>
      </c>
    </row>
    <row r="109" spans="1:6" ht="12" customHeight="1" x14ac:dyDescent="0.2">
      <c r="A109" s="15">
        <v>104</v>
      </c>
      <c r="B109" s="46">
        <v>104</v>
      </c>
      <c r="C109" s="16" t="s">
        <v>359</v>
      </c>
      <c r="D109" s="7">
        <v>98389</v>
      </c>
      <c r="E109" s="7">
        <v>34</v>
      </c>
      <c r="F109" s="75">
        <v>2893.794117647059</v>
      </c>
    </row>
    <row r="110" spans="1:6" ht="12" customHeight="1" x14ac:dyDescent="0.2">
      <c r="A110" s="15">
        <v>105</v>
      </c>
      <c r="B110" s="46">
        <v>105</v>
      </c>
      <c r="C110" s="16" t="s">
        <v>472</v>
      </c>
      <c r="D110" s="7">
        <v>55747.6</v>
      </c>
      <c r="E110" s="7">
        <v>19</v>
      </c>
      <c r="F110" s="75">
        <v>2934.0842105263159</v>
      </c>
    </row>
    <row r="111" spans="1:6" ht="12" customHeight="1" x14ac:dyDescent="0.2">
      <c r="A111" s="15">
        <v>106</v>
      </c>
      <c r="B111" s="46">
        <v>106</v>
      </c>
      <c r="C111" s="16" t="s">
        <v>456</v>
      </c>
      <c r="D111" s="7">
        <v>129881.74</v>
      </c>
      <c r="E111" s="7">
        <v>41</v>
      </c>
      <c r="F111" s="75">
        <v>3167.8473170731709</v>
      </c>
    </row>
    <row r="112" spans="1:6" ht="12" customHeight="1" x14ac:dyDescent="0.2">
      <c r="A112" s="15">
        <v>107</v>
      </c>
      <c r="B112" s="46">
        <v>107</v>
      </c>
      <c r="C112" s="16" t="s">
        <v>511</v>
      </c>
      <c r="D112" s="7">
        <v>77316.77</v>
      </c>
      <c r="E112" s="7">
        <v>23</v>
      </c>
      <c r="F112" s="75">
        <v>3361.5986956521742</v>
      </c>
    </row>
    <row r="113" spans="1:6" ht="12" customHeight="1" x14ac:dyDescent="0.2">
      <c r="A113" s="15">
        <v>108</v>
      </c>
      <c r="B113" s="46">
        <v>108</v>
      </c>
      <c r="C113" s="16" t="s">
        <v>238</v>
      </c>
      <c r="D113" s="7">
        <v>178492</v>
      </c>
      <c r="E113" s="7">
        <v>62</v>
      </c>
      <c r="F113" s="75">
        <v>2878.9032258064517</v>
      </c>
    </row>
    <row r="114" spans="1:6" ht="12" customHeight="1" x14ac:dyDescent="0.2">
      <c r="A114" s="15">
        <v>109</v>
      </c>
      <c r="B114" s="46">
        <v>109</v>
      </c>
      <c r="C114" s="16" t="s">
        <v>473</v>
      </c>
      <c r="D114" s="7">
        <v>40992.910000000003</v>
      </c>
      <c r="E114" s="7">
        <v>14</v>
      </c>
      <c r="F114" s="75">
        <v>2928.0650000000001</v>
      </c>
    </row>
    <row r="115" spans="1:6" ht="12" customHeight="1" x14ac:dyDescent="0.2">
      <c r="A115" s="15">
        <v>110</v>
      </c>
      <c r="B115" s="46">
        <v>110</v>
      </c>
      <c r="C115" s="16" t="s">
        <v>360</v>
      </c>
      <c r="D115" s="7">
        <v>36608.42</v>
      </c>
      <c r="E115" s="7">
        <v>14</v>
      </c>
      <c r="F115" s="75">
        <v>2614.8871428571429</v>
      </c>
    </row>
    <row r="116" spans="1:6" ht="12" customHeight="1" x14ac:dyDescent="0.2">
      <c r="A116" s="15">
        <v>111</v>
      </c>
      <c r="B116" s="46">
        <v>111</v>
      </c>
      <c r="C116" s="16" t="s">
        <v>239</v>
      </c>
      <c r="D116" s="7">
        <v>88039</v>
      </c>
      <c r="E116" s="7">
        <v>37</v>
      </c>
      <c r="F116" s="75">
        <v>2379.4324324324325</v>
      </c>
    </row>
    <row r="117" spans="1:6" ht="12" customHeight="1" x14ac:dyDescent="0.2">
      <c r="A117" s="15">
        <v>112</v>
      </c>
      <c r="B117" s="46">
        <v>112</v>
      </c>
      <c r="C117" s="16" t="s">
        <v>240</v>
      </c>
      <c r="D117" s="7">
        <v>180650.3</v>
      </c>
      <c r="E117" s="7">
        <v>59</v>
      </c>
      <c r="F117" s="75">
        <v>3061.8694915254237</v>
      </c>
    </row>
    <row r="118" spans="1:6" ht="12" customHeight="1" x14ac:dyDescent="0.2">
      <c r="A118" s="15">
        <v>113</v>
      </c>
      <c r="B118" s="46">
        <v>113</v>
      </c>
      <c r="C118" s="16" t="s">
        <v>241</v>
      </c>
      <c r="D118" s="7">
        <v>1262763.21</v>
      </c>
      <c r="E118" s="7">
        <v>479</v>
      </c>
      <c r="F118" s="75">
        <v>2636.248872651357</v>
      </c>
    </row>
    <row r="119" spans="1:6" ht="12" customHeight="1" x14ac:dyDescent="0.2">
      <c r="A119" s="15">
        <v>114</v>
      </c>
      <c r="B119" s="46">
        <v>114</v>
      </c>
      <c r="C119" s="16" t="s">
        <v>361</v>
      </c>
      <c r="D119" s="7">
        <v>201099.6</v>
      </c>
      <c r="E119" s="7">
        <v>32</v>
      </c>
      <c r="F119" s="75">
        <v>6284.3625000000002</v>
      </c>
    </row>
    <row r="120" spans="1:6" ht="12" customHeight="1" x14ac:dyDescent="0.2">
      <c r="A120" s="15">
        <v>115</v>
      </c>
      <c r="B120" s="46">
        <v>115</v>
      </c>
      <c r="C120" s="16" t="s">
        <v>512</v>
      </c>
      <c r="D120" s="7">
        <v>81274.880000000005</v>
      </c>
      <c r="E120" s="7">
        <v>24</v>
      </c>
      <c r="F120" s="75">
        <v>3386.4533333333334</v>
      </c>
    </row>
    <row r="121" spans="1:6" ht="12" customHeight="1" x14ac:dyDescent="0.2">
      <c r="A121" s="15">
        <v>116</v>
      </c>
      <c r="B121" s="46">
        <v>116</v>
      </c>
      <c r="C121" s="16" t="s">
        <v>513</v>
      </c>
      <c r="D121" s="7">
        <v>179523.43</v>
      </c>
      <c r="E121" s="7">
        <v>58</v>
      </c>
      <c r="F121" s="75">
        <v>3095.2315517241377</v>
      </c>
    </row>
    <row r="122" spans="1:6" ht="12" customHeight="1" x14ac:dyDescent="0.2">
      <c r="A122" s="15">
        <v>117</v>
      </c>
      <c r="B122" s="46">
        <v>117</v>
      </c>
      <c r="C122" s="16" t="s">
        <v>362</v>
      </c>
      <c r="D122" s="7">
        <v>155861.89000000001</v>
      </c>
      <c r="E122" s="7">
        <v>45</v>
      </c>
      <c r="F122" s="75">
        <v>3463.597555555556</v>
      </c>
    </row>
    <row r="123" spans="1:6" ht="12" customHeight="1" x14ac:dyDescent="0.2">
      <c r="A123" s="15">
        <v>118</v>
      </c>
      <c r="B123" s="46">
        <v>118</v>
      </c>
      <c r="C123" s="16" t="s">
        <v>363</v>
      </c>
      <c r="D123" s="7">
        <v>156372.22</v>
      </c>
      <c r="E123" s="7">
        <v>43</v>
      </c>
      <c r="F123" s="75">
        <v>3636.5632558139537</v>
      </c>
    </row>
    <row r="124" spans="1:6" ht="12" customHeight="1" x14ac:dyDescent="0.2">
      <c r="A124" s="15">
        <v>119</v>
      </c>
      <c r="B124" s="46">
        <v>119</v>
      </c>
      <c r="C124" s="16" t="s">
        <v>364</v>
      </c>
      <c r="D124" s="7">
        <v>102670.47</v>
      </c>
      <c r="E124" s="7">
        <v>33</v>
      </c>
      <c r="F124" s="75">
        <v>3111.2263636363637</v>
      </c>
    </row>
    <row r="125" spans="1:6" ht="12" customHeight="1" x14ac:dyDescent="0.2">
      <c r="A125" s="15">
        <v>120</v>
      </c>
      <c r="B125" s="46">
        <v>120</v>
      </c>
      <c r="C125" s="16" t="s">
        <v>181</v>
      </c>
      <c r="D125" s="7">
        <v>175026.47</v>
      </c>
      <c r="E125" s="7">
        <v>69</v>
      </c>
      <c r="F125" s="75">
        <v>2536.6155072463766</v>
      </c>
    </row>
    <row r="126" spans="1:6" ht="12" customHeight="1" x14ac:dyDescent="0.2">
      <c r="A126" s="15">
        <v>121</v>
      </c>
      <c r="B126" s="46">
        <v>121</v>
      </c>
      <c r="C126" s="16" t="s">
        <v>457</v>
      </c>
      <c r="D126" s="7">
        <v>285187.59999999998</v>
      </c>
      <c r="E126" s="7">
        <v>71</v>
      </c>
      <c r="F126" s="75">
        <v>4016.7267605633801</v>
      </c>
    </row>
    <row r="127" spans="1:6" ht="12" customHeight="1" x14ac:dyDescent="0.2">
      <c r="A127" s="15">
        <v>122</v>
      </c>
      <c r="B127" s="46">
        <v>122</v>
      </c>
      <c r="C127" s="16" t="s">
        <v>474</v>
      </c>
      <c r="D127" s="7">
        <v>254030.32</v>
      </c>
      <c r="E127" s="7">
        <v>80</v>
      </c>
      <c r="F127" s="75">
        <v>3175.3789999999999</v>
      </c>
    </row>
    <row r="128" spans="1:6" ht="12" customHeight="1" x14ac:dyDescent="0.2">
      <c r="A128" s="15">
        <v>123</v>
      </c>
      <c r="B128" s="46">
        <v>123</v>
      </c>
      <c r="C128" s="16" t="s">
        <v>365</v>
      </c>
      <c r="D128" s="7">
        <v>77076.45</v>
      </c>
      <c r="E128" s="7">
        <v>20</v>
      </c>
      <c r="F128" s="75">
        <v>3853.8224999999998</v>
      </c>
    </row>
    <row r="129" spans="1:6" ht="12" customHeight="1" x14ac:dyDescent="0.2">
      <c r="A129" s="15">
        <v>124</v>
      </c>
      <c r="B129" s="46">
        <v>124</v>
      </c>
      <c r="C129" s="16" t="s">
        <v>366</v>
      </c>
      <c r="D129" s="7">
        <v>135173.75</v>
      </c>
      <c r="E129" s="7">
        <v>50</v>
      </c>
      <c r="F129" s="75">
        <v>2703.4749999999999</v>
      </c>
    </row>
    <row r="130" spans="1:6" ht="12" customHeight="1" x14ac:dyDescent="0.2">
      <c r="A130" s="15">
        <v>125</v>
      </c>
      <c r="B130" s="46">
        <v>125</v>
      </c>
      <c r="C130" s="16" t="s">
        <v>242</v>
      </c>
      <c r="D130" s="7">
        <v>227510.41</v>
      </c>
      <c r="E130" s="7">
        <v>99</v>
      </c>
      <c r="F130" s="75">
        <v>2298.0849494949493</v>
      </c>
    </row>
    <row r="131" spans="1:6" ht="12" customHeight="1" x14ac:dyDescent="0.2">
      <c r="A131" s="15">
        <v>126</v>
      </c>
      <c r="B131" s="46">
        <v>126</v>
      </c>
      <c r="C131" s="16" t="s">
        <v>514</v>
      </c>
      <c r="D131" s="7">
        <v>196684.52</v>
      </c>
      <c r="E131" s="7">
        <v>59</v>
      </c>
      <c r="F131" s="75">
        <v>3333.6359322033895</v>
      </c>
    </row>
    <row r="132" spans="1:6" ht="12" customHeight="1" x14ac:dyDescent="0.2">
      <c r="A132" s="15">
        <v>127</v>
      </c>
      <c r="B132" s="46">
        <v>127</v>
      </c>
      <c r="C132" s="16" t="s">
        <v>243</v>
      </c>
      <c r="D132" s="7">
        <v>92324.479999999996</v>
      </c>
      <c r="E132" s="7">
        <v>30</v>
      </c>
      <c r="F132" s="75">
        <v>3077.4826666666663</v>
      </c>
    </row>
    <row r="133" spans="1:6" ht="12" customHeight="1" x14ac:dyDescent="0.2">
      <c r="A133" s="15">
        <v>128</v>
      </c>
      <c r="B133" s="46">
        <v>128</v>
      </c>
      <c r="C133" s="16" t="s">
        <v>244</v>
      </c>
      <c r="D133" s="7">
        <v>181044.27</v>
      </c>
      <c r="E133" s="7">
        <v>114</v>
      </c>
      <c r="F133" s="75">
        <v>1588.1076315789473</v>
      </c>
    </row>
    <row r="134" spans="1:6" ht="12" customHeight="1" x14ac:dyDescent="0.2">
      <c r="A134" s="15">
        <v>129</v>
      </c>
      <c r="B134" s="46">
        <v>129</v>
      </c>
      <c r="C134" s="16" t="s">
        <v>367</v>
      </c>
      <c r="D134" s="7">
        <v>47713.36</v>
      </c>
      <c r="E134" s="7">
        <v>15</v>
      </c>
      <c r="F134" s="75">
        <v>3180.8906666666667</v>
      </c>
    </row>
    <row r="135" spans="1:6" ht="12" customHeight="1" x14ac:dyDescent="0.2">
      <c r="A135" s="15">
        <v>130</v>
      </c>
      <c r="B135" s="46">
        <v>130</v>
      </c>
      <c r="C135" s="16" t="s">
        <v>368</v>
      </c>
      <c r="D135" s="7">
        <v>118967.24</v>
      </c>
      <c r="E135" s="7">
        <v>49</v>
      </c>
      <c r="F135" s="75">
        <v>2427.9028571428571</v>
      </c>
    </row>
    <row r="136" spans="1:6" ht="12" customHeight="1" x14ac:dyDescent="0.2">
      <c r="A136" s="15">
        <v>131</v>
      </c>
      <c r="B136" s="46">
        <v>131</v>
      </c>
      <c r="C136" s="16" t="s">
        <v>245</v>
      </c>
      <c r="D136" s="7">
        <v>303210.83</v>
      </c>
      <c r="E136" s="7">
        <v>110</v>
      </c>
      <c r="F136" s="75">
        <v>2756.4620909090909</v>
      </c>
    </row>
    <row r="137" spans="1:6" ht="12" customHeight="1" x14ac:dyDescent="0.2">
      <c r="A137" s="15">
        <v>132</v>
      </c>
      <c r="B137" s="46">
        <v>132</v>
      </c>
      <c r="C137" s="16" t="s">
        <v>515</v>
      </c>
      <c r="D137" s="7">
        <v>79016.679999999993</v>
      </c>
      <c r="E137" s="7">
        <v>21</v>
      </c>
      <c r="F137" s="75">
        <v>3762.6990476190472</v>
      </c>
    </row>
    <row r="138" spans="1:6" ht="12" customHeight="1" x14ac:dyDescent="0.2">
      <c r="A138" s="15">
        <v>133</v>
      </c>
      <c r="B138" s="46">
        <v>133</v>
      </c>
      <c r="C138" s="16" t="s">
        <v>369</v>
      </c>
      <c r="D138" s="7">
        <v>297517.56</v>
      </c>
      <c r="E138" s="7">
        <v>84</v>
      </c>
      <c r="F138" s="75">
        <v>3541.8757142857144</v>
      </c>
    </row>
    <row r="139" spans="1:6" ht="12" customHeight="1" x14ac:dyDescent="0.2">
      <c r="A139" s="15">
        <v>134</v>
      </c>
      <c r="B139" s="46">
        <v>134</v>
      </c>
      <c r="C139" s="16" t="s">
        <v>516</v>
      </c>
      <c r="D139" s="7">
        <v>166239.01</v>
      </c>
      <c r="E139" s="7">
        <v>64</v>
      </c>
      <c r="F139" s="75">
        <v>2597.4845312500001</v>
      </c>
    </row>
    <row r="140" spans="1:6" ht="12" customHeight="1" x14ac:dyDescent="0.2">
      <c r="A140" s="15">
        <v>135</v>
      </c>
      <c r="B140" s="46">
        <v>135</v>
      </c>
      <c r="C140" s="16" t="s">
        <v>182</v>
      </c>
      <c r="D140" s="7">
        <v>704934.62</v>
      </c>
      <c r="E140" s="7">
        <v>166</v>
      </c>
      <c r="F140" s="75">
        <v>4246.5940963855419</v>
      </c>
    </row>
    <row r="141" spans="1:6" ht="12" customHeight="1" x14ac:dyDescent="0.2">
      <c r="A141" s="15">
        <v>136</v>
      </c>
      <c r="B141" s="46">
        <v>136</v>
      </c>
      <c r="C141" s="16" t="s">
        <v>183</v>
      </c>
      <c r="D141" s="7">
        <v>94276.73</v>
      </c>
      <c r="E141" s="7">
        <v>38</v>
      </c>
      <c r="F141" s="75">
        <v>2480.9665789473684</v>
      </c>
    </row>
    <row r="142" spans="1:6" ht="12" customHeight="1" x14ac:dyDescent="0.2">
      <c r="A142" s="15">
        <v>137</v>
      </c>
      <c r="B142" s="46">
        <v>137</v>
      </c>
      <c r="C142" s="16" t="s">
        <v>475</v>
      </c>
      <c r="D142" s="7">
        <v>248961.6</v>
      </c>
      <c r="E142" s="7">
        <v>58</v>
      </c>
      <c r="F142" s="75">
        <v>4292.4413793103449</v>
      </c>
    </row>
    <row r="143" spans="1:6" ht="12" customHeight="1" x14ac:dyDescent="0.2">
      <c r="A143" s="15">
        <v>138</v>
      </c>
      <c r="B143" s="46">
        <v>138</v>
      </c>
      <c r="C143" s="16" t="s">
        <v>517</v>
      </c>
      <c r="D143" s="7">
        <v>30634.3</v>
      </c>
      <c r="E143" s="7">
        <v>12</v>
      </c>
      <c r="F143" s="75">
        <v>2552.8583333333331</v>
      </c>
    </row>
    <row r="144" spans="1:6" ht="12" customHeight="1" x14ac:dyDescent="0.2">
      <c r="A144" s="15">
        <v>139</v>
      </c>
      <c r="B144" s="46">
        <v>139</v>
      </c>
      <c r="C144" s="16" t="s">
        <v>370</v>
      </c>
      <c r="D144" s="7">
        <v>78500</v>
      </c>
      <c r="E144" s="7">
        <v>33</v>
      </c>
      <c r="F144" s="75">
        <v>2378.787878787879</v>
      </c>
    </row>
    <row r="145" spans="1:6" ht="12" customHeight="1" x14ac:dyDescent="0.2">
      <c r="A145" s="15">
        <v>140</v>
      </c>
      <c r="B145" s="46">
        <v>140</v>
      </c>
      <c r="C145" s="16" t="s">
        <v>458</v>
      </c>
      <c r="D145" s="7">
        <v>106276.6</v>
      </c>
      <c r="E145" s="7">
        <v>37</v>
      </c>
      <c r="F145" s="75">
        <v>2872.3405405405406</v>
      </c>
    </row>
    <row r="146" spans="1:6" ht="12" customHeight="1" x14ac:dyDescent="0.2">
      <c r="A146" s="15">
        <v>141</v>
      </c>
      <c r="B146" s="46">
        <v>141</v>
      </c>
      <c r="C146" s="16" t="s">
        <v>371</v>
      </c>
      <c r="D146" s="7">
        <v>49687.040000000001</v>
      </c>
      <c r="E146" s="7">
        <v>13</v>
      </c>
      <c r="F146" s="75">
        <v>3822.08</v>
      </c>
    </row>
    <row r="147" spans="1:6" ht="12" customHeight="1" x14ac:dyDescent="0.2">
      <c r="A147" s="15">
        <v>142</v>
      </c>
      <c r="B147" s="46">
        <v>142</v>
      </c>
      <c r="C147" s="16" t="s">
        <v>372</v>
      </c>
      <c r="D147" s="7">
        <v>69765</v>
      </c>
      <c r="E147" s="7">
        <v>24</v>
      </c>
      <c r="F147" s="75">
        <v>2906.875</v>
      </c>
    </row>
    <row r="148" spans="1:6" ht="12" customHeight="1" x14ac:dyDescent="0.2">
      <c r="A148" s="15">
        <v>143</v>
      </c>
      <c r="B148" s="46">
        <v>143</v>
      </c>
      <c r="C148" s="16" t="s">
        <v>373</v>
      </c>
      <c r="D148" s="7">
        <v>49704.53</v>
      </c>
      <c r="E148" s="7">
        <v>16</v>
      </c>
      <c r="F148" s="75">
        <v>3106.5331249999999</v>
      </c>
    </row>
    <row r="149" spans="1:6" ht="12" customHeight="1" x14ac:dyDescent="0.2">
      <c r="A149" s="15">
        <v>144</v>
      </c>
      <c r="B149" s="46">
        <v>144</v>
      </c>
      <c r="C149" s="16" t="s">
        <v>374</v>
      </c>
      <c r="D149" s="7">
        <v>99789.4</v>
      </c>
      <c r="E149" s="7">
        <v>24</v>
      </c>
      <c r="F149" s="75">
        <v>4157.8916666666664</v>
      </c>
    </row>
    <row r="150" spans="1:6" ht="12" customHeight="1" x14ac:dyDescent="0.2">
      <c r="A150" s="15">
        <v>145</v>
      </c>
      <c r="B150" s="46">
        <v>145</v>
      </c>
      <c r="C150" s="16" t="s">
        <v>375</v>
      </c>
      <c r="D150" s="7">
        <v>102340.83</v>
      </c>
      <c r="E150" s="7">
        <v>28</v>
      </c>
      <c r="F150" s="75">
        <v>3655.0296428571428</v>
      </c>
    </row>
    <row r="151" spans="1:6" ht="12" customHeight="1" x14ac:dyDescent="0.2">
      <c r="A151" s="15">
        <v>146</v>
      </c>
      <c r="B151" s="46">
        <v>146</v>
      </c>
      <c r="C151" s="16" t="s">
        <v>376</v>
      </c>
      <c r="D151" s="7">
        <v>36136.400000000001</v>
      </c>
      <c r="E151" s="7">
        <v>12</v>
      </c>
      <c r="F151" s="75">
        <v>3011.3666666666668</v>
      </c>
    </row>
    <row r="152" spans="1:6" ht="12" customHeight="1" x14ac:dyDescent="0.2">
      <c r="A152" s="15">
        <v>147</v>
      </c>
      <c r="B152" s="46">
        <v>147</v>
      </c>
      <c r="C152" s="16" t="s">
        <v>518</v>
      </c>
      <c r="D152" s="7">
        <v>74723.5</v>
      </c>
      <c r="E152" s="7">
        <v>18</v>
      </c>
      <c r="F152" s="75">
        <v>4151.3055555555557</v>
      </c>
    </row>
    <row r="153" spans="1:6" ht="12" customHeight="1" x14ac:dyDescent="0.2">
      <c r="A153" s="15">
        <v>148</v>
      </c>
      <c r="B153" s="46">
        <v>148</v>
      </c>
      <c r="C153" s="16" t="s">
        <v>476</v>
      </c>
      <c r="D153" s="7">
        <v>36917.25</v>
      </c>
      <c r="E153" s="7">
        <v>14</v>
      </c>
      <c r="F153" s="75">
        <v>2636.9464285714284</v>
      </c>
    </row>
    <row r="154" spans="1:6" ht="12" customHeight="1" x14ac:dyDescent="0.2">
      <c r="A154" s="15">
        <v>149</v>
      </c>
      <c r="B154" s="46">
        <v>149</v>
      </c>
      <c r="C154" s="16" t="s">
        <v>377</v>
      </c>
      <c r="D154" s="7">
        <v>229267.05</v>
      </c>
      <c r="E154" s="7">
        <v>55</v>
      </c>
      <c r="F154" s="75">
        <v>4168.4918181818184</v>
      </c>
    </row>
    <row r="155" spans="1:6" ht="12" customHeight="1" x14ac:dyDescent="0.2">
      <c r="A155" s="15">
        <v>150</v>
      </c>
      <c r="B155" s="46">
        <v>150</v>
      </c>
      <c r="C155" s="16" t="s">
        <v>246</v>
      </c>
      <c r="D155" s="7">
        <v>49014</v>
      </c>
      <c r="E155" s="7">
        <v>25</v>
      </c>
      <c r="F155" s="75">
        <v>1960.56</v>
      </c>
    </row>
    <row r="156" spans="1:6" ht="12" customHeight="1" x14ac:dyDescent="0.2">
      <c r="A156" s="15">
        <v>151</v>
      </c>
      <c r="B156" s="46">
        <v>151</v>
      </c>
      <c r="C156" s="16" t="s">
        <v>378</v>
      </c>
      <c r="D156" s="7">
        <v>83442.320000000007</v>
      </c>
      <c r="E156" s="7">
        <v>28</v>
      </c>
      <c r="F156" s="75">
        <v>2980.0828571428574</v>
      </c>
    </row>
    <row r="157" spans="1:6" ht="12" customHeight="1" x14ac:dyDescent="0.2">
      <c r="A157" s="15">
        <v>152</v>
      </c>
      <c r="B157" s="46">
        <v>152</v>
      </c>
      <c r="C157" s="16" t="s">
        <v>519</v>
      </c>
      <c r="D157" s="7">
        <v>103118.55</v>
      </c>
      <c r="E157" s="7">
        <v>39</v>
      </c>
      <c r="F157" s="75">
        <v>2644.0653846153846</v>
      </c>
    </row>
    <row r="158" spans="1:6" ht="12" customHeight="1" x14ac:dyDescent="0.2">
      <c r="A158" s="15">
        <v>153</v>
      </c>
      <c r="B158" s="46">
        <v>153</v>
      </c>
      <c r="C158" s="16" t="s">
        <v>247</v>
      </c>
      <c r="D158" s="7">
        <v>52090.7</v>
      </c>
      <c r="E158" s="7">
        <v>21</v>
      </c>
      <c r="F158" s="75">
        <v>2480.5095238095237</v>
      </c>
    </row>
    <row r="159" spans="1:6" ht="12" customHeight="1" x14ac:dyDescent="0.2">
      <c r="A159" s="15">
        <v>154</v>
      </c>
      <c r="B159" s="46">
        <v>154</v>
      </c>
      <c r="C159" s="16" t="s">
        <v>520</v>
      </c>
      <c r="D159" s="7">
        <v>182251.5</v>
      </c>
      <c r="E159" s="7">
        <v>60</v>
      </c>
      <c r="F159" s="75">
        <v>3037.5250000000001</v>
      </c>
    </row>
    <row r="160" spans="1:6" ht="12" customHeight="1" x14ac:dyDescent="0.2">
      <c r="A160" s="15">
        <v>155</v>
      </c>
      <c r="B160" s="46">
        <v>155</v>
      </c>
      <c r="C160" s="16" t="s">
        <v>379</v>
      </c>
      <c r="D160" s="7">
        <v>236165</v>
      </c>
      <c r="E160" s="7">
        <v>63</v>
      </c>
      <c r="F160" s="75">
        <v>3748.6507936507937</v>
      </c>
    </row>
    <row r="161" spans="1:6" ht="12" customHeight="1" x14ac:dyDescent="0.2">
      <c r="A161" s="15">
        <v>156</v>
      </c>
      <c r="B161" s="46">
        <v>156</v>
      </c>
      <c r="C161" s="16" t="s">
        <v>248</v>
      </c>
      <c r="D161" s="7">
        <v>96547.36</v>
      </c>
      <c r="E161" s="7">
        <v>31</v>
      </c>
      <c r="F161" s="75">
        <v>3114.4309677419355</v>
      </c>
    </row>
    <row r="162" spans="1:6" ht="12" customHeight="1" x14ac:dyDescent="0.2">
      <c r="A162" s="15">
        <v>157</v>
      </c>
      <c r="B162" s="46">
        <v>157</v>
      </c>
      <c r="C162" s="16" t="s">
        <v>521</v>
      </c>
      <c r="D162" s="7">
        <v>124486.1</v>
      </c>
      <c r="E162" s="7">
        <v>24</v>
      </c>
      <c r="F162" s="75">
        <v>5186.9208333333336</v>
      </c>
    </row>
    <row r="163" spans="1:6" ht="12" customHeight="1" x14ac:dyDescent="0.2">
      <c r="A163" s="15">
        <v>158</v>
      </c>
      <c r="B163" s="46">
        <v>158</v>
      </c>
      <c r="C163" s="16" t="s">
        <v>380</v>
      </c>
      <c r="D163" s="7">
        <v>116523.52</v>
      </c>
      <c r="E163" s="7">
        <v>28</v>
      </c>
      <c r="F163" s="75">
        <v>4161.5542857142855</v>
      </c>
    </row>
    <row r="164" spans="1:6" ht="12" customHeight="1" x14ac:dyDescent="0.2">
      <c r="A164" s="15">
        <v>159</v>
      </c>
      <c r="B164" s="46">
        <v>159</v>
      </c>
      <c r="C164" s="16" t="s">
        <v>249</v>
      </c>
      <c r="D164" s="7">
        <v>64325.96</v>
      </c>
      <c r="E164" s="7">
        <v>31</v>
      </c>
      <c r="F164" s="75">
        <v>2075.0309677419355</v>
      </c>
    </row>
    <row r="165" spans="1:6" ht="12" customHeight="1" x14ac:dyDescent="0.2">
      <c r="A165" s="15">
        <v>160</v>
      </c>
      <c r="B165" s="46">
        <v>160</v>
      </c>
      <c r="C165" s="16" t="s">
        <v>381</v>
      </c>
      <c r="D165" s="7">
        <v>45026.720000000001</v>
      </c>
      <c r="E165" s="7">
        <v>16</v>
      </c>
      <c r="F165" s="75">
        <v>2814.17</v>
      </c>
    </row>
    <row r="166" spans="1:6" ht="12" customHeight="1" x14ac:dyDescent="0.2">
      <c r="A166" s="15">
        <v>161</v>
      </c>
      <c r="B166" s="46">
        <v>161</v>
      </c>
      <c r="C166" s="16" t="s">
        <v>250</v>
      </c>
      <c r="D166" s="7">
        <v>43829.1</v>
      </c>
      <c r="E166" s="7">
        <v>19</v>
      </c>
      <c r="F166" s="75">
        <v>2306.7947368421051</v>
      </c>
    </row>
    <row r="167" spans="1:6" ht="12" customHeight="1" x14ac:dyDescent="0.2">
      <c r="A167" s="15">
        <v>162</v>
      </c>
      <c r="B167" s="46">
        <v>162</v>
      </c>
      <c r="C167" s="16" t="s">
        <v>522</v>
      </c>
      <c r="D167" s="7">
        <v>196992.16</v>
      </c>
      <c r="E167" s="7">
        <v>62</v>
      </c>
      <c r="F167" s="75">
        <v>3177.2929032258066</v>
      </c>
    </row>
    <row r="168" spans="1:6" ht="12" customHeight="1" x14ac:dyDescent="0.2">
      <c r="A168" s="15">
        <v>163</v>
      </c>
      <c r="B168" s="46">
        <v>163</v>
      </c>
      <c r="C168" s="16" t="s">
        <v>523</v>
      </c>
      <c r="D168" s="7">
        <v>112776</v>
      </c>
      <c r="E168" s="7">
        <v>37</v>
      </c>
      <c r="F168" s="75">
        <v>3048</v>
      </c>
    </row>
    <row r="169" spans="1:6" ht="12" customHeight="1" x14ac:dyDescent="0.2">
      <c r="A169" s="15">
        <v>164</v>
      </c>
      <c r="B169" s="46">
        <v>164</v>
      </c>
      <c r="C169" s="16" t="s">
        <v>524</v>
      </c>
      <c r="D169" s="7">
        <v>120065.85</v>
      </c>
      <c r="E169" s="7">
        <v>23</v>
      </c>
      <c r="F169" s="75">
        <v>5220.2543478260868</v>
      </c>
    </row>
    <row r="170" spans="1:6" ht="12" customHeight="1" x14ac:dyDescent="0.2">
      <c r="A170" s="15">
        <v>165</v>
      </c>
      <c r="B170" s="46">
        <v>165</v>
      </c>
      <c r="C170" s="16" t="s">
        <v>525</v>
      </c>
      <c r="D170" s="7">
        <v>51385.01</v>
      </c>
      <c r="E170" s="7">
        <v>23</v>
      </c>
      <c r="F170" s="75">
        <v>2234.1308695652174</v>
      </c>
    </row>
    <row r="171" spans="1:6" ht="12" customHeight="1" x14ac:dyDescent="0.2">
      <c r="A171" s="15">
        <v>166</v>
      </c>
      <c r="B171" s="46">
        <v>166</v>
      </c>
      <c r="C171" s="16" t="s">
        <v>526</v>
      </c>
      <c r="D171" s="7">
        <v>90950.6</v>
      </c>
      <c r="E171" s="7">
        <v>33</v>
      </c>
      <c r="F171" s="75">
        <v>2756.0787878787883</v>
      </c>
    </row>
    <row r="172" spans="1:6" ht="12" customHeight="1" x14ac:dyDescent="0.2">
      <c r="A172" s="15">
        <v>167</v>
      </c>
      <c r="B172" s="46">
        <v>167</v>
      </c>
      <c r="C172" s="16" t="s">
        <v>382</v>
      </c>
      <c r="D172" s="7">
        <v>41963.99</v>
      </c>
      <c r="E172" s="7">
        <v>18</v>
      </c>
      <c r="F172" s="75">
        <v>2331.3327777777777</v>
      </c>
    </row>
    <row r="173" spans="1:6" ht="12" customHeight="1" x14ac:dyDescent="0.2">
      <c r="A173" s="15">
        <v>168</v>
      </c>
      <c r="B173" s="46">
        <v>168</v>
      </c>
      <c r="C173" s="16" t="s">
        <v>142</v>
      </c>
      <c r="D173" s="7">
        <v>1095432</v>
      </c>
      <c r="E173" s="7">
        <v>217</v>
      </c>
      <c r="F173" s="75">
        <v>5048.0737327188945</v>
      </c>
    </row>
    <row r="174" spans="1:6" ht="12" customHeight="1" x14ac:dyDescent="0.2">
      <c r="A174" s="15">
        <v>169</v>
      </c>
      <c r="B174" s="46">
        <v>169</v>
      </c>
      <c r="C174" s="16" t="s">
        <v>383</v>
      </c>
      <c r="D174" s="7">
        <v>133413</v>
      </c>
      <c r="E174" s="7">
        <v>40</v>
      </c>
      <c r="F174" s="75">
        <v>3335.3249999999998</v>
      </c>
    </row>
    <row r="175" spans="1:6" ht="12" customHeight="1" x14ac:dyDescent="0.2">
      <c r="A175" s="15">
        <v>170</v>
      </c>
      <c r="B175" s="46">
        <v>170</v>
      </c>
      <c r="C175" s="16" t="s">
        <v>527</v>
      </c>
      <c r="D175" s="7">
        <v>83722.94</v>
      </c>
      <c r="E175" s="7">
        <v>24</v>
      </c>
      <c r="F175" s="75">
        <v>3488.4558333333334</v>
      </c>
    </row>
    <row r="176" spans="1:6" ht="12" customHeight="1" x14ac:dyDescent="0.2">
      <c r="A176" s="15">
        <v>171</v>
      </c>
      <c r="B176" s="46">
        <v>171</v>
      </c>
      <c r="C176" s="16" t="s">
        <v>459</v>
      </c>
      <c r="D176" s="7">
        <v>253570.91</v>
      </c>
      <c r="E176" s="7">
        <v>90</v>
      </c>
      <c r="F176" s="75">
        <v>2817.4545555555555</v>
      </c>
    </row>
    <row r="177" spans="1:6" ht="12" customHeight="1" x14ac:dyDescent="0.2">
      <c r="A177" s="15">
        <v>172</v>
      </c>
      <c r="B177" s="46">
        <v>172</v>
      </c>
      <c r="C177" s="16" t="s">
        <v>251</v>
      </c>
      <c r="D177" s="7">
        <v>77205.3</v>
      </c>
      <c r="E177" s="7">
        <v>25</v>
      </c>
      <c r="F177" s="75">
        <v>3088.212</v>
      </c>
    </row>
    <row r="178" spans="1:6" ht="12" customHeight="1" x14ac:dyDescent="0.2">
      <c r="A178" s="15">
        <v>173</v>
      </c>
      <c r="B178" s="46">
        <v>173</v>
      </c>
      <c r="C178" s="16" t="s">
        <v>384</v>
      </c>
      <c r="D178" s="7">
        <v>44259.360000000001</v>
      </c>
      <c r="E178" s="7">
        <v>13</v>
      </c>
      <c r="F178" s="75">
        <v>3404.5661538461541</v>
      </c>
    </row>
    <row r="179" spans="1:6" ht="12" customHeight="1" x14ac:dyDescent="0.2">
      <c r="A179" s="15">
        <v>174</v>
      </c>
      <c r="B179" s="46">
        <v>174</v>
      </c>
      <c r="C179" s="16" t="s">
        <v>528</v>
      </c>
      <c r="D179" s="7">
        <v>31520.799999999999</v>
      </c>
      <c r="E179" s="7">
        <v>17</v>
      </c>
      <c r="F179" s="75">
        <v>1854.1647058823528</v>
      </c>
    </row>
    <row r="180" spans="1:6" ht="12" customHeight="1" x14ac:dyDescent="0.2">
      <c r="A180" s="15">
        <v>175</v>
      </c>
      <c r="B180" s="46">
        <v>175</v>
      </c>
      <c r="C180" s="16" t="s">
        <v>477</v>
      </c>
      <c r="D180" s="7">
        <v>67354</v>
      </c>
      <c r="E180" s="7">
        <v>28</v>
      </c>
      <c r="F180" s="75">
        <v>2405.5</v>
      </c>
    </row>
    <row r="181" spans="1:6" ht="12" customHeight="1" x14ac:dyDescent="0.2">
      <c r="A181" s="15">
        <v>176</v>
      </c>
      <c r="B181" s="46">
        <v>176</v>
      </c>
      <c r="C181" s="16" t="s">
        <v>478</v>
      </c>
      <c r="D181" s="7">
        <v>76100.3</v>
      </c>
      <c r="E181" s="7">
        <v>33</v>
      </c>
      <c r="F181" s="75">
        <v>2306.0696969696969</v>
      </c>
    </row>
    <row r="182" spans="1:6" ht="12" customHeight="1" x14ac:dyDescent="0.2">
      <c r="A182" s="15">
        <v>177</v>
      </c>
      <c r="B182" s="46">
        <v>177</v>
      </c>
      <c r="C182" s="16" t="s">
        <v>252</v>
      </c>
      <c r="D182" s="7">
        <v>88000</v>
      </c>
      <c r="E182" s="7">
        <v>31</v>
      </c>
      <c r="F182" s="75">
        <v>2838.7096774193546</v>
      </c>
    </row>
    <row r="183" spans="1:6" ht="12" customHeight="1" x14ac:dyDescent="0.2">
      <c r="A183" s="15">
        <v>178</v>
      </c>
      <c r="B183" s="46">
        <v>178</v>
      </c>
      <c r="C183" s="16" t="s">
        <v>253</v>
      </c>
      <c r="D183" s="7">
        <v>433552.49</v>
      </c>
      <c r="E183" s="7">
        <v>172</v>
      </c>
      <c r="F183" s="75">
        <v>2520.654011627907</v>
      </c>
    </row>
    <row r="184" spans="1:6" ht="12" customHeight="1" x14ac:dyDescent="0.2">
      <c r="A184" s="15">
        <v>179</v>
      </c>
      <c r="B184" s="46">
        <v>179</v>
      </c>
      <c r="C184" s="16" t="s">
        <v>385</v>
      </c>
      <c r="D184" s="7">
        <v>144607.98000000001</v>
      </c>
      <c r="E184" s="7">
        <v>45</v>
      </c>
      <c r="F184" s="75">
        <v>3213.510666666667</v>
      </c>
    </row>
    <row r="185" spans="1:6" ht="12" customHeight="1" x14ac:dyDescent="0.2">
      <c r="A185" s="15">
        <v>180</v>
      </c>
      <c r="B185" s="46">
        <v>180</v>
      </c>
      <c r="C185" s="16" t="s">
        <v>529</v>
      </c>
      <c r="D185" s="7">
        <v>141636.20000000001</v>
      </c>
      <c r="E185" s="7">
        <v>41</v>
      </c>
      <c r="F185" s="75">
        <v>3454.5414634146346</v>
      </c>
    </row>
    <row r="186" spans="1:6" ht="12" customHeight="1" x14ac:dyDescent="0.2">
      <c r="A186" s="15">
        <v>181</v>
      </c>
      <c r="B186" s="46">
        <v>181</v>
      </c>
      <c r="C186" s="16" t="s">
        <v>530</v>
      </c>
      <c r="D186" s="7">
        <v>73108.66</v>
      </c>
      <c r="E186" s="7">
        <v>15</v>
      </c>
      <c r="F186" s="75">
        <v>4873.9106666666667</v>
      </c>
    </row>
    <row r="187" spans="1:6" ht="12" customHeight="1" x14ac:dyDescent="0.2">
      <c r="A187" s="15">
        <v>182</v>
      </c>
      <c r="B187" s="46">
        <v>182</v>
      </c>
      <c r="C187" s="16" t="s">
        <v>386</v>
      </c>
      <c r="D187" s="7">
        <v>103340.4</v>
      </c>
      <c r="E187" s="7">
        <v>36</v>
      </c>
      <c r="F187" s="75">
        <v>2870.5666666666666</v>
      </c>
    </row>
    <row r="188" spans="1:6" ht="12" customHeight="1" x14ac:dyDescent="0.2">
      <c r="A188" s="15">
        <v>183</v>
      </c>
      <c r="B188" s="46">
        <v>183</v>
      </c>
      <c r="C188" s="16" t="s">
        <v>387</v>
      </c>
      <c r="D188" s="7">
        <v>65456.5</v>
      </c>
      <c r="E188" s="7">
        <v>26</v>
      </c>
      <c r="F188" s="75">
        <v>2517.5576923076924</v>
      </c>
    </row>
    <row r="189" spans="1:6" ht="12" customHeight="1" x14ac:dyDescent="0.2">
      <c r="A189" s="15">
        <v>184</v>
      </c>
      <c r="B189" s="46">
        <v>184</v>
      </c>
      <c r="C189" s="16" t="s">
        <v>388</v>
      </c>
      <c r="D189" s="7">
        <v>67195.08</v>
      </c>
      <c r="E189" s="7">
        <v>23</v>
      </c>
      <c r="F189" s="75">
        <v>2921.5252173913045</v>
      </c>
    </row>
    <row r="190" spans="1:6" ht="12" customHeight="1" x14ac:dyDescent="0.2">
      <c r="A190" s="15">
        <v>185</v>
      </c>
      <c r="B190" s="46">
        <v>185</v>
      </c>
      <c r="C190" s="16" t="s">
        <v>531</v>
      </c>
      <c r="D190" s="7">
        <v>101049.12</v>
      </c>
      <c r="E190" s="7">
        <v>29</v>
      </c>
      <c r="F190" s="75">
        <v>3484.4524137931035</v>
      </c>
    </row>
    <row r="191" spans="1:6" ht="12" customHeight="1" x14ac:dyDescent="0.2">
      <c r="A191" s="15">
        <v>186</v>
      </c>
      <c r="B191" s="46">
        <v>186</v>
      </c>
      <c r="C191" s="16" t="s">
        <v>254</v>
      </c>
      <c r="D191" s="7">
        <v>103296.58</v>
      </c>
      <c r="E191" s="7">
        <v>29</v>
      </c>
      <c r="F191" s="75">
        <v>3561.9510344827586</v>
      </c>
    </row>
    <row r="192" spans="1:6" ht="12" customHeight="1" x14ac:dyDescent="0.2">
      <c r="A192" s="15">
        <v>187</v>
      </c>
      <c r="B192" s="46">
        <v>187</v>
      </c>
      <c r="C192" s="16" t="s">
        <v>255</v>
      </c>
      <c r="D192" s="7">
        <v>50444.800000000003</v>
      </c>
      <c r="E192" s="7">
        <v>23</v>
      </c>
      <c r="F192" s="75">
        <v>2193.2521739130434</v>
      </c>
    </row>
    <row r="193" spans="1:6" ht="12" customHeight="1" x14ac:dyDescent="0.2">
      <c r="A193" s="15">
        <v>188</v>
      </c>
      <c r="B193" s="46">
        <v>188</v>
      </c>
      <c r="C193" s="16" t="s">
        <v>389</v>
      </c>
      <c r="D193" s="7">
        <v>119147.59</v>
      </c>
      <c r="E193" s="7">
        <v>36</v>
      </c>
      <c r="F193" s="75">
        <v>3309.6552777777779</v>
      </c>
    </row>
    <row r="194" spans="1:6" ht="12" customHeight="1" x14ac:dyDescent="0.2">
      <c r="A194" s="15">
        <v>189</v>
      </c>
      <c r="B194" s="46">
        <v>189</v>
      </c>
      <c r="C194" s="16" t="s">
        <v>532</v>
      </c>
      <c r="D194" s="7">
        <v>94516.3</v>
      </c>
      <c r="E194" s="7">
        <v>30</v>
      </c>
      <c r="F194" s="75">
        <v>3150.5433333333335</v>
      </c>
    </row>
    <row r="195" spans="1:6" ht="12" customHeight="1" x14ac:dyDescent="0.2">
      <c r="A195" s="15">
        <v>190</v>
      </c>
      <c r="B195" s="46">
        <v>190</v>
      </c>
      <c r="C195" s="16" t="s">
        <v>390</v>
      </c>
      <c r="D195" s="7">
        <v>78008.36</v>
      </c>
      <c r="E195" s="7">
        <v>28</v>
      </c>
      <c r="F195" s="75">
        <v>2786.0128571428572</v>
      </c>
    </row>
    <row r="196" spans="1:6" ht="12" customHeight="1" x14ac:dyDescent="0.2">
      <c r="A196" s="15">
        <v>191</v>
      </c>
      <c r="B196" s="46">
        <v>191</v>
      </c>
      <c r="C196" s="16" t="s">
        <v>479</v>
      </c>
      <c r="D196" s="7">
        <v>224192.05</v>
      </c>
      <c r="E196" s="7">
        <v>55</v>
      </c>
      <c r="F196" s="75">
        <v>4076.2190909090905</v>
      </c>
    </row>
    <row r="197" spans="1:6" ht="12" customHeight="1" x14ac:dyDescent="0.2">
      <c r="A197" s="15">
        <v>192</v>
      </c>
      <c r="B197" s="46">
        <v>192</v>
      </c>
      <c r="C197" s="16" t="s">
        <v>391</v>
      </c>
      <c r="D197" s="7">
        <v>15286.18</v>
      </c>
      <c r="E197" s="7">
        <v>12</v>
      </c>
      <c r="F197" s="75">
        <v>1273.8483333333334</v>
      </c>
    </row>
    <row r="198" spans="1:6" ht="12" customHeight="1" x14ac:dyDescent="0.2">
      <c r="A198" s="15">
        <v>193</v>
      </c>
      <c r="B198" s="46">
        <v>193</v>
      </c>
      <c r="C198" s="16" t="s">
        <v>533</v>
      </c>
      <c r="D198" s="7">
        <v>68254.8</v>
      </c>
      <c r="E198" s="7">
        <v>30</v>
      </c>
      <c r="F198" s="75">
        <v>2275.1600000000003</v>
      </c>
    </row>
    <row r="199" spans="1:6" ht="12" customHeight="1" x14ac:dyDescent="0.2">
      <c r="A199" s="15">
        <v>194</v>
      </c>
      <c r="B199" s="46">
        <v>194</v>
      </c>
      <c r="C199" s="16" t="s">
        <v>392</v>
      </c>
      <c r="D199" s="7">
        <v>102772.3</v>
      </c>
      <c r="E199" s="7">
        <v>64</v>
      </c>
      <c r="F199" s="75">
        <v>1605.8171875</v>
      </c>
    </row>
    <row r="200" spans="1:6" ht="12" customHeight="1" x14ac:dyDescent="0.2">
      <c r="A200" s="15">
        <v>195</v>
      </c>
      <c r="B200" s="46">
        <v>195</v>
      </c>
      <c r="C200" s="16" t="s">
        <v>256</v>
      </c>
      <c r="D200" s="7">
        <v>125202</v>
      </c>
      <c r="E200" s="7">
        <v>48</v>
      </c>
      <c r="F200" s="75">
        <v>2608.375</v>
      </c>
    </row>
    <row r="201" spans="1:6" ht="12" customHeight="1" x14ac:dyDescent="0.2">
      <c r="A201" s="15">
        <v>196</v>
      </c>
      <c r="B201" s="46">
        <v>196</v>
      </c>
      <c r="C201" s="16" t="s">
        <v>257</v>
      </c>
      <c r="D201" s="7">
        <v>129137.35</v>
      </c>
      <c r="E201" s="7">
        <v>47</v>
      </c>
      <c r="F201" s="75">
        <v>2747.603191489362</v>
      </c>
    </row>
    <row r="202" spans="1:6" ht="12" customHeight="1" x14ac:dyDescent="0.2">
      <c r="A202" s="15">
        <v>197</v>
      </c>
      <c r="B202" s="46">
        <v>197</v>
      </c>
      <c r="C202" s="16" t="s">
        <v>393</v>
      </c>
      <c r="D202" s="7">
        <v>97360</v>
      </c>
      <c r="E202" s="7">
        <v>35</v>
      </c>
      <c r="F202" s="75">
        <v>2781.7142857142858</v>
      </c>
    </row>
    <row r="203" spans="1:6" ht="12" customHeight="1" x14ac:dyDescent="0.2">
      <c r="A203" s="15">
        <v>198</v>
      </c>
      <c r="B203" s="46">
        <v>198</v>
      </c>
      <c r="C203" s="16" t="s">
        <v>258</v>
      </c>
      <c r="D203" s="7">
        <v>191012</v>
      </c>
      <c r="E203" s="7">
        <v>58</v>
      </c>
      <c r="F203" s="75">
        <v>3293.3103448275861</v>
      </c>
    </row>
    <row r="204" spans="1:6" ht="12" customHeight="1" x14ac:dyDescent="0.2">
      <c r="A204" s="15">
        <v>199</v>
      </c>
      <c r="B204" s="46">
        <v>199</v>
      </c>
      <c r="C204" s="16" t="s">
        <v>394</v>
      </c>
      <c r="D204" s="7">
        <v>24927</v>
      </c>
      <c r="E204" s="7">
        <v>9</v>
      </c>
      <c r="F204" s="75">
        <v>2769.6666666666665</v>
      </c>
    </row>
    <row r="205" spans="1:6" ht="12" customHeight="1" x14ac:dyDescent="0.2">
      <c r="A205" s="15">
        <v>200</v>
      </c>
      <c r="B205" s="46">
        <v>200</v>
      </c>
      <c r="C205" s="16" t="s">
        <v>395</v>
      </c>
      <c r="D205" s="7">
        <v>81782.16</v>
      </c>
      <c r="E205" s="7">
        <v>31</v>
      </c>
      <c r="F205" s="75">
        <v>2638.1341935483874</v>
      </c>
    </row>
    <row r="206" spans="1:6" ht="12" customHeight="1" x14ac:dyDescent="0.2">
      <c r="A206" s="15">
        <v>201</v>
      </c>
      <c r="B206" s="46">
        <v>201</v>
      </c>
      <c r="C206" s="16" t="s">
        <v>396</v>
      </c>
      <c r="D206" s="7">
        <v>105742.09</v>
      </c>
      <c r="E206" s="7">
        <v>28</v>
      </c>
      <c r="F206" s="75">
        <v>3776.503214285714</v>
      </c>
    </row>
    <row r="207" spans="1:6" ht="12" customHeight="1" x14ac:dyDescent="0.2">
      <c r="A207" s="15">
        <v>202</v>
      </c>
      <c r="B207" s="46">
        <v>202</v>
      </c>
      <c r="C207" s="16" t="s">
        <v>259</v>
      </c>
      <c r="D207" s="7">
        <v>127190</v>
      </c>
      <c r="E207" s="7">
        <v>43</v>
      </c>
      <c r="F207" s="75">
        <v>2957.9069767441861</v>
      </c>
    </row>
    <row r="208" spans="1:6" ht="12" customHeight="1" x14ac:dyDescent="0.2">
      <c r="A208" s="15">
        <v>203</v>
      </c>
      <c r="B208" s="46">
        <v>203</v>
      </c>
      <c r="C208" s="16" t="s">
        <v>260</v>
      </c>
      <c r="D208" s="7">
        <v>233881.28</v>
      </c>
      <c r="E208" s="7">
        <v>95</v>
      </c>
      <c r="F208" s="75">
        <v>2461.908210526316</v>
      </c>
    </row>
    <row r="209" spans="1:6" ht="12" customHeight="1" x14ac:dyDescent="0.2">
      <c r="A209" s="15">
        <v>204</v>
      </c>
      <c r="B209" s="46">
        <v>204</v>
      </c>
      <c r="C209" s="16" t="s">
        <v>261</v>
      </c>
      <c r="D209" s="7">
        <v>60471.08</v>
      </c>
      <c r="E209" s="7">
        <v>24</v>
      </c>
      <c r="F209" s="75">
        <v>2519.6283333333336</v>
      </c>
    </row>
    <row r="210" spans="1:6" ht="12" customHeight="1" x14ac:dyDescent="0.2">
      <c r="A210" s="15">
        <v>205</v>
      </c>
      <c r="B210" s="46">
        <v>205</v>
      </c>
      <c r="C210" s="16" t="s">
        <v>262</v>
      </c>
      <c r="D210" s="7">
        <v>117155.7</v>
      </c>
      <c r="E210" s="7">
        <v>32</v>
      </c>
      <c r="F210" s="75">
        <v>3661.1156249999999</v>
      </c>
    </row>
    <row r="211" spans="1:6" ht="12" customHeight="1" x14ac:dyDescent="0.2">
      <c r="A211" s="15">
        <v>206</v>
      </c>
      <c r="B211" s="46">
        <v>206</v>
      </c>
      <c r="C211" s="16" t="s">
        <v>263</v>
      </c>
      <c r="D211" s="7">
        <v>156008.1</v>
      </c>
      <c r="E211" s="7">
        <v>45</v>
      </c>
      <c r="F211" s="75">
        <v>3466.8466666666668</v>
      </c>
    </row>
    <row r="212" spans="1:6" ht="12" customHeight="1" x14ac:dyDescent="0.2">
      <c r="A212" s="15">
        <v>207</v>
      </c>
      <c r="B212" s="46">
        <v>207</v>
      </c>
      <c r="C212" s="16" t="s">
        <v>397</v>
      </c>
      <c r="D212" s="7">
        <v>113439.79</v>
      </c>
      <c r="E212" s="7">
        <v>54</v>
      </c>
      <c r="F212" s="75">
        <v>2100.736851851852</v>
      </c>
    </row>
    <row r="213" spans="1:6" ht="12" customHeight="1" x14ac:dyDescent="0.2">
      <c r="A213" s="15">
        <v>208</v>
      </c>
      <c r="B213" s="46">
        <v>208</v>
      </c>
      <c r="C213" s="16" t="s">
        <v>264</v>
      </c>
      <c r="D213" s="7">
        <v>241660.86</v>
      </c>
      <c r="E213" s="7">
        <v>74</v>
      </c>
      <c r="F213" s="75">
        <v>3265.6872972972969</v>
      </c>
    </row>
    <row r="214" spans="1:6" ht="12" customHeight="1" x14ac:dyDescent="0.2">
      <c r="A214" s="15">
        <v>209</v>
      </c>
      <c r="B214" s="46">
        <v>209</v>
      </c>
      <c r="C214" s="16" t="s">
        <v>480</v>
      </c>
      <c r="D214" s="7">
        <v>85415.69</v>
      </c>
      <c r="E214" s="7">
        <v>49</v>
      </c>
      <c r="F214" s="75">
        <v>1743.1773469387756</v>
      </c>
    </row>
    <row r="215" spans="1:6" ht="12" customHeight="1" x14ac:dyDescent="0.2">
      <c r="A215" s="15">
        <v>210</v>
      </c>
      <c r="B215" s="46">
        <v>210</v>
      </c>
      <c r="C215" s="16" t="s">
        <v>184</v>
      </c>
      <c r="D215" s="7">
        <v>140767</v>
      </c>
      <c r="E215" s="7">
        <v>37</v>
      </c>
      <c r="F215" s="75">
        <v>3804.5135135135133</v>
      </c>
    </row>
    <row r="216" spans="1:6" ht="12" customHeight="1" x14ac:dyDescent="0.2">
      <c r="A216" s="15">
        <v>211</v>
      </c>
      <c r="B216" s="46">
        <v>211</v>
      </c>
      <c r="C216" s="16" t="s">
        <v>265</v>
      </c>
      <c r="D216" s="7">
        <v>85994.04</v>
      </c>
      <c r="E216" s="7">
        <v>29</v>
      </c>
      <c r="F216" s="75">
        <v>2965.3117241379309</v>
      </c>
    </row>
    <row r="217" spans="1:6" ht="12" customHeight="1" x14ac:dyDescent="0.2">
      <c r="A217" s="15">
        <v>212</v>
      </c>
      <c r="B217" s="46">
        <v>212</v>
      </c>
      <c r="C217" s="16" t="s">
        <v>266</v>
      </c>
      <c r="D217" s="7">
        <v>115268.46</v>
      </c>
      <c r="E217" s="7">
        <v>28</v>
      </c>
      <c r="F217" s="75">
        <v>4116.7307142857144</v>
      </c>
    </row>
    <row r="218" spans="1:6" ht="12" customHeight="1" x14ac:dyDescent="0.2">
      <c r="A218" s="15">
        <v>213</v>
      </c>
      <c r="B218" s="46">
        <v>213</v>
      </c>
      <c r="C218" s="16" t="s">
        <v>267</v>
      </c>
      <c r="D218" s="7">
        <v>48608.7</v>
      </c>
      <c r="E218" s="7">
        <v>19</v>
      </c>
      <c r="F218" s="75">
        <v>2558.3526315789472</v>
      </c>
    </row>
    <row r="219" spans="1:6" ht="12" customHeight="1" x14ac:dyDescent="0.2">
      <c r="A219" s="15">
        <v>214</v>
      </c>
      <c r="B219" s="46">
        <v>214</v>
      </c>
      <c r="C219" s="16" t="s">
        <v>268</v>
      </c>
      <c r="D219" s="7">
        <v>48562.9</v>
      </c>
      <c r="E219" s="7">
        <v>19</v>
      </c>
      <c r="F219" s="75">
        <v>2555.9421052631578</v>
      </c>
    </row>
    <row r="220" spans="1:6" ht="12" customHeight="1" x14ac:dyDescent="0.2">
      <c r="A220" s="15">
        <v>215</v>
      </c>
      <c r="B220" s="46">
        <v>215</v>
      </c>
      <c r="C220" s="16" t="s">
        <v>269</v>
      </c>
      <c r="D220" s="7">
        <v>231570.12</v>
      </c>
      <c r="E220" s="7">
        <v>75</v>
      </c>
      <c r="F220" s="75">
        <v>3087.6016</v>
      </c>
    </row>
    <row r="221" spans="1:6" ht="12" customHeight="1" x14ac:dyDescent="0.2">
      <c r="A221" s="15">
        <v>216</v>
      </c>
      <c r="B221" s="46">
        <v>216</v>
      </c>
      <c r="C221" s="16" t="s">
        <v>270</v>
      </c>
      <c r="D221" s="7">
        <v>48767.1</v>
      </c>
      <c r="E221" s="7">
        <v>19</v>
      </c>
      <c r="F221" s="75">
        <v>2566.6894736842105</v>
      </c>
    </row>
    <row r="222" spans="1:6" ht="12" customHeight="1" x14ac:dyDescent="0.2">
      <c r="A222" s="15">
        <v>217</v>
      </c>
      <c r="B222" s="46">
        <v>217</v>
      </c>
      <c r="C222" s="16" t="s">
        <v>398</v>
      </c>
      <c r="D222" s="7">
        <v>121872.23</v>
      </c>
      <c r="E222" s="7">
        <v>43</v>
      </c>
      <c r="F222" s="75">
        <v>2834.2379069767439</v>
      </c>
    </row>
    <row r="223" spans="1:6" ht="12" customHeight="1" x14ac:dyDescent="0.2">
      <c r="A223" s="15">
        <v>218</v>
      </c>
      <c r="B223" s="46">
        <v>218</v>
      </c>
      <c r="C223" s="16" t="s">
        <v>271</v>
      </c>
      <c r="D223" s="7">
        <v>196807.56</v>
      </c>
      <c r="E223" s="7">
        <v>60</v>
      </c>
      <c r="F223" s="75">
        <v>3280.1259999999997</v>
      </c>
    </row>
    <row r="224" spans="1:6" ht="12" customHeight="1" x14ac:dyDescent="0.2">
      <c r="A224" s="15">
        <v>219</v>
      </c>
      <c r="B224" s="46">
        <v>219</v>
      </c>
      <c r="C224" s="16" t="s">
        <v>399</v>
      </c>
      <c r="D224" s="7">
        <v>98082.96</v>
      </c>
      <c r="E224" s="7">
        <v>27</v>
      </c>
      <c r="F224" s="75">
        <v>3632.7022222222226</v>
      </c>
    </row>
    <row r="225" spans="1:6" ht="12" customHeight="1" x14ac:dyDescent="0.2">
      <c r="A225" s="15">
        <v>220</v>
      </c>
      <c r="B225" s="46">
        <v>220</v>
      </c>
      <c r="C225" s="16" t="s">
        <v>400</v>
      </c>
      <c r="D225" s="7">
        <v>17697.5</v>
      </c>
      <c r="E225" s="7">
        <v>13</v>
      </c>
      <c r="F225" s="75">
        <v>1361.3461538461538</v>
      </c>
    </row>
    <row r="226" spans="1:6" ht="12" customHeight="1" x14ac:dyDescent="0.2">
      <c r="A226" s="15">
        <v>221</v>
      </c>
      <c r="B226" s="46">
        <v>221</v>
      </c>
      <c r="C226" s="16" t="s">
        <v>401</v>
      </c>
      <c r="D226" s="7">
        <v>40169.1</v>
      </c>
      <c r="E226" s="7">
        <v>20</v>
      </c>
      <c r="F226" s="75">
        <v>2008.4549999999999</v>
      </c>
    </row>
    <row r="227" spans="1:6" ht="12" customHeight="1" x14ac:dyDescent="0.2">
      <c r="A227" s="15">
        <v>222</v>
      </c>
      <c r="B227" s="46">
        <v>222</v>
      </c>
      <c r="C227" s="16" t="s">
        <v>402</v>
      </c>
      <c r="D227" s="7">
        <v>42144.02</v>
      </c>
      <c r="E227" s="7">
        <v>19</v>
      </c>
      <c r="F227" s="75">
        <v>2218.1063157894737</v>
      </c>
    </row>
    <row r="228" spans="1:6" ht="12" customHeight="1" x14ac:dyDescent="0.2">
      <c r="A228" s="15">
        <v>223</v>
      </c>
      <c r="B228" s="46">
        <v>223</v>
      </c>
      <c r="C228" s="16" t="s">
        <v>403</v>
      </c>
      <c r="D228" s="7">
        <v>88987.89</v>
      </c>
      <c r="E228" s="7">
        <v>27</v>
      </c>
      <c r="F228" s="75">
        <v>3295.8477777777775</v>
      </c>
    </row>
    <row r="229" spans="1:6" ht="12" customHeight="1" x14ac:dyDescent="0.2">
      <c r="A229" s="15">
        <v>224</v>
      </c>
      <c r="B229" s="46">
        <v>224</v>
      </c>
      <c r="C229" s="16" t="s">
        <v>404</v>
      </c>
      <c r="D229" s="7">
        <v>58118.1</v>
      </c>
      <c r="E229" s="7">
        <v>18</v>
      </c>
      <c r="F229" s="75">
        <v>3228.7833333333333</v>
      </c>
    </row>
    <row r="230" spans="1:6" ht="12" customHeight="1" x14ac:dyDescent="0.2">
      <c r="A230" s="15">
        <v>225</v>
      </c>
      <c r="B230" s="46">
        <v>225</v>
      </c>
      <c r="C230" s="16" t="s">
        <v>405</v>
      </c>
      <c r="D230" s="7">
        <v>5852.7</v>
      </c>
      <c r="E230" s="7">
        <v>4</v>
      </c>
      <c r="F230" s="75">
        <v>1463.175</v>
      </c>
    </row>
    <row r="231" spans="1:6" ht="12" customHeight="1" x14ac:dyDescent="0.2">
      <c r="A231" s="15">
        <v>226</v>
      </c>
      <c r="B231" s="46">
        <v>226</v>
      </c>
      <c r="C231" s="16" t="s">
        <v>406</v>
      </c>
      <c r="D231" s="7">
        <v>49151.7</v>
      </c>
      <c r="E231" s="7">
        <v>17</v>
      </c>
      <c r="F231" s="75">
        <v>2891.276470588235</v>
      </c>
    </row>
    <row r="232" spans="1:6" ht="12" customHeight="1" x14ac:dyDescent="0.2">
      <c r="A232" s="15">
        <v>227</v>
      </c>
      <c r="B232" s="46">
        <v>227</v>
      </c>
      <c r="C232" s="16" t="s">
        <v>272</v>
      </c>
      <c r="D232" s="7">
        <v>67722.600000000006</v>
      </c>
      <c r="E232" s="7">
        <v>15</v>
      </c>
      <c r="F232" s="75">
        <v>4514.84</v>
      </c>
    </row>
    <row r="233" spans="1:6" ht="12" customHeight="1" x14ac:dyDescent="0.2">
      <c r="A233" s="15">
        <v>228</v>
      </c>
      <c r="B233" s="46">
        <v>228</v>
      </c>
      <c r="C233" s="16" t="s">
        <v>407</v>
      </c>
      <c r="D233" s="7">
        <v>40125.75</v>
      </c>
      <c r="E233" s="7">
        <v>19</v>
      </c>
      <c r="F233" s="75">
        <v>2111.8815789473683</v>
      </c>
    </row>
    <row r="234" spans="1:6" ht="12" customHeight="1" x14ac:dyDescent="0.2">
      <c r="A234" s="15">
        <v>229</v>
      </c>
      <c r="B234" s="46">
        <v>229</v>
      </c>
      <c r="C234" s="16" t="s">
        <v>408</v>
      </c>
      <c r="D234" s="7">
        <v>41997.3</v>
      </c>
      <c r="E234" s="7">
        <v>14</v>
      </c>
      <c r="F234" s="75">
        <v>2999.8071428571429</v>
      </c>
    </row>
    <row r="235" spans="1:6" ht="12" customHeight="1" x14ac:dyDescent="0.2">
      <c r="A235" s="15">
        <v>230</v>
      </c>
      <c r="B235" s="46">
        <v>230</v>
      </c>
      <c r="C235" s="16" t="s">
        <v>534</v>
      </c>
      <c r="D235" s="7">
        <v>59617.78</v>
      </c>
      <c r="E235" s="7">
        <v>23</v>
      </c>
      <c r="F235" s="75">
        <v>2592.0773913043477</v>
      </c>
    </row>
    <row r="236" spans="1:6" ht="12" customHeight="1" x14ac:dyDescent="0.2">
      <c r="A236" s="15">
        <v>231</v>
      </c>
      <c r="B236" s="46">
        <v>231</v>
      </c>
      <c r="C236" s="16" t="s">
        <v>273</v>
      </c>
      <c r="D236" s="7">
        <v>513525.61</v>
      </c>
      <c r="E236" s="7">
        <v>350</v>
      </c>
      <c r="F236" s="75">
        <v>1467.2160285714285</v>
      </c>
    </row>
    <row r="237" spans="1:6" ht="12" customHeight="1" x14ac:dyDescent="0.2">
      <c r="A237" s="15">
        <v>232</v>
      </c>
      <c r="B237" s="46">
        <v>232</v>
      </c>
      <c r="C237" s="16" t="s">
        <v>274</v>
      </c>
      <c r="D237" s="7">
        <v>45885</v>
      </c>
      <c r="E237" s="7">
        <v>21</v>
      </c>
      <c r="F237" s="75">
        <v>2185</v>
      </c>
    </row>
    <row r="238" spans="1:6" ht="12" customHeight="1" x14ac:dyDescent="0.2">
      <c r="A238" s="15">
        <v>233</v>
      </c>
      <c r="B238" s="46">
        <v>233</v>
      </c>
      <c r="C238" s="16" t="s">
        <v>481</v>
      </c>
      <c r="D238" s="7">
        <v>133930.35</v>
      </c>
      <c r="E238" s="7">
        <v>53</v>
      </c>
      <c r="F238" s="75">
        <v>2526.9877358490567</v>
      </c>
    </row>
    <row r="239" spans="1:6" ht="12" customHeight="1" x14ac:dyDescent="0.2">
      <c r="A239" s="15">
        <v>234</v>
      </c>
      <c r="B239" s="46">
        <v>234</v>
      </c>
      <c r="C239" s="16" t="s">
        <v>275</v>
      </c>
      <c r="D239" s="7">
        <v>115128.83</v>
      </c>
      <c r="E239" s="7">
        <v>59</v>
      </c>
      <c r="F239" s="75">
        <v>1951.3361016949152</v>
      </c>
    </row>
    <row r="240" spans="1:6" ht="12" customHeight="1" x14ac:dyDescent="0.2">
      <c r="A240" s="15">
        <v>235</v>
      </c>
      <c r="B240" s="46">
        <v>235</v>
      </c>
      <c r="C240" s="16" t="s">
        <v>409</v>
      </c>
      <c r="D240" s="7">
        <v>192736.66</v>
      </c>
      <c r="E240" s="7">
        <v>79</v>
      </c>
      <c r="F240" s="75">
        <v>2439.7045569620254</v>
      </c>
    </row>
    <row r="241" spans="1:6" ht="12" customHeight="1" x14ac:dyDescent="0.2">
      <c r="A241" s="15">
        <v>236</v>
      </c>
      <c r="B241" s="46">
        <v>236</v>
      </c>
      <c r="C241" s="16" t="s">
        <v>276</v>
      </c>
      <c r="D241" s="7">
        <v>33455</v>
      </c>
      <c r="E241" s="7">
        <v>14</v>
      </c>
      <c r="F241" s="75">
        <v>2389.6428571428573</v>
      </c>
    </row>
    <row r="242" spans="1:6" ht="12" customHeight="1" x14ac:dyDescent="0.2">
      <c r="A242" s="15">
        <v>237</v>
      </c>
      <c r="B242" s="46">
        <v>237</v>
      </c>
      <c r="C242" s="16" t="s">
        <v>277</v>
      </c>
      <c r="D242" s="7">
        <v>167151</v>
      </c>
      <c r="E242" s="7">
        <v>54</v>
      </c>
      <c r="F242" s="75">
        <v>3095.3888888888887</v>
      </c>
    </row>
    <row r="243" spans="1:6" ht="12" customHeight="1" x14ac:dyDescent="0.2">
      <c r="A243" s="15">
        <v>238</v>
      </c>
      <c r="B243" s="46">
        <v>238</v>
      </c>
      <c r="C243" s="16" t="s">
        <v>482</v>
      </c>
      <c r="D243" s="7">
        <v>155698</v>
      </c>
      <c r="E243" s="7">
        <v>152</v>
      </c>
      <c r="F243" s="75">
        <v>1024.328947368421</v>
      </c>
    </row>
    <row r="244" spans="1:6" ht="12" customHeight="1" x14ac:dyDescent="0.2">
      <c r="A244" s="15">
        <v>239</v>
      </c>
      <c r="B244" s="46">
        <v>239</v>
      </c>
      <c r="C244" s="16" t="s">
        <v>410</v>
      </c>
      <c r="D244" s="7">
        <v>188851</v>
      </c>
      <c r="E244" s="7">
        <v>61</v>
      </c>
      <c r="F244" s="75">
        <v>3095.9180327868853</v>
      </c>
    </row>
    <row r="245" spans="1:6" ht="12" customHeight="1" x14ac:dyDescent="0.2">
      <c r="A245" s="15">
        <v>240</v>
      </c>
      <c r="B245" s="46">
        <v>240</v>
      </c>
      <c r="C245" s="16" t="s">
        <v>278</v>
      </c>
      <c r="D245" s="7">
        <v>92798</v>
      </c>
      <c r="E245" s="7">
        <v>36</v>
      </c>
      <c r="F245" s="75">
        <v>2577.7222222222222</v>
      </c>
    </row>
    <row r="246" spans="1:6" ht="12" customHeight="1" x14ac:dyDescent="0.2">
      <c r="A246" s="15">
        <v>241</v>
      </c>
      <c r="B246" s="46">
        <v>241</v>
      </c>
      <c r="C246" s="16" t="s">
        <v>535</v>
      </c>
      <c r="D246" s="7">
        <v>104041.14</v>
      </c>
      <c r="E246" s="7">
        <v>44</v>
      </c>
      <c r="F246" s="75">
        <v>2364.5713636363635</v>
      </c>
    </row>
    <row r="247" spans="1:6" ht="12" customHeight="1" x14ac:dyDescent="0.2">
      <c r="A247" s="15">
        <v>242</v>
      </c>
      <c r="B247" s="46">
        <v>242</v>
      </c>
      <c r="C247" s="16" t="s">
        <v>536</v>
      </c>
      <c r="D247" s="7">
        <v>157573</v>
      </c>
      <c r="E247" s="7">
        <v>46</v>
      </c>
      <c r="F247" s="75">
        <v>3425.5</v>
      </c>
    </row>
    <row r="248" spans="1:6" ht="12" customHeight="1" x14ac:dyDescent="0.2">
      <c r="A248" s="15">
        <v>243</v>
      </c>
      <c r="B248" s="46">
        <v>243</v>
      </c>
      <c r="C248" s="16" t="s">
        <v>537</v>
      </c>
      <c r="D248" s="7">
        <v>75336.929999999993</v>
      </c>
      <c r="E248" s="7">
        <v>15</v>
      </c>
      <c r="F248" s="75">
        <v>5022.4619999999995</v>
      </c>
    </row>
    <row r="249" spans="1:6" ht="12" customHeight="1" x14ac:dyDescent="0.2">
      <c r="A249" s="15">
        <v>244</v>
      </c>
      <c r="B249" s="46">
        <v>244</v>
      </c>
      <c r="C249" s="16" t="s">
        <v>185</v>
      </c>
      <c r="D249" s="7">
        <v>115579.62</v>
      </c>
      <c r="E249" s="7">
        <v>40</v>
      </c>
      <c r="F249" s="75">
        <v>2889.4904999999999</v>
      </c>
    </row>
    <row r="250" spans="1:6" ht="12" customHeight="1" x14ac:dyDescent="0.2">
      <c r="A250" s="15">
        <v>245</v>
      </c>
      <c r="B250" s="46">
        <v>245</v>
      </c>
      <c r="C250" s="16" t="s">
        <v>279</v>
      </c>
      <c r="D250" s="7">
        <v>131565.69</v>
      </c>
      <c r="E250" s="7">
        <v>41</v>
      </c>
      <c r="F250" s="75">
        <v>3208.9192682926828</v>
      </c>
    </row>
    <row r="251" spans="1:6" ht="12" customHeight="1" x14ac:dyDescent="0.2">
      <c r="A251" s="15">
        <v>246</v>
      </c>
      <c r="B251" s="46">
        <v>246</v>
      </c>
      <c r="C251" s="16" t="s">
        <v>280</v>
      </c>
      <c r="D251" s="7">
        <v>199558</v>
      </c>
      <c r="E251" s="7">
        <v>132</v>
      </c>
      <c r="F251" s="75">
        <v>1511.8030303030303</v>
      </c>
    </row>
    <row r="252" spans="1:6" ht="12" customHeight="1" x14ac:dyDescent="0.2">
      <c r="A252" s="15">
        <v>247</v>
      </c>
      <c r="B252" s="46">
        <v>247</v>
      </c>
      <c r="C252" s="16" t="s">
        <v>411</v>
      </c>
      <c r="D252" s="7">
        <v>14696.2</v>
      </c>
      <c r="E252" s="7">
        <v>9</v>
      </c>
      <c r="F252" s="75">
        <v>1632.9111111111113</v>
      </c>
    </row>
    <row r="253" spans="1:6" ht="12" customHeight="1" x14ac:dyDescent="0.2">
      <c r="A253" s="15">
        <v>248</v>
      </c>
      <c r="B253" s="46">
        <v>248</v>
      </c>
      <c r="C253" s="16" t="s">
        <v>483</v>
      </c>
      <c r="D253" s="7">
        <v>134037.79</v>
      </c>
      <c r="E253" s="7">
        <v>56</v>
      </c>
      <c r="F253" s="75">
        <v>2393.5319642857144</v>
      </c>
    </row>
    <row r="254" spans="1:6" ht="12" customHeight="1" x14ac:dyDescent="0.2">
      <c r="A254" s="15">
        <v>249</v>
      </c>
      <c r="B254" s="46">
        <v>249</v>
      </c>
      <c r="C254" s="16" t="s">
        <v>412</v>
      </c>
      <c r="D254" s="7">
        <v>330297.15000000002</v>
      </c>
      <c r="E254" s="7">
        <v>105</v>
      </c>
      <c r="F254" s="75">
        <v>3145.687142857143</v>
      </c>
    </row>
    <row r="255" spans="1:6" ht="12" customHeight="1" x14ac:dyDescent="0.2">
      <c r="A255" s="15">
        <v>250</v>
      </c>
      <c r="B255" s="46">
        <v>250</v>
      </c>
      <c r="C255" s="16" t="s">
        <v>281</v>
      </c>
      <c r="D255" s="7">
        <v>426597.94</v>
      </c>
      <c r="E255" s="7">
        <v>136</v>
      </c>
      <c r="F255" s="75">
        <v>3136.7495588235292</v>
      </c>
    </row>
    <row r="256" spans="1:6" ht="12" customHeight="1" x14ac:dyDescent="0.2">
      <c r="A256" s="15">
        <v>251</v>
      </c>
      <c r="B256" s="46">
        <v>251</v>
      </c>
      <c r="C256" s="16" t="s">
        <v>413</v>
      </c>
      <c r="D256" s="7">
        <v>195543.5</v>
      </c>
      <c r="E256" s="7">
        <v>68</v>
      </c>
      <c r="F256" s="75">
        <v>2875.6397058823532</v>
      </c>
    </row>
    <row r="257" spans="1:6" ht="12" customHeight="1" x14ac:dyDescent="0.2">
      <c r="A257" s="15">
        <v>252</v>
      </c>
      <c r="B257" s="46">
        <v>252</v>
      </c>
      <c r="C257" s="16" t="s">
        <v>282</v>
      </c>
      <c r="D257" s="7">
        <v>33261.9</v>
      </c>
      <c r="E257" s="7">
        <v>14</v>
      </c>
      <c r="F257" s="75">
        <v>2375.85</v>
      </c>
    </row>
    <row r="258" spans="1:6" ht="12" customHeight="1" x14ac:dyDescent="0.2">
      <c r="A258" s="15">
        <v>253</v>
      </c>
      <c r="B258" s="46">
        <v>253</v>
      </c>
      <c r="C258" s="16" t="s">
        <v>283</v>
      </c>
      <c r="D258" s="7">
        <v>8538.4</v>
      </c>
      <c r="E258" s="7">
        <v>5</v>
      </c>
      <c r="F258" s="75">
        <v>1707.6799999999998</v>
      </c>
    </row>
    <row r="259" spans="1:6" ht="12" customHeight="1" x14ac:dyDescent="0.2">
      <c r="A259" s="15">
        <v>254</v>
      </c>
      <c r="B259" s="46">
        <v>254</v>
      </c>
      <c r="C259" s="16" t="s">
        <v>414</v>
      </c>
      <c r="D259" s="7">
        <v>205719</v>
      </c>
      <c r="E259" s="7">
        <v>62</v>
      </c>
      <c r="F259" s="75">
        <v>3318.0483870967741</v>
      </c>
    </row>
    <row r="260" spans="1:6" ht="12" customHeight="1" x14ac:dyDescent="0.2">
      <c r="A260" s="15">
        <v>255</v>
      </c>
      <c r="B260" s="46">
        <v>255</v>
      </c>
      <c r="C260" s="16" t="s">
        <v>415</v>
      </c>
      <c r="D260" s="7">
        <v>217052.79999999999</v>
      </c>
      <c r="E260" s="7">
        <v>113</v>
      </c>
      <c r="F260" s="75">
        <v>1920.8212389380531</v>
      </c>
    </row>
    <row r="261" spans="1:6" ht="12" customHeight="1" x14ac:dyDescent="0.2">
      <c r="A261" s="15">
        <v>256</v>
      </c>
      <c r="B261" s="46">
        <v>256</v>
      </c>
      <c r="C261" s="16" t="s">
        <v>416</v>
      </c>
      <c r="D261" s="7">
        <v>138024.01</v>
      </c>
      <c r="E261" s="7">
        <v>61</v>
      </c>
      <c r="F261" s="75">
        <v>2262.6886885245904</v>
      </c>
    </row>
    <row r="262" spans="1:6" ht="12" customHeight="1" x14ac:dyDescent="0.2">
      <c r="A262" s="15">
        <v>257</v>
      </c>
      <c r="B262" s="46">
        <v>257</v>
      </c>
      <c r="C262" s="16" t="s">
        <v>538</v>
      </c>
      <c r="D262" s="7">
        <v>137742.71</v>
      </c>
      <c r="E262" s="7">
        <v>46</v>
      </c>
      <c r="F262" s="75">
        <v>2994.4067391304347</v>
      </c>
    </row>
    <row r="263" spans="1:6" ht="12" customHeight="1" x14ac:dyDescent="0.2">
      <c r="A263" s="15">
        <v>258</v>
      </c>
      <c r="B263" s="46">
        <v>258</v>
      </c>
      <c r="C263" s="16" t="s">
        <v>417</v>
      </c>
      <c r="D263" s="7">
        <v>74559.289999999994</v>
      </c>
      <c r="E263" s="7">
        <v>34</v>
      </c>
      <c r="F263" s="75">
        <v>2192.9202941176468</v>
      </c>
    </row>
    <row r="264" spans="1:6" ht="12" customHeight="1" x14ac:dyDescent="0.2">
      <c r="A264" s="15">
        <v>259</v>
      </c>
      <c r="B264" s="46">
        <v>259</v>
      </c>
      <c r="C264" s="16" t="s">
        <v>418</v>
      </c>
      <c r="D264" s="7">
        <v>99999.9</v>
      </c>
      <c r="E264" s="7">
        <v>57</v>
      </c>
      <c r="F264" s="75">
        <v>1754.3842105263157</v>
      </c>
    </row>
    <row r="265" spans="1:6" ht="12" customHeight="1" x14ac:dyDescent="0.2">
      <c r="A265" s="15">
        <v>260</v>
      </c>
      <c r="B265" s="46">
        <v>260</v>
      </c>
      <c r="C265" s="16" t="s">
        <v>419</v>
      </c>
      <c r="D265" s="7">
        <v>48231.43</v>
      </c>
      <c r="E265" s="7">
        <v>23</v>
      </c>
      <c r="F265" s="75">
        <v>2097.0186956521738</v>
      </c>
    </row>
    <row r="266" spans="1:6" ht="12" customHeight="1" x14ac:dyDescent="0.2">
      <c r="A266" s="15">
        <v>261</v>
      </c>
      <c r="B266" s="46">
        <v>261</v>
      </c>
      <c r="C266" s="16" t="s">
        <v>420</v>
      </c>
      <c r="D266" s="7">
        <v>96279.42</v>
      </c>
      <c r="E266" s="7">
        <v>30</v>
      </c>
      <c r="F266" s="75">
        <v>3209.3139999999999</v>
      </c>
    </row>
    <row r="267" spans="1:6" ht="12" customHeight="1" x14ac:dyDescent="0.2">
      <c r="A267" s="15">
        <v>262</v>
      </c>
      <c r="B267" s="46">
        <v>262</v>
      </c>
      <c r="C267" s="16" t="s">
        <v>421</v>
      </c>
      <c r="D267" s="7">
        <v>83158.460000000006</v>
      </c>
      <c r="E267" s="7">
        <v>33</v>
      </c>
      <c r="F267" s="75">
        <v>2519.9533333333334</v>
      </c>
    </row>
    <row r="268" spans="1:6" ht="12" customHeight="1" x14ac:dyDescent="0.2">
      <c r="A268" s="15">
        <v>263</v>
      </c>
      <c r="B268" s="46">
        <v>263</v>
      </c>
      <c r="C268" s="16" t="s">
        <v>284</v>
      </c>
      <c r="D268" s="7">
        <v>120049.2</v>
      </c>
      <c r="E268" s="7">
        <v>66</v>
      </c>
      <c r="F268" s="75">
        <v>1818.9272727272728</v>
      </c>
    </row>
    <row r="269" spans="1:6" ht="12" customHeight="1" x14ac:dyDescent="0.2">
      <c r="A269" s="15">
        <v>264</v>
      </c>
      <c r="B269" s="46">
        <v>264</v>
      </c>
      <c r="C269" s="16" t="s">
        <v>285</v>
      </c>
      <c r="D269" s="7">
        <v>111713.96</v>
      </c>
      <c r="E269" s="7">
        <v>23</v>
      </c>
      <c r="F269" s="75">
        <v>4857.1286956521744</v>
      </c>
    </row>
    <row r="270" spans="1:6" ht="12" customHeight="1" x14ac:dyDescent="0.2">
      <c r="A270" s="15">
        <v>265</v>
      </c>
      <c r="B270" s="46">
        <v>265</v>
      </c>
      <c r="C270" s="16" t="s">
        <v>422</v>
      </c>
      <c r="D270" s="7">
        <v>61284.46</v>
      </c>
      <c r="E270" s="7">
        <v>28</v>
      </c>
      <c r="F270" s="75">
        <v>2188.7307142857144</v>
      </c>
    </row>
    <row r="271" spans="1:6" ht="12" customHeight="1" x14ac:dyDescent="0.2">
      <c r="A271" s="15">
        <v>266</v>
      </c>
      <c r="B271" s="46">
        <v>266</v>
      </c>
      <c r="C271" s="16" t="s">
        <v>423</v>
      </c>
      <c r="D271" s="7">
        <v>144587</v>
      </c>
      <c r="E271" s="7">
        <v>43</v>
      </c>
      <c r="F271" s="75">
        <v>3362.4883720930234</v>
      </c>
    </row>
    <row r="272" spans="1:6" ht="12" customHeight="1" x14ac:dyDescent="0.2">
      <c r="A272" s="15">
        <v>267</v>
      </c>
      <c r="B272" s="46">
        <v>267</v>
      </c>
      <c r="C272" s="16" t="s">
        <v>539</v>
      </c>
      <c r="D272" s="7">
        <v>111732.94</v>
      </c>
      <c r="E272" s="7">
        <v>36</v>
      </c>
      <c r="F272" s="75">
        <v>3103.6927777777778</v>
      </c>
    </row>
    <row r="273" spans="1:6" ht="12" customHeight="1" x14ac:dyDescent="0.2">
      <c r="A273" s="15">
        <v>268</v>
      </c>
      <c r="B273" s="46">
        <v>268</v>
      </c>
      <c r="C273" s="16" t="s">
        <v>186</v>
      </c>
      <c r="D273" s="7">
        <v>132426.54</v>
      </c>
      <c r="E273" s="7">
        <v>45</v>
      </c>
      <c r="F273" s="75">
        <v>2942.8120000000004</v>
      </c>
    </row>
    <row r="274" spans="1:6" ht="12" customHeight="1" x14ac:dyDescent="0.2">
      <c r="A274" s="15">
        <v>269</v>
      </c>
      <c r="B274" s="46">
        <v>269</v>
      </c>
      <c r="C274" s="16" t="s">
        <v>286</v>
      </c>
      <c r="D274" s="7">
        <v>200025.12</v>
      </c>
      <c r="E274" s="7">
        <v>61</v>
      </c>
      <c r="F274" s="75">
        <v>3279.1003278688522</v>
      </c>
    </row>
    <row r="275" spans="1:6" ht="12" customHeight="1" x14ac:dyDescent="0.2">
      <c r="A275" s="15">
        <v>270</v>
      </c>
      <c r="B275" s="46">
        <v>270</v>
      </c>
      <c r="C275" s="16" t="s">
        <v>484</v>
      </c>
      <c r="D275" s="7">
        <v>206920.87</v>
      </c>
      <c r="E275" s="7">
        <v>82</v>
      </c>
      <c r="F275" s="75">
        <v>2523.425243902439</v>
      </c>
    </row>
    <row r="276" spans="1:6" ht="12" customHeight="1" x14ac:dyDescent="0.2">
      <c r="A276" s="15">
        <v>271</v>
      </c>
      <c r="B276" s="46">
        <v>271</v>
      </c>
      <c r="C276" s="16" t="s">
        <v>287</v>
      </c>
      <c r="D276" s="7">
        <v>207534.2</v>
      </c>
      <c r="E276" s="7">
        <v>60</v>
      </c>
      <c r="F276" s="75">
        <v>3458.9033333333336</v>
      </c>
    </row>
    <row r="277" spans="1:6" ht="12" customHeight="1" x14ac:dyDescent="0.2">
      <c r="A277" s="15">
        <v>272</v>
      </c>
      <c r="B277" s="46">
        <v>272</v>
      </c>
      <c r="C277" s="16" t="s">
        <v>187</v>
      </c>
      <c r="D277" s="7">
        <v>118746.22</v>
      </c>
      <c r="E277" s="7">
        <v>20</v>
      </c>
      <c r="F277" s="75">
        <v>5937.3109999999997</v>
      </c>
    </row>
    <row r="278" spans="1:6" ht="12" customHeight="1" x14ac:dyDescent="0.2">
      <c r="A278" s="15">
        <v>273</v>
      </c>
      <c r="B278" s="46">
        <v>273</v>
      </c>
      <c r="C278" s="16" t="s">
        <v>188</v>
      </c>
      <c r="D278" s="7">
        <v>181338</v>
      </c>
      <c r="E278" s="7">
        <v>44</v>
      </c>
      <c r="F278" s="75">
        <v>4121.318181818182</v>
      </c>
    </row>
    <row r="279" spans="1:6" ht="12" customHeight="1" x14ac:dyDescent="0.2">
      <c r="A279" s="15">
        <v>274</v>
      </c>
      <c r="B279" s="46">
        <v>274</v>
      </c>
      <c r="C279" s="16" t="s">
        <v>288</v>
      </c>
      <c r="D279" s="7">
        <v>176726.86</v>
      </c>
      <c r="E279" s="7">
        <v>82</v>
      </c>
      <c r="F279" s="75">
        <v>2155.2056097560976</v>
      </c>
    </row>
    <row r="280" spans="1:6" ht="12" customHeight="1" x14ac:dyDescent="0.2">
      <c r="A280" s="15">
        <v>275</v>
      </c>
      <c r="B280" s="46">
        <v>275</v>
      </c>
      <c r="C280" s="16" t="s">
        <v>460</v>
      </c>
      <c r="D280" s="7">
        <v>101213.94</v>
      </c>
      <c r="E280" s="7">
        <v>36</v>
      </c>
      <c r="F280" s="75">
        <v>2811.4983333333334</v>
      </c>
    </row>
    <row r="281" spans="1:6" ht="12" customHeight="1" x14ac:dyDescent="0.2">
      <c r="A281" s="15">
        <v>276</v>
      </c>
      <c r="B281" s="46">
        <v>276</v>
      </c>
      <c r="C281" s="16" t="s">
        <v>424</v>
      </c>
      <c r="D281" s="7">
        <v>162876.10999999999</v>
      </c>
      <c r="E281" s="7">
        <v>59</v>
      </c>
      <c r="F281" s="75">
        <v>2760.6120338983051</v>
      </c>
    </row>
    <row r="282" spans="1:6" ht="12" customHeight="1" x14ac:dyDescent="0.2">
      <c r="A282" s="15">
        <v>277</v>
      </c>
      <c r="B282" s="46">
        <v>277</v>
      </c>
      <c r="C282" s="16" t="s">
        <v>189</v>
      </c>
      <c r="D282" s="7">
        <v>75618.399999999994</v>
      </c>
      <c r="E282" s="7">
        <v>23</v>
      </c>
      <c r="F282" s="75">
        <v>3287.7565217391302</v>
      </c>
    </row>
    <row r="283" spans="1:6" ht="12" customHeight="1" x14ac:dyDescent="0.2">
      <c r="A283" s="15">
        <v>278</v>
      </c>
      <c r="B283" s="46">
        <v>278</v>
      </c>
      <c r="C283" s="16" t="s">
        <v>190</v>
      </c>
      <c r="D283" s="7">
        <v>180417.83</v>
      </c>
      <c r="E283" s="7">
        <v>48</v>
      </c>
      <c r="F283" s="75">
        <v>3758.7047916666666</v>
      </c>
    </row>
    <row r="284" spans="1:6" ht="12" customHeight="1" x14ac:dyDescent="0.2">
      <c r="A284" s="15">
        <v>279</v>
      </c>
      <c r="B284" s="46">
        <v>279</v>
      </c>
      <c r="C284" s="16" t="s">
        <v>289</v>
      </c>
      <c r="D284" s="7">
        <v>162127.87</v>
      </c>
      <c r="E284" s="7">
        <v>47</v>
      </c>
      <c r="F284" s="75">
        <v>3449.5291489361703</v>
      </c>
    </row>
    <row r="285" spans="1:6" ht="12" customHeight="1" x14ac:dyDescent="0.2">
      <c r="A285" s="15">
        <v>280</v>
      </c>
      <c r="B285" s="46">
        <v>280</v>
      </c>
      <c r="C285" s="16" t="s">
        <v>485</v>
      </c>
      <c r="D285" s="7">
        <v>85418.04</v>
      </c>
      <c r="E285" s="7">
        <v>30</v>
      </c>
      <c r="F285" s="75">
        <v>2847.2679999999996</v>
      </c>
    </row>
    <row r="286" spans="1:6" ht="12" customHeight="1" x14ac:dyDescent="0.2">
      <c r="A286" s="15">
        <v>281</v>
      </c>
      <c r="B286" s="46">
        <v>281</v>
      </c>
      <c r="C286" s="16" t="s">
        <v>290</v>
      </c>
      <c r="D286" s="7">
        <v>43755.3</v>
      </c>
      <c r="E286" s="7">
        <v>10</v>
      </c>
      <c r="F286" s="75">
        <v>4375.5300000000007</v>
      </c>
    </row>
    <row r="287" spans="1:6" ht="12" customHeight="1" x14ac:dyDescent="0.2">
      <c r="A287" s="15">
        <v>282</v>
      </c>
      <c r="B287" s="46">
        <v>282</v>
      </c>
      <c r="C287" s="16" t="s">
        <v>191</v>
      </c>
      <c r="D287" s="7">
        <v>130040.54</v>
      </c>
      <c r="E287" s="7">
        <v>30</v>
      </c>
      <c r="F287" s="75">
        <v>4334.6846666666661</v>
      </c>
    </row>
    <row r="288" spans="1:6" ht="12" customHeight="1" x14ac:dyDescent="0.2">
      <c r="A288" s="15">
        <v>283</v>
      </c>
      <c r="B288" s="46">
        <v>283</v>
      </c>
      <c r="C288" s="16" t="s">
        <v>192</v>
      </c>
      <c r="D288" s="7">
        <v>177588.59</v>
      </c>
      <c r="E288" s="7">
        <v>57</v>
      </c>
      <c r="F288" s="75">
        <v>3115.5892982456139</v>
      </c>
    </row>
    <row r="289" spans="1:6" ht="12" customHeight="1" x14ac:dyDescent="0.2">
      <c r="A289" s="15">
        <v>284</v>
      </c>
      <c r="B289" s="46">
        <v>284</v>
      </c>
      <c r="C289" s="16" t="s">
        <v>193</v>
      </c>
      <c r="D289" s="7">
        <v>63972</v>
      </c>
      <c r="E289" s="7">
        <v>24</v>
      </c>
      <c r="F289" s="75">
        <v>2665.5</v>
      </c>
    </row>
    <row r="290" spans="1:6" ht="12" customHeight="1" x14ac:dyDescent="0.2">
      <c r="A290" s="15">
        <v>285</v>
      </c>
      <c r="B290" s="46">
        <v>285</v>
      </c>
      <c r="C290" s="16" t="s">
        <v>291</v>
      </c>
      <c r="D290" s="7">
        <v>87792.87</v>
      </c>
      <c r="E290" s="7">
        <v>34</v>
      </c>
      <c r="F290" s="75">
        <v>2582.1432352941174</v>
      </c>
    </row>
    <row r="291" spans="1:6" ht="12" customHeight="1" x14ac:dyDescent="0.2">
      <c r="A291" s="15">
        <v>286</v>
      </c>
      <c r="B291" s="46">
        <v>286</v>
      </c>
      <c r="C291" s="16" t="s">
        <v>425</v>
      </c>
      <c r="D291" s="7">
        <v>16331.5</v>
      </c>
      <c r="E291" s="7">
        <v>7</v>
      </c>
      <c r="F291" s="75">
        <v>2333.0714285714284</v>
      </c>
    </row>
    <row r="292" spans="1:6" ht="12" customHeight="1" x14ac:dyDescent="0.2">
      <c r="A292" s="15">
        <v>287</v>
      </c>
      <c r="B292" s="46">
        <v>287</v>
      </c>
      <c r="C292" s="16" t="s">
        <v>292</v>
      </c>
      <c r="D292" s="7">
        <v>107889.08</v>
      </c>
      <c r="E292" s="7">
        <v>32</v>
      </c>
      <c r="F292" s="75">
        <v>3371.5337500000001</v>
      </c>
    </row>
    <row r="293" spans="1:6" ht="12" customHeight="1" x14ac:dyDescent="0.2">
      <c r="A293" s="15">
        <v>288</v>
      </c>
      <c r="B293" s="46">
        <v>288</v>
      </c>
      <c r="C293" s="16" t="s">
        <v>426</v>
      </c>
      <c r="D293" s="7">
        <v>163279.28</v>
      </c>
      <c r="E293" s="7">
        <v>49</v>
      </c>
      <c r="F293" s="75">
        <v>3332.2302040816326</v>
      </c>
    </row>
    <row r="294" spans="1:6" ht="12" customHeight="1" x14ac:dyDescent="0.2">
      <c r="A294" s="15">
        <v>289</v>
      </c>
      <c r="B294" s="46">
        <v>289</v>
      </c>
      <c r="C294" s="16" t="s">
        <v>427</v>
      </c>
      <c r="D294" s="7">
        <v>38882.22</v>
      </c>
      <c r="E294" s="7">
        <v>21</v>
      </c>
      <c r="F294" s="75">
        <v>1851.5342857142857</v>
      </c>
    </row>
    <row r="295" spans="1:6" ht="12" customHeight="1" x14ac:dyDescent="0.2">
      <c r="A295" s="15">
        <v>290</v>
      </c>
      <c r="B295" s="46">
        <v>290</v>
      </c>
      <c r="C295" s="16" t="s">
        <v>293</v>
      </c>
      <c r="D295" s="7">
        <v>64518.76</v>
      </c>
      <c r="E295" s="7">
        <v>23</v>
      </c>
      <c r="F295" s="75">
        <v>2805.1634782608699</v>
      </c>
    </row>
    <row r="296" spans="1:6" ht="12" customHeight="1" x14ac:dyDescent="0.2">
      <c r="A296" s="15">
        <v>291</v>
      </c>
      <c r="B296" s="46">
        <v>291</v>
      </c>
      <c r="C296" s="16" t="s">
        <v>486</v>
      </c>
      <c r="D296" s="7">
        <v>122277.39</v>
      </c>
      <c r="E296" s="7">
        <v>39</v>
      </c>
      <c r="F296" s="75">
        <v>3135.3176923076921</v>
      </c>
    </row>
    <row r="297" spans="1:6" ht="12" customHeight="1" x14ac:dyDescent="0.2">
      <c r="A297" s="15">
        <v>292</v>
      </c>
      <c r="B297" s="46">
        <v>292</v>
      </c>
      <c r="C297" s="16" t="s">
        <v>428</v>
      </c>
      <c r="D297" s="7">
        <v>21512.6</v>
      </c>
      <c r="E297" s="7">
        <v>8</v>
      </c>
      <c r="F297" s="75">
        <v>2689.0749999999998</v>
      </c>
    </row>
    <row r="298" spans="1:6" ht="12" customHeight="1" x14ac:dyDescent="0.2">
      <c r="A298" s="15">
        <v>293</v>
      </c>
      <c r="B298" s="46">
        <v>293</v>
      </c>
      <c r="C298" s="16" t="s">
        <v>294</v>
      </c>
      <c r="D298" s="7">
        <v>169296.42</v>
      </c>
      <c r="E298" s="7">
        <v>64</v>
      </c>
      <c r="F298" s="75">
        <v>2645.2565625000002</v>
      </c>
    </row>
    <row r="299" spans="1:6" ht="12" customHeight="1" x14ac:dyDescent="0.2">
      <c r="A299" s="15">
        <v>294</v>
      </c>
      <c r="B299" s="46">
        <v>294</v>
      </c>
      <c r="C299" s="16" t="s">
        <v>295</v>
      </c>
      <c r="D299" s="7">
        <v>60498.6</v>
      </c>
      <c r="E299" s="7">
        <v>28</v>
      </c>
      <c r="F299" s="75">
        <v>2160.6642857142856</v>
      </c>
    </row>
    <row r="300" spans="1:6" ht="12" customHeight="1" x14ac:dyDescent="0.2">
      <c r="A300" s="15">
        <v>295</v>
      </c>
      <c r="B300" s="46">
        <v>295</v>
      </c>
      <c r="C300" s="16" t="s">
        <v>429</v>
      </c>
      <c r="D300" s="7">
        <v>24552.400000000001</v>
      </c>
      <c r="E300" s="7">
        <v>9</v>
      </c>
      <c r="F300" s="75">
        <v>2728.0444444444447</v>
      </c>
    </row>
    <row r="301" spans="1:6" ht="12" customHeight="1" x14ac:dyDescent="0.2">
      <c r="A301" s="15">
        <v>296</v>
      </c>
      <c r="B301" s="46">
        <v>296</v>
      </c>
      <c r="C301" s="16" t="s">
        <v>296</v>
      </c>
      <c r="D301" s="7">
        <v>167118.04999999999</v>
      </c>
      <c r="E301" s="7">
        <v>54</v>
      </c>
      <c r="F301" s="75">
        <v>3094.7787037037033</v>
      </c>
    </row>
    <row r="302" spans="1:6" ht="12" customHeight="1" x14ac:dyDescent="0.2">
      <c r="A302" s="15">
        <v>297</v>
      </c>
      <c r="B302" s="46">
        <v>297</v>
      </c>
      <c r="C302" s="16" t="s">
        <v>540</v>
      </c>
      <c r="D302" s="7">
        <v>28461.599999999999</v>
      </c>
      <c r="E302" s="7">
        <v>13</v>
      </c>
      <c r="F302" s="75">
        <v>2189.353846153846</v>
      </c>
    </row>
    <row r="303" spans="1:6" ht="12" customHeight="1" x14ac:dyDescent="0.2">
      <c r="A303" s="15">
        <v>298</v>
      </c>
      <c r="B303" s="46">
        <v>298</v>
      </c>
      <c r="C303" s="16" t="s">
        <v>297</v>
      </c>
      <c r="D303" s="7">
        <v>16686.5</v>
      </c>
      <c r="E303" s="7">
        <v>8</v>
      </c>
      <c r="F303" s="75">
        <v>2085.8125</v>
      </c>
    </row>
    <row r="304" spans="1:6" ht="12" customHeight="1" x14ac:dyDescent="0.2">
      <c r="A304" s="15">
        <v>299</v>
      </c>
      <c r="B304" s="46">
        <v>299</v>
      </c>
      <c r="C304" s="16" t="s">
        <v>430</v>
      </c>
      <c r="D304" s="7">
        <v>57648.33</v>
      </c>
      <c r="E304" s="7">
        <v>20</v>
      </c>
      <c r="F304" s="75">
        <v>2882.4165000000003</v>
      </c>
    </row>
    <row r="305" spans="1:6" ht="12" customHeight="1" x14ac:dyDescent="0.2">
      <c r="A305" s="15">
        <v>300</v>
      </c>
      <c r="B305" s="46">
        <v>300</v>
      </c>
      <c r="C305" s="16" t="s">
        <v>298</v>
      </c>
      <c r="D305" s="7">
        <v>69219.14</v>
      </c>
      <c r="E305" s="7">
        <v>37</v>
      </c>
      <c r="F305" s="75">
        <v>1870.7875675675675</v>
      </c>
    </row>
    <row r="306" spans="1:6" ht="12" customHeight="1" x14ac:dyDescent="0.2">
      <c r="A306" s="15">
        <v>301</v>
      </c>
      <c r="B306" s="46">
        <v>301</v>
      </c>
      <c r="C306" s="16" t="s">
        <v>431</v>
      </c>
      <c r="D306" s="7">
        <v>84193.45</v>
      </c>
      <c r="E306" s="7">
        <v>31</v>
      </c>
      <c r="F306" s="75">
        <v>2715.9177419354837</v>
      </c>
    </row>
    <row r="307" spans="1:6" ht="12" customHeight="1" x14ac:dyDescent="0.2">
      <c r="A307" s="15">
        <v>302</v>
      </c>
      <c r="B307" s="46">
        <v>302</v>
      </c>
      <c r="C307" s="16" t="s">
        <v>432</v>
      </c>
      <c r="D307" s="7">
        <v>46039.13</v>
      </c>
      <c r="E307" s="7">
        <v>17</v>
      </c>
      <c r="F307" s="75">
        <v>2708.1841176470589</v>
      </c>
    </row>
    <row r="308" spans="1:6" ht="12" customHeight="1" x14ac:dyDescent="0.2">
      <c r="A308" s="15">
        <v>303</v>
      </c>
      <c r="B308" s="46">
        <v>303</v>
      </c>
      <c r="C308" s="16" t="s">
        <v>194</v>
      </c>
      <c r="D308" s="7">
        <v>224037.22</v>
      </c>
      <c r="E308" s="7">
        <v>76</v>
      </c>
      <c r="F308" s="75">
        <v>2947.8581578947369</v>
      </c>
    </row>
    <row r="309" spans="1:6" ht="12" customHeight="1" x14ac:dyDescent="0.2">
      <c r="A309" s="15">
        <v>304</v>
      </c>
      <c r="B309" s="46">
        <v>304</v>
      </c>
      <c r="C309" s="16" t="s">
        <v>299</v>
      </c>
      <c r="D309" s="7">
        <v>73154.100000000006</v>
      </c>
      <c r="E309" s="7">
        <v>29</v>
      </c>
      <c r="F309" s="75">
        <v>2522.5551724137931</v>
      </c>
    </row>
    <row r="310" spans="1:6" ht="12" customHeight="1" x14ac:dyDescent="0.2">
      <c r="A310" s="15">
        <v>305</v>
      </c>
      <c r="B310" s="46">
        <v>305</v>
      </c>
      <c r="C310" s="16" t="s">
        <v>300</v>
      </c>
      <c r="D310" s="7">
        <v>143618.32</v>
      </c>
      <c r="E310" s="7">
        <v>33</v>
      </c>
      <c r="F310" s="75">
        <v>4352.070303030303</v>
      </c>
    </row>
    <row r="311" spans="1:6" ht="12" customHeight="1" x14ac:dyDescent="0.2">
      <c r="A311" s="15">
        <v>306</v>
      </c>
      <c r="B311" s="46">
        <v>306</v>
      </c>
      <c r="C311" s="16" t="s">
        <v>541</v>
      </c>
      <c r="D311" s="7">
        <v>44871.44</v>
      </c>
      <c r="E311" s="7">
        <v>24</v>
      </c>
      <c r="F311" s="75">
        <v>1869.6433333333334</v>
      </c>
    </row>
    <row r="312" spans="1:6" ht="12" customHeight="1" x14ac:dyDescent="0.2">
      <c r="A312" s="15">
        <v>307</v>
      </c>
      <c r="B312" s="46">
        <v>307</v>
      </c>
      <c r="C312" s="16" t="s">
        <v>301</v>
      </c>
      <c r="D312" s="7">
        <v>78941.399999999994</v>
      </c>
      <c r="E312" s="7">
        <v>22</v>
      </c>
      <c r="F312" s="75">
        <v>3588.2454545454543</v>
      </c>
    </row>
    <row r="313" spans="1:6" ht="12" customHeight="1" x14ac:dyDescent="0.2">
      <c r="A313" s="15">
        <v>308</v>
      </c>
      <c r="B313" s="46">
        <v>308</v>
      </c>
      <c r="C313" s="16" t="s">
        <v>302</v>
      </c>
      <c r="D313" s="7">
        <v>110320</v>
      </c>
      <c r="E313" s="7">
        <v>31</v>
      </c>
      <c r="F313" s="75">
        <v>3558.7096774193546</v>
      </c>
    </row>
    <row r="314" spans="1:6" ht="12" customHeight="1" x14ac:dyDescent="0.2">
      <c r="A314" s="15">
        <v>309</v>
      </c>
      <c r="B314" s="46">
        <v>309</v>
      </c>
      <c r="C314" s="16" t="s">
        <v>433</v>
      </c>
      <c r="D314" s="7">
        <v>81746.05</v>
      </c>
      <c r="E314" s="7">
        <v>37</v>
      </c>
      <c r="F314" s="75">
        <v>2209.3527027027026</v>
      </c>
    </row>
    <row r="315" spans="1:6" ht="12" customHeight="1" x14ac:dyDescent="0.2">
      <c r="A315" s="15">
        <v>310</v>
      </c>
      <c r="B315" s="46">
        <v>310</v>
      </c>
      <c r="C315" s="16" t="s">
        <v>542</v>
      </c>
      <c r="D315" s="7">
        <v>41884.5</v>
      </c>
      <c r="E315" s="7">
        <v>20</v>
      </c>
      <c r="F315" s="75">
        <v>2094.2249999999999</v>
      </c>
    </row>
    <row r="316" spans="1:6" ht="12" customHeight="1" x14ac:dyDescent="0.2">
      <c r="A316" s="15">
        <v>311</v>
      </c>
      <c r="B316" s="46">
        <v>311</v>
      </c>
      <c r="C316" s="16" t="s">
        <v>434</v>
      </c>
      <c r="D316" s="7">
        <v>138464.65</v>
      </c>
      <c r="E316" s="7">
        <v>65</v>
      </c>
      <c r="F316" s="75">
        <v>2130.2253846153844</v>
      </c>
    </row>
    <row r="317" spans="1:6" ht="12" customHeight="1" x14ac:dyDescent="0.2">
      <c r="A317" s="15">
        <v>312</v>
      </c>
      <c r="B317" s="46">
        <v>312</v>
      </c>
      <c r="C317" s="16" t="s">
        <v>435</v>
      </c>
      <c r="D317" s="7">
        <v>86882.38</v>
      </c>
      <c r="E317" s="7">
        <v>30</v>
      </c>
      <c r="F317" s="75">
        <v>2896.0793333333336</v>
      </c>
    </row>
    <row r="318" spans="1:6" ht="12" customHeight="1" x14ac:dyDescent="0.2">
      <c r="A318" s="15">
        <v>313</v>
      </c>
      <c r="B318" s="46">
        <v>313</v>
      </c>
      <c r="C318" s="16" t="s">
        <v>487</v>
      </c>
      <c r="D318" s="7">
        <v>49662.22</v>
      </c>
      <c r="E318" s="7">
        <v>13</v>
      </c>
      <c r="F318" s="75">
        <v>3820.1707692307691</v>
      </c>
    </row>
    <row r="319" spans="1:6" ht="12" customHeight="1" x14ac:dyDescent="0.2">
      <c r="A319" s="15">
        <v>314</v>
      </c>
      <c r="B319" s="46">
        <v>314</v>
      </c>
      <c r="C319" s="16" t="s">
        <v>488</v>
      </c>
      <c r="D319" s="7">
        <v>62364.6</v>
      </c>
      <c r="E319" s="7">
        <v>26</v>
      </c>
      <c r="F319" s="75">
        <v>2398.6384615384613</v>
      </c>
    </row>
    <row r="320" spans="1:6" ht="12" customHeight="1" x14ac:dyDescent="0.2">
      <c r="A320" s="15">
        <v>315</v>
      </c>
      <c r="B320" s="46">
        <v>315</v>
      </c>
      <c r="C320" s="16" t="s">
        <v>543</v>
      </c>
      <c r="D320" s="7">
        <v>81946.84</v>
      </c>
      <c r="E320" s="7">
        <v>33</v>
      </c>
      <c r="F320" s="75">
        <v>2483.2375757575755</v>
      </c>
    </row>
    <row r="321" spans="1:6" ht="12" customHeight="1" x14ac:dyDescent="0.2">
      <c r="A321" s="15">
        <v>316</v>
      </c>
      <c r="B321" s="46">
        <v>316</v>
      </c>
      <c r="C321" s="16" t="s">
        <v>436</v>
      </c>
      <c r="D321" s="7">
        <v>104412.8</v>
      </c>
      <c r="E321" s="7">
        <v>37</v>
      </c>
      <c r="F321" s="75">
        <v>2821.9675675675676</v>
      </c>
    </row>
    <row r="322" spans="1:6" ht="12" customHeight="1" x14ac:dyDescent="0.2">
      <c r="A322" s="15">
        <v>317</v>
      </c>
      <c r="B322" s="46">
        <v>317</v>
      </c>
      <c r="C322" s="16" t="s">
        <v>437</v>
      </c>
      <c r="D322" s="7">
        <v>48052.91</v>
      </c>
      <c r="E322" s="7">
        <v>18</v>
      </c>
      <c r="F322" s="75">
        <v>2669.6061111111112</v>
      </c>
    </row>
    <row r="323" spans="1:6" ht="12" customHeight="1" x14ac:dyDescent="0.2">
      <c r="A323" s="15">
        <v>318</v>
      </c>
      <c r="B323" s="46">
        <v>318</v>
      </c>
      <c r="C323" s="16" t="s">
        <v>438</v>
      </c>
      <c r="D323" s="7">
        <v>193486.88</v>
      </c>
      <c r="E323" s="7">
        <v>73</v>
      </c>
      <c r="F323" s="75">
        <v>2650.5052054794523</v>
      </c>
    </row>
    <row r="324" spans="1:6" ht="12" customHeight="1" x14ac:dyDescent="0.2">
      <c r="A324" s="15">
        <v>319</v>
      </c>
      <c r="B324" s="46">
        <v>319</v>
      </c>
      <c r="C324" s="16" t="s">
        <v>439</v>
      </c>
      <c r="D324" s="7">
        <v>193408.18</v>
      </c>
      <c r="E324" s="7">
        <v>43</v>
      </c>
      <c r="F324" s="75">
        <v>4497.8646511627903</v>
      </c>
    </row>
    <row r="325" spans="1:6" ht="12" customHeight="1" x14ac:dyDescent="0.2">
      <c r="A325" s="15">
        <v>320</v>
      </c>
      <c r="B325" s="46">
        <v>320</v>
      </c>
      <c r="C325" s="16" t="s">
        <v>303</v>
      </c>
      <c r="D325" s="7">
        <v>85506</v>
      </c>
      <c r="E325" s="7">
        <v>63</v>
      </c>
      <c r="F325" s="75">
        <v>1357.2380952380952</v>
      </c>
    </row>
    <row r="326" spans="1:6" ht="12" customHeight="1" x14ac:dyDescent="0.2">
      <c r="A326" s="15">
        <v>321</v>
      </c>
      <c r="B326" s="46">
        <v>321</v>
      </c>
      <c r="C326" s="16" t="s">
        <v>440</v>
      </c>
      <c r="D326" s="7">
        <v>107060.15</v>
      </c>
      <c r="E326" s="7">
        <v>49</v>
      </c>
      <c r="F326" s="75">
        <v>2184.9010204081633</v>
      </c>
    </row>
    <row r="327" spans="1:6" ht="12" customHeight="1" x14ac:dyDescent="0.2">
      <c r="A327" s="15">
        <v>322</v>
      </c>
      <c r="B327" s="46">
        <v>322</v>
      </c>
      <c r="C327" s="16" t="s">
        <v>544</v>
      </c>
      <c r="D327" s="7">
        <v>34691.4</v>
      </c>
      <c r="E327" s="7">
        <v>15</v>
      </c>
      <c r="F327" s="75">
        <v>2312.7600000000002</v>
      </c>
    </row>
    <row r="328" spans="1:6" ht="12" customHeight="1" x14ac:dyDescent="0.2">
      <c r="A328" s="15">
        <v>323</v>
      </c>
      <c r="B328" s="46">
        <v>323</v>
      </c>
      <c r="C328" s="16" t="s">
        <v>304</v>
      </c>
      <c r="D328" s="7">
        <v>198008.58</v>
      </c>
      <c r="E328" s="7">
        <v>58</v>
      </c>
      <c r="F328" s="75">
        <v>3413.9410344827584</v>
      </c>
    </row>
    <row r="329" spans="1:6" ht="12" customHeight="1" x14ac:dyDescent="0.2">
      <c r="A329" s="15">
        <v>324</v>
      </c>
      <c r="B329" s="46">
        <v>324</v>
      </c>
      <c r="C329" s="16" t="s">
        <v>305</v>
      </c>
      <c r="D329" s="7">
        <v>127134.39999999999</v>
      </c>
      <c r="E329" s="7">
        <v>48</v>
      </c>
      <c r="F329" s="75">
        <v>2648.6333333333332</v>
      </c>
    </row>
    <row r="330" spans="1:6" ht="12" customHeight="1" x14ac:dyDescent="0.2">
      <c r="A330" s="15">
        <v>325</v>
      </c>
      <c r="B330" s="46">
        <v>325</v>
      </c>
      <c r="C330" s="16" t="s">
        <v>441</v>
      </c>
      <c r="D330" s="7">
        <v>122209.3</v>
      </c>
      <c r="E330" s="7">
        <v>24</v>
      </c>
      <c r="F330" s="75">
        <v>5092.0541666666668</v>
      </c>
    </row>
    <row r="331" spans="1:6" ht="12" customHeight="1" x14ac:dyDescent="0.2">
      <c r="A331" s="15">
        <v>326</v>
      </c>
      <c r="B331" s="46">
        <v>326</v>
      </c>
      <c r="C331" s="16" t="s">
        <v>195</v>
      </c>
      <c r="D331" s="7">
        <v>83570.649999999994</v>
      </c>
      <c r="E331" s="7">
        <v>39</v>
      </c>
      <c r="F331" s="75">
        <v>2142.8371794871791</v>
      </c>
    </row>
    <row r="332" spans="1:6" ht="12" customHeight="1" x14ac:dyDescent="0.2">
      <c r="A332" s="15">
        <v>327</v>
      </c>
      <c r="B332" s="46">
        <v>327</v>
      </c>
      <c r="C332" s="16" t="s">
        <v>489</v>
      </c>
      <c r="D332" s="7">
        <v>179235.47</v>
      </c>
      <c r="E332" s="7">
        <v>61</v>
      </c>
      <c r="F332" s="75">
        <v>2938.2863934426232</v>
      </c>
    </row>
    <row r="333" spans="1:6" ht="12" customHeight="1" x14ac:dyDescent="0.2">
      <c r="A333" s="15">
        <v>328</v>
      </c>
      <c r="B333" s="46">
        <v>328</v>
      </c>
      <c r="C333" s="16" t="s">
        <v>545</v>
      </c>
      <c r="D333" s="7">
        <v>55193</v>
      </c>
      <c r="E333" s="7">
        <v>25</v>
      </c>
      <c r="F333" s="75">
        <v>2207.7199999999998</v>
      </c>
    </row>
    <row r="334" spans="1:6" ht="12" customHeight="1" x14ac:dyDescent="0.2">
      <c r="A334" s="15">
        <v>329</v>
      </c>
      <c r="B334" s="46">
        <v>329</v>
      </c>
      <c r="C334" s="16" t="s">
        <v>196</v>
      </c>
      <c r="D334" s="7">
        <v>68162.45</v>
      </c>
      <c r="E334" s="7">
        <v>23</v>
      </c>
      <c r="F334" s="75">
        <v>2963.5847826086956</v>
      </c>
    </row>
    <row r="335" spans="1:6" ht="12" customHeight="1" x14ac:dyDescent="0.2">
      <c r="A335" s="15">
        <v>330</v>
      </c>
      <c r="B335" s="46">
        <v>330</v>
      </c>
      <c r="C335" s="16" t="s">
        <v>546</v>
      </c>
      <c r="D335" s="7">
        <v>94406.34</v>
      </c>
      <c r="E335" s="7">
        <v>46</v>
      </c>
      <c r="F335" s="75">
        <v>2052.3117391304345</v>
      </c>
    </row>
    <row r="336" spans="1:6" ht="12" customHeight="1" x14ac:dyDescent="0.2">
      <c r="A336" s="15">
        <v>331</v>
      </c>
      <c r="B336" s="46">
        <v>331</v>
      </c>
      <c r="C336" s="16" t="s">
        <v>490</v>
      </c>
      <c r="D336" s="7">
        <v>77348.03</v>
      </c>
      <c r="E336" s="7">
        <v>27</v>
      </c>
      <c r="F336" s="75">
        <v>2864.7418518518516</v>
      </c>
    </row>
    <row r="337" spans="1:6" ht="12" customHeight="1" x14ac:dyDescent="0.2">
      <c r="A337" s="15">
        <v>332</v>
      </c>
      <c r="B337" s="46">
        <v>332</v>
      </c>
      <c r="C337" s="16" t="s">
        <v>442</v>
      </c>
      <c r="D337" s="7">
        <v>66595.3</v>
      </c>
      <c r="E337" s="7">
        <v>17</v>
      </c>
      <c r="F337" s="75">
        <v>3917.3705882352942</v>
      </c>
    </row>
    <row r="338" spans="1:6" ht="12" customHeight="1" x14ac:dyDescent="0.2">
      <c r="A338" s="15">
        <v>333</v>
      </c>
      <c r="B338" s="46">
        <v>333</v>
      </c>
      <c r="C338" s="16" t="s">
        <v>306</v>
      </c>
      <c r="D338" s="7">
        <v>95977.9</v>
      </c>
      <c r="E338" s="7">
        <v>97</v>
      </c>
      <c r="F338" s="75">
        <v>989.46288659793811</v>
      </c>
    </row>
    <row r="339" spans="1:6" ht="12" customHeight="1" x14ac:dyDescent="0.2">
      <c r="A339" s="15">
        <v>334</v>
      </c>
      <c r="B339" s="46">
        <v>334</v>
      </c>
      <c r="C339" s="16" t="s">
        <v>197</v>
      </c>
      <c r="D339" s="7">
        <v>152573.79999999999</v>
      </c>
      <c r="E339" s="7">
        <v>42</v>
      </c>
      <c r="F339" s="75">
        <v>3632.7095238095235</v>
      </c>
    </row>
    <row r="340" spans="1:6" ht="12" customHeight="1" x14ac:dyDescent="0.2">
      <c r="A340" s="15">
        <v>335</v>
      </c>
      <c r="B340" s="46">
        <v>335</v>
      </c>
      <c r="C340" s="16" t="s">
        <v>198</v>
      </c>
      <c r="D340" s="7">
        <v>98236.1</v>
      </c>
      <c r="E340" s="7">
        <v>39</v>
      </c>
      <c r="F340" s="75">
        <v>2518.874358974359</v>
      </c>
    </row>
    <row r="341" spans="1:6" ht="12" customHeight="1" x14ac:dyDescent="0.2">
      <c r="A341" s="15">
        <v>336</v>
      </c>
      <c r="B341" s="46">
        <v>336</v>
      </c>
      <c r="C341" s="16" t="s">
        <v>307</v>
      </c>
      <c r="D341" s="7">
        <v>83463</v>
      </c>
      <c r="E341" s="7">
        <v>43</v>
      </c>
      <c r="F341" s="75">
        <v>1941</v>
      </c>
    </row>
    <row r="342" spans="1:6" ht="12" customHeight="1" x14ac:dyDescent="0.2">
      <c r="A342" s="15">
        <v>337</v>
      </c>
      <c r="B342" s="46">
        <v>337</v>
      </c>
      <c r="C342" s="16" t="s">
        <v>308</v>
      </c>
      <c r="D342" s="7">
        <v>62770.7</v>
      </c>
      <c r="E342" s="7">
        <v>66</v>
      </c>
      <c r="F342" s="75">
        <v>951.07121212121206</v>
      </c>
    </row>
    <row r="343" spans="1:6" ht="12" customHeight="1" x14ac:dyDescent="0.2">
      <c r="A343" s="15">
        <v>338</v>
      </c>
      <c r="B343" s="46">
        <v>338</v>
      </c>
      <c r="C343" s="16" t="s">
        <v>547</v>
      </c>
      <c r="D343" s="7">
        <v>16606.8</v>
      </c>
      <c r="E343" s="7">
        <v>9</v>
      </c>
      <c r="F343" s="75">
        <v>1845.1999999999998</v>
      </c>
    </row>
    <row r="344" spans="1:6" ht="12" customHeight="1" x14ac:dyDescent="0.2">
      <c r="A344" s="15">
        <v>339</v>
      </c>
      <c r="B344" s="46">
        <v>339</v>
      </c>
      <c r="C344" s="16" t="s">
        <v>548</v>
      </c>
      <c r="D344" s="7">
        <v>47464</v>
      </c>
      <c r="E344" s="7">
        <v>28</v>
      </c>
      <c r="F344" s="75">
        <v>1695.1428571428571</v>
      </c>
    </row>
    <row r="345" spans="1:6" ht="12" customHeight="1" x14ac:dyDescent="0.2">
      <c r="A345" s="15">
        <v>340</v>
      </c>
      <c r="B345" s="46">
        <v>340</v>
      </c>
      <c r="C345" s="16" t="s">
        <v>443</v>
      </c>
      <c r="D345" s="7">
        <v>80246.86</v>
      </c>
      <c r="E345" s="7">
        <v>35</v>
      </c>
      <c r="F345" s="75">
        <v>2292.7674285714288</v>
      </c>
    </row>
    <row r="346" spans="1:6" ht="12" customHeight="1" x14ac:dyDescent="0.2">
      <c r="A346" s="15">
        <v>341</v>
      </c>
      <c r="B346" s="46">
        <v>341</v>
      </c>
      <c r="C346" s="16" t="s">
        <v>309</v>
      </c>
      <c r="D346" s="7">
        <v>153215.97</v>
      </c>
      <c r="E346" s="7">
        <v>87</v>
      </c>
      <c r="F346" s="75">
        <v>1761.103103448276</v>
      </c>
    </row>
    <row r="347" spans="1:6" ht="12" customHeight="1" x14ac:dyDescent="0.2">
      <c r="A347" s="15">
        <v>342</v>
      </c>
      <c r="B347" s="46">
        <v>342</v>
      </c>
      <c r="C347" s="16" t="s">
        <v>444</v>
      </c>
      <c r="D347" s="7">
        <v>105072.7</v>
      </c>
      <c r="E347" s="7">
        <v>38</v>
      </c>
      <c r="F347" s="75">
        <v>2765.0710526315788</v>
      </c>
    </row>
    <row r="348" spans="1:6" ht="12" customHeight="1" x14ac:dyDescent="0.2">
      <c r="A348" s="15">
        <v>343</v>
      </c>
      <c r="B348" s="46">
        <v>343</v>
      </c>
      <c r="C348" s="16" t="s">
        <v>310</v>
      </c>
      <c r="D348" s="7">
        <v>145846.35999999999</v>
      </c>
      <c r="E348" s="7">
        <v>105</v>
      </c>
      <c r="F348" s="75">
        <v>1389.0129523809524</v>
      </c>
    </row>
    <row r="349" spans="1:6" ht="12" customHeight="1" x14ac:dyDescent="0.2">
      <c r="A349" s="15">
        <v>344</v>
      </c>
      <c r="B349" s="46">
        <v>344</v>
      </c>
      <c r="C349" s="16" t="s">
        <v>549</v>
      </c>
      <c r="D349" s="7">
        <v>64948.4</v>
      </c>
      <c r="E349" s="7">
        <v>51</v>
      </c>
      <c r="F349" s="75">
        <v>1273.4980392156863</v>
      </c>
    </row>
    <row r="350" spans="1:6" ht="12" customHeight="1" x14ac:dyDescent="0.2">
      <c r="A350" s="15">
        <v>345</v>
      </c>
      <c r="B350" s="46">
        <v>345</v>
      </c>
      <c r="C350" s="16" t="s">
        <v>445</v>
      </c>
      <c r="D350" s="7">
        <v>278694.3</v>
      </c>
      <c r="E350" s="7">
        <v>101</v>
      </c>
      <c r="F350" s="75">
        <v>2759.349504950495</v>
      </c>
    </row>
    <row r="351" spans="1:6" ht="12" customHeight="1" x14ac:dyDescent="0.2">
      <c r="A351" s="15">
        <v>346</v>
      </c>
      <c r="B351" s="46">
        <v>346</v>
      </c>
      <c r="C351" s="16" t="s">
        <v>311</v>
      </c>
      <c r="D351" s="7">
        <v>53864.2</v>
      </c>
      <c r="E351" s="7">
        <v>25</v>
      </c>
      <c r="F351" s="75">
        <v>2154.5679999999998</v>
      </c>
    </row>
    <row r="352" spans="1:6" ht="12" customHeight="1" x14ac:dyDescent="0.2">
      <c r="A352" s="15">
        <v>347</v>
      </c>
      <c r="B352" s="46">
        <v>347</v>
      </c>
      <c r="C352" s="16" t="s">
        <v>312</v>
      </c>
      <c r="D352" s="7">
        <v>77909</v>
      </c>
      <c r="E352" s="7">
        <v>34</v>
      </c>
      <c r="F352" s="75">
        <v>2291.4411764705883</v>
      </c>
    </row>
    <row r="353" spans="1:6" ht="12" customHeight="1" x14ac:dyDescent="0.2">
      <c r="A353" s="15">
        <v>348</v>
      </c>
      <c r="B353" s="46">
        <v>348</v>
      </c>
      <c r="C353" s="16" t="s">
        <v>446</v>
      </c>
      <c r="D353" s="7">
        <v>63174</v>
      </c>
      <c r="E353" s="7">
        <v>22</v>
      </c>
      <c r="F353" s="75">
        <v>2871.5454545454545</v>
      </c>
    </row>
    <row r="354" spans="1:6" ht="12" customHeight="1" x14ac:dyDescent="0.2">
      <c r="A354" s="15">
        <v>349</v>
      </c>
      <c r="B354" s="46">
        <v>349</v>
      </c>
      <c r="C354" s="16" t="s">
        <v>313</v>
      </c>
      <c r="D354" s="7">
        <v>105561</v>
      </c>
      <c r="E354" s="7">
        <v>30</v>
      </c>
      <c r="F354" s="75">
        <v>3518.7</v>
      </c>
    </row>
    <row r="355" spans="1:6" ht="12" customHeight="1" x14ac:dyDescent="0.2">
      <c r="A355" s="15">
        <v>350</v>
      </c>
      <c r="B355" s="46">
        <v>350</v>
      </c>
      <c r="C355" s="16" t="s">
        <v>447</v>
      </c>
      <c r="D355" s="7">
        <v>88254.49</v>
      </c>
      <c r="E355" s="7">
        <v>21</v>
      </c>
      <c r="F355" s="75">
        <v>4202.594761904762</v>
      </c>
    </row>
    <row r="356" spans="1:6" ht="12" customHeight="1" x14ac:dyDescent="0.2">
      <c r="A356" s="15">
        <v>351</v>
      </c>
      <c r="B356" s="46">
        <v>351</v>
      </c>
      <c r="C356" s="16" t="s">
        <v>314</v>
      </c>
      <c r="D356" s="7">
        <v>58798.5</v>
      </c>
      <c r="E356" s="7">
        <v>31</v>
      </c>
      <c r="F356" s="75">
        <v>1896.7258064516129</v>
      </c>
    </row>
    <row r="357" spans="1:6" ht="12" customHeight="1" x14ac:dyDescent="0.2">
      <c r="A357" s="15">
        <v>352</v>
      </c>
      <c r="B357" s="46">
        <v>352</v>
      </c>
      <c r="C357" s="16" t="s">
        <v>448</v>
      </c>
      <c r="D357" s="7">
        <v>77734.03</v>
      </c>
      <c r="E357" s="7">
        <v>29</v>
      </c>
      <c r="F357" s="75">
        <v>2680.4837931034481</v>
      </c>
    </row>
    <row r="358" spans="1:6" ht="12" customHeight="1" x14ac:dyDescent="0.2">
      <c r="A358" s="15">
        <v>353</v>
      </c>
      <c r="B358" s="46">
        <v>353</v>
      </c>
      <c r="C358" s="16" t="s">
        <v>315</v>
      </c>
      <c r="D358" s="7">
        <v>75978.880000000005</v>
      </c>
      <c r="E358" s="7">
        <v>31</v>
      </c>
      <c r="F358" s="75">
        <v>2450.9316129032259</v>
      </c>
    </row>
    <row r="359" spans="1:6" ht="12" customHeight="1" x14ac:dyDescent="0.2">
      <c r="A359" s="15">
        <v>354</v>
      </c>
      <c r="B359" s="46">
        <v>354</v>
      </c>
      <c r="C359" s="16" t="s">
        <v>449</v>
      </c>
      <c r="D359" s="7">
        <v>109378.6</v>
      </c>
      <c r="E359" s="7">
        <v>43</v>
      </c>
      <c r="F359" s="75">
        <v>2543.6883720930232</v>
      </c>
    </row>
    <row r="360" spans="1:6" ht="12" customHeight="1" x14ac:dyDescent="0.2">
      <c r="A360" s="15">
        <v>355</v>
      </c>
      <c r="B360" s="46">
        <v>355</v>
      </c>
      <c r="C360" s="16" t="s">
        <v>550</v>
      </c>
      <c r="D360" s="7">
        <v>81006.820000000007</v>
      </c>
      <c r="E360" s="7">
        <v>93</v>
      </c>
      <c r="F360" s="75">
        <v>871.04107526881728</v>
      </c>
    </row>
    <row r="361" spans="1:6" ht="12" customHeight="1" x14ac:dyDescent="0.2">
      <c r="A361" s="15">
        <v>356</v>
      </c>
      <c r="B361" s="46">
        <v>356</v>
      </c>
      <c r="C361" s="16" t="s">
        <v>491</v>
      </c>
      <c r="D361" s="7">
        <v>63653.1</v>
      </c>
      <c r="E361" s="7">
        <v>28</v>
      </c>
      <c r="F361" s="75">
        <v>2273.3249999999998</v>
      </c>
    </row>
    <row r="362" spans="1:6" ht="12" customHeight="1" x14ac:dyDescent="0.2">
      <c r="A362" s="15">
        <v>357</v>
      </c>
      <c r="B362" s="46">
        <v>357</v>
      </c>
      <c r="C362" s="16" t="s">
        <v>316</v>
      </c>
      <c r="D362" s="7">
        <v>73135</v>
      </c>
      <c r="E362" s="7">
        <v>81</v>
      </c>
      <c r="F362" s="75">
        <v>902.90123456790127</v>
      </c>
    </row>
    <row r="363" spans="1:6" ht="12" customHeight="1" x14ac:dyDescent="0.2">
      <c r="A363" s="15">
        <v>358</v>
      </c>
      <c r="B363" s="46">
        <v>358</v>
      </c>
      <c r="C363" s="16" t="s">
        <v>317</v>
      </c>
      <c r="D363" s="7">
        <v>180515</v>
      </c>
      <c r="E363" s="7">
        <v>26</v>
      </c>
      <c r="F363" s="75">
        <v>6942.8846153846152</v>
      </c>
    </row>
    <row r="364" spans="1:6" ht="12" customHeight="1" x14ac:dyDescent="0.2">
      <c r="A364" s="15">
        <v>359</v>
      </c>
      <c r="B364" s="46">
        <v>359</v>
      </c>
      <c r="C364" s="16" t="s">
        <v>199</v>
      </c>
      <c r="D364" s="7">
        <v>307788.53000000003</v>
      </c>
      <c r="E364" s="7">
        <v>78</v>
      </c>
      <c r="F364" s="75">
        <v>3946.0067948717951</v>
      </c>
    </row>
    <row r="365" spans="1:6" ht="12" customHeight="1" x14ac:dyDescent="0.2">
      <c r="A365" s="15">
        <v>360</v>
      </c>
      <c r="B365" s="46">
        <v>360</v>
      </c>
      <c r="C365" s="16" t="s">
        <v>137</v>
      </c>
      <c r="D365" s="7">
        <v>49410.6</v>
      </c>
      <c r="E365" s="7">
        <v>17</v>
      </c>
      <c r="F365" s="75">
        <v>2906.5058823529412</v>
      </c>
    </row>
    <row r="366" spans="1:6" ht="12" customHeight="1" x14ac:dyDescent="0.2">
      <c r="A366" s="15">
        <v>361</v>
      </c>
      <c r="B366" s="46">
        <v>361</v>
      </c>
      <c r="C366" s="16" t="s">
        <v>551</v>
      </c>
      <c r="D366" s="7">
        <v>24458</v>
      </c>
      <c r="E366" s="7">
        <v>6</v>
      </c>
      <c r="F366" s="75">
        <v>4076.3333333333335</v>
      </c>
    </row>
    <row r="367" spans="1:6" ht="12" customHeight="1" x14ac:dyDescent="0.2">
      <c r="A367" s="15">
        <v>362</v>
      </c>
      <c r="B367" s="46">
        <v>362</v>
      </c>
      <c r="C367" s="16" t="s">
        <v>552</v>
      </c>
      <c r="D367" s="7">
        <v>44768.959999999999</v>
      </c>
      <c r="E367" s="7">
        <v>15</v>
      </c>
      <c r="F367" s="75">
        <v>2984.5973333333332</v>
      </c>
    </row>
    <row r="368" spans="1:6" ht="12" customHeight="1" x14ac:dyDescent="0.2">
      <c r="A368" s="15">
        <v>363</v>
      </c>
      <c r="B368" s="46">
        <v>363</v>
      </c>
      <c r="C368" s="16" t="s">
        <v>450</v>
      </c>
      <c r="D368" s="7">
        <v>70557.42</v>
      </c>
      <c r="E368" s="7">
        <v>28</v>
      </c>
      <c r="F368" s="75">
        <v>2519.9078571428572</v>
      </c>
    </row>
    <row r="369" spans="1:6" ht="12" customHeight="1" x14ac:dyDescent="0.2">
      <c r="A369" s="15">
        <v>364</v>
      </c>
      <c r="B369" s="46">
        <v>364</v>
      </c>
      <c r="C369" s="16" t="s">
        <v>318</v>
      </c>
      <c r="D369" s="7">
        <v>49613.3</v>
      </c>
      <c r="E369" s="7">
        <v>17</v>
      </c>
      <c r="F369" s="75">
        <v>2918.4294117647059</v>
      </c>
    </row>
    <row r="370" spans="1:6" ht="12" customHeight="1" x14ac:dyDescent="0.2">
      <c r="A370" s="15">
        <v>365</v>
      </c>
      <c r="B370" s="46">
        <v>365</v>
      </c>
      <c r="C370" s="16" t="s">
        <v>451</v>
      </c>
      <c r="D370" s="7">
        <v>76248.25</v>
      </c>
      <c r="E370" s="7">
        <v>38</v>
      </c>
      <c r="F370" s="75">
        <v>2006.5328947368421</v>
      </c>
    </row>
    <row r="371" spans="1:6" ht="12" customHeight="1" x14ac:dyDescent="0.2">
      <c r="A371" s="15">
        <v>366</v>
      </c>
      <c r="B371" s="46">
        <v>366</v>
      </c>
      <c r="C371" s="16" t="s">
        <v>319</v>
      </c>
      <c r="D371" s="7">
        <v>12448.3</v>
      </c>
      <c r="E371" s="7">
        <v>6</v>
      </c>
      <c r="F371" s="75">
        <v>2074.7166666666667</v>
      </c>
    </row>
    <row r="372" spans="1:6" ht="12" customHeight="1" x14ac:dyDescent="0.2">
      <c r="A372" s="15">
        <v>367</v>
      </c>
      <c r="B372" s="46">
        <v>367</v>
      </c>
      <c r="C372" s="16" t="s">
        <v>553</v>
      </c>
      <c r="D372" s="7">
        <v>83644.800000000003</v>
      </c>
      <c r="E372" s="7">
        <v>37</v>
      </c>
      <c r="F372" s="75">
        <v>2260.6702702702705</v>
      </c>
    </row>
    <row r="373" spans="1:6" ht="12" customHeight="1" x14ac:dyDescent="0.2">
      <c r="A373" s="15">
        <v>368</v>
      </c>
      <c r="B373" s="46">
        <v>368</v>
      </c>
      <c r="C373" s="16" t="s">
        <v>452</v>
      </c>
      <c r="D373" s="7">
        <v>103936.26</v>
      </c>
      <c r="E373" s="7">
        <v>62</v>
      </c>
      <c r="F373" s="75">
        <v>1676.3912903225805</v>
      </c>
    </row>
    <row r="374" spans="1:6" ht="12" customHeight="1" x14ac:dyDescent="0.2">
      <c r="A374" s="15">
        <v>369</v>
      </c>
      <c r="B374" s="46">
        <v>369</v>
      </c>
      <c r="C374" s="16" t="s">
        <v>461</v>
      </c>
      <c r="D374" s="7">
        <v>20401.5</v>
      </c>
      <c r="E374" s="7">
        <v>8</v>
      </c>
      <c r="F374" s="75">
        <v>2550.1875</v>
      </c>
    </row>
    <row r="375" spans="1:6" ht="12" customHeight="1" x14ac:dyDescent="0.2">
      <c r="A375" s="15">
        <v>370</v>
      </c>
      <c r="B375" s="46">
        <v>370</v>
      </c>
      <c r="C375" s="16" t="s">
        <v>320</v>
      </c>
      <c r="D375" s="7">
        <v>82529.39</v>
      </c>
      <c r="E375" s="7">
        <v>27</v>
      </c>
      <c r="F375" s="75">
        <v>3056.6440740740741</v>
      </c>
    </row>
    <row r="376" spans="1:6" ht="12" customHeight="1" x14ac:dyDescent="0.2">
      <c r="A376" s="15">
        <v>371</v>
      </c>
      <c r="B376" s="46">
        <v>371</v>
      </c>
      <c r="C376" s="16" t="s">
        <v>200</v>
      </c>
      <c r="D376" s="7">
        <v>77478.52</v>
      </c>
      <c r="E376" s="7">
        <v>23</v>
      </c>
      <c r="F376" s="75">
        <v>3368.6313043478262</v>
      </c>
    </row>
    <row r="377" spans="1:6" ht="12" customHeight="1" x14ac:dyDescent="0.2">
      <c r="A377" s="15">
        <v>372</v>
      </c>
      <c r="B377" s="46">
        <v>372</v>
      </c>
      <c r="C377" s="16" t="s">
        <v>453</v>
      </c>
      <c r="D377" s="7">
        <v>43486.400000000001</v>
      </c>
      <c r="E377" s="7">
        <v>12</v>
      </c>
      <c r="F377" s="75">
        <v>3623.8666666666668</v>
      </c>
    </row>
    <row r="378" spans="1:6" ht="12" customHeight="1" x14ac:dyDescent="0.2">
      <c r="A378" s="15">
        <v>373</v>
      </c>
      <c r="B378" s="46">
        <v>373</v>
      </c>
      <c r="C378" s="16" t="s">
        <v>454</v>
      </c>
      <c r="D378" s="7">
        <v>119158.33</v>
      </c>
      <c r="E378" s="7">
        <v>32</v>
      </c>
      <c r="F378" s="75">
        <v>3723.6978125000001</v>
      </c>
    </row>
    <row r="379" spans="1:6" ht="12" customHeight="1" x14ac:dyDescent="0.2">
      <c r="A379" s="15">
        <v>374</v>
      </c>
      <c r="B379" s="46">
        <v>374</v>
      </c>
      <c r="C379" s="16" t="s">
        <v>321</v>
      </c>
      <c r="D379" s="7">
        <v>67751.5</v>
      </c>
      <c r="E379" s="7">
        <v>27</v>
      </c>
      <c r="F379" s="75">
        <v>2509.3148148148148</v>
      </c>
    </row>
    <row r="380" spans="1:6" ht="12" customHeight="1" x14ac:dyDescent="0.2">
      <c r="A380" s="15">
        <v>375</v>
      </c>
      <c r="B380" s="46">
        <v>375</v>
      </c>
      <c r="C380" s="16" t="s">
        <v>322</v>
      </c>
      <c r="D380" s="7">
        <v>83419.460000000006</v>
      </c>
      <c r="E380" s="7">
        <v>36</v>
      </c>
      <c r="F380" s="75">
        <v>2317.2072222222223</v>
      </c>
    </row>
    <row r="381" spans="1:6" ht="12" customHeight="1" x14ac:dyDescent="0.2">
      <c r="A381" s="15">
        <v>376</v>
      </c>
      <c r="B381" s="46">
        <v>376</v>
      </c>
      <c r="C381" s="16" t="s">
        <v>455</v>
      </c>
      <c r="D381" s="7">
        <v>11354.14</v>
      </c>
      <c r="E381" s="7">
        <v>9</v>
      </c>
      <c r="F381" s="75">
        <v>1261.5711111111111</v>
      </c>
    </row>
    <row r="382" spans="1:6" ht="12" customHeight="1" x14ac:dyDescent="0.2">
      <c r="A382" s="15">
        <v>377</v>
      </c>
      <c r="B382" s="46">
        <v>377</v>
      </c>
      <c r="C382" s="16" t="s">
        <v>323</v>
      </c>
      <c r="D382" s="7">
        <v>41924</v>
      </c>
      <c r="E382" s="7">
        <v>18</v>
      </c>
      <c r="F382" s="75">
        <v>2329.1111111111113</v>
      </c>
    </row>
    <row r="383" spans="1:6" ht="12" customHeight="1" x14ac:dyDescent="0.2">
      <c r="A383" s="15">
        <v>378</v>
      </c>
      <c r="B383" s="46">
        <v>378</v>
      </c>
      <c r="C383" s="16" t="s">
        <v>324</v>
      </c>
      <c r="D383" s="7">
        <v>100190.9</v>
      </c>
      <c r="E383" s="7">
        <v>26</v>
      </c>
      <c r="F383" s="75">
        <v>3853.4961538461534</v>
      </c>
    </row>
    <row r="384" spans="1:6" ht="12" customHeight="1" x14ac:dyDescent="0.2">
      <c r="A384" s="15">
        <f>A383+1</f>
        <v>379</v>
      </c>
      <c r="B384" s="46">
        <v>379</v>
      </c>
      <c r="C384" s="16" t="s">
        <v>201</v>
      </c>
      <c r="D384" s="7">
        <v>484768.29</v>
      </c>
      <c r="E384" s="7">
        <v>189</v>
      </c>
      <c r="F384" s="75">
        <v>2564.9115873015871</v>
      </c>
    </row>
    <row r="385" spans="1:6" ht="12" customHeight="1" x14ac:dyDescent="0.2">
      <c r="A385" s="15">
        <f>A384+1</f>
        <v>380</v>
      </c>
      <c r="B385" s="46">
        <v>380</v>
      </c>
      <c r="C385" s="16" t="s">
        <v>325</v>
      </c>
      <c r="D385" s="7">
        <v>16613.900000000001</v>
      </c>
      <c r="E385" s="7">
        <v>8</v>
      </c>
      <c r="F385" s="75">
        <v>2076.7375000000002</v>
      </c>
    </row>
    <row r="386" spans="1:6" s="25" customFormat="1" ht="12" customHeight="1" x14ac:dyDescent="0.2">
      <c r="A386" s="85" t="s">
        <v>4</v>
      </c>
      <c r="B386" s="86" t="s">
        <v>4</v>
      </c>
      <c r="C386" s="87" t="s">
        <v>3</v>
      </c>
      <c r="D386" s="88">
        <f>SUM(D6:D385)</f>
        <v>43981277.519999996</v>
      </c>
      <c r="E386" s="88">
        <f>SUM(E6:E385)</f>
        <v>15354</v>
      </c>
      <c r="F386" s="89" t="s">
        <v>5</v>
      </c>
    </row>
  </sheetData>
  <sheetProtection algorithmName="SHA-512" hashValue="Qc4qKjTT370wgzi+E0nqoGi147AWeRLlz52IuLmRzI60lc+aIEv5qu6mdc5RQRgW6La6gG3ZU06pZk36b/8S5Q==" saltValue="IKPgC6zk1I5jksx2+oXHyw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0866141732283472" bottom="0.62992125984251968" header="0.39370078740157483" footer="0.31496062992125984"/>
  <pageSetup paperSize="9" firstPageNumber="102" orientation="portrait" horizontalDpi="1200" verticalDpi="1200" r:id="rId1"/>
  <headerFooter alignWithMargins="0">
    <oddFooter>&amp;R&amp;9&amp;P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0">
    <tabColor rgb="FFFFFF00"/>
  </sheetPr>
  <dimension ref="A1:I105"/>
  <sheetViews>
    <sheetView zoomScale="115" zoomScaleNormal="115" workbookViewId="0">
      <pane ySplit="5" topLeftCell="A6" activePane="bottomLeft" state="frozen"/>
      <selection pane="bottomLeft" activeCell="A6" sqref="A6"/>
    </sheetView>
  </sheetViews>
  <sheetFormatPr defaultColWidth="9.140625" defaultRowHeight="11.1" customHeight="1" x14ac:dyDescent="0.2"/>
  <cols>
    <col min="1" max="2" width="4.5703125" style="34" customWidth="1"/>
    <col min="3" max="3" width="16.7109375" style="34" customWidth="1"/>
    <col min="4" max="4" width="10.28515625" style="34" customWidth="1"/>
    <col min="5" max="5" width="8.5703125" style="34" customWidth="1"/>
    <col min="6" max="7" width="10.28515625" style="34" customWidth="1"/>
    <col min="8" max="8" width="8.5703125" style="34" customWidth="1"/>
    <col min="9" max="9" width="10.28515625" style="34" customWidth="1"/>
    <col min="10" max="16384" width="9.140625" style="4"/>
  </cols>
  <sheetData>
    <row r="1" spans="1:9" s="45" customFormat="1" ht="33.75" customHeight="1" x14ac:dyDescent="0.2">
      <c r="A1" s="263" t="s">
        <v>174</v>
      </c>
      <c r="B1" s="262"/>
      <c r="C1" s="262"/>
      <c r="D1" s="262"/>
      <c r="E1" s="262"/>
      <c r="F1" s="262"/>
      <c r="G1" s="262"/>
      <c r="H1" s="262"/>
      <c r="I1" s="262"/>
    </row>
    <row r="2" spans="1:9" ht="22.5" customHeight="1" x14ac:dyDescent="0.2">
      <c r="A2" s="289" t="s">
        <v>11</v>
      </c>
      <c r="B2" s="242" t="s">
        <v>1</v>
      </c>
      <c r="C2" s="242" t="s">
        <v>0</v>
      </c>
      <c r="D2" s="285" t="s">
        <v>46</v>
      </c>
      <c r="E2" s="286"/>
      <c r="F2" s="286"/>
      <c r="G2" s="286"/>
      <c r="H2" s="286"/>
      <c r="I2" s="287"/>
    </row>
    <row r="3" spans="1:9" ht="15.95" customHeight="1" x14ac:dyDescent="0.2">
      <c r="A3" s="290"/>
      <c r="B3" s="288"/>
      <c r="C3" s="288"/>
      <c r="D3" s="283" t="s">
        <v>24</v>
      </c>
      <c r="E3" s="282"/>
      <c r="F3" s="282"/>
      <c r="G3" s="283" t="s">
        <v>72</v>
      </c>
      <c r="H3" s="282"/>
      <c r="I3" s="284"/>
    </row>
    <row r="4" spans="1:9" s="159" customFormat="1" ht="22.5" customHeight="1" x14ac:dyDescent="0.2">
      <c r="A4" s="290"/>
      <c r="B4" s="288"/>
      <c r="C4" s="288"/>
      <c r="D4" s="79" t="s">
        <v>50</v>
      </c>
      <c r="E4" s="156" t="s">
        <v>71</v>
      </c>
      <c r="F4" s="79" t="s">
        <v>16</v>
      </c>
      <c r="G4" s="79" t="s">
        <v>50</v>
      </c>
      <c r="H4" s="156" t="s">
        <v>71</v>
      </c>
      <c r="I4" s="80" t="s">
        <v>16</v>
      </c>
    </row>
    <row r="5" spans="1:9" s="160" customFormat="1" ht="12" customHeight="1" x14ac:dyDescent="0.2">
      <c r="A5" s="161">
        <v>1</v>
      </c>
      <c r="B5" s="83">
        <v>2</v>
      </c>
      <c r="C5" s="83">
        <v>3</v>
      </c>
      <c r="D5" s="83">
        <v>4</v>
      </c>
      <c r="E5" s="83">
        <v>5</v>
      </c>
      <c r="F5" s="83">
        <v>6</v>
      </c>
      <c r="G5" s="83">
        <v>7</v>
      </c>
      <c r="H5" s="83">
        <v>8</v>
      </c>
      <c r="I5" s="143">
        <v>9</v>
      </c>
    </row>
    <row r="6" spans="1:9" ht="12" customHeight="1" x14ac:dyDescent="0.2">
      <c r="A6" s="162">
        <v>1</v>
      </c>
      <c r="B6" s="7">
        <v>2</v>
      </c>
      <c r="C6" s="158" t="s">
        <v>492</v>
      </c>
      <c r="D6" s="7">
        <v>23384</v>
      </c>
      <c r="E6" s="7">
        <v>1</v>
      </c>
      <c r="F6" s="7">
        <v>23384</v>
      </c>
      <c r="G6" s="7">
        <v>23384</v>
      </c>
      <c r="H6" s="7">
        <v>1</v>
      </c>
      <c r="I6" s="75">
        <v>23384</v>
      </c>
    </row>
    <row r="7" spans="1:9" ht="12" customHeight="1" x14ac:dyDescent="0.2">
      <c r="A7" s="162">
        <f>A6+1</f>
        <v>2</v>
      </c>
      <c r="B7" s="7">
        <v>5</v>
      </c>
      <c r="C7" s="158" t="s">
        <v>203</v>
      </c>
      <c r="D7" s="7">
        <v>15000</v>
      </c>
      <c r="E7" s="7">
        <v>1</v>
      </c>
      <c r="F7" s="7">
        <v>15000</v>
      </c>
      <c r="G7" s="7">
        <v>0</v>
      </c>
      <c r="H7" s="7">
        <v>0</v>
      </c>
      <c r="I7" s="75" t="s">
        <v>70</v>
      </c>
    </row>
    <row r="8" spans="1:9" ht="12" customHeight="1" x14ac:dyDescent="0.2">
      <c r="A8" s="162">
        <f t="shared" ref="A8:A71" si="0">A7+1</f>
        <v>3</v>
      </c>
      <c r="B8" s="7">
        <v>8</v>
      </c>
      <c r="C8" s="158" t="s">
        <v>328</v>
      </c>
      <c r="D8" s="7">
        <v>16790.669999999998</v>
      </c>
      <c r="E8" s="7">
        <v>2</v>
      </c>
      <c r="F8" s="7">
        <v>8395.3349999999991</v>
      </c>
      <c r="G8" s="7">
        <v>16790.669999999998</v>
      </c>
      <c r="H8" s="7">
        <v>2</v>
      </c>
      <c r="I8" s="75">
        <v>8395.3349999999991</v>
      </c>
    </row>
    <row r="9" spans="1:9" ht="12" customHeight="1" x14ac:dyDescent="0.2">
      <c r="A9" s="162">
        <f t="shared" si="0"/>
        <v>4</v>
      </c>
      <c r="B9" s="7">
        <v>10</v>
      </c>
      <c r="C9" s="158" t="s">
        <v>204</v>
      </c>
      <c r="D9" s="7">
        <v>31920</v>
      </c>
      <c r="E9" s="7">
        <v>1</v>
      </c>
      <c r="F9" s="7">
        <v>31920</v>
      </c>
      <c r="G9" s="7">
        <v>31920</v>
      </c>
      <c r="H9" s="7">
        <v>1</v>
      </c>
      <c r="I9" s="75">
        <v>31920</v>
      </c>
    </row>
    <row r="10" spans="1:9" ht="12" customHeight="1" x14ac:dyDescent="0.2">
      <c r="A10" s="162">
        <f t="shared" si="0"/>
        <v>5</v>
      </c>
      <c r="B10" s="7">
        <v>11</v>
      </c>
      <c r="C10" s="158" t="s">
        <v>330</v>
      </c>
      <c r="D10" s="7">
        <v>30119.200000000001</v>
      </c>
      <c r="E10" s="7">
        <v>3</v>
      </c>
      <c r="F10" s="7">
        <v>10039.733333333334</v>
      </c>
      <c r="G10" s="7">
        <v>30119.200000000001</v>
      </c>
      <c r="H10" s="7">
        <v>3</v>
      </c>
      <c r="I10" s="75">
        <v>10039.733333333334</v>
      </c>
    </row>
    <row r="11" spans="1:9" ht="12" customHeight="1" x14ac:dyDescent="0.2">
      <c r="A11" s="162">
        <f t="shared" si="0"/>
        <v>6</v>
      </c>
      <c r="B11" s="7">
        <v>26</v>
      </c>
      <c r="C11" s="158" t="s">
        <v>208</v>
      </c>
      <c r="D11" s="7">
        <v>20000</v>
      </c>
      <c r="E11" s="7">
        <v>1</v>
      </c>
      <c r="F11" s="7">
        <v>20000</v>
      </c>
      <c r="G11" s="7">
        <v>6667</v>
      </c>
      <c r="H11" s="7">
        <v>1</v>
      </c>
      <c r="I11" s="75">
        <v>6667</v>
      </c>
    </row>
    <row r="12" spans="1:9" ht="12" customHeight="1" x14ac:dyDescent="0.2">
      <c r="A12" s="162">
        <f t="shared" si="0"/>
        <v>7</v>
      </c>
      <c r="B12" s="7">
        <v>27</v>
      </c>
      <c r="C12" s="158" t="s">
        <v>463</v>
      </c>
      <c r="D12" s="7">
        <v>21000</v>
      </c>
      <c r="E12" s="7">
        <v>2</v>
      </c>
      <c r="F12" s="7">
        <v>10500</v>
      </c>
      <c r="G12" s="7">
        <v>21000</v>
      </c>
      <c r="H12" s="7">
        <v>2</v>
      </c>
      <c r="I12" s="75">
        <v>10500</v>
      </c>
    </row>
    <row r="13" spans="1:9" ht="12" customHeight="1" x14ac:dyDescent="0.2">
      <c r="A13" s="162">
        <f t="shared" si="0"/>
        <v>8</v>
      </c>
      <c r="B13" s="7">
        <v>29</v>
      </c>
      <c r="C13" s="158" t="s">
        <v>500</v>
      </c>
      <c r="D13" s="7">
        <v>85889</v>
      </c>
      <c r="E13" s="7">
        <v>2</v>
      </c>
      <c r="F13" s="7">
        <v>42944.5</v>
      </c>
      <c r="G13" s="7">
        <v>85889</v>
      </c>
      <c r="H13" s="7">
        <v>2</v>
      </c>
      <c r="I13" s="75">
        <v>42944.5</v>
      </c>
    </row>
    <row r="14" spans="1:9" ht="12" customHeight="1" x14ac:dyDescent="0.2">
      <c r="A14" s="162">
        <f t="shared" si="0"/>
        <v>9</v>
      </c>
      <c r="B14" s="7">
        <v>31</v>
      </c>
      <c r="C14" s="158" t="s">
        <v>211</v>
      </c>
      <c r="D14" s="7">
        <v>12000</v>
      </c>
      <c r="E14" s="7">
        <v>1</v>
      </c>
      <c r="F14" s="7">
        <v>12000</v>
      </c>
      <c r="G14" s="7">
        <v>0</v>
      </c>
      <c r="H14" s="7">
        <v>0</v>
      </c>
      <c r="I14" s="75" t="s">
        <v>70</v>
      </c>
    </row>
    <row r="15" spans="1:9" ht="12" customHeight="1" x14ac:dyDescent="0.2">
      <c r="A15" s="162">
        <f t="shared" si="0"/>
        <v>10</v>
      </c>
      <c r="B15" s="7">
        <v>32</v>
      </c>
      <c r="C15" s="158" t="s">
        <v>466</v>
      </c>
      <c r="D15" s="7">
        <v>14981.6</v>
      </c>
      <c r="E15" s="7">
        <v>1</v>
      </c>
      <c r="F15" s="7">
        <v>14981.6</v>
      </c>
      <c r="G15" s="7">
        <v>14981.6</v>
      </c>
      <c r="H15" s="7">
        <v>1</v>
      </c>
      <c r="I15" s="75">
        <v>14981.6</v>
      </c>
    </row>
    <row r="16" spans="1:9" ht="12" customHeight="1" x14ac:dyDescent="0.2">
      <c r="A16" s="162">
        <f t="shared" si="0"/>
        <v>11</v>
      </c>
      <c r="B16" s="7">
        <v>33</v>
      </c>
      <c r="C16" s="158" t="s">
        <v>212</v>
      </c>
      <c r="D16" s="7">
        <v>6557</v>
      </c>
      <c r="E16" s="7">
        <v>1</v>
      </c>
      <c r="F16" s="7">
        <v>6557</v>
      </c>
      <c r="G16" s="7">
        <v>6557</v>
      </c>
      <c r="H16" s="7">
        <v>1</v>
      </c>
      <c r="I16" s="75">
        <v>6557</v>
      </c>
    </row>
    <row r="17" spans="1:9" ht="12" customHeight="1" x14ac:dyDescent="0.2">
      <c r="A17" s="162">
        <f t="shared" si="0"/>
        <v>12</v>
      </c>
      <c r="B17" s="7">
        <v>50</v>
      </c>
      <c r="C17" s="158" t="s">
        <v>219</v>
      </c>
      <c r="D17" s="7">
        <v>7998.4</v>
      </c>
      <c r="E17" s="7">
        <v>2</v>
      </c>
      <c r="F17" s="7">
        <v>3999.2</v>
      </c>
      <c r="G17" s="7">
        <v>7998.4</v>
      </c>
      <c r="H17" s="7">
        <v>2</v>
      </c>
      <c r="I17" s="75">
        <v>3999.2</v>
      </c>
    </row>
    <row r="18" spans="1:9" ht="12" customHeight="1" x14ac:dyDescent="0.2">
      <c r="A18" s="162">
        <f t="shared" si="0"/>
        <v>13</v>
      </c>
      <c r="B18" s="7">
        <v>59</v>
      </c>
      <c r="C18" s="158" t="s">
        <v>344</v>
      </c>
      <c r="D18" s="7">
        <v>40813</v>
      </c>
      <c r="E18" s="7">
        <v>2</v>
      </c>
      <c r="F18" s="7">
        <v>20406.5</v>
      </c>
      <c r="G18" s="7">
        <v>40813</v>
      </c>
      <c r="H18" s="7">
        <v>2</v>
      </c>
      <c r="I18" s="75">
        <v>20406.5</v>
      </c>
    </row>
    <row r="19" spans="1:9" ht="12" customHeight="1" x14ac:dyDescent="0.2">
      <c r="A19" s="162">
        <f t="shared" si="0"/>
        <v>14</v>
      </c>
      <c r="B19" s="7">
        <v>65</v>
      </c>
      <c r="C19" s="158" t="s">
        <v>346</v>
      </c>
      <c r="D19" s="7">
        <v>7036.2</v>
      </c>
      <c r="E19" s="7">
        <v>1</v>
      </c>
      <c r="F19" s="7">
        <v>7036.2</v>
      </c>
      <c r="G19" s="7">
        <v>7036.2</v>
      </c>
      <c r="H19" s="7">
        <v>1</v>
      </c>
      <c r="I19" s="75">
        <v>7036.2</v>
      </c>
    </row>
    <row r="20" spans="1:9" ht="12" customHeight="1" x14ac:dyDescent="0.2">
      <c r="A20" s="162">
        <f t="shared" si="0"/>
        <v>15</v>
      </c>
      <c r="B20" s="7">
        <v>74</v>
      </c>
      <c r="C20" s="158" t="s">
        <v>351</v>
      </c>
      <c r="D20" s="7">
        <v>33653.599999999999</v>
      </c>
      <c r="E20" s="7">
        <v>1</v>
      </c>
      <c r="F20" s="7">
        <v>33653.599999999999</v>
      </c>
      <c r="G20" s="7">
        <v>33653.599999999999</v>
      </c>
      <c r="H20" s="7">
        <v>1</v>
      </c>
      <c r="I20" s="75">
        <v>33653.599999999999</v>
      </c>
    </row>
    <row r="21" spans="1:9" ht="12" customHeight="1" x14ac:dyDescent="0.2">
      <c r="A21" s="162">
        <f t="shared" si="0"/>
        <v>16</v>
      </c>
      <c r="B21" s="7">
        <v>81</v>
      </c>
      <c r="C21" s="158" t="s">
        <v>469</v>
      </c>
      <c r="D21" s="7">
        <v>3179.4</v>
      </c>
      <c r="E21" s="7">
        <v>1</v>
      </c>
      <c r="F21" s="7">
        <v>3179.4</v>
      </c>
      <c r="G21" s="7">
        <v>0</v>
      </c>
      <c r="H21" s="7">
        <v>0</v>
      </c>
      <c r="I21" s="75" t="s">
        <v>70</v>
      </c>
    </row>
    <row r="22" spans="1:9" ht="12" customHeight="1" x14ac:dyDescent="0.2">
      <c r="A22" s="162">
        <f t="shared" si="0"/>
        <v>17</v>
      </c>
      <c r="B22" s="7">
        <v>88</v>
      </c>
      <c r="C22" s="158" t="s">
        <v>179</v>
      </c>
      <c r="D22" s="7">
        <v>5184</v>
      </c>
      <c r="E22" s="7">
        <v>1</v>
      </c>
      <c r="F22" s="7">
        <v>5184</v>
      </c>
      <c r="G22" s="7">
        <v>5184</v>
      </c>
      <c r="H22" s="7">
        <v>1</v>
      </c>
      <c r="I22" s="75">
        <v>5184</v>
      </c>
    </row>
    <row r="23" spans="1:9" ht="12" customHeight="1" x14ac:dyDescent="0.2">
      <c r="A23" s="162">
        <f t="shared" si="0"/>
        <v>18</v>
      </c>
      <c r="B23" s="7">
        <v>89</v>
      </c>
      <c r="C23" s="158" t="s">
        <v>233</v>
      </c>
      <c r="D23" s="7">
        <v>19596.099999999999</v>
      </c>
      <c r="E23" s="7">
        <v>1</v>
      </c>
      <c r="F23" s="7">
        <v>19596.099999999999</v>
      </c>
      <c r="G23" s="7">
        <v>19596.099999999999</v>
      </c>
      <c r="H23" s="7">
        <v>1</v>
      </c>
      <c r="I23" s="75">
        <v>19596.099999999999</v>
      </c>
    </row>
    <row r="24" spans="1:9" ht="12" customHeight="1" x14ac:dyDescent="0.2">
      <c r="A24" s="162">
        <f t="shared" si="0"/>
        <v>19</v>
      </c>
      <c r="B24" s="7">
        <v>90</v>
      </c>
      <c r="C24" s="158" t="s">
        <v>234</v>
      </c>
      <c r="D24" s="7">
        <v>14738</v>
      </c>
      <c r="E24" s="7">
        <v>2</v>
      </c>
      <c r="F24" s="7">
        <v>7369</v>
      </c>
      <c r="G24" s="7">
        <v>4538</v>
      </c>
      <c r="H24" s="7">
        <v>1</v>
      </c>
      <c r="I24" s="75">
        <v>4538</v>
      </c>
    </row>
    <row r="25" spans="1:9" ht="12" customHeight="1" x14ac:dyDescent="0.2">
      <c r="A25" s="162">
        <f t="shared" si="0"/>
        <v>20</v>
      </c>
      <c r="B25" s="7">
        <v>103</v>
      </c>
      <c r="C25" s="158" t="s">
        <v>510</v>
      </c>
      <c r="D25" s="7">
        <v>32330.400000000001</v>
      </c>
      <c r="E25" s="7">
        <v>1</v>
      </c>
      <c r="F25" s="7">
        <v>32330.400000000001</v>
      </c>
      <c r="G25" s="7">
        <v>32330.400000000001</v>
      </c>
      <c r="H25" s="7">
        <v>1</v>
      </c>
      <c r="I25" s="75">
        <v>32330.400000000001</v>
      </c>
    </row>
    <row r="26" spans="1:9" ht="12" customHeight="1" x14ac:dyDescent="0.2">
      <c r="A26" s="162">
        <f t="shared" si="0"/>
        <v>21</v>
      </c>
      <c r="B26" s="7">
        <v>104</v>
      </c>
      <c r="C26" s="158" t="s">
        <v>359</v>
      </c>
      <c r="D26" s="7">
        <v>30781.25</v>
      </c>
      <c r="E26" s="7">
        <v>1</v>
      </c>
      <c r="F26" s="7">
        <v>30781.25</v>
      </c>
      <c r="G26" s="7">
        <v>7695.3</v>
      </c>
      <c r="H26" s="7">
        <v>1</v>
      </c>
      <c r="I26" s="75">
        <v>7695.3</v>
      </c>
    </row>
    <row r="27" spans="1:9" ht="12" customHeight="1" x14ac:dyDescent="0.2">
      <c r="A27" s="162">
        <f t="shared" si="0"/>
        <v>22</v>
      </c>
      <c r="B27" s="7">
        <v>109</v>
      </c>
      <c r="C27" s="158" t="s">
        <v>473</v>
      </c>
      <c r="D27" s="7">
        <v>21187.8</v>
      </c>
      <c r="E27" s="7">
        <v>2</v>
      </c>
      <c r="F27" s="7">
        <v>10593.9</v>
      </c>
      <c r="G27" s="7">
        <v>21187.8</v>
      </c>
      <c r="H27" s="7">
        <v>2</v>
      </c>
      <c r="I27" s="75">
        <v>10593.9</v>
      </c>
    </row>
    <row r="28" spans="1:9" ht="12" customHeight="1" x14ac:dyDescent="0.2">
      <c r="A28" s="162">
        <f t="shared" si="0"/>
        <v>23</v>
      </c>
      <c r="B28" s="7">
        <v>113</v>
      </c>
      <c r="C28" s="158" t="s">
        <v>241</v>
      </c>
      <c r="D28" s="7">
        <v>193840.12</v>
      </c>
      <c r="E28" s="7">
        <v>10</v>
      </c>
      <c r="F28" s="7">
        <v>19384.011999999999</v>
      </c>
      <c r="G28" s="7">
        <v>0</v>
      </c>
      <c r="H28" s="7">
        <v>0</v>
      </c>
      <c r="I28" s="75" t="s">
        <v>70</v>
      </c>
    </row>
    <row r="29" spans="1:9" ht="12" customHeight="1" x14ac:dyDescent="0.2">
      <c r="A29" s="162">
        <f t="shared" si="0"/>
        <v>24</v>
      </c>
      <c r="B29" s="7">
        <v>118</v>
      </c>
      <c r="C29" s="158" t="s">
        <v>363</v>
      </c>
      <c r="D29" s="7">
        <v>6817.3</v>
      </c>
      <c r="E29" s="7">
        <v>1</v>
      </c>
      <c r="F29" s="7">
        <v>6817.3</v>
      </c>
      <c r="G29" s="7">
        <v>6817.3</v>
      </c>
      <c r="H29" s="7">
        <v>1</v>
      </c>
      <c r="I29" s="75">
        <v>6817.3</v>
      </c>
    </row>
    <row r="30" spans="1:9" ht="12" customHeight="1" x14ac:dyDescent="0.2">
      <c r="A30" s="162">
        <f t="shared" si="0"/>
        <v>25</v>
      </c>
      <c r="B30" s="7">
        <v>123</v>
      </c>
      <c r="C30" s="158" t="s">
        <v>365</v>
      </c>
      <c r="D30" s="7">
        <v>33039</v>
      </c>
      <c r="E30" s="7">
        <v>1</v>
      </c>
      <c r="F30" s="7">
        <v>33039</v>
      </c>
      <c r="G30" s="7">
        <v>0</v>
      </c>
      <c r="H30" s="7">
        <v>0</v>
      </c>
      <c r="I30" s="75" t="s">
        <v>70</v>
      </c>
    </row>
    <row r="31" spans="1:9" ht="12" customHeight="1" x14ac:dyDescent="0.2">
      <c r="A31" s="162">
        <f t="shared" si="0"/>
        <v>26</v>
      </c>
      <c r="B31" s="7">
        <v>124</v>
      </c>
      <c r="C31" s="158" t="s">
        <v>366</v>
      </c>
      <c r="D31" s="7">
        <v>20644</v>
      </c>
      <c r="E31" s="7">
        <v>1</v>
      </c>
      <c r="F31" s="7">
        <v>20644</v>
      </c>
      <c r="G31" s="7">
        <v>20644</v>
      </c>
      <c r="H31" s="7">
        <v>1</v>
      </c>
      <c r="I31" s="75">
        <v>20644</v>
      </c>
    </row>
    <row r="32" spans="1:9" ht="12" customHeight="1" x14ac:dyDescent="0.2">
      <c r="A32" s="162">
        <f t="shared" si="0"/>
        <v>27</v>
      </c>
      <c r="B32" s="7">
        <v>126</v>
      </c>
      <c r="C32" s="158" t="s">
        <v>514</v>
      </c>
      <c r="D32" s="7">
        <v>9906</v>
      </c>
      <c r="E32" s="7">
        <v>1</v>
      </c>
      <c r="F32" s="7">
        <v>9906</v>
      </c>
      <c r="G32" s="7">
        <v>9906</v>
      </c>
      <c r="H32" s="7">
        <v>1</v>
      </c>
      <c r="I32" s="75">
        <v>9906</v>
      </c>
    </row>
    <row r="33" spans="1:9" ht="12" customHeight="1" x14ac:dyDescent="0.2">
      <c r="A33" s="162">
        <f t="shared" si="0"/>
        <v>28</v>
      </c>
      <c r="B33" s="7">
        <v>127</v>
      </c>
      <c r="C33" s="158" t="s">
        <v>243</v>
      </c>
      <c r="D33" s="7">
        <v>25873.16</v>
      </c>
      <c r="E33" s="7">
        <v>2</v>
      </c>
      <c r="F33" s="7">
        <v>12936.58</v>
      </c>
      <c r="G33" s="7">
        <v>1917.96</v>
      </c>
      <c r="H33" s="7">
        <v>1</v>
      </c>
      <c r="I33" s="75">
        <v>1917.96</v>
      </c>
    </row>
    <row r="34" spans="1:9" ht="12" customHeight="1" x14ac:dyDescent="0.2">
      <c r="A34" s="162">
        <f t="shared" si="0"/>
        <v>29</v>
      </c>
      <c r="B34" s="7">
        <v>133</v>
      </c>
      <c r="C34" s="158" t="s">
        <v>369</v>
      </c>
      <c r="D34" s="7">
        <v>34888</v>
      </c>
      <c r="E34" s="7">
        <v>2</v>
      </c>
      <c r="F34" s="7">
        <v>17444</v>
      </c>
      <c r="G34" s="7">
        <v>34888</v>
      </c>
      <c r="H34" s="7">
        <v>2</v>
      </c>
      <c r="I34" s="75">
        <v>17444</v>
      </c>
    </row>
    <row r="35" spans="1:9" ht="12" customHeight="1" x14ac:dyDescent="0.2">
      <c r="A35" s="162">
        <f t="shared" si="0"/>
        <v>30</v>
      </c>
      <c r="B35" s="7">
        <v>134</v>
      </c>
      <c r="C35" s="158" t="s">
        <v>516</v>
      </c>
      <c r="D35" s="7">
        <v>63170.78</v>
      </c>
      <c r="E35" s="7">
        <v>3</v>
      </c>
      <c r="F35" s="7">
        <v>21056.926666666666</v>
      </c>
      <c r="G35" s="7">
        <v>0</v>
      </c>
      <c r="H35" s="7">
        <v>0</v>
      </c>
      <c r="I35" s="75" t="s">
        <v>70</v>
      </c>
    </row>
    <row r="36" spans="1:9" ht="12" customHeight="1" x14ac:dyDescent="0.2">
      <c r="A36" s="162">
        <f t="shared" si="0"/>
        <v>31</v>
      </c>
      <c r="B36" s="7">
        <v>135</v>
      </c>
      <c r="C36" s="158" t="s">
        <v>182</v>
      </c>
      <c r="D36" s="7">
        <v>3602.15</v>
      </c>
      <c r="E36" s="7">
        <v>1</v>
      </c>
      <c r="F36" s="7">
        <v>3602.15</v>
      </c>
      <c r="G36" s="7">
        <v>3602.15</v>
      </c>
      <c r="H36" s="7">
        <v>1</v>
      </c>
      <c r="I36" s="75">
        <v>3602.15</v>
      </c>
    </row>
    <row r="37" spans="1:9" ht="12" customHeight="1" x14ac:dyDescent="0.2">
      <c r="A37" s="162">
        <f t="shared" si="0"/>
        <v>32</v>
      </c>
      <c r="B37" s="7">
        <v>136</v>
      </c>
      <c r="C37" s="158" t="s">
        <v>183</v>
      </c>
      <c r="D37" s="7">
        <v>3176.8</v>
      </c>
      <c r="E37" s="7">
        <v>1</v>
      </c>
      <c r="F37" s="7">
        <v>3176.8</v>
      </c>
      <c r="G37" s="7">
        <v>3176.8</v>
      </c>
      <c r="H37" s="7">
        <v>1</v>
      </c>
      <c r="I37" s="75">
        <v>3176.8</v>
      </c>
    </row>
    <row r="38" spans="1:9" ht="12" customHeight="1" x14ac:dyDescent="0.2">
      <c r="A38" s="162">
        <f t="shared" si="0"/>
        <v>33</v>
      </c>
      <c r="B38" s="7">
        <v>137</v>
      </c>
      <c r="C38" s="158" t="s">
        <v>475</v>
      </c>
      <c r="D38" s="7">
        <v>22559.99</v>
      </c>
      <c r="E38" s="7">
        <v>1</v>
      </c>
      <c r="F38" s="7">
        <v>22559.99</v>
      </c>
      <c r="G38" s="7">
        <v>0</v>
      </c>
      <c r="H38" s="7">
        <v>0</v>
      </c>
      <c r="I38" s="75" t="s">
        <v>70</v>
      </c>
    </row>
    <row r="39" spans="1:9" ht="12" customHeight="1" x14ac:dyDescent="0.2">
      <c r="A39" s="162">
        <f t="shared" si="0"/>
        <v>34</v>
      </c>
      <c r="B39" s="7">
        <v>149</v>
      </c>
      <c r="C39" s="158" t="s">
        <v>377</v>
      </c>
      <c r="D39" s="7">
        <v>58448.5</v>
      </c>
      <c r="E39" s="7">
        <v>3</v>
      </c>
      <c r="F39" s="7">
        <v>19482.833333333332</v>
      </c>
      <c r="G39" s="7">
        <v>30000</v>
      </c>
      <c r="H39" s="7">
        <v>1</v>
      </c>
      <c r="I39" s="75">
        <v>30000</v>
      </c>
    </row>
    <row r="40" spans="1:9" ht="12" customHeight="1" x14ac:dyDescent="0.2">
      <c r="A40" s="162">
        <f t="shared" si="0"/>
        <v>35</v>
      </c>
      <c r="B40" s="7">
        <v>153</v>
      </c>
      <c r="C40" s="158" t="s">
        <v>247</v>
      </c>
      <c r="D40" s="7">
        <v>7033.13</v>
      </c>
      <c r="E40" s="7">
        <v>1</v>
      </c>
      <c r="F40" s="7">
        <v>7033.13</v>
      </c>
      <c r="G40" s="7">
        <v>0</v>
      </c>
      <c r="H40" s="7">
        <v>0</v>
      </c>
      <c r="I40" s="75" t="s">
        <v>70</v>
      </c>
    </row>
    <row r="41" spans="1:9" ht="12" customHeight="1" x14ac:dyDescent="0.2">
      <c r="A41" s="162">
        <f t="shared" si="0"/>
        <v>36</v>
      </c>
      <c r="B41" s="7">
        <v>154</v>
      </c>
      <c r="C41" s="158" t="s">
        <v>520</v>
      </c>
      <c r="D41" s="7">
        <v>31556</v>
      </c>
      <c r="E41" s="7">
        <v>1</v>
      </c>
      <c r="F41" s="7">
        <v>31556</v>
      </c>
      <c r="G41" s="7">
        <v>0</v>
      </c>
      <c r="H41" s="7">
        <v>0</v>
      </c>
      <c r="I41" s="75" t="s">
        <v>70</v>
      </c>
    </row>
    <row r="42" spans="1:9" ht="12" customHeight="1" x14ac:dyDescent="0.2">
      <c r="A42" s="162">
        <f t="shared" si="0"/>
        <v>37</v>
      </c>
      <c r="B42" s="7">
        <v>157</v>
      </c>
      <c r="C42" s="158" t="s">
        <v>521</v>
      </c>
      <c r="D42" s="7">
        <v>25000</v>
      </c>
      <c r="E42" s="7">
        <v>1</v>
      </c>
      <c r="F42" s="7">
        <v>25000</v>
      </c>
      <c r="G42" s="7">
        <v>0</v>
      </c>
      <c r="H42" s="7">
        <v>0</v>
      </c>
      <c r="I42" s="75" t="s">
        <v>70</v>
      </c>
    </row>
    <row r="43" spans="1:9" ht="12" customHeight="1" x14ac:dyDescent="0.2">
      <c r="A43" s="162">
        <f t="shared" si="0"/>
        <v>38</v>
      </c>
      <c r="B43" s="7">
        <v>171</v>
      </c>
      <c r="C43" s="158" t="s">
        <v>459</v>
      </c>
      <c r="D43" s="7">
        <v>3830</v>
      </c>
      <c r="E43" s="7">
        <v>1</v>
      </c>
      <c r="F43" s="7">
        <v>3830</v>
      </c>
      <c r="G43" s="7">
        <v>0</v>
      </c>
      <c r="H43" s="7">
        <v>0</v>
      </c>
      <c r="I43" s="75" t="s">
        <v>70</v>
      </c>
    </row>
    <row r="44" spans="1:9" ht="12" customHeight="1" x14ac:dyDescent="0.2">
      <c r="A44" s="162">
        <f t="shared" si="0"/>
        <v>39</v>
      </c>
      <c r="B44" s="7">
        <v>179</v>
      </c>
      <c r="C44" s="158" t="s">
        <v>385</v>
      </c>
      <c r="D44" s="7">
        <v>31176.1</v>
      </c>
      <c r="E44" s="7">
        <v>1</v>
      </c>
      <c r="F44" s="7">
        <v>31176.1</v>
      </c>
      <c r="G44" s="7">
        <v>0</v>
      </c>
      <c r="H44" s="7">
        <v>0</v>
      </c>
      <c r="I44" s="75" t="s">
        <v>70</v>
      </c>
    </row>
    <row r="45" spans="1:9" ht="12" customHeight="1" x14ac:dyDescent="0.2">
      <c r="A45" s="162">
        <f t="shared" si="0"/>
        <v>40</v>
      </c>
      <c r="B45" s="7">
        <v>183</v>
      </c>
      <c r="C45" s="158" t="s">
        <v>387</v>
      </c>
      <c r="D45" s="7">
        <v>5000</v>
      </c>
      <c r="E45" s="7">
        <v>1</v>
      </c>
      <c r="F45" s="7">
        <v>5000</v>
      </c>
      <c r="G45" s="7">
        <v>5000</v>
      </c>
      <c r="H45" s="7">
        <v>1</v>
      </c>
      <c r="I45" s="75">
        <v>5000</v>
      </c>
    </row>
    <row r="46" spans="1:9" ht="12" customHeight="1" x14ac:dyDescent="0.2">
      <c r="A46" s="162">
        <f t="shared" si="0"/>
        <v>41</v>
      </c>
      <c r="B46" s="7">
        <v>184</v>
      </c>
      <c r="C46" s="158" t="s">
        <v>388</v>
      </c>
      <c r="D46" s="7">
        <v>24000</v>
      </c>
      <c r="E46" s="7">
        <v>1</v>
      </c>
      <c r="F46" s="7">
        <v>24000</v>
      </c>
      <c r="G46" s="7">
        <v>0</v>
      </c>
      <c r="H46" s="7">
        <v>0</v>
      </c>
      <c r="I46" s="75" t="s">
        <v>70</v>
      </c>
    </row>
    <row r="47" spans="1:9" ht="12" customHeight="1" x14ac:dyDescent="0.2">
      <c r="A47" s="162">
        <f t="shared" si="0"/>
        <v>42</v>
      </c>
      <c r="B47" s="7">
        <v>185</v>
      </c>
      <c r="C47" s="158" t="s">
        <v>531</v>
      </c>
      <c r="D47" s="7">
        <v>6800</v>
      </c>
      <c r="E47" s="7">
        <v>1</v>
      </c>
      <c r="F47" s="7">
        <v>6800</v>
      </c>
      <c r="G47" s="7">
        <v>6800</v>
      </c>
      <c r="H47" s="7">
        <v>1</v>
      </c>
      <c r="I47" s="75">
        <v>6800</v>
      </c>
    </row>
    <row r="48" spans="1:9" ht="12" customHeight="1" x14ac:dyDescent="0.2">
      <c r="A48" s="162">
        <f t="shared" si="0"/>
        <v>43</v>
      </c>
      <c r="B48" s="7">
        <v>192</v>
      </c>
      <c r="C48" s="158" t="s">
        <v>391</v>
      </c>
      <c r="D48" s="7">
        <v>13671.2</v>
      </c>
      <c r="E48" s="7">
        <v>1</v>
      </c>
      <c r="F48" s="7">
        <v>13671.2</v>
      </c>
      <c r="G48" s="7">
        <v>13671.2</v>
      </c>
      <c r="H48" s="7">
        <v>1</v>
      </c>
      <c r="I48" s="75">
        <v>13671.2</v>
      </c>
    </row>
    <row r="49" spans="1:9" ht="12" customHeight="1" x14ac:dyDescent="0.2">
      <c r="A49" s="162">
        <f t="shared" si="0"/>
        <v>44</v>
      </c>
      <c r="B49" s="7">
        <v>195</v>
      </c>
      <c r="C49" s="158" t="s">
        <v>256</v>
      </c>
      <c r="D49" s="7">
        <v>2937</v>
      </c>
      <c r="E49" s="7">
        <v>1</v>
      </c>
      <c r="F49" s="7">
        <v>2937</v>
      </c>
      <c r="G49" s="7">
        <v>2937</v>
      </c>
      <c r="H49" s="7">
        <v>1</v>
      </c>
      <c r="I49" s="75">
        <v>2937</v>
      </c>
    </row>
    <row r="50" spans="1:9" ht="12" customHeight="1" x14ac:dyDescent="0.2">
      <c r="A50" s="162">
        <f t="shared" si="0"/>
        <v>45</v>
      </c>
      <c r="B50" s="7">
        <v>198</v>
      </c>
      <c r="C50" s="158" t="s">
        <v>258</v>
      </c>
      <c r="D50" s="7">
        <v>15000</v>
      </c>
      <c r="E50" s="7">
        <v>1</v>
      </c>
      <c r="F50" s="7">
        <v>15000</v>
      </c>
      <c r="G50" s="7">
        <v>0</v>
      </c>
      <c r="H50" s="7">
        <v>0</v>
      </c>
      <c r="I50" s="75" t="s">
        <v>70</v>
      </c>
    </row>
    <row r="51" spans="1:9" ht="12" customHeight="1" x14ac:dyDescent="0.2">
      <c r="A51" s="162">
        <f t="shared" si="0"/>
        <v>46</v>
      </c>
      <c r="B51" s="7">
        <v>209</v>
      </c>
      <c r="C51" s="158" t="s">
        <v>480</v>
      </c>
      <c r="D51" s="7">
        <v>73154.399999999994</v>
      </c>
      <c r="E51" s="7">
        <v>3</v>
      </c>
      <c r="F51" s="7">
        <v>24384.799999999999</v>
      </c>
      <c r="G51" s="7">
        <v>73154.399999999994</v>
      </c>
      <c r="H51" s="7">
        <v>3</v>
      </c>
      <c r="I51" s="75">
        <v>24384.799999999999</v>
      </c>
    </row>
    <row r="52" spans="1:9" ht="12" customHeight="1" x14ac:dyDescent="0.2">
      <c r="A52" s="162">
        <f t="shared" si="0"/>
        <v>47</v>
      </c>
      <c r="B52" s="7">
        <v>211</v>
      </c>
      <c r="C52" s="158" t="s">
        <v>265</v>
      </c>
      <c r="D52" s="7">
        <v>27645.599999999999</v>
      </c>
      <c r="E52" s="7">
        <v>1</v>
      </c>
      <c r="F52" s="7">
        <v>27645.599999999999</v>
      </c>
      <c r="G52" s="7">
        <v>27645.599999999999</v>
      </c>
      <c r="H52" s="7">
        <v>1</v>
      </c>
      <c r="I52" s="75">
        <v>27645.599999999999</v>
      </c>
    </row>
    <row r="53" spans="1:9" ht="12" customHeight="1" x14ac:dyDescent="0.2">
      <c r="A53" s="162">
        <f t="shared" si="0"/>
        <v>48</v>
      </c>
      <c r="B53" s="7">
        <v>213</v>
      </c>
      <c r="C53" s="158" t="s">
        <v>267</v>
      </c>
      <c r="D53" s="7">
        <v>40551.69</v>
      </c>
      <c r="E53" s="7">
        <v>3</v>
      </c>
      <c r="F53" s="7">
        <v>13517.230000000001</v>
      </c>
      <c r="G53" s="7">
        <v>32935.699999999997</v>
      </c>
      <c r="H53" s="7">
        <v>2</v>
      </c>
      <c r="I53" s="75">
        <v>16467.849999999999</v>
      </c>
    </row>
    <row r="54" spans="1:9" ht="12" customHeight="1" x14ac:dyDescent="0.2">
      <c r="A54" s="162">
        <f t="shared" si="0"/>
        <v>49</v>
      </c>
      <c r="B54" s="7">
        <v>219</v>
      </c>
      <c r="C54" s="158" t="s">
        <v>399</v>
      </c>
      <c r="D54" s="7">
        <v>7785</v>
      </c>
      <c r="E54" s="7">
        <v>1</v>
      </c>
      <c r="F54" s="7">
        <v>7785</v>
      </c>
      <c r="G54" s="7">
        <v>0</v>
      </c>
      <c r="H54" s="7">
        <v>0</v>
      </c>
      <c r="I54" s="75" t="s">
        <v>70</v>
      </c>
    </row>
    <row r="55" spans="1:9" ht="12" customHeight="1" x14ac:dyDescent="0.2">
      <c r="A55" s="162">
        <f t="shared" si="0"/>
        <v>50</v>
      </c>
      <c r="B55" s="7">
        <v>227</v>
      </c>
      <c r="C55" s="158" t="s">
        <v>272</v>
      </c>
      <c r="D55" s="7">
        <v>31429</v>
      </c>
      <c r="E55" s="7">
        <v>1</v>
      </c>
      <c r="F55" s="7">
        <v>31429</v>
      </c>
      <c r="G55" s="7">
        <v>0</v>
      </c>
      <c r="H55" s="7">
        <v>0</v>
      </c>
      <c r="I55" s="75" t="s">
        <v>70</v>
      </c>
    </row>
    <row r="56" spans="1:9" ht="12" customHeight="1" x14ac:dyDescent="0.2">
      <c r="A56" s="162">
        <f t="shared" si="0"/>
        <v>51</v>
      </c>
      <c r="B56" s="7">
        <v>234</v>
      </c>
      <c r="C56" s="158" t="s">
        <v>275</v>
      </c>
      <c r="D56" s="7">
        <v>1760</v>
      </c>
      <c r="E56" s="7">
        <v>1</v>
      </c>
      <c r="F56" s="7">
        <v>1760</v>
      </c>
      <c r="G56" s="7">
        <v>0</v>
      </c>
      <c r="H56" s="7">
        <v>0</v>
      </c>
      <c r="I56" s="75" t="s">
        <v>70</v>
      </c>
    </row>
    <row r="57" spans="1:9" ht="12" customHeight="1" x14ac:dyDescent="0.2">
      <c r="A57" s="162">
        <f t="shared" si="0"/>
        <v>52</v>
      </c>
      <c r="B57" s="7">
        <v>237</v>
      </c>
      <c r="C57" s="158" t="s">
        <v>277</v>
      </c>
      <c r="D57" s="7">
        <v>12000</v>
      </c>
      <c r="E57" s="7">
        <v>1</v>
      </c>
      <c r="F57" s="7">
        <v>12000</v>
      </c>
      <c r="G57" s="7">
        <v>12000</v>
      </c>
      <c r="H57" s="7">
        <v>1</v>
      </c>
      <c r="I57" s="75">
        <v>12000</v>
      </c>
    </row>
    <row r="58" spans="1:9" ht="12" customHeight="1" x14ac:dyDescent="0.2">
      <c r="A58" s="162">
        <f t="shared" si="0"/>
        <v>53</v>
      </c>
      <c r="B58" s="7">
        <v>238</v>
      </c>
      <c r="C58" s="158" t="s">
        <v>482</v>
      </c>
      <c r="D58" s="7">
        <v>20000</v>
      </c>
      <c r="E58" s="7">
        <v>1</v>
      </c>
      <c r="F58" s="7">
        <v>20000</v>
      </c>
      <c r="G58" s="7">
        <v>0</v>
      </c>
      <c r="H58" s="7">
        <v>0</v>
      </c>
      <c r="I58" s="75" t="s">
        <v>70</v>
      </c>
    </row>
    <row r="59" spans="1:9" ht="12" customHeight="1" x14ac:dyDescent="0.2">
      <c r="A59" s="162">
        <f t="shared" si="0"/>
        <v>54</v>
      </c>
      <c r="B59" s="7">
        <v>239</v>
      </c>
      <c r="C59" s="158" t="s">
        <v>410</v>
      </c>
      <c r="D59" s="7">
        <v>5200</v>
      </c>
      <c r="E59" s="7">
        <v>1</v>
      </c>
      <c r="F59" s="7">
        <v>5200</v>
      </c>
      <c r="G59" s="7">
        <v>0</v>
      </c>
      <c r="H59" s="7">
        <v>0</v>
      </c>
      <c r="I59" s="75" t="s">
        <v>70</v>
      </c>
    </row>
    <row r="60" spans="1:9" ht="12" customHeight="1" x14ac:dyDescent="0.2">
      <c r="A60" s="162">
        <f t="shared" si="0"/>
        <v>55</v>
      </c>
      <c r="B60" s="7">
        <v>245</v>
      </c>
      <c r="C60" s="158" t="s">
        <v>279</v>
      </c>
      <c r="D60" s="7">
        <v>14800</v>
      </c>
      <c r="E60" s="7">
        <v>1</v>
      </c>
      <c r="F60" s="7">
        <v>14800</v>
      </c>
      <c r="G60" s="7">
        <v>0</v>
      </c>
      <c r="H60" s="7">
        <v>0</v>
      </c>
      <c r="I60" s="75" t="s">
        <v>70</v>
      </c>
    </row>
    <row r="61" spans="1:9" ht="12" customHeight="1" x14ac:dyDescent="0.2">
      <c r="A61" s="162">
        <f t="shared" si="0"/>
        <v>56</v>
      </c>
      <c r="B61" s="7">
        <v>246</v>
      </c>
      <c r="C61" s="158" t="s">
        <v>280</v>
      </c>
      <c r="D61" s="7">
        <v>3670</v>
      </c>
      <c r="E61" s="7">
        <v>1</v>
      </c>
      <c r="F61" s="7">
        <v>3670</v>
      </c>
      <c r="G61" s="7">
        <v>3670</v>
      </c>
      <c r="H61" s="7">
        <v>1</v>
      </c>
      <c r="I61" s="75">
        <v>3670</v>
      </c>
    </row>
    <row r="62" spans="1:9" ht="12" customHeight="1" x14ac:dyDescent="0.2">
      <c r="A62" s="162">
        <f t="shared" si="0"/>
        <v>57</v>
      </c>
      <c r="B62" s="7">
        <v>248</v>
      </c>
      <c r="C62" s="158" t="s">
        <v>483</v>
      </c>
      <c r="D62" s="7">
        <v>4690.3999999999996</v>
      </c>
      <c r="E62" s="7">
        <v>1</v>
      </c>
      <c r="F62" s="7">
        <v>4690.3999999999996</v>
      </c>
      <c r="G62" s="7">
        <v>0</v>
      </c>
      <c r="H62" s="7">
        <v>0</v>
      </c>
      <c r="I62" s="75" t="s">
        <v>70</v>
      </c>
    </row>
    <row r="63" spans="1:9" ht="12" customHeight="1" x14ac:dyDescent="0.2">
      <c r="A63" s="162">
        <f t="shared" si="0"/>
        <v>58</v>
      </c>
      <c r="B63" s="7">
        <v>250</v>
      </c>
      <c r="C63" s="158" t="s">
        <v>281</v>
      </c>
      <c r="D63" s="7">
        <v>19991.990000000002</v>
      </c>
      <c r="E63" s="7">
        <v>2</v>
      </c>
      <c r="F63" s="7">
        <v>9995.9950000000008</v>
      </c>
      <c r="G63" s="7">
        <v>19991.990000000002</v>
      </c>
      <c r="H63" s="7">
        <v>2</v>
      </c>
      <c r="I63" s="75">
        <v>9995.9950000000008</v>
      </c>
    </row>
    <row r="64" spans="1:9" s="25" customFormat="1" ht="12" customHeight="1" x14ac:dyDescent="0.2">
      <c r="A64" s="162">
        <f t="shared" si="0"/>
        <v>59</v>
      </c>
      <c r="B64" s="7">
        <v>258</v>
      </c>
      <c r="C64" s="158" t="s">
        <v>417</v>
      </c>
      <c r="D64" s="7">
        <v>12709.6</v>
      </c>
      <c r="E64" s="7">
        <v>1</v>
      </c>
      <c r="F64" s="7">
        <v>12709.6</v>
      </c>
      <c r="G64" s="7">
        <v>0</v>
      </c>
      <c r="H64" s="7">
        <v>0</v>
      </c>
      <c r="I64" s="75" t="s">
        <v>70</v>
      </c>
    </row>
    <row r="65" spans="1:9" ht="11.1" customHeight="1" x14ac:dyDescent="0.2">
      <c r="A65" s="162">
        <f t="shared" si="0"/>
        <v>60</v>
      </c>
      <c r="B65" s="7">
        <v>260</v>
      </c>
      <c r="C65" s="158" t="s">
        <v>419</v>
      </c>
      <c r="D65" s="7">
        <v>16417</v>
      </c>
      <c r="E65" s="7">
        <v>2</v>
      </c>
      <c r="F65" s="7">
        <v>8208.5</v>
      </c>
      <c r="G65" s="7">
        <v>10000</v>
      </c>
      <c r="H65" s="7">
        <v>1</v>
      </c>
      <c r="I65" s="75">
        <v>10000</v>
      </c>
    </row>
    <row r="66" spans="1:9" ht="11.1" customHeight="1" x14ac:dyDescent="0.2">
      <c r="A66" s="162">
        <f t="shared" si="0"/>
        <v>61</v>
      </c>
      <c r="B66" s="7">
        <v>261</v>
      </c>
      <c r="C66" s="158" t="s">
        <v>420</v>
      </c>
      <c r="D66" s="7">
        <v>7861.6</v>
      </c>
      <c r="E66" s="7">
        <v>1</v>
      </c>
      <c r="F66" s="7">
        <v>7861.6</v>
      </c>
      <c r="G66" s="7">
        <v>7861.6</v>
      </c>
      <c r="H66" s="7">
        <v>1</v>
      </c>
      <c r="I66" s="75">
        <v>7861.6</v>
      </c>
    </row>
    <row r="67" spans="1:9" ht="11.1" customHeight="1" x14ac:dyDescent="0.2">
      <c r="A67" s="162">
        <f t="shared" si="0"/>
        <v>62</v>
      </c>
      <c r="B67" s="7">
        <v>262</v>
      </c>
      <c r="C67" s="158" t="s">
        <v>421</v>
      </c>
      <c r="D67" s="7">
        <v>21600</v>
      </c>
      <c r="E67" s="7">
        <v>2</v>
      </c>
      <c r="F67" s="7">
        <v>10800</v>
      </c>
      <c r="G67" s="7">
        <v>21600</v>
      </c>
      <c r="H67" s="7">
        <v>2</v>
      </c>
      <c r="I67" s="75">
        <v>10800</v>
      </c>
    </row>
    <row r="68" spans="1:9" ht="11.1" customHeight="1" x14ac:dyDescent="0.2">
      <c r="A68" s="162">
        <f t="shared" si="0"/>
        <v>63</v>
      </c>
      <c r="B68" s="7">
        <v>266</v>
      </c>
      <c r="C68" s="158" t="s">
        <v>423</v>
      </c>
      <c r="D68" s="7">
        <v>27877</v>
      </c>
      <c r="E68" s="7">
        <v>3</v>
      </c>
      <c r="F68" s="7">
        <v>9292.3333333333339</v>
      </c>
      <c r="G68" s="7">
        <v>18637</v>
      </c>
      <c r="H68" s="7">
        <v>2</v>
      </c>
      <c r="I68" s="75">
        <v>9318.5</v>
      </c>
    </row>
    <row r="69" spans="1:9" ht="11.1" customHeight="1" x14ac:dyDescent="0.2">
      <c r="A69" s="162">
        <f t="shared" si="0"/>
        <v>64</v>
      </c>
      <c r="B69" s="7">
        <v>268</v>
      </c>
      <c r="C69" s="158" t="s">
        <v>186</v>
      </c>
      <c r="D69" s="7">
        <v>6112.8</v>
      </c>
      <c r="E69" s="7">
        <v>1</v>
      </c>
      <c r="F69" s="7">
        <v>6112.8</v>
      </c>
      <c r="G69" s="7">
        <v>6112.8</v>
      </c>
      <c r="H69" s="7">
        <v>1</v>
      </c>
      <c r="I69" s="75">
        <v>6112.8</v>
      </c>
    </row>
    <row r="70" spans="1:9" ht="11.1" customHeight="1" x14ac:dyDescent="0.2">
      <c r="A70" s="162">
        <f t="shared" si="0"/>
        <v>65</v>
      </c>
      <c r="B70" s="7">
        <v>271</v>
      </c>
      <c r="C70" s="158" t="s">
        <v>287</v>
      </c>
      <c r="D70" s="7">
        <v>7840</v>
      </c>
      <c r="E70" s="7">
        <v>1</v>
      </c>
      <c r="F70" s="7">
        <v>7840</v>
      </c>
      <c r="G70" s="7">
        <v>7840</v>
      </c>
      <c r="H70" s="7">
        <v>1</v>
      </c>
      <c r="I70" s="75">
        <v>7840</v>
      </c>
    </row>
    <row r="71" spans="1:9" ht="11.1" customHeight="1" x14ac:dyDescent="0.2">
      <c r="A71" s="162">
        <f t="shared" si="0"/>
        <v>66</v>
      </c>
      <c r="B71" s="7">
        <v>273</v>
      </c>
      <c r="C71" s="158" t="s">
        <v>188</v>
      </c>
      <c r="D71" s="7">
        <v>20000</v>
      </c>
      <c r="E71" s="7">
        <v>1</v>
      </c>
      <c r="F71" s="7">
        <v>20000</v>
      </c>
      <c r="G71" s="7">
        <v>20000</v>
      </c>
      <c r="H71" s="7">
        <v>1</v>
      </c>
      <c r="I71" s="75">
        <v>20000</v>
      </c>
    </row>
    <row r="72" spans="1:9" ht="11.1" customHeight="1" x14ac:dyDescent="0.2">
      <c r="A72" s="162">
        <f t="shared" ref="A72:A104" si="1">A71+1</f>
        <v>67</v>
      </c>
      <c r="B72" s="7">
        <v>274</v>
      </c>
      <c r="C72" s="158" t="s">
        <v>288</v>
      </c>
      <c r="D72" s="7">
        <v>22857.54</v>
      </c>
      <c r="E72" s="7">
        <v>4</v>
      </c>
      <c r="F72" s="7">
        <v>5714.3850000000002</v>
      </c>
      <c r="G72" s="7">
        <v>14877.6</v>
      </c>
      <c r="H72" s="7">
        <v>2</v>
      </c>
      <c r="I72" s="75">
        <v>7438.8</v>
      </c>
    </row>
    <row r="73" spans="1:9" ht="11.1" customHeight="1" x14ac:dyDescent="0.2">
      <c r="A73" s="162">
        <f t="shared" si="1"/>
        <v>68</v>
      </c>
      <c r="B73" s="7">
        <v>283</v>
      </c>
      <c r="C73" s="158" t="s">
        <v>192</v>
      </c>
      <c r="D73" s="7">
        <v>3909</v>
      </c>
      <c r="E73" s="7">
        <v>1</v>
      </c>
      <c r="F73" s="7">
        <v>3909</v>
      </c>
      <c r="G73" s="7">
        <v>0</v>
      </c>
      <c r="H73" s="7">
        <v>0</v>
      </c>
      <c r="I73" s="75" t="s">
        <v>70</v>
      </c>
    </row>
    <row r="74" spans="1:9" ht="11.1" customHeight="1" x14ac:dyDescent="0.2">
      <c r="A74" s="162">
        <f t="shared" si="1"/>
        <v>69</v>
      </c>
      <c r="B74" s="7">
        <v>284</v>
      </c>
      <c r="C74" s="158" t="s">
        <v>193</v>
      </c>
      <c r="D74" s="7">
        <v>9452.5300000000007</v>
      </c>
      <c r="E74" s="7">
        <v>1</v>
      </c>
      <c r="F74" s="7">
        <v>9452.5300000000007</v>
      </c>
      <c r="G74" s="7">
        <v>0</v>
      </c>
      <c r="H74" s="7">
        <v>0</v>
      </c>
      <c r="I74" s="75" t="s">
        <v>70</v>
      </c>
    </row>
    <row r="75" spans="1:9" ht="11.1" customHeight="1" x14ac:dyDescent="0.2">
      <c r="A75" s="162">
        <f t="shared" si="1"/>
        <v>70</v>
      </c>
      <c r="B75" s="7">
        <v>288</v>
      </c>
      <c r="C75" s="158" t="s">
        <v>426</v>
      </c>
      <c r="D75" s="7">
        <v>53354.76</v>
      </c>
      <c r="E75" s="7">
        <v>2</v>
      </c>
      <c r="F75" s="7">
        <v>26677.38</v>
      </c>
      <c r="G75" s="7">
        <v>29425</v>
      </c>
      <c r="H75" s="7">
        <v>1</v>
      </c>
      <c r="I75" s="75">
        <v>29425</v>
      </c>
    </row>
    <row r="76" spans="1:9" ht="11.1" customHeight="1" x14ac:dyDescent="0.2">
      <c r="A76" s="162">
        <f t="shared" si="1"/>
        <v>71</v>
      </c>
      <c r="B76" s="7">
        <v>290</v>
      </c>
      <c r="C76" s="158" t="s">
        <v>293</v>
      </c>
      <c r="D76" s="7">
        <v>22329.5</v>
      </c>
      <c r="E76" s="7">
        <v>1</v>
      </c>
      <c r="F76" s="7">
        <v>22329.5</v>
      </c>
      <c r="G76" s="7">
        <v>22329.5</v>
      </c>
      <c r="H76" s="7">
        <v>1</v>
      </c>
      <c r="I76" s="75">
        <v>22329.5</v>
      </c>
    </row>
    <row r="77" spans="1:9" ht="11.1" customHeight="1" x14ac:dyDescent="0.2">
      <c r="A77" s="162">
        <f t="shared" si="1"/>
        <v>72</v>
      </c>
      <c r="B77" s="7">
        <v>296</v>
      </c>
      <c r="C77" s="158" t="s">
        <v>296</v>
      </c>
      <c r="D77" s="7">
        <v>15867.2</v>
      </c>
      <c r="E77" s="7">
        <v>1</v>
      </c>
      <c r="F77" s="7">
        <v>15867.2</v>
      </c>
      <c r="G77" s="7">
        <v>0</v>
      </c>
      <c r="H77" s="7">
        <v>0</v>
      </c>
      <c r="I77" s="75" t="s">
        <v>70</v>
      </c>
    </row>
    <row r="78" spans="1:9" ht="11.1" customHeight="1" x14ac:dyDescent="0.2">
      <c r="A78" s="162">
        <f t="shared" si="1"/>
        <v>73</v>
      </c>
      <c r="B78" s="7">
        <v>300</v>
      </c>
      <c r="C78" s="158" t="s">
        <v>298</v>
      </c>
      <c r="D78" s="7">
        <v>21573</v>
      </c>
      <c r="E78" s="7">
        <v>1</v>
      </c>
      <c r="F78" s="7">
        <v>21573</v>
      </c>
      <c r="G78" s="7">
        <v>21573</v>
      </c>
      <c r="H78" s="7">
        <v>1</v>
      </c>
      <c r="I78" s="75">
        <v>21573</v>
      </c>
    </row>
    <row r="79" spans="1:9" ht="11.1" customHeight="1" x14ac:dyDescent="0.2">
      <c r="A79" s="162">
        <f t="shared" si="1"/>
        <v>74</v>
      </c>
      <c r="B79" s="7">
        <v>303</v>
      </c>
      <c r="C79" s="158" t="s">
        <v>194</v>
      </c>
      <c r="D79" s="7">
        <v>22291.42</v>
      </c>
      <c r="E79" s="7">
        <v>1</v>
      </c>
      <c r="F79" s="7">
        <v>22291.42</v>
      </c>
      <c r="G79" s="7">
        <v>0</v>
      </c>
      <c r="H79" s="7">
        <v>0</v>
      </c>
      <c r="I79" s="75" t="s">
        <v>70</v>
      </c>
    </row>
    <row r="80" spans="1:9" ht="11.1" customHeight="1" x14ac:dyDescent="0.2">
      <c r="A80" s="162">
        <f t="shared" si="1"/>
        <v>75</v>
      </c>
      <c r="B80" s="7">
        <v>304</v>
      </c>
      <c r="C80" s="158" t="s">
        <v>299</v>
      </c>
      <c r="D80" s="7">
        <v>32901.93</v>
      </c>
      <c r="E80" s="7">
        <v>4</v>
      </c>
      <c r="F80" s="7">
        <v>8225.4825000000001</v>
      </c>
      <c r="G80" s="7">
        <v>25521.93</v>
      </c>
      <c r="H80" s="7">
        <v>3</v>
      </c>
      <c r="I80" s="75">
        <v>8507.31</v>
      </c>
    </row>
    <row r="81" spans="1:9" ht="11.1" customHeight="1" x14ac:dyDescent="0.2">
      <c r="A81" s="162">
        <f t="shared" si="1"/>
        <v>76</v>
      </c>
      <c r="B81" s="7">
        <v>305</v>
      </c>
      <c r="C81" s="158" t="s">
        <v>300</v>
      </c>
      <c r="D81" s="7">
        <v>13879.44</v>
      </c>
      <c r="E81" s="7">
        <v>1</v>
      </c>
      <c r="F81" s="7">
        <v>13879.44</v>
      </c>
      <c r="G81" s="7">
        <v>13879.44</v>
      </c>
      <c r="H81" s="7">
        <v>1</v>
      </c>
      <c r="I81" s="75">
        <v>13879.44</v>
      </c>
    </row>
    <row r="82" spans="1:9" ht="11.1" customHeight="1" x14ac:dyDescent="0.2">
      <c r="A82" s="162">
        <f t="shared" si="1"/>
        <v>77</v>
      </c>
      <c r="B82" s="7">
        <v>306</v>
      </c>
      <c r="C82" s="158" t="s">
        <v>541</v>
      </c>
      <c r="D82" s="7">
        <v>8000</v>
      </c>
      <c r="E82" s="7">
        <v>1</v>
      </c>
      <c r="F82" s="7">
        <v>8000</v>
      </c>
      <c r="G82" s="7">
        <v>0</v>
      </c>
      <c r="H82" s="7">
        <v>0</v>
      </c>
      <c r="I82" s="75" t="s">
        <v>70</v>
      </c>
    </row>
    <row r="83" spans="1:9" ht="11.1" customHeight="1" x14ac:dyDescent="0.2">
      <c r="A83" s="162">
        <f t="shared" si="1"/>
        <v>78</v>
      </c>
      <c r="B83" s="7">
        <v>308</v>
      </c>
      <c r="C83" s="158" t="s">
        <v>302</v>
      </c>
      <c r="D83" s="7">
        <v>31556</v>
      </c>
      <c r="E83" s="7">
        <v>1</v>
      </c>
      <c r="F83" s="7">
        <v>31556</v>
      </c>
      <c r="G83" s="7">
        <v>31556</v>
      </c>
      <c r="H83" s="7">
        <v>1</v>
      </c>
      <c r="I83" s="75">
        <v>31556</v>
      </c>
    </row>
    <row r="84" spans="1:9" ht="11.1" customHeight="1" x14ac:dyDescent="0.2">
      <c r="A84" s="162">
        <f t="shared" si="1"/>
        <v>79</v>
      </c>
      <c r="B84" s="7">
        <v>318</v>
      </c>
      <c r="C84" s="158" t="s">
        <v>438</v>
      </c>
      <c r="D84" s="7">
        <v>28601.88</v>
      </c>
      <c r="E84" s="7">
        <v>1</v>
      </c>
      <c r="F84" s="7">
        <v>28601.88</v>
      </c>
      <c r="G84" s="7">
        <v>28601.88</v>
      </c>
      <c r="H84" s="7">
        <v>1</v>
      </c>
      <c r="I84" s="75">
        <v>28601.88</v>
      </c>
    </row>
    <row r="85" spans="1:9" ht="11.1" customHeight="1" x14ac:dyDescent="0.2">
      <c r="A85" s="162">
        <f t="shared" si="1"/>
        <v>80</v>
      </c>
      <c r="B85" s="7">
        <v>323</v>
      </c>
      <c r="C85" s="158" t="s">
        <v>304</v>
      </c>
      <c r="D85" s="7">
        <v>18726.400000000001</v>
      </c>
      <c r="E85" s="7">
        <v>1</v>
      </c>
      <c r="F85" s="7">
        <v>18726.400000000001</v>
      </c>
      <c r="G85" s="7">
        <v>18726.400000000001</v>
      </c>
      <c r="H85" s="7">
        <v>1</v>
      </c>
      <c r="I85" s="75">
        <v>18726.400000000001</v>
      </c>
    </row>
    <row r="86" spans="1:9" ht="11.1" customHeight="1" x14ac:dyDescent="0.2">
      <c r="A86" s="162">
        <f t="shared" si="1"/>
        <v>81</v>
      </c>
      <c r="B86" s="7">
        <v>327</v>
      </c>
      <c r="C86" s="158" t="s">
        <v>489</v>
      </c>
      <c r="D86" s="7">
        <v>12286</v>
      </c>
      <c r="E86" s="7">
        <v>5</v>
      </c>
      <c r="F86" s="7">
        <v>2457.1999999999998</v>
      </c>
      <c r="G86" s="7">
        <v>4380</v>
      </c>
      <c r="H86" s="7">
        <v>2</v>
      </c>
      <c r="I86" s="75">
        <v>2190</v>
      </c>
    </row>
    <row r="87" spans="1:9" ht="11.1" customHeight="1" x14ac:dyDescent="0.2">
      <c r="A87" s="162">
        <f t="shared" si="1"/>
        <v>82</v>
      </c>
      <c r="B87" s="7">
        <v>331</v>
      </c>
      <c r="C87" s="158" t="s">
        <v>490</v>
      </c>
      <c r="D87" s="7">
        <v>9000</v>
      </c>
      <c r="E87" s="7">
        <v>1</v>
      </c>
      <c r="F87" s="7">
        <v>9000</v>
      </c>
      <c r="G87" s="7">
        <v>9000</v>
      </c>
      <c r="H87" s="7">
        <v>1</v>
      </c>
      <c r="I87" s="75">
        <v>9000</v>
      </c>
    </row>
    <row r="88" spans="1:9" ht="11.1" customHeight="1" x14ac:dyDescent="0.2">
      <c r="A88" s="162">
        <f t="shared" si="1"/>
        <v>83</v>
      </c>
      <c r="B88" s="7">
        <v>333</v>
      </c>
      <c r="C88" s="158" t="s">
        <v>306</v>
      </c>
      <c r="D88" s="7">
        <v>40000</v>
      </c>
      <c r="E88" s="7">
        <v>2</v>
      </c>
      <c r="F88" s="7">
        <v>20000</v>
      </c>
      <c r="G88" s="7">
        <v>0</v>
      </c>
      <c r="H88" s="7">
        <v>0</v>
      </c>
      <c r="I88" s="75" t="s">
        <v>70</v>
      </c>
    </row>
    <row r="89" spans="1:9" ht="11.1" customHeight="1" x14ac:dyDescent="0.2">
      <c r="A89" s="162">
        <f t="shared" si="1"/>
        <v>84</v>
      </c>
      <c r="B89" s="7">
        <v>335</v>
      </c>
      <c r="C89" s="158" t="s">
        <v>198</v>
      </c>
      <c r="D89" s="7">
        <v>25920</v>
      </c>
      <c r="E89" s="7">
        <v>1</v>
      </c>
      <c r="F89" s="7">
        <v>25920</v>
      </c>
      <c r="G89" s="7">
        <v>25920</v>
      </c>
      <c r="H89" s="7">
        <v>1</v>
      </c>
      <c r="I89" s="75">
        <v>25920</v>
      </c>
    </row>
    <row r="90" spans="1:9" ht="11.1" customHeight="1" x14ac:dyDescent="0.2">
      <c r="A90" s="162">
        <f t="shared" si="1"/>
        <v>85</v>
      </c>
      <c r="B90" s="7">
        <v>339</v>
      </c>
      <c r="C90" s="158" t="s">
        <v>548</v>
      </c>
      <c r="D90" s="7">
        <v>8000</v>
      </c>
      <c r="E90" s="7">
        <v>1</v>
      </c>
      <c r="F90" s="7">
        <v>8000</v>
      </c>
      <c r="G90" s="7">
        <v>8000</v>
      </c>
      <c r="H90" s="7">
        <v>1</v>
      </c>
      <c r="I90" s="75">
        <v>8000</v>
      </c>
    </row>
    <row r="91" spans="1:9" ht="11.1" customHeight="1" x14ac:dyDescent="0.2">
      <c r="A91" s="162">
        <f t="shared" si="1"/>
        <v>86</v>
      </c>
      <c r="B91" s="7">
        <v>342</v>
      </c>
      <c r="C91" s="158" t="s">
        <v>444</v>
      </c>
      <c r="D91" s="7">
        <v>20000</v>
      </c>
      <c r="E91" s="7">
        <v>1</v>
      </c>
      <c r="F91" s="7">
        <v>20000</v>
      </c>
      <c r="G91" s="7">
        <v>0</v>
      </c>
      <c r="H91" s="7">
        <v>0</v>
      </c>
      <c r="I91" s="75" t="s">
        <v>70</v>
      </c>
    </row>
    <row r="92" spans="1:9" ht="11.1" customHeight="1" x14ac:dyDescent="0.2">
      <c r="A92" s="162">
        <f t="shared" si="1"/>
        <v>87</v>
      </c>
      <c r="B92" s="7">
        <v>345</v>
      </c>
      <c r="C92" s="158" t="s">
        <v>445</v>
      </c>
      <c r="D92" s="7">
        <v>6720</v>
      </c>
      <c r="E92" s="7">
        <v>1</v>
      </c>
      <c r="F92" s="7">
        <v>6720</v>
      </c>
      <c r="G92" s="7">
        <v>0</v>
      </c>
      <c r="H92" s="7">
        <v>0</v>
      </c>
      <c r="I92" s="75" t="s">
        <v>70</v>
      </c>
    </row>
    <row r="93" spans="1:9" ht="11.1" customHeight="1" x14ac:dyDescent="0.2">
      <c r="A93" s="162">
        <f t="shared" si="1"/>
        <v>88</v>
      </c>
      <c r="B93" s="7">
        <v>349</v>
      </c>
      <c r="C93" s="158" t="s">
        <v>313</v>
      </c>
      <c r="D93" s="7">
        <v>6000</v>
      </c>
      <c r="E93" s="7">
        <v>1</v>
      </c>
      <c r="F93" s="7">
        <v>6000</v>
      </c>
      <c r="G93" s="7">
        <v>0</v>
      </c>
      <c r="H93" s="7">
        <v>0</v>
      </c>
      <c r="I93" s="75" t="s">
        <v>70</v>
      </c>
    </row>
    <row r="94" spans="1:9" ht="11.1" customHeight="1" x14ac:dyDescent="0.2">
      <c r="A94" s="162">
        <f t="shared" si="1"/>
        <v>89</v>
      </c>
      <c r="B94" s="7">
        <v>354</v>
      </c>
      <c r="C94" s="158" t="s">
        <v>449</v>
      </c>
      <c r="D94" s="7">
        <v>4000</v>
      </c>
      <c r="E94" s="7">
        <v>1</v>
      </c>
      <c r="F94" s="7">
        <v>4000</v>
      </c>
      <c r="G94" s="7">
        <v>4000</v>
      </c>
      <c r="H94" s="7">
        <v>1</v>
      </c>
      <c r="I94" s="75">
        <v>4000</v>
      </c>
    </row>
    <row r="95" spans="1:9" ht="11.1" customHeight="1" x14ac:dyDescent="0.2">
      <c r="A95" s="162">
        <f t="shared" si="1"/>
        <v>90</v>
      </c>
      <c r="B95" s="7">
        <v>355</v>
      </c>
      <c r="C95" s="158" t="s">
        <v>550</v>
      </c>
      <c r="D95" s="7">
        <v>15000</v>
      </c>
      <c r="E95" s="7">
        <v>1</v>
      </c>
      <c r="F95" s="7">
        <v>15000</v>
      </c>
      <c r="G95" s="7">
        <v>0</v>
      </c>
      <c r="H95" s="7">
        <v>0</v>
      </c>
      <c r="I95" s="75" t="s">
        <v>70</v>
      </c>
    </row>
    <row r="96" spans="1:9" ht="11.1" customHeight="1" x14ac:dyDescent="0.2">
      <c r="A96" s="162">
        <f t="shared" si="1"/>
        <v>91</v>
      </c>
      <c r="B96" s="7">
        <v>356</v>
      </c>
      <c r="C96" s="158" t="s">
        <v>491</v>
      </c>
      <c r="D96" s="7">
        <v>28400</v>
      </c>
      <c r="E96" s="7">
        <v>1</v>
      </c>
      <c r="F96" s="7">
        <v>28400</v>
      </c>
      <c r="G96" s="7">
        <v>0</v>
      </c>
      <c r="H96" s="7">
        <v>0</v>
      </c>
      <c r="I96" s="75" t="s">
        <v>70</v>
      </c>
    </row>
    <row r="97" spans="1:9" ht="11.1" customHeight="1" x14ac:dyDescent="0.2">
      <c r="A97" s="162">
        <f t="shared" si="1"/>
        <v>92</v>
      </c>
      <c r="B97" s="7">
        <v>360</v>
      </c>
      <c r="C97" s="158" t="s">
        <v>137</v>
      </c>
      <c r="D97" s="7">
        <v>44640</v>
      </c>
      <c r="E97" s="7">
        <v>3</v>
      </c>
      <c r="F97" s="7">
        <v>14880</v>
      </c>
      <c r="G97" s="7">
        <v>44640</v>
      </c>
      <c r="H97" s="7">
        <v>3</v>
      </c>
      <c r="I97" s="75">
        <v>14880</v>
      </c>
    </row>
    <row r="98" spans="1:9" ht="11.1" customHeight="1" x14ac:dyDescent="0.2">
      <c r="A98" s="162">
        <f t="shared" si="1"/>
        <v>93</v>
      </c>
      <c r="B98" s="7">
        <v>361</v>
      </c>
      <c r="C98" s="158" t="s">
        <v>551</v>
      </c>
      <c r="D98" s="7">
        <v>59317</v>
      </c>
      <c r="E98" s="7">
        <v>2</v>
      </c>
      <c r="F98" s="7">
        <v>29658.5</v>
      </c>
      <c r="G98" s="7">
        <v>59317</v>
      </c>
      <c r="H98" s="7">
        <v>2</v>
      </c>
      <c r="I98" s="75">
        <v>29658.5</v>
      </c>
    </row>
    <row r="99" spans="1:9" ht="11.1" customHeight="1" x14ac:dyDescent="0.2">
      <c r="A99" s="162">
        <f t="shared" si="1"/>
        <v>94</v>
      </c>
      <c r="B99" s="7">
        <v>363</v>
      </c>
      <c r="C99" s="158" t="s">
        <v>450</v>
      </c>
      <c r="D99" s="7">
        <v>40306.14</v>
      </c>
      <c r="E99" s="7">
        <v>5</v>
      </c>
      <c r="F99" s="7">
        <v>8061.2280000000001</v>
      </c>
      <c r="G99" s="7">
        <v>16239.5</v>
      </c>
      <c r="H99" s="7">
        <v>5</v>
      </c>
      <c r="I99" s="75">
        <v>3247.9</v>
      </c>
    </row>
    <row r="100" spans="1:9" ht="11.1" customHeight="1" x14ac:dyDescent="0.2">
      <c r="A100" s="162">
        <f t="shared" si="1"/>
        <v>95</v>
      </c>
      <c r="B100" s="7">
        <v>365</v>
      </c>
      <c r="C100" s="158" t="s">
        <v>451</v>
      </c>
      <c r="D100" s="7">
        <v>21923.34</v>
      </c>
      <c r="E100" s="7">
        <v>3</v>
      </c>
      <c r="F100" s="7">
        <v>7307.78</v>
      </c>
      <c r="G100" s="7">
        <v>0</v>
      </c>
      <c r="H100" s="7">
        <v>0</v>
      </c>
      <c r="I100" s="75" t="s">
        <v>70</v>
      </c>
    </row>
    <row r="101" spans="1:9" ht="11.1" customHeight="1" x14ac:dyDescent="0.2">
      <c r="A101" s="162">
        <f t="shared" si="1"/>
        <v>96</v>
      </c>
      <c r="B101" s="7">
        <v>370</v>
      </c>
      <c r="C101" s="158" t="s">
        <v>320</v>
      </c>
      <c r="D101" s="7">
        <v>41789.61</v>
      </c>
      <c r="E101" s="7">
        <v>2</v>
      </c>
      <c r="F101" s="7">
        <v>20894.805</v>
      </c>
      <c r="G101" s="7">
        <v>41789.61</v>
      </c>
      <c r="H101" s="7">
        <v>2</v>
      </c>
      <c r="I101" s="75">
        <v>20894.805</v>
      </c>
    </row>
    <row r="102" spans="1:9" ht="11.1" customHeight="1" x14ac:dyDescent="0.2">
      <c r="A102" s="162">
        <f t="shared" si="1"/>
        <v>97</v>
      </c>
      <c r="B102" s="7">
        <v>374</v>
      </c>
      <c r="C102" s="158" t="s">
        <v>321</v>
      </c>
      <c r="D102" s="7">
        <v>15200</v>
      </c>
      <c r="E102" s="7">
        <v>1</v>
      </c>
      <c r="F102" s="7">
        <v>15200</v>
      </c>
      <c r="G102" s="7">
        <v>15200</v>
      </c>
      <c r="H102" s="7">
        <v>1</v>
      </c>
      <c r="I102" s="75">
        <v>15200</v>
      </c>
    </row>
    <row r="103" spans="1:9" ht="11.1" customHeight="1" x14ac:dyDescent="0.2">
      <c r="A103" s="162">
        <f t="shared" si="1"/>
        <v>98</v>
      </c>
      <c r="B103" s="7">
        <v>376</v>
      </c>
      <c r="C103" s="158" t="s">
        <v>455</v>
      </c>
      <c r="D103" s="7">
        <v>15360</v>
      </c>
      <c r="E103" s="7">
        <v>1</v>
      </c>
      <c r="F103" s="7">
        <v>15360</v>
      </c>
      <c r="G103" s="7">
        <v>0</v>
      </c>
      <c r="H103" s="7">
        <v>0</v>
      </c>
      <c r="I103" s="75" t="s">
        <v>70</v>
      </c>
    </row>
    <row r="104" spans="1:9" ht="11.1" customHeight="1" x14ac:dyDescent="0.2">
      <c r="A104" s="162">
        <f t="shared" si="1"/>
        <v>99</v>
      </c>
      <c r="B104" s="7">
        <v>377</v>
      </c>
      <c r="C104" s="158" t="s">
        <v>323</v>
      </c>
      <c r="D104" s="7">
        <v>16316</v>
      </c>
      <c r="E104" s="7">
        <v>1</v>
      </c>
      <c r="F104" s="7">
        <v>16316</v>
      </c>
      <c r="G104" s="7">
        <v>16316</v>
      </c>
      <c r="H104" s="7">
        <v>1</v>
      </c>
      <c r="I104" s="75">
        <v>16316</v>
      </c>
    </row>
    <row r="105" spans="1:9" ht="11.1" customHeight="1" x14ac:dyDescent="0.2">
      <c r="A105" s="209" t="s">
        <v>4</v>
      </c>
      <c r="B105" s="90" t="s">
        <v>4</v>
      </c>
      <c r="C105" s="134" t="s">
        <v>3</v>
      </c>
      <c r="D105" s="88">
        <f>SUM(D6:D104)</f>
        <v>2254683.6199999996</v>
      </c>
      <c r="E105" s="88">
        <f>SUM(E6:E104)</f>
        <v>154</v>
      </c>
      <c r="F105" s="90" t="s">
        <v>4</v>
      </c>
      <c r="G105" s="88">
        <f>SUM(G6:G104)</f>
        <v>1269443.6300000001</v>
      </c>
      <c r="H105" s="88">
        <f>SUM(H6:H104)</f>
        <v>91</v>
      </c>
      <c r="I105" s="89" t="s">
        <v>4</v>
      </c>
    </row>
  </sheetData>
  <sheetProtection algorithmName="SHA-512" hashValue="m1vB/R7LYllQrMsALa/sqgRNKFoTdTzEUfPkPpgijSohmjfYFObzhRAHdYKHzkjwkk8/tgB+LMYr2f6SGx1Jtw==" saltValue="8RiEwCS/ZWpsgvsWJzdzJA==" spinCount="100000" sheet="1" objects="1" scenarios="1"/>
  <mergeCells count="7">
    <mergeCell ref="A1:I1"/>
    <mergeCell ref="D3:F3"/>
    <mergeCell ref="G3:I3"/>
    <mergeCell ref="D2:I2"/>
    <mergeCell ref="C2:C4"/>
    <mergeCell ref="B2:B4"/>
    <mergeCell ref="A2:A4"/>
  </mergeCells>
  <phoneticPr fontId="0" type="noConversion"/>
  <printOptions horizontalCentered="1"/>
  <pageMargins left="0.78740157480314965" right="0.78740157480314965" top="0.78740157480314965" bottom="0.6692913385826772" header="0.39370078740157483" footer="0.31496062992125984"/>
  <pageSetup paperSize="9" firstPageNumber="109" orientation="portrait" horizontalDpi="1200" verticalDpi="1200" r:id="rId1"/>
  <headerFooter alignWithMargins="0">
    <oddFooter>&amp;R&amp;9&amp;P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1">
    <tabColor rgb="FFFFFF00"/>
  </sheetPr>
  <dimension ref="A1:I318"/>
  <sheetViews>
    <sheetView zoomScale="115" zoomScaleNormal="115" workbookViewId="0">
      <pane ySplit="6" topLeftCell="A7" activePane="bottomLeft" state="frozen"/>
      <selection pane="bottomLeft" activeCell="A7" sqref="A7"/>
    </sheetView>
  </sheetViews>
  <sheetFormatPr defaultColWidth="9.140625" defaultRowHeight="11.1" customHeight="1" x14ac:dyDescent="0.2"/>
  <cols>
    <col min="1" max="2" width="4.5703125" style="4" customWidth="1"/>
    <col min="3" max="3" width="16.7109375" style="4" customWidth="1"/>
    <col min="4" max="4" width="10.28515625" style="34" customWidth="1"/>
    <col min="5" max="5" width="8.5703125" style="34" customWidth="1"/>
    <col min="6" max="7" width="10.28515625" style="4" customWidth="1"/>
    <col min="8" max="8" width="8.5703125" style="4" customWidth="1"/>
    <col min="9" max="9" width="10.28515625" style="61" customWidth="1"/>
    <col min="10" max="16384" width="9.140625" style="4"/>
  </cols>
  <sheetData>
    <row r="1" spans="1:9" s="45" customFormat="1" ht="23.25" customHeight="1" x14ac:dyDescent="0.2">
      <c r="A1" s="262" t="s">
        <v>175</v>
      </c>
      <c r="B1" s="262"/>
      <c r="C1" s="262"/>
      <c r="D1" s="262"/>
      <c r="E1" s="262"/>
      <c r="F1" s="262"/>
      <c r="G1" s="262"/>
      <c r="H1" s="262"/>
      <c r="I1" s="262"/>
    </row>
    <row r="2" spans="1:9" s="45" customFormat="1" ht="17.25" customHeight="1" x14ac:dyDescent="0.2">
      <c r="I2" s="163"/>
    </row>
    <row r="3" spans="1:9" s="45" customFormat="1" ht="15.95" customHeight="1" x14ac:dyDescent="0.2">
      <c r="A3" s="255" t="s">
        <v>11</v>
      </c>
      <c r="B3" s="254" t="s">
        <v>1</v>
      </c>
      <c r="C3" s="254" t="s">
        <v>0</v>
      </c>
      <c r="D3" s="285" t="s">
        <v>47</v>
      </c>
      <c r="E3" s="286"/>
      <c r="F3" s="286"/>
      <c r="G3" s="286"/>
      <c r="H3" s="286"/>
      <c r="I3" s="287"/>
    </row>
    <row r="4" spans="1:9" ht="15.95" customHeight="1" x14ac:dyDescent="0.2">
      <c r="A4" s="290"/>
      <c r="B4" s="288"/>
      <c r="C4" s="288"/>
      <c r="D4" s="283" t="s">
        <v>24</v>
      </c>
      <c r="E4" s="282"/>
      <c r="F4" s="282"/>
      <c r="G4" s="283" t="s">
        <v>72</v>
      </c>
      <c r="H4" s="282"/>
      <c r="I4" s="284"/>
    </row>
    <row r="5" spans="1:9" s="18" customFormat="1" ht="28.5" customHeight="1" x14ac:dyDescent="0.2">
      <c r="A5" s="290"/>
      <c r="B5" s="288"/>
      <c r="C5" s="288"/>
      <c r="D5" s="79" t="s">
        <v>50</v>
      </c>
      <c r="E5" s="79" t="s">
        <v>73</v>
      </c>
      <c r="F5" s="79" t="s">
        <v>16</v>
      </c>
      <c r="G5" s="156" t="s">
        <v>50</v>
      </c>
      <c r="H5" s="156" t="s">
        <v>73</v>
      </c>
      <c r="I5" s="165" t="s">
        <v>16</v>
      </c>
    </row>
    <row r="6" spans="1:9" ht="12" customHeight="1" x14ac:dyDescent="0.2">
      <c r="A6" s="81">
        <v>1</v>
      </c>
      <c r="B6" s="82">
        <v>2</v>
      </c>
      <c r="C6" s="82">
        <v>3</v>
      </c>
      <c r="D6" s="83">
        <v>4</v>
      </c>
      <c r="E6" s="83">
        <v>5</v>
      </c>
      <c r="F6" s="83">
        <v>6</v>
      </c>
      <c r="G6" s="83">
        <v>7</v>
      </c>
      <c r="H6" s="83">
        <v>8</v>
      </c>
      <c r="I6" s="164">
        <v>9</v>
      </c>
    </row>
    <row r="7" spans="1:9" ht="12" customHeight="1" x14ac:dyDescent="0.2">
      <c r="A7" s="15">
        <v>1</v>
      </c>
      <c r="B7" s="46">
        <v>1</v>
      </c>
      <c r="C7" s="16" t="s">
        <v>326</v>
      </c>
      <c r="D7" s="7">
        <v>40800</v>
      </c>
      <c r="E7" s="7">
        <v>635</v>
      </c>
      <c r="F7" s="7">
        <v>64.251968503937007</v>
      </c>
      <c r="G7" s="7">
        <v>6560</v>
      </c>
      <c r="H7" s="7">
        <v>120</v>
      </c>
      <c r="I7" s="75">
        <v>54.666666666666664</v>
      </c>
    </row>
    <row r="8" spans="1:9" ht="12" customHeight="1" x14ac:dyDescent="0.2">
      <c r="A8" s="15">
        <f>A7+1</f>
        <v>2</v>
      </c>
      <c r="B8" s="46">
        <v>2</v>
      </c>
      <c r="C8" s="16" t="s">
        <v>492</v>
      </c>
      <c r="D8" s="7">
        <v>35000</v>
      </c>
      <c r="E8" s="7">
        <v>1791</v>
      </c>
      <c r="F8" s="7">
        <v>19.54215522054718</v>
      </c>
      <c r="G8" s="7">
        <v>18860</v>
      </c>
      <c r="H8" s="7">
        <v>325</v>
      </c>
      <c r="I8" s="47">
        <v>58.030769230769231</v>
      </c>
    </row>
    <row r="9" spans="1:9" ht="12" customHeight="1" x14ac:dyDescent="0.2">
      <c r="A9" s="15">
        <f t="shared" ref="A9:A72" si="0">A8+1</f>
        <v>3</v>
      </c>
      <c r="B9" s="46">
        <v>3</v>
      </c>
      <c r="C9" s="16" t="s">
        <v>202</v>
      </c>
      <c r="D9" s="7">
        <v>89000</v>
      </c>
      <c r="E9" s="7">
        <v>935</v>
      </c>
      <c r="F9" s="7">
        <v>95.18716577540107</v>
      </c>
      <c r="G9" s="7">
        <v>10399</v>
      </c>
      <c r="H9" s="7">
        <v>119</v>
      </c>
      <c r="I9" s="47">
        <v>87.386554621848745</v>
      </c>
    </row>
    <row r="10" spans="1:9" ht="12" customHeight="1" x14ac:dyDescent="0.2">
      <c r="A10" s="15">
        <f t="shared" si="0"/>
        <v>4</v>
      </c>
      <c r="B10" s="46">
        <v>4</v>
      </c>
      <c r="C10" s="16" t="s">
        <v>327</v>
      </c>
      <c r="D10" s="7">
        <v>22529.99</v>
      </c>
      <c r="E10" s="7">
        <v>25</v>
      </c>
      <c r="F10" s="7">
        <v>901.19960000000003</v>
      </c>
      <c r="G10" s="7">
        <v>0</v>
      </c>
      <c r="H10" s="7">
        <v>0</v>
      </c>
      <c r="I10" s="75" t="s">
        <v>70</v>
      </c>
    </row>
    <row r="11" spans="1:9" ht="12" customHeight="1" x14ac:dyDescent="0.2">
      <c r="A11" s="15">
        <f t="shared" si="0"/>
        <v>5</v>
      </c>
      <c r="B11" s="46">
        <v>6</v>
      </c>
      <c r="C11" s="16" t="s">
        <v>493</v>
      </c>
      <c r="D11" s="7">
        <v>71229.78</v>
      </c>
      <c r="E11" s="7">
        <v>464</v>
      </c>
      <c r="F11" s="7">
        <v>153.51245689655173</v>
      </c>
      <c r="G11" s="7">
        <v>14088</v>
      </c>
      <c r="H11" s="7">
        <v>22</v>
      </c>
      <c r="I11" s="75">
        <v>640.36363636363637</v>
      </c>
    </row>
    <row r="12" spans="1:9" ht="12" customHeight="1" x14ac:dyDescent="0.2">
      <c r="A12" s="15">
        <f t="shared" si="0"/>
        <v>6</v>
      </c>
      <c r="B12" s="46">
        <v>7</v>
      </c>
      <c r="C12" s="16" t="s">
        <v>494</v>
      </c>
      <c r="D12" s="7">
        <v>20720</v>
      </c>
      <c r="E12" s="7">
        <v>105</v>
      </c>
      <c r="F12" s="7">
        <v>197.33333333333334</v>
      </c>
      <c r="G12" s="7">
        <v>18130</v>
      </c>
      <c r="H12" s="7">
        <v>105</v>
      </c>
      <c r="I12" s="47">
        <v>172.66666666666666</v>
      </c>
    </row>
    <row r="13" spans="1:9" ht="12" customHeight="1" x14ac:dyDescent="0.2">
      <c r="A13" s="15">
        <f t="shared" si="0"/>
        <v>7</v>
      </c>
      <c r="B13" s="46">
        <v>8</v>
      </c>
      <c r="C13" s="16" t="s">
        <v>328</v>
      </c>
      <c r="D13" s="7">
        <v>29362.17</v>
      </c>
      <c r="E13" s="7">
        <v>305</v>
      </c>
      <c r="F13" s="7">
        <v>96.269409836065563</v>
      </c>
      <c r="G13" s="7">
        <v>2100</v>
      </c>
      <c r="H13" s="7">
        <v>60</v>
      </c>
      <c r="I13" s="47">
        <v>35</v>
      </c>
    </row>
    <row r="14" spans="1:9" ht="12" customHeight="1" x14ac:dyDescent="0.2">
      <c r="A14" s="15">
        <f t="shared" si="0"/>
        <v>8</v>
      </c>
      <c r="B14" s="46">
        <v>9</v>
      </c>
      <c r="C14" s="16" t="s">
        <v>329</v>
      </c>
      <c r="D14" s="7">
        <v>16000</v>
      </c>
      <c r="E14" s="7">
        <v>499</v>
      </c>
      <c r="F14" s="7">
        <v>32.064128256513023</v>
      </c>
      <c r="G14" s="7">
        <v>8000</v>
      </c>
      <c r="H14" s="7">
        <v>42</v>
      </c>
      <c r="I14" s="47">
        <v>190.47619047619048</v>
      </c>
    </row>
    <row r="15" spans="1:9" ht="12" customHeight="1" x14ac:dyDescent="0.2">
      <c r="A15" s="15">
        <f t="shared" si="0"/>
        <v>9</v>
      </c>
      <c r="B15" s="46">
        <v>10</v>
      </c>
      <c r="C15" s="16" t="s">
        <v>204</v>
      </c>
      <c r="D15" s="7">
        <v>43680</v>
      </c>
      <c r="E15" s="7">
        <v>275</v>
      </c>
      <c r="F15" s="7">
        <v>158.83636363636364</v>
      </c>
      <c r="G15" s="7">
        <v>7200</v>
      </c>
      <c r="H15" s="7">
        <v>71</v>
      </c>
      <c r="I15" s="47">
        <v>101.40845070422536</v>
      </c>
    </row>
    <row r="16" spans="1:9" ht="12" customHeight="1" x14ac:dyDescent="0.2">
      <c r="A16" s="15">
        <f t="shared" si="0"/>
        <v>10</v>
      </c>
      <c r="B16" s="46">
        <v>11</v>
      </c>
      <c r="C16" s="16" t="s">
        <v>330</v>
      </c>
      <c r="D16" s="7">
        <v>48518.11</v>
      </c>
      <c r="E16" s="7">
        <v>279</v>
      </c>
      <c r="F16" s="7">
        <v>173.9000358422939</v>
      </c>
      <c r="G16" s="7">
        <v>4342.2</v>
      </c>
      <c r="H16" s="7">
        <v>89</v>
      </c>
      <c r="I16" s="47">
        <v>48.788764044943818</v>
      </c>
    </row>
    <row r="17" spans="1:9" ht="12" customHeight="1" x14ac:dyDescent="0.2">
      <c r="A17" s="15">
        <f t="shared" si="0"/>
        <v>11</v>
      </c>
      <c r="B17" s="46">
        <v>13</v>
      </c>
      <c r="C17" s="16" t="s">
        <v>205</v>
      </c>
      <c r="D17" s="7">
        <v>7000</v>
      </c>
      <c r="E17" s="7">
        <v>18</v>
      </c>
      <c r="F17" s="7">
        <v>388.88888888888891</v>
      </c>
      <c r="G17" s="7">
        <v>7000</v>
      </c>
      <c r="H17" s="7">
        <v>3</v>
      </c>
      <c r="I17" s="47">
        <v>2333.3333333333335</v>
      </c>
    </row>
    <row r="18" spans="1:9" ht="12" customHeight="1" x14ac:dyDescent="0.2">
      <c r="A18" s="15">
        <f t="shared" si="0"/>
        <v>12</v>
      </c>
      <c r="B18" s="46">
        <v>14</v>
      </c>
      <c r="C18" s="16" t="s">
        <v>465</v>
      </c>
      <c r="D18" s="7">
        <v>66090</v>
      </c>
      <c r="E18" s="7">
        <v>203</v>
      </c>
      <c r="F18" s="7">
        <v>325.56650246305418</v>
      </c>
      <c r="G18" s="7">
        <v>13590</v>
      </c>
      <c r="H18" s="7">
        <v>14</v>
      </c>
      <c r="I18" s="47">
        <v>970.71428571428567</v>
      </c>
    </row>
    <row r="19" spans="1:9" ht="12" customHeight="1" x14ac:dyDescent="0.2">
      <c r="A19" s="15">
        <f t="shared" si="0"/>
        <v>13</v>
      </c>
      <c r="B19" s="46">
        <v>15</v>
      </c>
      <c r="C19" s="16" t="s">
        <v>495</v>
      </c>
      <c r="D19" s="7">
        <v>25538.6</v>
      </c>
      <c r="E19" s="7">
        <v>753</v>
      </c>
      <c r="F19" s="7">
        <v>33.915803452855243</v>
      </c>
      <c r="G19" s="7">
        <v>0</v>
      </c>
      <c r="H19" s="7">
        <v>0</v>
      </c>
      <c r="I19" s="75" t="s">
        <v>70</v>
      </c>
    </row>
    <row r="20" spans="1:9" ht="12" customHeight="1" x14ac:dyDescent="0.2">
      <c r="A20" s="15">
        <f t="shared" si="0"/>
        <v>14</v>
      </c>
      <c r="B20" s="46">
        <v>16</v>
      </c>
      <c r="C20" s="16" t="s">
        <v>331</v>
      </c>
      <c r="D20" s="7">
        <v>8496.17</v>
      </c>
      <c r="E20" s="7">
        <v>60</v>
      </c>
      <c r="F20" s="7">
        <v>141.60283333333334</v>
      </c>
      <c r="G20" s="7">
        <v>126.31</v>
      </c>
      <c r="H20" s="7">
        <v>1</v>
      </c>
      <c r="I20" s="47">
        <v>126.31</v>
      </c>
    </row>
    <row r="21" spans="1:9" ht="12" customHeight="1" x14ac:dyDescent="0.2">
      <c r="A21" s="15">
        <f t="shared" si="0"/>
        <v>15</v>
      </c>
      <c r="B21" s="46">
        <v>18</v>
      </c>
      <c r="C21" s="16" t="s">
        <v>206</v>
      </c>
      <c r="D21" s="7">
        <v>6000</v>
      </c>
      <c r="E21" s="7">
        <v>400</v>
      </c>
      <c r="F21" s="7">
        <v>15</v>
      </c>
      <c r="G21" s="7">
        <v>3000</v>
      </c>
      <c r="H21" s="7">
        <v>100</v>
      </c>
      <c r="I21" s="47">
        <v>30</v>
      </c>
    </row>
    <row r="22" spans="1:9" ht="12" customHeight="1" x14ac:dyDescent="0.2">
      <c r="A22" s="15">
        <f t="shared" si="0"/>
        <v>16</v>
      </c>
      <c r="B22" s="46">
        <v>19</v>
      </c>
      <c r="C22" s="16" t="s">
        <v>207</v>
      </c>
      <c r="D22" s="7">
        <v>16717.63</v>
      </c>
      <c r="E22" s="7">
        <v>280</v>
      </c>
      <c r="F22" s="7">
        <v>59.705821428571433</v>
      </c>
      <c r="G22" s="7">
        <v>8608.82</v>
      </c>
      <c r="H22" s="7">
        <v>55</v>
      </c>
      <c r="I22" s="47">
        <v>156.524</v>
      </c>
    </row>
    <row r="23" spans="1:9" ht="12" customHeight="1" x14ac:dyDescent="0.2">
      <c r="A23" s="15">
        <f t="shared" si="0"/>
        <v>17</v>
      </c>
      <c r="B23" s="46">
        <v>20</v>
      </c>
      <c r="C23" s="16" t="s">
        <v>333</v>
      </c>
      <c r="D23" s="7">
        <v>30900</v>
      </c>
      <c r="E23" s="7">
        <v>80</v>
      </c>
      <c r="F23" s="7">
        <v>386.25</v>
      </c>
      <c r="G23" s="7">
        <v>0</v>
      </c>
      <c r="H23" s="7">
        <v>0</v>
      </c>
      <c r="I23" s="75" t="s">
        <v>70</v>
      </c>
    </row>
    <row r="24" spans="1:9" ht="12" customHeight="1" x14ac:dyDescent="0.2">
      <c r="A24" s="15">
        <f t="shared" si="0"/>
        <v>18</v>
      </c>
      <c r="B24" s="46">
        <v>21</v>
      </c>
      <c r="C24" s="16" t="s">
        <v>496</v>
      </c>
      <c r="D24" s="7">
        <v>14780</v>
      </c>
      <c r="E24" s="7">
        <v>182</v>
      </c>
      <c r="F24" s="7">
        <v>81.208791208791212</v>
      </c>
      <c r="G24" s="7">
        <v>8000</v>
      </c>
      <c r="H24" s="7">
        <v>40</v>
      </c>
      <c r="I24" s="47">
        <v>200</v>
      </c>
    </row>
    <row r="25" spans="1:9" ht="12" customHeight="1" x14ac:dyDescent="0.2">
      <c r="A25" s="15">
        <f t="shared" si="0"/>
        <v>19</v>
      </c>
      <c r="B25" s="46">
        <v>22</v>
      </c>
      <c r="C25" s="16" t="s">
        <v>497</v>
      </c>
      <c r="D25" s="7">
        <v>1503</v>
      </c>
      <c r="E25" s="7">
        <v>38</v>
      </c>
      <c r="F25" s="7">
        <v>39.55263157894737</v>
      </c>
      <c r="G25" s="7">
        <v>26.09</v>
      </c>
      <c r="H25" s="7">
        <v>2</v>
      </c>
      <c r="I25" s="47">
        <v>13.045</v>
      </c>
    </row>
    <row r="26" spans="1:9" ht="12" customHeight="1" x14ac:dyDescent="0.2">
      <c r="A26" s="15">
        <f t="shared" si="0"/>
        <v>20</v>
      </c>
      <c r="B26" s="46">
        <v>23</v>
      </c>
      <c r="C26" s="16" t="s">
        <v>498</v>
      </c>
      <c r="D26" s="7">
        <v>56999.38</v>
      </c>
      <c r="E26" s="7">
        <v>122</v>
      </c>
      <c r="F26" s="7">
        <v>467.20803278688521</v>
      </c>
      <c r="G26" s="7">
        <v>0</v>
      </c>
      <c r="H26" s="7">
        <v>0</v>
      </c>
      <c r="I26" s="75" t="s">
        <v>70</v>
      </c>
    </row>
    <row r="27" spans="1:9" ht="12" customHeight="1" x14ac:dyDescent="0.2">
      <c r="A27" s="15">
        <f t="shared" si="0"/>
        <v>21</v>
      </c>
      <c r="B27" s="46">
        <v>24</v>
      </c>
      <c r="C27" s="16" t="s">
        <v>499</v>
      </c>
      <c r="D27" s="7">
        <v>49536</v>
      </c>
      <c r="E27" s="7">
        <v>96</v>
      </c>
      <c r="F27" s="7">
        <v>516</v>
      </c>
      <c r="G27" s="7">
        <v>0</v>
      </c>
      <c r="H27" s="7">
        <v>0</v>
      </c>
      <c r="I27" s="75" t="s">
        <v>70</v>
      </c>
    </row>
    <row r="28" spans="1:9" ht="12" customHeight="1" x14ac:dyDescent="0.2">
      <c r="A28" s="15">
        <f t="shared" si="0"/>
        <v>22</v>
      </c>
      <c r="B28" s="46">
        <v>25</v>
      </c>
      <c r="C28" s="16" t="s">
        <v>462</v>
      </c>
      <c r="D28" s="7">
        <v>3900.12</v>
      </c>
      <c r="E28" s="7">
        <v>30</v>
      </c>
      <c r="F28" s="7">
        <v>130.00399999999999</v>
      </c>
      <c r="G28" s="7">
        <v>0</v>
      </c>
      <c r="H28" s="7">
        <v>0</v>
      </c>
      <c r="I28" s="75" t="s">
        <v>70</v>
      </c>
    </row>
    <row r="29" spans="1:9" ht="12" customHeight="1" x14ac:dyDescent="0.2">
      <c r="A29" s="15">
        <f t="shared" si="0"/>
        <v>23</v>
      </c>
      <c r="B29" s="46">
        <v>26</v>
      </c>
      <c r="C29" s="16" t="s">
        <v>208</v>
      </c>
      <c r="D29" s="7">
        <v>21654</v>
      </c>
      <c r="E29" s="7">
        <v>124</v>
      </c>
      <c r="F29" s="7">
        <v>174.62903225806451</v>
      </c>
      <c r="G29" s="7">
        <v>0</v>
      </c>
      <c r="H29" s="7">
        <v>0</v>
      </c>
      <c r="I29" s="75" t="s">
        <v>70</v>
      </c>
    </row>
    <row r="30" spans="1:9" ht="12" customHeight="1" x14ac:dyDescent="0.2">
      <c r="A30" s="15">
        <f t="shared" si="0"/>
        <v>24</v>
      </c>
      <c r="B30" s="46">
        <v>27</v>
      </c>
      <c r="C30" s="16" t="s">
        <v>463</v>
      </c>
      <c r="D30" s="7">
        <v>70000</v>
      </c>
      <c r="E30" s="7">
        <v>1816</v>
      </c>
      <c r="F30" s="7">
        <v>38.546255506607928</v>
      </c>
      <c r="G30" s="7">
        <v>0</v>
      </c>
      <c r="H30" s="7">
        <v>0</v>
      </c>
      <c r="I30" s="75" t="s">
        <v>70</v>
      </c>
    </row>
    <row r="31" spans="1:9" ht="12" customHeight="1" x14ac:dyDescent="0.2">
      <c r="A31" s="15">
        <f t="shared" si="0"/>
        <v>25</v>
      </c>
      <c r="B31" s="46">
        <v>28</v>
      </c>
      <c r="C31" s="16" t="s">
        <v>209</v>
      </c>
      <c r="D31" s="7">
        <v>117022.72</v>
      </c>
      <c r="E31" s="7">
        <v>2326</v>
      </c>
      <c r="F31" s="7">
        <v>50.310713671539126</v>
      </c>
      <c r="G31" s="7">
        <v>65520</v>
      </c>
      <c r="H31" s="7">
        <v>770</v>
      </c>
      <c r="I31" s="47">
        <v>85.090909090909093</v>
      </c>
    </row>
    <row r="32" spans="1:9" ht="12" customHeight="1" x14ac:dyDescent="0.2">
      <c r="A32" s="15">
        <f t="shared" si="0"/>
        <v>26</v>
      </c>
      <c r="B32" s="46">
        <v>29</v>
      </c>
      <c r="C32" s="16" t="s">
        <v>500</v>
      </c>
      <c r="D32" s="7">
        <v>78818.929999999993</v>
      </c>
      <c r="E32" s="7">
        <v>515</v>
      </c>
      <c r="F32" s="7">
        <v>153.04646601941747</v>
      </c>
      <c r="G32" s="7">
        <v>0</v>
      </c>
      <c r="H32" s="7">
        <v>0</v>
      </c>
      <c r="I32" s="75" t="s">
        <v>70</v>
      </c>
    </row>
    <row r="33" spans="1:9" ht="12" customHeight="1" x14ac:dyDescent="0.2">
      <c r="A33" s="15">
        <f t="shared" si="0"/>
        <v>27</v>
      </c>
      <c r="B33" s="46">
        <v>32</v>
      </c>
      <c r="C33" s="16" t="s">
        <v>466</v>
      </c>
      <c r="D33" s="7">
        <v>38068.129999999997</v>
      </c>
      <c r="E33" s="7">
        <v>389</v>
      </c>
      <c r="F33" s="7">
        <v>97.861516709511562</v>
      </c>
      <c r="G33" s="7">
        <v>0</v>
      </c>
      <c r="H33" s="7">
        <v>0</v>
      </c>
      <c r="I33" s="75" t="s">
        <v>70</v>
      </c>
    </row>
    <row r="34" spans="1:9" ht="12" customHeight="1" x14ac:dyDescent="0.2">
      <c r="A34" s="15">
        <f t="shared" si="0"/>
        <v>28</v>
      </c>
      <c r="B34" s="46">
        <v>33</v>
      </c>
      <c r="C34" s="16" t="s">
        <v>212</v>
      </c>
      <c r="D34" s="7">
        <v>5000</v>
      </c>
      <c r="E34" s="7">
        <v>20</v>
      </c>
      <c r="F34" s="7">
        <v>250</v>
      </c>
      <c r="G34" s="7">
        <v>0</v>
      </c>
      <c r="H34" s="7">
        <v>0</v>
      </c>
      <c r="I34" s="75" t="s">
        <v>70</v>
      </c>
    </row>
    <row r="35" spans="1:9" ht="12" customHeight="1" x14ac:dyDescent="0.2">
      <c r="A35" s="15">
        <f t="shared" si="0"/>
        <v>29</v>
      </c>
      <c r="B35" s="46">
        <v>34</v>
      </c>
      <c r="C35" s="16" t="s">
        <v>334</v>
      </c>
      <c r="D35" s="7">
        <v>18800</v>
      </c>
      <c r="E35" s="7">
        <v>406</v>
      </c>
      <c r="F35" s="7">
        <v>46.305418719211822</v>
      </c>
      <c r="G35" s="7">
        <v>15800</v>
      </c>
      <c r="H35" s="7">
        <v>88</v>
      </c>
      <c r="I35" s="47">
        <v>179.54545454545453</v>
      </c>
    </row>
    <row r="36" spans="1:9" ht="12" customHeight="1" x14ac:dyDescent="0.2">
      <c r="A36" s="15">
        <f t="shared" si="0"/>
        <v>30</v>
      </c>
      <c r="B36" s="46">
        <v>35</v>
      </c>
      <c r="C36" s="16" t="s">
        <v>213</v>
      </c>
      <c r="D36" s="7">
        <v>4000</v>
      </c>
      <c r="E36" s="7">
        <v>94</v>
      </c>
      <c r="F36" s="7">
        <v>42.553191489361701</v>
      </c>
      <c r="G36" s="7">
        <v>808.51</v>
      </c>
      <c r="H36" s="7">
        <v>19</v>
      </c>
      <c r="I36" s="47">
        <v>42.553157894736842</v>
      </c>
    </row>
    <row r="37" spans="1:9" ht="12" customHeight="1" x14ac:dyDescent="0.2">
      <c r="A37" s="15">
        <f t="shared" si="0"/>
        <v>31</v>
      </c>
      <c r="B37" s="46">
        <v>37</v>
      </c>
      <c r="C37" s="16" t="s">
        <v>215</v>
      </c>
      <c r="D37" s="7">
        <v>107072</v>
      </c>
      <c r="E37" s="7">
        <v>466</v>
      </c>
      <c r="F37" s="7">
        <v>229.76824034334763</v>
      </c>
      <c r="G37" s="7">
        <v>960</v>
      </c>
      <c r="H37" s="7">
        <v>16</v>
      </c>
      <c r="I37" s="47">
        <v>60</v>
      </c>
    </row>
    <row r="38" spans="1:9" ht="12" customHeight="1" x14ac:dyDescent="0.2">
      <c r="A38" s="15">
        <f t="shared" si="0"/>
        <v>32</v>
      </c>
      <c r="B38" s="46">
        <v>38</v>
      </c>
      <c r="C38" s="16" t="s">
        <v>501</v>
      </c>
      <c r="D38" s="7">
        <v>27000</v>
      </c>
      <c r="E38" s="7">
        <v>640</v>
      </c>
      <c r="F38" s="7">
        <v>42.1875</v>
      </c>
      <c r="G38" s="7">
        <v>21000</v>
      </c>
      <c r="H38" s="7">
        <v>101</v>
      </c>
      <c r="I38" s="47">
        <v>207.92079207920793</v>
      </c>
    </row>
    <row r="39" spans="1:9" ht="12" customHeight="1" x14ac:dyDescent="0.2">
      <c r="A39" s="15">
        <f t="shared" si="0"/>
        <v>33</v>
      </c>
      <c r="B39" s="46">
        <v>39</v>
      </c>
      <c r="C39" s="16" t="s">
        <v>216</v>
      </c>
      <c r="D39" s="7">
        <v>720</v>
      </c>
      <c r="E39" s="7">
        <v>10</v>
      </c>
      <c r="F39" s="7">
        <v>72</v>
      </c>
      <c r="G39" s="7">
        <v>0</v>
      </c>
      <c r="H39" s="7">
        <v>0</v>
      </c>
      <c r="I39" s="75" t="s">
        <v>70</v>
      </c>
    </row>
    <row r="40" spans="1:9" ht="12" customHeight="1" x14ac:dyDescent="0.2">
      <c r="A40" s="15">
        <f t="shared" si="0"/>
        <v>34</v>
      </c>
      <c r="B40" s="46">
        <v>40</v>
      </c>
      <c r="C40" s="16" t="s">
        <v>335</v>
      </c>
      <c r="D40" s="7">
        <v>19523.75</v>
      </c>
      <c r="E40" s="7">
        <v>163</v>
      </c>
      <c r="F40" s="7">
        <v>119.77760736196319</v>
      </c>
      <c r="G40" s="7">
        <v>1800</v>
      </c>
      <c r="H40" s="7">
        <v>12</v>
      </c>
      <c r="I40" s="47">
        <v>150</v>
      </c>
    </row>
    <row r="41" spans="1:9" ht="12" customHeight="1" x14ac:dyDescent="0.2">
      <c r="A41" s="15">
        <f t="shared" si="0"/>
        <v>35</v>
      </c>
      <c r="B41" s="46">
        <v>42</v>
      </c>
      <c r="C41" s="16" t="s">
        <v>337</v>
      </c>
      <c r="D41" s="7">
        <v>27268</v>
      </c>
      <c r="E41" s="7">
        <v>281</v>
      </c>
      <c r="F41" s="7">
        <v>97.039145907473312</v>
      </c>
      <c r="G41" s="7">
        <v>0</v>
      </c>
      <c r="H41" s="7">
        <v>0</v>
      </c>
      <c r="I41" s="75" t="s">
        <v>70</v>
      </c>
    </row>
    <row r="42" spans="1:9" ht="12" customHeight="1" x14ac:dyDescent="0.2">
      <c r="A42" s="15">
        <f t="shared" si="0"/>
        <v>36</v>
      </c>
      <c r="B42" s="46">
        <v>43</v>
      </c>
      <c r="C42" s="16" t="s">
        <v>338</v>
      </c>
      <c r="D42" s="7">
        <v>12975.62</v>
      </c>
      <c r="E42" s="7">
        <v>709</v>
      </c>
      <c r="F42" s="7">
        <v>18.3012976022567</v>
      </c>
      <c r="G42" s="7">
        <v>5092</v>
      </c>
      <c r="H42" s="7">
        <v>46</v>
      </c>
      <c r="I42" s="47">
        <v>110.69565217391305</v>
      </c>
    </row>
    <row r="43" spans="1:9" ht="12" customHeight="1" x14ac:dyDescent="0.2">
      <c r="A43" s="15">
        <f t="shared" si="0"/>
        <v>37</v>
      </c>
      <c r="B43" s="46">
        <v>44</v>
      </c>
      <c r="C43" s="16" t="s">
        <v>339</v>
      </c>
      <c r="D43" s="7">
        <v>13364</v>
      </c>
      <c r="E43" s="7">
        <v>430</v>
      </c>
      <c r="F43" s="7">
        <v>31.079069767441862</v>
      </c>
      <c r="G43" s="7">
        <v>5784</v>
      </c>
      <c r="H43" s="7">
        <v>188</v>
      </c>
      <c r="I43" s="47">
        <v>30.76595744680851</v>
      </c>
    </row>
    <row r="44" spans="1:9" ht="12" customHeight="1" x14ac:dyDescent="0.2">
      <c r="A44" s="15">
        <f t="shared" si="0"/>
        <v>38</v>
      </c>
      <c r="B44" s="46">
        <v>46</v>
      </c>
      <c r="C44" s="16" t="s">
        <v>218</v>
      </c>
      <c r="D44" s="7">
        <v>25000</v>
      </c>
      <c r="E44" s="7">
        <v>597</v>
      </c>
      <c r="F44" s="7">
        <v>41.876046901172529</v>
      </c>
      <c r="G44" s="7">
        <v>3852.96</v>
      </c>
      <c r="H44" s="7">
        <v>92</v>
      </c>
      <c r="I44" s="47">
        <v>41.88</v>
      </c>
    </row>
    <row r="45" spans="1:9" ht="12" customHeight="1" x14ac:dyDescent="0.2">
      <c r="A45" s="15">
        <f t="shared" si="0"/>
        <v>39</v>
      </c>
      <c r="B45" s="46">
        <v>47</v>
      </c>
      <c r="C45" s="16" t="s">
        <v>467</v>
      </c>
      <c r="D45" s="7">
        <v>2370</v>
      </c>
      <c r="E45" s="7">
        <v>45</v>
      </c>
      <c r="F45" s="7">
        <v>52.666666666666664</v>
      </c>
      <c r="G45" s="7">
        <v>157.97999999999999</v>
      </c>
      <c r="H45" s="7">
        <v>3</v>
      </c>
      <c r="I45" s="47">
        <v>52.66</v>
      </c>
    </row>
    <row r="46" spans="1:9" ht="12" customHeight="1" x14ac:dyDescent="0.2">
      <c r="A46" s="15">
        <f t="shared" si="0"/>
        <v>40</v>
      </c>
      <c r="B46" s="46">
        <v>48</v>
      </c>
      <c r="C46" s="16" t="s">
        <v>340</v>
      </c>
      <c r="D46" s="7">
        <v>15180</v>
      </c>
      <c r="E46" s="7">
        <v>108</v>
      </c>
      <c r="F46" s="7">
        <v>140.55555555555554</v>
      </c>
      <c r="G46" s="7">
        <v>677.95</v>
      </c>
      <c r="H46" s="7">
        <v>5</v>
      </c>
      <c r="I46" s="47">
        <v>135.59</v>
      </c>
    </row>
    <row r="47" spans="1:9" ht="12" customHeight="1" x14ac:dyDescent="0.2">
      <c r="A47" s="15">
        <f t="shared" si="0"/>
        <v>41</v>
      </c>
      <c r="B47" s="46">
        <v>49</v>
      </c>
      <c r="C47" s="16" t="s">
        <v>341</v>
      </c>
      <c r="D47" s="7">
        <v>15000</v>
      </c>
      <c r="E47" s="7">
        <v>77</v>
      </c>
      <c r="F47" s="7">
        <v>194.80519480519482</v>
      </c>
      <c r="G47" s="7">
        <v>0</v>
      </c>
      <c r="H47" s="7">
        <v>0</v>
      </c>
      <c r="I47" s="75" t="s">
        <v>70</v>
      </c>
    </row>
    <row r="48" spans="1:9" ht="12" customHeight="1" x14ac:dyDescent="0.2">
      <c r="A48" s="15">
        <f t="shared" si="0"/>
        <v>42</v>
      </c>
      <c r="B48" s="46">
        <v>50</v>
      </c>
      <c r="C48" s="16" t="s">
        <v>219</v>
      </c>
      <c r="D48" s="7">
        <v>244760</v>
      </c>
      <c r="E48" s="7">
        <v>1628</v>
      </c>
      <c r="F48" s="7">
        <v>150.34398034398035</v>
      </c>
      <c r="G48" s="7">
        <v>73500</v>
      </c>
      <c r="H48" s="7">
        <v>242</v>
      </c>
      <c r="I48" s="47">
        <v>303.71900826446279</v>
      </c>
    </row>
    <row r="49" spans="1:9" ht="12" customHeight="1" x14ac:dyDescent="0.2">
      <c r="A49" s="15">
        <f t="shared" si="0"/>
        <v>43</v>
      </c>
      <c r="B49" s="46">
        <v>52</v>
      </c>
      <c r="C49" s="16" t="s">
        <v>127</v>
      </c>
      <c r="D49" s="7">
        <v>64368.63</v>
      </c>
      <c r="E49" s="7">
        <v>158</v>
      </c>
      <c r="F49" s="7">
        <v>407.3963924050633</v>
      </c>
      <c r="G49" s="7">
        <v>0</v>
      </c>
      <c r="H49" s="7">
        <v>0</v>
      </c>
      <c r="I49" s="75" t="s">
        <v>70</v>
      </c>
    </row>
    <row r="50" spans="1:9" ht="12" customHeight="1" x14ac:dyDescent="0.2">
      <c r="A50" s="15">
        <f t="shared" si="0"/>
        <v>44</v>
      </c>
      <c r="B50" s="46">
        <v>54</v>
      </c>
      <c r="C50" s="16" t="s">
        <v>222</v>
      </c>
      <c r="D50" s="7">
        <v>34337</v>
      </c>
      <c r="E50" s="7">
        <v>872</v>
      </c>
      <c r="F50" s="7">
        <v>39.377293577981654</v>
      </c>
      <c r="G50" s="7">
        <v>5850.83</v>
      </c>
      <c r="H50" s="7">
        <v>119</v>
      </c>
      <c r="I50" s="47">
        <v>49.166638655462187</v>
      </c>
    </row>
    <row r="51" spans="1:9" ht="12" customHeight="1" x14ac:dyDescent="0.2">
      <c r="A51" s="15">
        <f t="shared" si="0"/>
        <v>45</v>
      </c>
      <c r="B51" s="46">
        <v>55</v>
      </c>
      <c r="C51" s="16" t="s">
        <v>223</v>
      </c>
      <c r="D51" s="7">
        <v>19332.759999999998</v>
      </c>
      <c r="E51" s="7">
        <v>401</v>
      </c>
      <c r="F51" s="7">
        <v>48.211371571072313</v>
      </c>
      <c r="G51" s="7">
        <v>5512.76</v>
      </c>
      <c r="H51" s="7">
        <v>20</v>
      </c>
      <c r="I51" s="47">
        <v>275.63800000000003</v>
      </c>
    </row>
    <row r="52" spans="1:9" ht="12" customHeight="1" x14ac:dyDescent="0.2">
      <c r="A52" s="15">
        <f t="shared" si="0"/>
        <v>46</v>
      </c>
      <c r="B52" s="46">
        <v>56</v>
      </c>
      <c r="C52" s="16" t="s">
        <v>342</v>
      </c>
      <c r="D52" s="7">
        <v>32574.86</v>
      </c>
      <c r="E52" s="7">
        <v>267</v>
      </c>
      <c r="F52" s="7">
        <v>122.00322097378277</v>
      </c>
      <c r="G52" s="7">
        <v>3425.4</v>
      </c>
      <c r="H52" s="7">
        <v>11</v>
      </c>
      <c r="I52" s="75">
        <v>311.40000000000003</v>
      </c>
    </row>
    <row r="53" spans="1:9" ht="12" customHeight="1" x14ac:dyDescent="0.2">
      <c r="A53" s="15">
        <f t="shared" si="0"/>
        <v>47</v>
      </c>
      <c r="B53" s="46">
        <v>57</v>
      </c>
      <c r="C53" s="16" t="s">
        <v>224</v>
      </c>
      <c r="D53" s="7">
        <v>56007.08</v>
      </c>
      <c r="E53" s="7">
        <v>600</v>
      </c>
      <c r="F53" s="7">
        <v>93.345133333333337</v>
      </c>
      <c r="G53" s="7">
        <v>8932.92</v>
      </c>
      <c r="H53" s="7">
        <v>63</v>
      </c>
      <c r="I53" s="75">
        <v>141.79238095238097</v>
      </c>
    </row>
    <row r="54" spans="1:9" ht="12" customHeight="1" x14ac:dyDescent="0.2">
      <c r="A54" s="15">
        <f t="shared" si="0"/>
        <v>48</v>
      </c>
      <c r="B54" s="46">
        <v>58</v>
      </c>
      <c r="C54" s="16" t="s">
        <v>343</v>
      </c>
      <c r="D54" s="7">
        <v>55141.47</v>
      </c>
      <c r="E54" s="7">
        <v>598</v>
      </c>
      <c r="F54" s="7">
        <v>92.209816053511702</v>
      </c>
      <c r="G54" s="7">
        <v>3600</v>
      </c>
      <c r="H54" s="7">
        <v>35</v>
      </c>
      <c r="I54" s="47">
        <v>102.85714285714286</v>
      </c>
    </row>
    <row r="55" spans="1:9" ht="12" customHeight="1" x14ac:dyDescent="0.2">
      <c r="A55" s="15">
        <f t="shared" si="0"/>
        <v>49</v>
      </c>
      <c r="B55" s="46">
        <v>59</v>
      </c>
      <c r="C55" s="16" t="s">
        <v>344</v>
      </c>
      <c r="D55" s="7">
        <v>6060</v>
      </c>
      <c r="E55" s="7">
        <v>150</v>
      </c>
      <c r="F55" s="7">
        <v>40.4</v>
      </c>
      <c r="G55" s="7">
        <v>2400</v>
      </c>
      <c r="H55" s="7">
        <v>50</v>
      </c>
      <c r="I55" s="75">
        <v>48</v>
      </c>
    </row>
    <row r="56" spans="1:9" ht="12" customHeight="1" x14ac:dyDescent="0.2">
      <c r="A56" s="15">
        <f t="shared" si="0"/>
        <v>50</v>
      </c>
      <c r="B56" s="46">
        <v>60</v>
      </c>
      <c r="C56" s="16" t="s">
        <v>225</v>
      </c>
      <c r="D56" s="7">
        <v>18038</v>
      </c>
      <c r="E56" s="7">
        <v>568</v>
      </c>
      <c r="F56" s="7">
        <v>31.757042253521128</v>
      </c>
      <c r="G56" s="7">
        <v>1577.97</v>
      </c>
      <c r="H56" s="7">
        <v>63</v>
      </c>
      <c r="I56" s="47">
        <v>25.047142857142859</v>
      </c>
    </row>
    <row r="57" spans="1:9" ht="12" customHeight="1" x14ac:dyDescent="0.2">
      <c r="A57" s="15">
        <f t="shared" si="0"/>
        <v>51</v>
      </c>
      <c r="B57" s="46">
        <v>61</v>
      </c>
      <c r="C57" s="16" t="s">
        <v>468</v>
      </c>
      <c r="D57" s="7">
        <v>8382.0499999999993</v>
      </c>
      <c r="E57" s="7">
        <v>136</v>
      </c>
      <c r="F57" s="7">
        <v>61.632720588235287</v>
      </c>
      <c r="G57" s="7">
        <v>0</v>
      </c>
      <c r="H57" s="7">
        <v>0</v>
      </c>
      <c r="I57" s="75" t="s">
        <v>70</v>
      </c>
    </row>
    <row r="58" spans="1:9" ht="12" customHeight="1" x14ac:dyDescent="0.2">
      <c r="A58" s="15">
        <f t="shared" si="0"/>
        <v>52</v>
      </c>
      <c r="B58" s="46">
        <v>62</v>
      </c>
      <c r="C58" s="16" t="s">
        <v>226</v>
      </c>
      <c r="D58" s="7">
        <v>32605.71</v>
      </c>
      <c r="E58" s="7">
        <v>80</v>
      </c>
      <c r="F58" s="7">
        <v>407.57137499999999</v>
      </c>
      <c r="G58" s="7">
        <v>0</v>
      </c>
      <c r="H58" s="7">
        <v>0</v>
      </c>
      <c r="I58" s="75" t="s">
        <v>70</v>
      </c>
    </row>
    <row r="59" spans="1:9" ht="12" customHeight="1" x14ac:dyDescent="0.2">
      <c r="A59" s="15">
        <f t="shared" si="0"/>
        <v>53</v>
      </c>
      <c r="B59" s="46">
        <v>63</v>
      </c>
      <c r="C59" s="16" t="s">
        <v>345</v>
      </c>
      <c r="D59" s="7">
        <v>72708</v>
      </c>
      <c r="E59" s="7">
        <v>103</v>
      </c>
      <c r="F59" s="7">
        <v>705.90291262135918</v>
      </c>
      <c r="G59" s="7">
        <v>0</v>
      </c>
      <c r="H59" s="7">
        <v>0</v>
      </c>
      <c r="I59" s="75" t="s">
        <v>70</v>
      </c>
    </row>
    <row r="60" spans="1:9" ht="12" customHeight="1" x14ac:dyDescent="0.2">
      <c r="A60" s="15">
        <f t="shared" si="0"/>
        <v>54</v>
      </c>
      <c r="B60" s="46">
        <v>64</v>
      </c>
      <c r="C60" s="16" t="s">
        <v>227</v>
      </c>
      <c r="D60" s="7">
        <v>26800</v>
      </c>
      <c r="E60" s="7">
        <v>812</v>
      </c>
      <c r="F60" s="7">
        <v>33.004926108374384</v>
      </c>
      <c r="G60" s="7">
        <v>5500</v>
      </c>
      <c r="H60" s="7">
        <v>160</v>
      </c>
      <c r="I60" s="75">
        <v>34.375</v>
      </c>
    </row>
    <row r="61" spans="1:9" ht="12" customHeight="1" x14ac:dyDescent="0.2">
      <c r="A61" s="15">
        <f t="shared" si="0"/>
        <v>55</v>
      </c>
      <c r="B61" s="46">
        <v>65</v>
      </c>
      <c r="C61" s="16" t="s">
        <v>346</v>
      </c>
      <c r="D61" s="7">
        <v>25273.9</v>
      </c>
      <c r="E61" s="7">
        <v>168</v>
      </c>
      <c r="F61" s="7">
        <v>150.43988095238097</v>
      </c>
      <c r="G61" s="7">
        <v>0</v>
      </c>
      <c r="H61" s="7">
        <v>0</v>
      </c>
      <c r="I61" s="75" t="s">
        <v>70</v>
      </c>
    </row>
    <row r="62" spans="1:9" ht="12" customHeight="1" x14ac:dyDescent="0.2">
      <c r="A62" s="15">
        <f t="shared" si="0"/>
        <v>56</v>
      </c>
      <c r="B62" s="46">
        <v>66</v>
      </c>
      <c r="C62" s="16" t="s">
        <v>347</v>
      </c>
      <c r="D62" s="7">
        <v>2901.6</v>
      </c>
      <c r="E62" s="7">
        <v>40</v>
      </c>
      <c r="F62" s="7">
        <v>72.539999999999992</v>
      </c>
      <c r="G62" s="7">
        <v>0</v>
      </c>
      <c r="H62" s="7">
        <v>0</v>
      </c>
      <c r="I62" s="75" t="s">
        <v>70</v>
      </c>
    </row>
    <row r="63" spans="1:9" ht="12" customHeight="1" x14ac:dyDescent="0.2">
      <c r="A63" s="15">
        <f t="shared" si="0"/>
        <v>57</v>
      </c>
      <c r="B63" s="46">
        <v>67</v>
      </c>
      <c r="C63" s="16" t="s">
        <v>348</v>
      </c>
      <c r="D63" s="7">
        <v>57741.120000000003</v>
      </c>
      <c r="E63" s="7">
        <v>663</v>
      </c>
      <c r="F63" s="7">
        <v>87.09067873303168</v>
      </c>
      <c r="G63" s="7">
        <v>5031.68</v>
      </c>
      <c r="H63" s="7">
        <v>91</v>
      </c>
      <c r="I63" s="75">
        <v>55.293186813186814</v>
      </c>
    </row>
    <row r="64" spans="1:9" ht="12" customHeight="1" x14ac:dyDescent="0.2">
      <c r="A64" s="15">
        <f t="shared" si="0"/>
        <v>58</v>
      </c>
      <c r="B64" s="46">
        <v>68</v>
      </c>
      <c r="C64" s="16" t="s">
        <v>502</v>
      </c>
      <c r="D64" s="7">
        <v>23609.79</v>
      </c>
      <c r="E64" s="7">
        <v>154</v>
      </c>
      <c r="F64" s="7">
        <v>153.31032467532469</v>
      </c>
      <c r="G64" s="7">
        <v>0</v>
      </c>
      <c r="H64" s="7">
        <v>0</v>
      </c>
      <c r="I64" s="75" t="s">
        <v>70</v>
      </c>
    </row>
    <row r="65" spans="1:9" ht="12" customHeight="1" x14ac:dyDescent="0.2">
      <c r="A65" s="15">
        <f t="shared" si="0"/>
        <v>59</v>
      </c>
      <c r="B65" s="46">
        <v>69</v>
      </c>
      <c r="C65" s="16" t="s">
        <v>349</v>
      </c>
      <c r="D65" s="7">
        <v>34600</v>
      </c>
      <c r="E65" s="7">
        <v>427</v>
      </c>
      <c r="F65" s="7">
        <v>81.030444964871194</v>
      </c>
      <c r="G65" s="7">
        <v>0</v>
      </c>
      <c r="H65" s="7">
        <v>0</v>
      </c>
      <c r="I65" s="75" t="s">
        <v>70</v>
      </c>
    </row>
    <row r="66" spans="1:9" ht="12" customHeight="1" x14ac:dyDescent="0.2">
      <c r="A66" s="15">
        <f t="shared" si="0"/>
        <v>60</v>
      </c>
      <c r="B66" s="46">
        <v>70</v>
      </c>
      <c r="C66" s="16" t="s">
        <v>228</v>
      </c>
      <c r="D66" s="7">
        <v>52404</v>
      </c>
      <c r="E66" s="7">
        <v>356</v>
      </c>
      <c r="F66" s="7">
        <v>147.20224719101122</v>
      </c>
      <c r="G66" s="7">
        <v>7500</v>
      </c>
      <c r="H66" s="7">
        <v>40</v>
      </c>
      <c r="I66" s="75">
        <v>187.5</v>
      </c>
    </row>
    <row r="67" spans="1:9" ht="12" customHeight="1" x14ac:dyDescent="0.2">
      <c r="A67" s="15">
        <f t="shared" si="0"/>
        <v>61</v>
      </c>
      <c r="B67" s="46">
        <v>71</v>
      </c>
      <c r="C67" s="16" t="s">
        <v>229</v>
      </c>
      <c r="D67" s="7">
        <v>3360</v>
      </c>
      <c r="E67" s="7">
        <v>35</v>
      </c>
      <c r="F67" s="7">
        <v>96</v>
      </c>
      <c r="G67" s="7">
        <v>0</v>
      </c>
      <c r="H67" s="7">
        <v>0</v>
      </c>
      <c r="I67" s="75" t="s">
        <v>70</v>
      </c>
    </row>
    <row r="68" spans="1:9" ht="12" customHeight="1" x14ac:dyDescent="0.2">
      <c r="A68" s="15">
        <f t="shared" si="0"/>
        <v>62</v>
      </c>
      <c r="B68" s="46">
        <v>72</v>
      </c>
      <c r="C68" s="16" t="s">
        <v>350</v>
      </c>
      <c r="D68" s="7">
        <v>30000</v>
      </c>
      <c r="E68" s="7">
        <v>451</v>
      </c>
      <c r="F68" s="7">
        <v>66.518847006651882</v>
      </c>
      <c r="G68" s="7">
        <v>3750</v>
      </c>
      <c r="H68" s="7">
        <v>10</v>
      </c>
      <c r="I68" s="75">
        <v>375</v>
      </c>
    </row>
    <row r="69" spans="1:9" ht="12" customHeight="1" x14ac:dyDescent="0.2">
      <c r="A69" s="15">
        <f t="shared" si="0"/>
        <v>63</v>
      </c>
      <c r="B69" s="46">
        <v>73</v>
      </c>
      <c r="C69" s="16" t="s">
        <v>230</v>
      </c>
      <c r="D69" s="7">
        <v>63787.8</v>
      </c>
      <c r="E69" s="7">
        <v>304</v>
      </c>
      <c r="F69" s="7">
        <v>209.82828947368421</v>
      </c>
      <c r="G69" s="7">
        <v>31074.9</v>
      </c>
      <c r="H69" s="7">
        <v>13</v>
      </c>
      <c r="I69" s="47">
        <v>2390.376923076923</v>
      </c>
    </row>
    <row r="70" spans="1:9" ht="12" customHeight="1" x14ac:dyDescent="0.2">
      <c r="A70" s="15">
        <f t="shared" si="0"/>
        <v>64</v>
      </c>
      <c r="B70" s="46">
        <v>74</v>
      </c>
      <c r="C70" s="16" t="s">
        <v>351</v>
      </c>
      <c r="D70" s="7">
        <v>37759.800000000003</v>
      </c>
      <c r="E70" s="7">
        <v>135</v>
      </c>
      <c r="F70" s="7">
        <v>279.70222222222225</v>
      </c>
      <c r="G70" s="7">
        <v>0</v>
      </c>
      <c r="H70" s="7">
        <v>0</v>
      </c>
      <c r="I70" s="75" t="s">
        <v>70</v>
      </c>
    </row>
    <row r="71" spans="1:9" ht="12" customHeight="1" x14ac:dyDescent="0.2">
      <c r="A71" s="15">
        <f t="shared" si="0"/>
        <v>65</v>
      </c>
      <c r="B71" s="46">
        <v>75</v>
      </c>
      <c r="C71" s="16" t="s">
        <v>352</v>
      </c>
      <c r="D71" s="7">
        <v>63818</v>
      </c>
      <c r="E71" s="7">
        <v>808</v>
      </c>
      <c r="F71" s="7">
        <v>78.982673267326732</v>
      </c>
      <c r="G71" s="7">
        <v>13733.32</v>
      </c>
      <c r="H71" s="7">
        <v>129</v>
      </c>
      <c r="I71" s="75">
        <v>106.45984496124031</v>
      </c>
    </row>
    <row r="72" spans="1:9" ht="12" customHeight="1" x14ac:dyDescent="0.2">
      <c r="A72" s="15">
        <f t="shared" si="0"/>
        <v>66</v>
      </c>
      <c r="B72" s="46">
        <v>76</v>
      </c>
      <c r="C72" s="16" t="s">
        <v>141</v>
      </c>
      <c r="D72" s="7">
        <v>229139.15</v>
      </c>
      <c r="E72" s="7">
        <v>774</v>
      </c>
      <c r="F72" s="7">
        <v>296.04541343669251</v>
      </c>
      <c r="G72" s="7">
        <v>33953.25</v>
      </c>
      <c r="H72" s="7">
        <v>85</v>
      </c>
      <c r="I72" s="47">
        <v>399.45</v>
      </c>
    </row>
    <row r="73" spans="1:9" ht="12" customHeight="1" x14ac:dyDescent="0.2">
      <c r="A73" s="15">
        <f t="shared" ref="A73:A136" si="1">A72+1</f>
        <v>67</v>
      </c>
      <c r="B73" s="46">
        <v>77</v>
      </c>
      <c r="C73" s="16" t="s">
        <v>231</v>
      </c>
      <c r="D73" s="7">
        <v>56157.54</v>
      </c>
      <c r="E73" s="7">
        <v>111</v>
      </c>
      <c r="F73" s="7">
        <v>505.92378378378379</v>
      </c>
      <c r="G73" s="7">
        <v>40056.5</v>
      </c>
      <c r="H73" s="7">
        <v>15</v>
      </c>
      <c r="I73" s="47">
        <v>2670.4333333333334</v>
      </c>
    </row>
    <row r="74" spans="1:9" ht="12" customHeight="1" x14ac:dyDescent="0.2">
      <c r="A74" s="15">
        <f t="shared" si="1"/>
        <v>68</v>
      </c>
      <c r="B74" s="46">
        <v>78</v>
      </c>
      <c r="C74" s="16" t="s">
        <v>232</v>
      </c>
      <c r="D74" s="7">
        <v>68917.27</v>
      </c>
      <c r="E74" s="7">
        <v>421</v>
      </c>
      <c r="F74" s="7">
        <v>163.69897862232781</v>
      </c>
      <c r="G74" s="7">
        <v>0</v>
      </c>
      <c r="H74" s="7">
        <v>0</v>
      </c>
      <c r="I74" s="75" t="s">
        <v>70</v>
      </c>
    </row>
    <row r="75" spans="1:9" ht="12" customHeight="1" x14ac:dyDescent="0.2">
      <c r="A75" s="15">
        <f t="shared" si="1"/>
        <v>69</v>
      </c>
      <c r="B75" s="46">
        <v>79</v>
      </c>
      <c r="C75" s="16" t="s">
        <v>353</v>
      </c>
      <c r="D75" s="7">
        <v>23790</v>
      </c>
      <c r="E75" s="7">
        <v>162</v>
      </c>
      <c r="F75" s="7">
        <v>146.85185185185185</v>
      </c>
      <c r="G75" s="7">
        <v>0</v>
      </c>
      <c r="H75" s="7">
        <v>0</v>
      </c>
      <c r="I75" s="75" t="s">
        <v>70</v>
      </c>
    </row>
    <row r="76" spans="1:9" ht="12" customHeight="1" x14ac:dyDescent="0.2">
      <c r="A76" s="15">
        <f t="shared" si="1"/>
        <v>70</v>
      </c>
      <c r="B76" s="46">
        <v>80</v>
      </c>
      <c r="C76" s="16" t="s">
        <v>354</v>
      </c>
      <c r="D76" s="7">
        <v>7000</v>
      </c>
      <c r="E76" s="7">
        <v>292</v>
      </c>
      <c r="F76" s="7">
        <v>23.972602739726028</v>
      </c>
      <c r="G76" s="7">
        <v>103.33</v>
      </c>
      <c r="H76" s="7">
        <v>2</v>
      </c>
      <c r="I76" s="75">
        <v>51.664999999999999</v>
      </c>
    </row>
    <row r="77" spans="1:9" ht="12" customHeight="1" x14ac:dyDescent="0.2">
      <c r="A77" s="15">
        <f t="shared" si="1"/>
        <v>71</v>
      </c>
      <c r="B77" s="46">
        <v>82</v>
      </c>
      <c r="C77" s="16" t="s">
        <v>503</v>
      </c>
      <c r="D77" s="7">
        <v>8278</v>
      </c>
      <c r="E77" s="7">
        <v>60</v>
      </c>
      <c r="F77" s="7">
        <v>137.96666666666667</v>
      </c>
      <c r="G77" s="7">
        <v>0</v>
      </c>
      <c r="H77" s="7">
        <v>0</v>
      </c>
      <c r="I77" s="75" t="s">
        <v>70</v>
      </c>
    </row>
    <row r="78" spans="1:9" ht="12" customHeight="1" x14ac:dyDescent="0.2">
      <c r="A78" s="15">
        <f t="shared" si="1"/>
        <v>72</v>
      </c>
      <c r="B78" s="46">
        <v>83</v>
      </c>
      <c r="C78" s="16" t="s">
        <v>178</v>
      </c>
      <c r="D78" s="7">
        <v>12000</v>
      </c>
      <c r="E78" s="7">
        <v>161</v>
      </c>
      <c r="F78" s="7">
        <v>74.534161490683232</v>
      </c>
      <c r="G78" s="7">
        <v>3000</v>
      </c>
      <c r="H78" s="7">
        <v>8</v>
      </c>
      <c r="I78" s="75">
        <v>375</v>
      </c>
    </row>
    <row r="79" spans="1:9" ht="12" customHeight="1" x14ac:dyDescent="0.2">
      <c r="A79" s="15">
        <f t="shared" si="1"/>
        <v>73</v>
      </c>
      <c r="B79" s="46">
        <v>85</v>
      </c>
      <c r="C79" s="16" t="s">
        <v>505</v>
      </c>
      <c r="D79" s="7">
        <v>7499</v>
      </c>
      <c r="E79" s="7">
        <v>120</v>
      </c>
      <c r="F79" s="7">
        <v>62.491666666666667</v>
      </c>
      <c r="G79" s="7">
        <v>2499</v>
      </c>
      <c r="H79" s="7">
        <v>20</v>
      </c>
      <c r="I79" s="75">
        <v>124.95</v>
      </c>
    </row>
    <row r="80" spans="1:9" ht="12" customHeight="1" x14ac:dyDescent="0.2">
      <c r="A80" s="15">
        <f t="shared" si="1"/>
        <v>74</v>
      </c>
      <c r="B80" s="46">
        <v>86</v>
      </c>
      <c r="C80" s="16" t="s">
        <v>506</v>
      </c>
      <c r="D80" s="7">
        <v>14457</v>
      </c>
      <c r="E80" s="7">
        <v>23</v>
      </c>
      <c r="F80" s="7">
        <v>628.56521739130437</v>
      </c>
      <c r="G80" s="7">
        <v>14457</v>
      </c>
      <c r="H80" s="7">
        <v>4</v>
      </c>
      <c r="I80" s="75">
        <v>3614.25</v>
      </c>
    </row>
    <row r="81" spans="1:9" ht="12" customHeight="1" x14ac:dyDescent="0.2">
      <c r="A81" s="15">
        <f t="shared" si="1"/>
        <v>75</v>
      </c>
      <c r="B81" s="46">
        <v>88</v>
      </c>
      <c r="C81" s="16" t="s">
        <v>179</v>
      </c>
      <c r="D81" s="7">
        <v>9610.56</v>
      </c>
      <c r="E81" s="7">
        <v>125</v>
      </c>
      <c r="F81" s="7">
        <v>76.884479999999996</v>
      </c>
      <c r="G81" s="7">
        <v>0</v>
      </c>
      <c r="H81" s="7">
        <v>0</v>
      </c>
      <c r="I81" s="75" t="s">
        <v>70</v>
      </c>
    </row>
    <row r="82" spans="1:9" ht="12" customHeight="1" x14ac:dyDescent="0.2">
      <c r="A82" s="15">
        <f t="shared" si="1"/>
        <v>76</v>
      </c>
      <c r="B82" s="46">
        <v>89</v>
      </c>
      <c r="C82" s="16" t="s">
        <v>233</v>
      </c>
      <c r="D82" s="7">
        <v>24834.35</v>
      </c>
      <c r="E82" s="7">
        <v>201</v>
      </c>
      <c r="F82" s="7">
        <v>123.55398009950248</v>
      </c>
      <c r="G82" s="7">
        <v>514.71</v>
      </c>
      <c r="H82" s="7">
        <v>7</v>
      </c>
      <c r="I82" s="47">
        <v>73.53</v>
      </c>
    </row>
    <row r="83" spans="1:9" ht="12" customHeight="1" x14ac:dyDescent="0.2">
      <c r="A83" s="15">
        <f t="shared" si="1"/>
        <v>77</v>
      </c>
      <c r="B83" s="46">
        <v>90</v>
      </c>
      <c r="C83" s="16" t="s">
        <v>234</v>
      </c>
      <c r="D83" s="7">
        <v>54000</v>
      </c>
      <c r="E83" s="7">
        <v>58</v>
      </c>
      <c r="F83" s="7">
        <v>931.0344827586207</v>
      </c>
      <c r="G83" s="7">
        <v>0</v>
      </c>
      <c r="H83" s="7">
        <v>0</v>
      </c>
      <c r="I83" s="75" t="s">
        <v>70</v>
      </c>
    </row>
    <row r="84" spans="1:9" ht="12" customHeight="1" x14ac:dyDescent="0.2">
      <c r="A84" s="15">
        <f t="shared" si="1"/>
        <v>78</v>
      </c>
      <c r="B84" s="46">
        <v>92</v>
      </c>
      <c r="C84" s="16" t="s">
        <v>356</v>
      </c>
      <c r="D84" s="7">
        <v>121766.64</v>
      </c>
      <c r="E84" s="7">
        <v>251</v>
      </c>
      <c r="F84" s="7">
        <v>485.12605577689243</v>
      </c>
      <c r="G84" s="7">
        <v>1144</v>
      </c>
      <c r="H84" s="7">
        <v>5</v>
      </c>
      <c r="I84" s="75">
        <v>228.8</v>
      </c>
    </row>
    <row r="85" spans="1:9" ht="12" customHeight="1" x14ac:dyDescent="0.2">
      <c r="A85" s="15">
        <f t="shared" si="1"/>
        <v>79</v>
      </c>
      <c r="B85" s="46">
        <v>94</v>
      </c>
      <c r="C85" s="16" t="s">
        <v>470</v>
      </c>
      <c r="D85" s="7">
        <v>10050</v>
      </c>
      <c r="E85" s="7">
        <v>228</v>
      </c>
      <c r="F85" s="7">
        <v>44.078947368421055</v>
      </c>
      <c r="G85" s="7">
        <v>5050</v>
      </c>
      <c r="H85" s="7">
        <v>31</v>
      </c>
      <c r="I85" s="47">
        <v>162.90322580645162</v>
      </c>
    </row>
    <row r="86" spans="1:9" ht="12" customHeight="1" x14ac:dyDescent="0.2">
      <c r="A86" s="15">
        <f t="shared" si="1"/>
        <v>80</v>
      </c>
      <c r="B86" s="46">
        <v>95</v>
      </c>
      <c r="C86" s="16" t="s">
        <v>507</v>
      </c>
      <c r="D86" s="7">
        <v>9036.7000000000007</v>
      </c>
      <c r="E86" s="7">
        <v>215</v>
      </c>
      <c r="F86" s="7">
        <v>42.031162790697678</v>
      </c>
      <c r="G86" s="7">
        <v>0</v>
      </c>
      <c r="H86" s="7">
        <v>0</v>
      </c>
      <c r="I86" s="75" t="s">
        <v>70</v>
      </c>
    </row>
    <row r="87" spans="1:9" ht="12" customHeight="1" x14ac:dyDescent="0.2">
      <c r="A87" s="15">
        <f t="shared" si="1"/>
        <v>81</v>
      </c>
      <c r="B87" s="46">
        <v>96</v>
      </c>
      <c r="C87" s="16" t="s">
        <v>235</v>
      </c>
      <c r="D87" s="7">
        <v>25000</v>
      </c>
      <c r="E87" s="7">
        <v>400</v>
      </c>
      <c r="F87" s="7">
        <v>62.5</v>
      </c>
      <c r="G87" s="7">
        <v>10000</v>
      </c>
      <c r="H87" s="7">
        <v>80</v>
      </c>
      <c r="I87" s="75">
        <v>125</v>
      </c>
    </row>
    <row r="88" spans="1:9" ht="12" customHeight="1" x14ac:dyDescent="0.2">
      <c r="A88" s="15">
        <f t="shared" si="1"/>
        <v>82</v>
      </c>
      <c r="B88" s="46">
        <v>97</v>
      </c>
      <c r="C88" s="16" t="s">
        <v>236</v>
      </c>
      <c r="D88" s="7">
        <v>4230.05</v>
      </c>
      <c r="E88" s="7">
        <v>6</v>
      </c>
      <c r="F88" s="7">
        <v>705.00833333333333</v>
      </c>
      <c r="G88" s="7">
        <v>0</v>
      </c>
      <c r="H88" s="7">
        <v>0</v>
      </c>
      <c r="I88" s="75" t="s">
        <v>70</v>
      </c>
    </row>
    <row r="89" spans="1:9" ht="12" customHeight="1" x14ac:dyDescent="0.2">
      <c r="A89" s="15">
        <f t="shared" si="1"/>
        <v>83</v>
      </c>
      <c r="B89" s="46">
        <v>99</v>
      </c>
      <c r="C89" s="16" t="s">
        <v>237</v>
      </c>
      <c r="D89" s="7">
        <v>30000</v>
      </c>
      <c r="E89" s="7">
        <v>120</v>
      </c>
      <c r="F89" s="7">
        <v>250</v>
      </c>
      <c r="G89" s="7">
        <v>0</v>
      </c>
      <c r="H89" s="7">
        <v>0</v>
      </c>
      <c r="I89" s="75" t="s">
        <v>70</v>
      </c>
    </row>
    <row r="90" spans="1:9" ht="12" customHeight="1" x14ac:dyDescent="0.2">
      <c r="A90" s="15">
        <f t="shared" si="1"/>
        <v>84</v>
      </c>
      <c r="B90" s="46">
        <v>100</v>
      </c>
      <c r="C90" s="16" t="s">
        <v>471</v>
      </c>
      <c r="D90" s="7">
        <v>246612.41</v>
      </c>
      <c r="E90" s="7">
        <v>1179</v>
      </c>
      <c r="F90" s="7">
        <v>209.1708312128923</v>
      </c>
      <c r="G90" s="7">
        <v>18288.349999999999</v>
      </c>
      <c r="H90" s="7">
        <v>126</v>
      </c>
      <c r="I90" s="47">
        <v>145.1456349206349</v>
      </c>
    </row>
    <row r="91" spans="1:9" ht="12" customHeight="1" x14ac:dyDescent="0.2">
      <c r="A91" s="15">
        <f t="shared" si="1"/>
        <v>85</v>
      </c>
      <c r="B91" s="46">
        <v>101</v>
      </c>
      <c r="C91" s="16" t="s">
        <v>509</v>
      </c>
      <c r="D91" s="7">
        <v>8000</v>
      </c>
      <c r="E91" s="7">
        <v>62</v>
      </c>
      <c r="F91" s="7">
        <v>129.03225806451613</v>
      </c>
      <c r="G91" s="7">
        <v>7160</v>
      </c>
      <c r="H91" s="7">
        <v>5</v>
      </c>
      <c r="I91" s="75">
        <v>1432</v>
      </c>
    </row>
    <row r="92" spans="1:9" ht="12" customHeight="1" x14ac:dyDescent="0.2">
      <c r="A92" s="15">
        <f t="shared" si="1"/>
        <v>86</v>
      </c>
      <c r="B92" s="46">
        <v>102</v>
      </c>
      <c r="C92" s="16" t="s">
        <v>358</v>
      </c>
      <c r="D92" s="7">
        <v>24672.46</v>
      </c>
      <c r="E92" s="7">
        <v>144</v>
      </c>
      <c r="F92" s="7">
        <v>171.33652777777777</v>
      </c>
      <c r="G92" s="7">
        <v>3105.84</v>
      </c>
      <c r="H92" s="7">
        <v>12</v>
      </c>
      <c r="I92" s="47">
        <v>258.82</v>
      </c>
    </row>
    <row r="93" spans="1:9" ht="12" customHeight="1" x14ac:dyDescent="0.2">
      <c r="A93" s="15">
        <f t="shared" si="1"/>
        <v>87</v>
      </c>
      <c r="B93" s="46">
        <v>103</v>
      </c>
      <c r="C93" s="16" t="s">
        <v>510</v>
      </c>
      <c r="D93" s="7">
        <v>13800</v>
      </c>
      <c r="E93" s="7">
        <v>48</v>
      </c>
      <c r="F93" s="7">
        <v>287.5</v>
      </c>
      <c r="G93" s="7">
        <v>0</v>
      </c>
      <c r="H93" s="7">
        <v>0</v>
      </c>
      <c r="I93" s="75" t="s">
        <v>70</v>
      </c>
    </row>
    <row r="94" spans="1:9" ht="12" customHeight="1" x14ac:dyDescent="0.2">
      <c r="A94" s="15">
        <f t="shared" si="1"/>
        <v>88</v>
      </c>
      <c r="B94" s="46">
        <v>104</v>
      </c>
      <c r="C94" s="16" t="s">
        <v>359</v>
      </c>
      <c r="D94" s="7">
        <v>114281</v>
      </c>
      <c r="E94" s="7">
        <v>967</v>
      </c>
      <c r="F94" s="7">
        <v>118.18097207859358</v>
      </c>
      <c r="G94" s="7">
        <v>32920</v>
      </c>
      <c r="H94" s="7">
        <v>297</v>
      </c>
      <c r="I94" s="47">
        <v>110.84175084175084</v>
      </c>
    </row>
    <row r="95" spans="1:9" ht="12" customHeight="1" x14ac:dyDescent="0.2">
      <c r="A95" s="15">
        <f t="shared" si="1"/>
        <v>89</v>
      </c>
      <c r="B95" s="46">
        <v>106</v>
      </c>
      <c r="C95" s="16" t="s">
        <v>456</v>
      </c>
      <c r="D95" s="7">
        <v>183672.08</v>
      </c>
      <c r="E95" s="7">
        <v>1462</v>
      </c>
      <c r="F95" s="7">
        <v>125.6306976744186</v>
      </c>
      <c r="G95" s="7">
        <v>30000</v>
      </c>
      <c r="H95" s="7">
        <v>200</v>
      </c>
      <c r="I95" s="47">
        <v>150</v>
      </c>
    </row>
    <row r="96" spans="1:9" ht="12" customHeight="1" x14ac:dyDescent="0.2">
      <c r="A96" s="15">
        <f t="shared" si="1"/>
        <v>90</v>
      </c>
      <c r="B96" s="46">
        <v>107</v>
      </c>
      <c r="C96" s="16" t="s">
        <v>511</v>
      </c>
      <c r="D96" s="7">
        <v>16535.8</v>
      </c>
      <c r="E96" s="7">
        <v>17</v>
      </c>
      <c r="F96" s="7">
        <v>972.69411764705876</v>
      </c>
      <c r="G96" s="7">
        <v>0</v>
      </c>
      <c r="H96" s="7">
        <v>0</v>
      </c>
      <c r="I96" s="75" t="s">
        <v>70</v>
      </c>
    </row>
    <row r="97" spans="1:9" ht="12" customHeight="1" x14ac:dyDescent="0.2">
      <c r="A97" s="15">
        <f t="shared" si="1"/>
        <v>91</v>
      </c>
      <c r="B97" s="46">
        <v>108</v>
      </c>
      <c r="C97" s="16" t="s">
        <v>238</v>
      </c>
      <c r="D97" s="7">
        <v>73673.16</v>
      </c>
      <c r="E97" s="7">
        <v>568</v>
      </c>
      <c r="F97" s="7">
        <v>129.7062676056338</v>
      </c>
      <c r="G97" s="7">
        <v>7000</v>
      </c>
      <c r="H97" s="7">
        <v>20</v>
      </c>
      <c r="I97" s="47">
        <v>350</v>
      </c>
    </row>
    <row r="98" spans="1:9" ht="12" customHeight="1" x14ac:dyDescent="0.2">
      <c r="A98" s="15">
        <f t="shared" si="1"/>
        <v>92</v>
      </c>
      <c r="B98" s="46">
        <v>109</v>
      </c>
      <c r="C98" s="16" t="s">
        <v>473</v>
      </c>
      <c r="D98" s="7">
        <v>37800</v>
      </c>
      <c r="E98" s="7">
        <v>185</v>
      </c>
      <c r="F98" s="7">
        <v>204.32432432432432</v>
      </c>
      <c r="G98" s="7">
        <v>15000</v>
      </c>
      <c r="H98" s="7">
        <v>5</v>
      </c>
      <c r="I98" s="47">
        <v>3000</v>
      </c>
    </row>
    <row r="99" spans="1:9" ht="12" customHeight="1" x14ac:dyDescent="0.2">
      <c r="A99" s="15">
        <f t="shared" si="1"/>
        <v>93</v>
      </c>
      <c r="B99" s="46">
        <v>110</v>
      </c>
      <c r="C99" s="16" t="s">
        <v>360</v>
      </c>
      <c r="D99" s="7">
        <v>6260</v>
      </c>
      <c r="E99" s="7">
        <v>164</v>
      </c>
      <c r="F99" s="7">
        <v>38.170731707317074</v>
      </c>
      <c r="G99" s="7">
        <v>2252</v>
      </c>
      <c r="H99" s="7">
        <v>59</v>
      </c>
      <c r="I99" s="75">
        <v>38.16949152542373</v>
      </c>
    </row>
    <row r="100" spans="1:9" ht="12" customHeight="1" x14ac:dyDescent="0.2">
      <c r="A100" s="15">
        <f t="shared" si="1"/>
        <v>94</v>
      </c>
      <c r="B100" s="46">
        <v>111</v>
      </c>
      <c r="C100" s="16" t="s">
        <v>239</v>
      </c>
      <c r="D100" s="7">
        <v>46132.04</v>
      </c>
      <c r="E100" s="7">
        <v>317</v>
      </c>
      <c r="F100" s="7">
        <v>145.52694006309147</v>
      </c>
      <c r="G100" s="7">
        <v>7242.5</v>
      </c>
      <c r="H100" s="7">
        <v>55</v>
      </c>
      <c r="I100" s="47">
        <v>131.68181818181819</v>
      </c>
    </row>
    <row r="101" spans="1:9" ht="12" customHeight="1" x14ac:dyDescent="0.2">
      <c r="A101" s="15">
        <f t="shared" si="1"/>
        <v>95</v>
      </c>
      <c r="B101" s="46">
        <v>113</v>
      </c>
      <c r="C101" s="16" t="s">
        <v>241</v>
      </c>
      <c r="D101" s="7">
        <v>177131.39</v>
      </c>
      <c r="E101" s="7">
        <v>1903</v>
      </c>
      <c r="F101" s="7">
        <v>93.080078822911204</v>
      </c>
      <c r="G101" s="7">
        <v>16596.02</v>
      </c>
      <c r="H101" s="7">
        <v>148</v>
      </c>
      <c r="I101" s="47">
        <v>112.13527027027027</v>
      </c>
    </row>
    <row r="102" spans="1:9" ht="12" customHeight="1" x14ac:dyDescent="0.2">
      <c r="A102" s="15">
        <f t="shared" si="1"/>
        <v>96</v>
      </c>
      <c r="B102" s="46">
        <v>114</v>
      </c>
      <c r="C102" s="16" t="s">
        <v>361</v>
      </c>
      <c r="D102" s="7">
        <v>124270.13</v>
      </c>
      <c r="E102" s="7">
        <v>629</v>
      </c>
      <c r="F102" s="7">
        <v>197.56777424483309</v>
      </c>
      <c r="G102" s="7">
        <v>12137.98</v>
      </c>
      <c r="H102" s="7">
        <v>6</v>
      </c>
      <c r="I102" s="47">
        <v>2022.9966666666667</v>
      </c>
    </row>
    <row r="103" spans="1:9" ht="12" customHeight="1" x14ac:dyDescent="0.2">
      <c r="A103" s="15">
        <f t="shared" si="1"/>
        <v>97</v>
      </c>
      <c r="B103" s="46">
        <v>115</v>
      </c>
      <c r="C103" s="16" t="s">
        <v>512</v>
      </c>
      <c r="D103" s="7">
        <v>31474.01</v>
      </c>
      <c r="E103" s="7">
        <v>27</v>
      </c>
      <c r="F103" s="7">
        <v>1165.704074074074</v>
      </c>
      <c r="G103" s="7">
        <v>1165</v>
      </c>
      <c r="H103" s="7">
        <v>1</v>
      </c>
      <c r="I103" s="47">
        <v>1165</v>
      </c>
    </row>
    <row r="104" spans="1:9" ht="12" customHeight="1" x14ac:dyDescent="0.2">
      <c r="A104" s="15">
        <f t="shared" si="1"/>
        <v>98</v>
      </c>
      <c r="B104" s="46">
        <v>117</v>
      </c>
      <c r="C104" s="16" t="s">
        <v>362</v>
      </c>
      <c r="D104" s="7">
        <v>3564</v>
      </c>
      <c r="E104" s="7">
        <v>20</v>
      </c>
      <c r="F104" s="7">
        <v>178.2</v>
      </c>
      <c r="G104" s="7">
        <v>0</v>
      </c>
      <c r="H104" s="7">
        <v>0</v>
      </c>
      <c r="I104" s="75" t="s">
        <v>70</v>
      </c>
    </row>
    <row r="105" spans="1:9" ht="12" customHeight="1" x14ac:dyDescent="0.2">
      <c r="A105" s="15">
        <f t="shared" si="1"/>
        <v>99</v>
      </c>
      <c r="B105" s="46">
        <v>118</v>
      </c>
      <c r="C105" s="16" t="s">
        <v>363</v>
      </c>
      <c r="D105" s="7">
        <v>100083.33</v>
      </c>
      <c r="E105" s="7">
        <v>1407</v>
      </c>
      <c r="F105" s="7">
        <v>71.132430703624735</v>
      </c>
      <c r="G105" s="7">
        <v>26818.19</v>
      </c>
      <c r="H105" s="7">
        <v>134</v>
      </c>
      <c r="I105" s="47">
        <v>200.1357462686567</v>
      </c>
    </row>
    <row r="106" spans="1:9" ht="12" customHeight="1" x14ac:dyDescent="0.2">
      <c r="A106" s="15">
        <f t="shared" si="1"/>
        <v>100</v>
      </c>
      <c r="B106" s="46">
        <v>119</v>
      </c>
      <c r="C106" s="16" t="s">
        <v>364</v>
      </c>
      <c r="D106" s="7">
        <v>14000</v>
      </c>
      <c r="E106" s="7">
        <v>75</v>
      </c>
      <c r="F106" s="7">
        <v>186.66666666666666</v>
      </c>
      <c r="G106" s="7">
        <v>8213.33</v>
      </c>
      <c r="H106" s="7">
        <v>44</v>
      </c>
      <c r="I106" s="47">
        <v>186.6665909090909</v>
      </c>
    </row>
    <row r="107" spans="1:9" ht="12" customHeight="1" x14ac:dyDescent="0.2">
      <c r="A107" s="15">
        <f t="shared" si="1"/>
        <v>101</v>
      </c>
      <c r="B107" s="46">
        <v>120</v>
      </c>
      <c r="C107" s="16" t="s">
        <v>181</v>
      </c>
      <c r="D107" s="7">
        <v>8816.92</v>
      </c>
      <c r="E107" s="7">
        <v>117</v>
      </c>
      <c r="F107" s="7">
        <v>75.358290598290594</v>
      </c>
      <c r="G107" s="7">
        <v>3500</v>
      </c>
      <c r="H107" s="7">
        <v>4</v>
      </c>
      <c r="I107" s="75">
        <v>875</v>
      </c>
    </row>
    <row r="108" spans="1:9" ht="12" customHeight="1" x14ac:dyDescent="0.2">
      <c r="A108" s="15">
        <f t="shared" si="1"/>
        <v>102</v>
      </c>
      <c r="B108" s="46">
        <v>121</v>
      </c>
      <c r="C108" s="16" t="s">
        <v>457</v>
      </c>
      <c r="D108" s="7">
        <v>138937.45000000001</v>
      </c>
      <c r="E108" s="7">
        <v>1573</v>
      </c>
      <c r="F108" s="7">
        <v>88.326414494596321</v>
      </c>
      <c r="G108" s="7">
        <v>4239.84</v>
      </c>
      <c r="H108" s="7">
        <v>48</v>
      </c>
      <c r="I108" s="47">
        <v>88.33</v>
      </c>
    </row>
    <row r="109" spans="1:9" ht="12" customHeight="1" x14ac:dyDescent="0.2">
      <c r="A109" s="15">
        <f t="shared" si="1"/>
        <v>103</v>
      </c>
      <c r="B109" s="46">
        <v>122</v>
      </c>
      <c r="C109" s="16" t="s">
        <v>474</v>
      </c>
      <c r="D109" s="7">
        <v>12970</v>
      </c>
      <c r="E109" s="7">
        <v>261</v>
      </c>
      <c r="F109" s="7">
        <v>49.693486590038312</v>
      </c>
      <c r="G109" s="7">
        <v>2970</v>
      </c>
      <c r="H109" s="7">
        <v>23</v>
      </c>
      <c r="I109" s="47">
        <v>129.13043478260869</v>
      </c>
    </row>
    <row r="110" spans="1:9" ht="12" customHeight="1" x14ac:dyDescent="0.2">
      <c r="A110" s="15">
        <f t="shared" si="1"/>
        <v>104</v>
      </c>
      <c r="B110" s="46">
        <v>124</v>
      </c>
      <c r="C110" s="16" t="s">
        <v>366</v>
      </c>
      <c r="D110" s="7">
        <v>54553.9</v>
      </c>
      <c r="E110" s="7">
        <v>460</v>
      </c>
      <c r="F110" s="7">
        <v>118.59543478260871</v>
      </c>
      <c r="G110" s="7">
        <v>9911</v>
      </c>
      <c r="H110" s="7">
        <v>76</v>
      </c>
      <c r="I110" s="75">
        <v>130.40789473684211</v>
      </c>
    </row>
    <row r="111" spans="1:9" ht="12" customHeight="1" x14ac:dyDescent="0.2">
      <c r="A111" s="15">
        <f t="shared" si="1"/>
        <v>105</v>
      </c>
      <c r="B111" s="46">
        <v>125</v>
      </c>
      <c r="C111" s="16" t="s">
        <v>242</v>
      </c>
      <c r="D111" s="7">
        <v>94000</v>
      </c>
      <c r="E111" s="7">
        <v>1249</v>
      </c>
      <c r="F111" s="7">
        <v>75.260208166533232</v>
      </c>
      <c r="G111" s="7">
        <v>38000</v>
      </c>
      <c r="H111" s="7">
        <v>68</v>
      </c>
      <c r="I111" s="47">
        <v>558.82352941176475</v>
      </c>
    </row>
    <row r="112" spans="1:9" ht="12" customHeight="1" x14ac:dyDescent="0.2">
      <c r="A112" s="15">
        <f t="shared" si="1"/>
        <v>106</v>
      </c>
      <c r="B112" s="46">
        <v>126</v>
      </c>
      <c r="C112" s="16" t="s">
        <v>514</v>
      </c>
      <c r="D112" s="7">
        <v>14750</v>
      </c>
      <c r="E112" s="7">
        <v>165</v>
      </c>
      <c r="F112" s="7">
        <v>89.393939393939391</v>
      </c>
      <c r="G112" s="7">
        <v>2500</v>
      </c>
      <c r="H112" s="7">
        <v>1</v>
      </c>
      <c r="I112" s="47">
        <v>2500</v>
      </c>
    </row>
    <row r="113" spans="1:9" ht="12" customHeight="1" x14ac:dyDescent="0.2">
      <c r="A113" s="15">
        <f t="shared" si="1"/>
        <v>107</v>
      </c>
      <c r="B113" s="46">
        <v>127</v>
      </c>
      <c r="C113" s="16" t="s">
        <v>243</v>
      </c>
      <c r="D113" s="7">
        <v>56834.12</v>
      </c>
      <c r="E113" s="7">
        <v>438</v>
      </c>
      <c r="F113" s="7">
        <v>129.75826484018265</v>
      </c>
      <c r="G113" s="7">
        <v>0</v>
      </c>
      <c r="H113" s="7">
        <v>0</v>
      </c>
      <c r="I113" s="75" t="s">
        <v>70</v>
      </c>
    </row>
    <row r="114" spans="1:9" ht="12" customHeight="1" x14ac:dyDescent="0.2">
      <c r="A114" s="15">
        <f t="shared" si="1"/>
        <v>108</v>
      </c>
      <c r="B114" s="46">
        <v>128</v>
      </c>
      <c r="C114" s="16" t="s">
        <v>244</v>
      </c>
      <c r="D114" s="7">
        <v>45392.01</v>
      </c>
      <c r="E114" s="7">
        <v>115</v>
      </c>
      <c r="F114" s="7">
        <v>394.71313043478261</v>
      </c>
      <c r="G114" s="7">
        <v>0</v>
      </c>
      <c r="H114" s="7">
        <v>0</v>
      </c>
      <c r="I114" s="75" t="s">
        <v>70</v>
      </c>
    </row>
    <row r="115" spans="1:9" ht="12" customHeight="1" x14ac:dyDescent="0.2">
      <c r="A115" s="15">
        <f t="shared" si="1"/>
        <v>109</v>
      </c>
      <c r="B115" s="46">
        <v>129</v>
      </c>
      <c r="C115" s="16" t="s">
        <v>367</v>
      </c>
      <c r="D115" s="7">
        <v>47350</v>
      </c>
      <c r="E115" s="7">
        <v>578</v>
      </c>
      <c r="F115" s="7">
        <v>81.920415224913498</v>
      </c>
      <c r="G115" s="7">
        <v>0</v>
      </c>
      <c r="H115" s="7">
        <v>0</v>
      </c>
      <c r="I115" s="75" t="s">
        <v>70</v>
      </c>
    </row>
    <row r="116" spans="1:9" ht="12" customHeight="1" x14ac:dyDescent="0.2">
      <c r="A116" s="15">
        <f t="shared" si="1"/>
        <v>110</v>
      </c>
      <c r="B116" s="46">
        <v>130</v>
      </c>
      <c r="C116" s="16" t="s">
        <v>368</v>
      </c>
      <c r="D116" s="7">
        <v>14000</v>
      </c>
      <c r="E116" s="7">
        <v>273</v>
      </c>
      <c r="F116" s="7">
        <v>51.282051282051285</v>
      </c>
      <c r="G116" s="7">
        <v>1714.29</v>
      </c>
      <c r="H116" s="7">
        <v>60</v>
      </c>
      <c r="I116" s="75">
        <v>28.5715</v>
      </c>
    </row>
    <row r="117" spans="1:9" ht="12" customHeight="1" x14ac:dyDescent="0.2">
      <c r="A117" s="15">
        <f t="shared" si="1"/>
        <v>111</v>
      </c>
      <c r="B117" s="46">
        <v>131</v>
      </c>
      <c r="C117" s="16" t="s">
        <v>245</v>
      </c>
      <c r="D117" s="7">
        <v>49730.32</v>
      </c>
      <c r="E117" s="7">
        <v>1470</v>
      </c>
      <c r="F117" s="7">
        <v>33.830149659863949</v>
      </c>
      <c r="G117" s="7">
        <v>0</v>
      </c>
      <c r="H117" s="7">
        <v>0</v>
      </c>
      <c r="I117" s="75" t="s">
        <v>70</v>
      </c>
    </row>
    <row r="118" spans="1:9" ht="12" customHeight="1" x14ac:dyDescent="0.2">
      <c r="A118" s="15">
        <f t="shared" si="1"/>
        <v>112</v>
      </c>
      <c r="B118" s="46">
        <v>132</v>
      </c>
      <c r="C118" s="16" t="s">
        <v>515</v>
      </c>
      <c r="D118" s="7">
        <v>38854.67</v>
      </c>
      <c r="E118" s="7">
        <v>368</v>
      </c>
      <c r="F118" s="7">
        <v>105.58334239130434</v>
      </c>
      <c r="G118" s="7">
        <v>17744.88</v>
      </c>
      <c r="H118" s="7">
        <v>8</v>
      </c>
      <c r="I118" s="75">
        <v>2218.11</v>
      </c>
    </row>
    <row r="119" spans="1:9" ht="12" customHeight="1" x14ac:dyDescent="0.2">
      <c r="A119" s="15">
        <f t="shared" si="1"/>
        <v>113</v>
      </c>
      <c r="B119" s="46">
        <v>133</v>
      </c>
      <c r="C119" s="16" t="s">
        <v>369</v>
      </c>
      <c r="D119" s="7">
        <v>32944.82</v>
      </c>
      <c r="E119" s="7">
        <v>159</v>
      </c>
      <c r="F119" s="7">
        <v>207.20012578616351</v>
      </c>
      <c r="G119" s="7">
        <v>0</v>
      </c>
      <c r="H119" s="7">
        <v>0</v>
      </c>
      <c r="I119" s="75" t="s">
        <v>70</v>
      </c>
    </row>
    <row r="120" spans="1:9" ht="12" customHeight="1" x14ac:dyDescent="0.2">
      <c r="A120" s="15">
        <f t="shared" si="1"/>
        <v>114</v>
      </c>
      <c r="B120" s="46">
        <v>134</v>
      </c>
      <c r="C120" s="16" t="s">
        <v>516</v>
      </c>
      <c r="D120" s="7">
        <v>16456</v>
      </c>
      <c r="E120" s="7">
        <v>30</v>
      </c>
      <c r="F120" s="7">
        <v>548.5333333333333</v>
      </c>
      <c r="G120" s="7">
        <v>0</v>
      </c>
      <c r="H120" s="7">
        <v>0</v>
      </c>
      <c r="I120" s="75" t="s">
        <v>70</v>
      </c>
    </row>
    <row r="121" spans="1:9" ht="12" customHeight="1" x14ac:dyDescent="0.2">
      <c r="A121" s="15">
        <f t="shared" si="1"/>
        <v>115</v>
      </c>
      <c r="B121" s="46">
        <v>135</v>
      </c>
      <c r="C121" s="16" t="s">
        <v>182</v>
      </c>
      <c r="D121" s="7">
        <v>229266.29</v>
      </c>
      <c r="E121" s="7">
        <v>1487</v>
      </c>
      <c r="F121" s="7">
        <v>154.18042367182247</v>
      </c>
      <c r="G121" s="7">
        <v>9254.16</v>
      </c>
      <c r="H121" s="7">
        <v>120</v>
      </c>
      <c r="I121" s="47">
        <v>77.117999999999995</v>
      </c>
    </row>
    <row r="122" spans="1:9" ht="12" customHeight="1" x14ac:dyDescent="0.2">
      <c r="A122" s="15">
        <f t="shared" si="1"/>
        <v>116</v>
      </c>
      <c r="B122" s="46">
        <v>136</v>
      </c>
      <c r="C122" s="16" t="s">
        <v>183</v>
      </c>
      <c r="D122" s="7">
        <v>38639</v>
      </c>
      <c r="E122" s="7">
        <v>1134</v>
      </c>
      <c r="F122" s="7">
        <v>34.073192239858905</v>
      </c>
      <c r="G122" s="7">
        <v>15000</v>
      </c>
      <c r="H122" s="7">
        <v>400</v>
      </c>
      <c r="I122" s="75">
        <v>37.5</v>
      </c>
    </row>
    <row r="123" spans="1:9" ht="12" customHeight="1" x14ac:dyDescent="0.2">
      <c r="A123" s="15">
        <f t="shared" si="1"/>
        <v>117</v>
      </c>
      <c r="B123" s="46">
        <v>137</v>
      </c>
      <c r="C123" s="16" t="s">
        <v>475</v>
      </c>
      <c r="D123" s="7">
        <v>112686.59</v>
      </c>
      <c r="E123" s="7">
        <v>835</v>
      </c>
      <c r="F123" s="7">
        <v>134.95400000000001</v>
      </c>
      <c r="G123" s="7">
        <v>15150</v>
      </c>
      <c r="H123" s="7">
        <v>30</v>
      </c>
      <c r="I123" s="75">
        <v>505</v>
      </c>
    </row>
    <row r="124" spans="1:9" ht="12" customHeight="1" x14ac:dyDescent="0.2">
      <c r="A124" s="15">
        <f t="shared" si="1"/>
        <v>118</v>
      </c>
      <c r="B124" s="46">
        <v>139</v>
      </c>
      <c r="C124" s="16" t="s">
        <v>370</v>
      </c>
      <c r="D124" s="7">
        <v>36840</v>
      </c>
      <c r="E124" s="7">
        <v>86</v>
      </c>
      <c r="F124" s="7">
        <v>428.37209302325579</v>
      </c>
      <c r="G124" s="7">
        <v>5167</v>
      </c>
      <c r="H124" s="7">
        <v>9</v>
      </c>
      <c r="I124" s="47">
        <v>574.11111111111109</v>
      </c>
    </row>
    <row r="125" spans="1:9" ht="12" customHeight="1" x14ac:dyDescent="0.2">
      <c r="A125" s="15">
        <f t="shared" si="1"/>
        <v>119</v>
      </c>
      <c r="B125" s="46">
        <v>141</v>
      </c>
      <c r="C125" s="16" t="s">
        <v>371</v>
      </c>
      <c r="D125" s="7">
        <v>3000</v>
      </c>
      <c r="E125" s="7">
        <v>138</v>
      </c>
      <c r="F125" s="7">
        <v>21.739130434782609</v>
      </c>
      <c r="G125" s="7">
        <v>1000</v>
      </c>
      <c r="H125" s="7">
        <v>46</v>
      </c>
      <c r="I125" s="47">
        <v>21.739130434782609</v>
      </c>
    </row>
    <row r="126" spans="1:9" ht="12" customHeight="1" x14ac:dyDescent="0.2">
      <c r="A126" s="15">
        <f t="shared" si="1"/>
        <v>120</v>
      </c>
      <c r="B126" s="46">
        <v>142</v>
      </c>
      <c r="C126" s="16" t="s">
        <v>372</v>
      </c>
      <c r="D126" s="7">
        <v>141168.04</v>
      </c>
      <c r="E126" s="7">
        <v>289</v>
      </c>
      <c r="F126" s="7">
        <v>488.47072664359865</v>
      </c>
      <c r="G126" s="7">
        <v>26892</v>
      </c>
      <c r="H126" s="7">
        <v>1</v>
      </c>
      <c r="I126" s="75">
        <v>26892</v>
      </c>
    </row>
    <row r="127" spans="1:9" ht="12" customHeight="1" x14ac:dyDescent="0.2">
      <c r="A127" s="15">
        <f t="shared" si="1"/>
        <v>121</v>
      </c>
      <c r="B127" s="46">
        <v>144</v>
      </c>
      <c r="C127" s="16" t="s">
        <v>374</v>
      </c>
      <c r="D127" s="7">
        <v>4201</v>
      </c>
      <c r="E127" s="7">
        <v>37</v>
      </c>
      <c r="F127" s="7">
        <v>113.54054054054055</v>
      </c>
      <c r="G127" s="7">
        <v>0</v>
      </c>
      <c r="H127" s="7">
        <v>0</v>
      </c>
      <c r="I127" s="75" t="s">
        <v>70</v>
      </c>
    </row>
    <row r="128" spans="1:9" ht="12" customHeight="1" x14ac:dyDescent="0.2">
      <c r="A128" s="15">
        <f t="shared" si="1"/>
        <v>122</v>
      </c>
      <c r="B128" s="46">
        <v>145</v>
      </c>
      <c r="C128" s="16" t="s">
        <v>375</v>
      </c>
      <c r="D128" s="7">
        <v>50362.5</v>
      </c>
      <c r="E128" s="7">
        <v>89</v>
      </c>
      <c r="F128" s="7">
        <v>565.87078651685397</v>
      </c>
      <c r="G128" s="7">
        <v>50362.5</v>
      </c>
      <c r="H128" s="7">
        <v>89</v>
      </c>
      <c r="I128" s="47">
        <v>565.87078651685397</v>
      </c>
    </row>
    <row r="129" spans="1:9" ht="12" customHeight="1" x14ac:dyDescent="0.2">
      <c r="A129" s="15">
        <f t="shared" si="1"/>
        <v>123</v>
      </c>
      <c r="B129" s="46">
        <v>146</v>
      </c>
      <c r="C129" s="16" t="s">
        <v>376</v>
      </c>
      <c r="D129" s="7">
        <v>23157.599999999999</v>
      </c>
      <c r="E129" s="7">
        <v>179</v>
      </c>
      <c r="F129" s="7">
        <v>129.37206703910613</v>
      </c>
      <c r="G129" s="7">
        <v>0</v>
      </c>
      <c r="H129" s="7">
        <v>0</v>
      </c>
      <c r="I129" s="75" t="s">
        <v>70</v>
      </c>
    </row>
    <row r="130" spans="1:9" ht="12" customHeight="1" x14ac:dyDescent="0.2">
      <c r="A130" s="15">
        <f t="shared" si="1"/>
        <v>124</v>
      </c>
      <c r="B130" s="46">
        <v>149</v>
      </c>
      <c r="C130" s="16" t="s">
        <v>377</v>
      </c>
      <c r="D130" s="7">
        <v>151020</v>
      </c>
      <c r="E130" s="7">
        <v>1361</v>
      </c>
      <c r="F130" s="7">
        <v>110.96252755326965</v>
      </c>
      <c r="G130" s="7">
        <v>61557</v>
      </c>
      <c r="H130" s="7">
        <v>791</v>
      </c>
      <c r="I130" s="47">
        <v>77.821744627054358</v>
      </c>
    </row>
    <row r="131" spans="1:9" ht="12" customHeight="1" x14ac:dyDescent="0.2">
      <c r="A131" s="15">
        <f t="shared" si="1"/>
        <v>125</v>
      </c>
      <c r="B131" s="46">
        <v>151</v>
      </c>
      <c r="C131" s="16" t="s">
        <v>378</v>
      </c>
      <c r="D131" s="7">
        <v>29349.360000000001</v>
      </c>
      <c r="E131" s="7">
        <v>318</v>
      </c>
      <c r="F131" s="7">
        <v>92.293584905660381</v>
      </c>
      <c r="G131" s="7">
        <v>571.5</v>
      </c>
      <c r="H131" s="7">
        <v>3</v>
      </c>
      <c r="I131" s="47">
        <v>190.5</v>
      </c>
    </row>
    <row r="132" spans="1:9" ht="12" customHeight="1" x14ac:dyDescent="0.2">
      <c r="A132" s="15">
        <f t="shared" si="1"/>
        <v>126</v>
      </c>
      <c r="B132" s="46">
        <v>152</v>
      </c>
      <c r="C132" s="16" t="s">
        <v>519</v>
      </c>
      <c r="D132" s="7">
        <v>8400</v>
      </c>
      <c r="E132" s="7">
        <v>120</v>
      </c>
      <c r="F132" s="7">
        <v>70</v>
      </c>
      <c r="G132" s="7">
        <v>8400</v>
      </c>
      <c r="H132" s="7">
        <v>16</v>
      </c>
      <c r="I132" s="47">
        <v>525</v>
      </c>
    </row>
    <row r="133" spans="1:9" ht="12" customHeight="1" x14ac:dyDescent="0.2">
      <c r="A133" s="15">
        <f t="shared" si="1"/>
        <v>127</v>
      </c>
      <c r="B133" s="46">
        <v>154</v>
      </c>
      <c r="C133" s="16" t="s">
        <v>520</v>
      </c>
      <c r="D133" s="7">
        <v>49284</v>
      </c>
      <c r="E133" s="7">
        <v>20</v>
      </c>
      <c r="F133" s="7">
        <v>2464.1999999999998</v>
      </c>
      <c r="G133" s="7">
        <v>0</v>
      </c>
      <c r="H133" s="7">
        <v>0</v>
      </c>
      <c r="I133" s="75" t="s">
        <v>70</v>
      </c>
    </row>
    <row r="134" spans="1:9" ht="12" customHeight="1" x14ac:dyDescent="0.2">
      <c r="A134" s="15">
        <f t="shared" si="1"/>
        <v>128</v>
      </c>
      <c r="B134" s="46">
        <v>156</v>
      </c>
      <c r="C134" s="16" t="s">
        <v>248</v>
      </c>
      <c r="D134" s="7">
        <v>62515.67</v>
      </c>
      <c r="E134" s="7">
        <v>1231</v>
      </c>
      <c r="F134" s="7">
        <v>50.784459788789597</v>
      </c>
      <c r="G134" s="7">
        <v>11551.59</v>
      </c>
      <c r="H134" s="7">
        <v>140</v>
      </c>
      <c r="I134" s="47">
        <v>82.51135714285715</v>
      </c>
    </row>
    <row r="135" spans="1:9" ht="12" customHeight="1" x14ac:dyDescent="0.2">
      <c r="A135" s="15">
        <f t="shared" si="1"/>
        <v>129</v>
      </c>
      <c r="B135" s="46">
        <v>157</v>
      </c>
      <c r="C135" s="16" t="s">
        <v>521</v>
      </c>
      <c r="D135" s="7">
        <v>51106</v>
      </c>
      <c r="E135" s="7">
        <v>167</v>
      </c>
      <c r="F135" s="7">
        <v>306.0239520958084</v>
      </c>
      <c r="G135" s="7">
        <v>4447</v>
      </c>
      <c r="H135" s="7">
        <v>24</v>
      </c>
      <c r="I135" s="47">
        <v>185.29166666666666</v>
      </c>
    </row>
    <row r="136" spans="1:9" ht="12" customHeight="1" x14ac:dyDescent="0.2">
      <c r="A136" s="15">
        <f t="shared" si="1"/>
        <v>130</v>
      </c>
      <c r="B136" s="46">
        <v>158</v>
      </c>
      <c r="C136" s="16" t="s">
        <v>380</v>
      </c>
      <c r="D136" s="7">
        <v>200482</v>
      </c>
      <c r="E136" s="7">
        <v>880</v>
      </c>
      <c r="F136" s="7">
        <v>227.82045454545454</v>
      </c>
      <c r="G136" s="7">
        <v>2570</v>
      </c>
      <c r="H136" s="7">
        <v>48</v>
      </c>
      <c r="I136" s="47">
        <v>53.541666666666664</v>
      </c>
    </row>
    <row r="137" spans="1:9" ht="12" customHeight="1" x14ac:dyDescent="0.2">
      <c r="A137" s="15">
        <f t="shared" ref="A137:A200" si="2">A136+1</f>
        <v>131</v>
      </c>
      <c r="B137" s="46">
        <v>160</v>
      </c>
      <c r="C137" s="16" t="s">
        <v>381</v>
      </c>
      <c r="D137" s="7">
        <v>35280</v>
      </c>
      <c r="E137" s="7">
        <v>193</v>
      </c>
      <c r="F137" s="7">
        <v>182.79792746113989</v>
      </c>
      <c r="G137" s="7">
        <v>8280</v>
      </c>
      <c r="H137" s="7">
        <v>13</v>
      </c>
      <c r="I137" s="47">
        <v>636.92307692307691</v>
      </c>
    </row>
    <row r="138" spans="1:9" ht="12" customHeight="1" x14ac:dyDescent="0.2">
      <c r="A138" s="15">
        <f t="shared" si="2"/>
        <v>132</v>
      </c>
      <c r="B138" s="46">
        <v>162</v>
      </c>
      <c r="C138" s="16" t="s">
        <v>522</v>
      </c>
      <c r="D138" s="7">
        <v>114150</v>
      </c>
      <c r="E138" s="7">
        <v>964</v>
      </c>
      <c r="F138" s="7">
        <v>118.41286307053942</v>
      </c>
      <c r="G138" s="7">
        <v>4181.97</v>
      </c>
      <c r="H138" s="7">
        <v>88</v>
      </c>
      <c r="I138" s="47">
        <v>47.522386363636365</v>
      </c>
    </row>
    <row r="139" spans="1:9" ht="12" customHeight="1" x14ac:dyDescent="0.2">
      <c r="A139" s="15">
        <f t="shared" si="2"/>
        <v>133</v>
      </c>
      <c r="B139" s="46">
        <v>163</v>
      </c>
      <c r="C139" s="16" t="s">
        <v>523</v>
      </c>
      <c r="D139" s="7">
        <v>63739</v>
      </c>
      <c r="E139" s="7">
        <v>368</v>
      </c>
      <c r="F139" s="7">
        <v>173.20380434782609</v>
      </c>
      <c r="G139" s="7">
        <v>14700</v>
      </c>
      <c r="H139" s="7">
        <v>12</v>
      </c>
      <c r="I139" s="47">
        <v>1225</v>
      </c>
    </row>
    <row r="140" spans="1:9" ht="12" customHeight="1" x14ac:dyDescent="0.2">
      <c r="A140" s="15">
        <f t="shared" si="2"/>
        <v>134</v>
      </c>
      <c r="B140" s="46">
        <v>165</v>
      </c>
      <c r="C140" s="16" t="s">
        <v>525</v>
      </c>
      <c r="D140" s="7">
        <v>6000</v>
      </c>
      <c r="E140" s="7">
        <v>24</v>
      </c>
      <c r="F140" s="7">
        <v>250</v>
      </c>
      <c r="G140" s="7">
        <v>500</v>
      </c>
      <c r="H140" s="7">
        <v>2</v>
      </c>
      <c r="I140" s="47">
        <v>250</v>
      </c>
    </row>
    <row r="141" spans="1:9" ht="12" customHeight="1" x14ac:dyDescent="0.2">
      <c r="A141" s="15">
        <f t="shared" si="2"/>
        <v>135</v>
      </c>
      <c r="B141" s="46">
        <v>169</v>
      </c>
      <c r="C141" s="16" t="s">
        <v>383</v>
      </c>
      <c r="D141" s="7">
        <v>10000</v>
      </c>
      <c r="E141" s="7">
        <v>290</v>
      </c>
      <c r="F141" s="7">
        <v>34.482758620689658</v>
      </c>
      <c r="G141" s="7">
        <v>0</v>
      </c>
      <c r="H141" s="7">
        <v>0</v>
      </c>
      <c r="I141" s="75" t="s">
        <v>70</v>
      </c>
    </row>
    <row r="142" spans="1:9" ht="12" customHeight="1" x14ac:dyDescent="0.2">
      <c r="A142" s="15">
        <f t="shared" si="2"/>
        <v>136</v>
      </c>
      <c r="B142" s="46">
        <v>171</v>
      </c>
      <c r="C142" s="16" t="s">
        <v>459</v>
      </c>
      <c r="D142" s="7">
        <v>20000</v>
      </c>
      <c r="E142" s="7">
        <v>71</v>
      </c>
      <c r="F142" s="7">
        <v>281.6901408450704</v>
      </c>
      <c r="G142" s="7">
        <v>200</v>
      </c>
      <c r="H142" s="7">
        <v>1</v>
      </c>
      <c r="I142" s="47">
        <v>200</v>
      </c>
    </row>
    <row r="143" spans="1:9" ht="12" customHeight="1" x14ac:dyDescent="0.2">
      <c r="A143" s="15">
        <f t="shared" si="2"/>
        <v>137</v>
      </c>
      <c r="B143" s="46">
        <v>175</v>
      </c>
      <c r="C143" s="16" t="s">
        <v>477</v>
      </c>
      <c r="D143" s="7">
        <v>44398</v>
      </c>
      <c r="E143" s="7">
        <v>601</v>
      </c>
      <c r="F143" s="7">
        <v>73.87354409317804</v>
      </c>
      <c r="G143" s="7">
        <v>0</v>
      </c>
      <c r="H143" s="7">
        <v>0</v>
      </c>
      <c r="I143" s="75" t="s">
        <v>70</v>
      </c>
    </row>
    <row r="144" spans="1:9" ht="12" customHeight="1" x14ac:dyDescent="0.2">
      <c r="A144" s="15">
        <f t="shared" si="2"/>
        <v>138</v>
      </c>
      <c r="B144" s="46">
        <v>177</v>
      </c>
      <c r="C144" s="16" t="s">
        <v>252</v>
      </c>
      <c r="D144" s="7">
        <v>125207.97</v>
      </c>
      <c r="E144" s="7">
        <v>162</v>
      </c>
      <c r="F144" s="7">
        <v>772.88870370370375</v>
      </c>
      <c r="G144" s="7">
        <v>0</v>
      </c>
      <c r="H144" s="7">
        <v>0</v>
      </c>
      <c r="I144" s="75" t="s">
        <v>70</v>
      </c>
    </row>
    <row r="145" spans="1:9" ht="12" customHeight="1" x14ac:dyDescent="0.2">
      <c r="A145" s="15">
        <f t="shared" si="2"/>
        <v>139</v>
      </c>
      <c r="B145" s="46">
        <v>178</v>
      </c>
      <c r="C145" s="16" t="s">
        <v>253</v>
      </c>
      <c r="D145" s="7">
        <v>236000</v>
      </c>
      <c r="E145" s="7">
        <v>1127</v>
      </c>
      <c r="F145" s="7">
        <v>209.40550133096718</v>
      </c>
      <c r="G145" s="7">
        <v>4350.24</v>
      </c>
      <c r="H145" s="7">
        <v>45</v>
      </c>
      <c r="I145" s="47">
        <v>96.671999999999997</v>
      </c>
    </row>
    <row r="146" spans="1:9" ht="12" customHeight="1" x14ac:dyDescent="0.2">
      <c r="A146" s="15">
        <f t="shared" si="2"/>
        <v>140</v>
      </c>
      <c r="B146" s="46">
        <v>179</v>
      </c>
      <c r="C146" s="16" t="s">
        <v>385</v>
      </c>
      <c r="D146" s="7">
        <v>24332</v>
      </c>
      <c r="E146" s="7">
        <v>113</v>
      </c>
      <c r="F146" s="7">
        <v>215.32743362831857</v>
      </c>
      <c r="G146" s="7">
        <v>0</v>
      </c>
      <c r="H146" s="7">
        <v>0</v>
      </c>
      <c r="I146" s="75" t="s">
        <v>70</v>
      </c>
    </row>
    <row r="147" spans="1:9" ht="12" customHeight="1" x14ac:dyDescent="0.2">
      <c r="A147" s="15">
        <f t="shared" si="2"/>
        <v>141</v>
      </c>
      <c r="B147" s="46">
        <v>180</v>
      </c>
      <c r="C147" s="16" t="s">
        <v>529</v>
      </c>
      <c r="D147" s="7">
        <v>29900</v>
      </c>
      <c r="E147" s="7">
        <v>80</v>
      </c>
      <c r="F147" s="7">
        <v>373.75</v>
      </c>
      <c r="G147" s="7">
        <v>0</v>
      </c>
      <c r="H147" s="7">
        <v>0</v>
      </c>
      <c r="I147" s="75" t="s">
        <v>70</v>
      </c>
    </row>
    <row r="148" spans="1:9" ht="12" customHeight="1" x14ac:dyDescent="0.2">
      <c r="A148" s="15">
        <f t="shared" si="2"/>
        <v>142</v>
      </c>
      <c r="B148" s="46">
        <v>181</v>
      </c>
      <c r="C148" s="16" t="s">
        <v>530</v>
      </c>
      <c r="D148" s="7">
        <v>65710</v>
      </c>
      <c r="E148" s="7">
        <v>275</v>
      </c>
      <c r="F148" s="7">
        <v>238.94545454545454</v>
      </c>
      <c r="G148" s="7">
        <v>45000</v>
      </c>
      <c r="H148" s="7">
        <v>24</v>
      </c>
      <c r="I148" s="47">
        <v>1875</v>
      </c>
    </row>
    <row r="149" spans="1:9" ht="12" customHeight="1" x14ac:dyDescent="0.2">
      <c r="A149" s="15">
        <f t="shared" si="2"/>
        <v>143</v>
      </c>
      <c r="B149" s="46">
        <v>182</v>
      </c>
      <c r="C149" s="16" t="s">
        <v>386</v>
      </c>
      <c r="D149" s="7">
        <v>36689.03</v>
      </c>
      <c r="E149" s="7">
        <v>256</v>
      </c>
      <c r="F149" s="7">
        <v>143.3165234375</v>
      </c>
      <c r="G149" s="7">
        <v>18042</v>
      </c>
      <c r="H149" s="7">
        <v>8</v>
      </c>
      <c r="I149" s="47">
        <v>2255.25</v>
      </c>
    </row>
    <row r="150" spans="1:9" ht="12" customHeight="1" x14ac:dyDescent="0.2">
      <c r="A150" s="15">
        <f t="shared" si="2"/>
        <v>144</v>
      </c>
      <c r="B150" s="46">
        <v>183</v>
      </c>
      <c r="C150" s="16" t="s">
        <v>387</v>
      </c>
      <c r="D150" s="7">
        <v>17694.830000000002</v>
      </c>
      <c r="E150" s="7">
        <v>184</v>
      </c>
      <c r="F150" s="7">
        <v>96.167554347826098</v>
      </c>
      <c r="G150" s="7">
        <v>2250</v>
      </c>
      <c r="H150" s="7">
        <v>45</v>
      </c>
      <c r="I150" s="47">
        <v>50</v>
      </c>
    </row>
    <row r="151" spans="1:9" ht="12" customHeight="1" x14ac:dyDescent="0.2">
      <c r="A151" s="15">
        <f t="shared" si="2"/>
        <v>145</v>
      </c>
      <c r="B151" s="46">
        <v>184</v>
      </c>
      <c r="C151" s="16" t="s">
        <v>388</v>
      </c>
      <c r="D151" s="7">
        <v>4600</v>
      </c>
      <c r="E151" s="7">
        <v>241</v>
      </c>
      <c r="F151" s="7">
        <v>19.087136929460581</v>
      </c>
      <c r="G151" s="7">
        <v>0</v>
      </c>
      <c r="H151" s="7">
        <v>0</v>
      </c>
      <c r="I151" s="75" t="s">
        <v>70</v>
      </c>
    </row>
    <row r="152" spans="1:9" ht="12" customHeight="1" x14ac:dyDescent="0.2">
      <c r="A152" s="15">
        <f t="shared" si="2"/>
        <v>146</v>
      </c>
      <c r="B152" s="46">
        <v>185</v>
      </c>
      <c r="C152" s="16" t="s">
        <v>531</v>
      </c>
      <c r="D152" s="7">
        <v>9600</v>
      </c>
      <c r="E152" s="7">
        <v>252</v>
      </c>
      <c r="F152" s="7">
        <v>38.095238095238095</v>
      </c>
      <c r="G152" s="7">
        <v>0</v>
      </c>
      <c r="H152" s="7">
        <v>0</v>
      </c>
      <c r="I152" s="75" t="s">
        <v>70</v>
      </c>
    </row>
    <row r="153" spans="1:9" ht="12" customHeight="1" x14ac:dyDescent="0.2">
      <c r="A153" s="15">
        <f t="shared" si="2"/>
        <v>147</v>
      </c>
      <c r="B153" s="46">
        <v>186</v>
      </c>
      <c r="C153" s="16" t="s">
        <v>254</v>
      </c>
      <c r="D153" s="7">
        <v>182203.32</v>
      </c>
      <c r="E153" s="7">
        <v>722</v>
      </c>
      <c r="F153" s="7">
        <v>252.35916897506925</v>
      </c>
      <c r="G153" s="7">
        <v>14822.76</v>
      </c>
      <c r="H153" s="7">
        <v>79</v>
      </c>
      <c r="I153" s="47">
        <v>187.62987341772151</v>
      </c>
    </row>
    <row r="154" spans="1:9" ht="12" customHeight="1" x14ac:dyDescent="0.2">
      <c r="A154" s="15">
        <f t="shared" si="2"/>
        <v>148</v>
      </c>
      <c r="B154" s="46">
        <v>187</v>
      </c>
      <c r="C154" s="16" t="s">
        <v>255</v>
      </c>
      <c r="D154" s="7">
        <v>16921.78</v>
      </c>
      <c r="E154" s="7">
        <v>268</v>
      </c>
      <c r="F154" s="7">
        <v>63.140970149253725</v>
      </c>
      <c r="G154" s="7">
        <v>1037</v>
      </c>
      <c r="H154" s="7">
        <v>17</v>
      </c>
      <c r="I154" s="47">
        <v>61</v>
      </c>
    </row>
    <row r="155" spans="1:9" ht="12" customHeight="1" x14ac:dyDescent="0.2">
      <c r="A155" s="15">
        <f t="shared" si="2"/>
        <v>149</v>
      </c>
      <c r="B155" s="46">
        <v>188</v>
      </c>
      <c r="C155" s="16" t="s">
        <v>389</v>
      </c>
      <c r="D155" s="7">
        <v>14100</v>
      </c>
      <c r="E155" s="7">
        <v>52</v>
      </c>
      <c r="F155" s="7">
        <v>271.15384615384613</v>
      </c>
      <c r="G155" s="7">
        <v>9600</v>
      </c>
      <c r="H155" s="7">
        <v>2</v>
      </c>
      <c r="I155" s="47">
        <v>4800</v>
      </c>
    </row>
    <row r="156" spans="1:9" ht="12" customHeight="1" x14ac:dyDescent="0.2">
      <c r="A156" s="15">
        <f t="shared" si="2"/>
        <v>150</v>
      </c>
      <c r="B156" s="46">
        <v>189</v>
      </c>
      <c r="C156" s="16" t="s">
        <v>532</v>
      </c>
      <c r="D156" s="7">
        <v>23085.02</v>
      </c>
      <c r="E156" s="7">
        <v>50</v>
      </c>
      <c r="F156" s="7">
        <v>461.7004</v>
      </c>
      <c r="G156" s="7">
        <v>0</v>
      </c>
      <c r="H156" s="7">
        <v>0</v>
      </c>
      <c r="I156" s="75" t="s">
        <v>70</v>
      </c>
    </row>
    <row r="157" spans="1:9" ht="12" customHeight="1" x14ac:dyDescent="0.2">
      <c r="A157" s="15">
        <f t="shared" si="2"/>
        <v>151</v>
      </c>
      <c r="B157" s="46">
        <v>190</v>
      </c>
      <c r="C157" s="16" t="s">
        <v>390</v>
      </c>
      <c r="D157" s="7">
        <v>26250</v>
      </c>
      <c r="E157" s="7">
        <v>175</v>
      </c>
      <c r="F157" s="7">
        <v>150</v>
      </c>
      <c r="G157" s="7">
        <v>125</v>
      </c>
      <c r="H157" s="7">
        <v>5</v>
      </c>
      <c r="I157" s="47">
        <v>25</v>
      </c>
    </row>
    <row r="158" spans="1:9" ht="12" customHeight="1" x14ac:dyDescent="0.2">
      <c r="A158" s="15">
        <f t="shared" si="2"/>
        <v>152</v>
      </c>
      <c r="B158" s="46">
        <v>191</v>
      </c>
      <c r="C158" s="16" t="s">
        <v>479</v>
      </c>
      <c r="D158" s="7">
        <v>131063.06</v>
      </c>
      <c r="E158" s="7">
        <v>268</v>
      </c>
      <c r="F158" s="7">
        <v>489.0412686567164</v>
      </c>
      <c r="G158" s="7">
        <v>0</v>
      </c>
      <c r="H158" s="7">
        <v>0</v>
      </c>
      <c r="I158" s="75" t="s">
        <v>70</v>
      </c>
    </row>
    <row r="159" spans="1:9" ht="12" customHeight="1" x14ac:dyDescent="0.2">
      <c r="A159" s="15">
        <f t="shared" si="2"/>
        <v>153</v>
      </c>
      <c r="B159" s="46">
        <v>193</v>
      </c>
      <c r="C159" s="16" t="s">
        <v>533</v>
      </c>
      <c r="D159" s="7">
        <v>22826.25</v>
      </c>
      <c r="E159" s="7">
        <v>70</v>
      </c>
      <c r="F159" s="7">
        <v>326.08928571428572</v>
      </c>
      <c r="G159" s="7">
        <v>0</v>
      </c>
      <c r="H159" s="7">
        <v>0</v>
      </c>
      <c r="I159" s="75" t="s">
        <v>70</v>
      </c>
    </row>
    <row r="160" spans="1:9" ht="12" customHeight="1" x14ac:dyDescent="0.2">
      <c r="A160" s="15">
        <f t="shared" si="2"/>
        <v>154</v>
      </c>
      <c r="B160" s="46">
        <v>194</v>
      </c>
      <c r="C160" s="16" t="s">
        <v>392</v>
      </c>
      <c r="D160" s="7">
        <v>75413.8</v>
      </c>
      <c r="E160" s="7">
        <v>280</v>
      </c>
      <c r="F160" s="7">
        <v>269.33500000000004</v>
      </c>
      <c r="G160" s="7">
        <v>31333.8</v>
      </c>
      <c r="H160" s="7">
        <v>52</v>
      </c>
      <c r="I160" s="75">
        <v>602.57307692307688</v>
      </c>
    </row>
    <row r="161" spans="1:9" ht="12" customHeight="1" x14ac:dyDescent="0.2">
      <c r="A161" s="15">
        <f t="shared" si="2"/>
        <v>155</v>
      </c>
      <c r="B161" s="46">
        <v>195</v>
      </c>
      <c r="C161" s="16" t="s">
        <v>256</v>
      </c>
      <c r="D161" s="7">
        <v>16210.98</v>
      </c>
      <c r="E161" s="7">
        <v>45</v>
      </c>
      <c r="F161" s="7">
        <v>360.24399999999997</v>
      </c>
      <c r="G161" s="7">
        <v>0</v>
      </c>
      <c r="H161" s="7">
        <v>0</v>
      </c>
      <c r="I161" s="75" t="s">
        <v>70</v>
      </c>
    </row>
    <row r="162" spans="1:9" ht="12" customHeight="1" x14ac:dyDescent="0.2">
      <c r="A162" s="15">
        <f t="shared" si="2"/>
        <v>156</v>
      </c>
      <c r="B162" s="46">
        <v>196</v>
      </c>
      <c r="C162" s="16" t="s">
        <v>257</v>
      </c>
      <c r="D162" s="7">
        <v>99151.06</v>
      </c>
      <c r="E162" s="7">
        <v>204</v>
      </c>
      <c r="F162" s="7">
        <v>486.03460784313722</v>
      </c>
      <c r="G162" s="7">
        <v>0</v>
      </c>
      <c r="H162" s="7">
        <v>0</v>
      </c>
      <c r="I162" s="75" t="s">
        <v>70</v>
      </c>
    </row>
    <row r="163" spans="1:9" ht="12" customHeight="1" x14ac:dyDescent="0.2">
      <c r="A163" s="15">
        <f t="shared" si="2"/>
        <v>157</v>
      </c>
      <c r="B163" s="46">
        <v>198</v>
      </c>
      <c r="C163" s="16" t="s">
        <v>258</v>
      </c>
      <c r="D163" s="7">
        <v>47005.14</v>
      </c>
      <c r="E163" s="7">
        <v>311</v>
      </c>
      <c r="F163" s="7">
        <v>151.14192926045015</v>
      </c>
      <c r="G163" s="7">
        <v>20000</v>
      </c>
      <c r="H163" s="7">
        <v>10</v>
      </c>
      <c r="I163" s="47">
        <v>2000</v>
      </c>
    </row>
    <row r="164" spans="1:9" ht="12" customHeight="1" x14ac:dyDescent="0.2">
      <c r="A164" s="15">
        <f t="shared" si="2"/>
        <v>158</v>
      </c>
      <c r="B164" s="46">
        <v>199</v>
      </c>
      <c r="C164" s="16" t="s">
        <v>394</v>
      </c>
      <c r="D164" s="7">
        <v>5100.51</v>
      </c>
      <c r="E164" s="7">
        <v>20</v>
      </c>
      <c r="F164" s="7">
        <v>255.02550000000002</v>
      </c>
      <c r="G164" s="7">
        <v>0</v>
      </c>
      <c r="H164" s="7">
        <v>0</v>
      </c>
      <c r="I164" s="75" t="s">
        <v>70</v>
      </c>
    </row>
    <row r="165" spans="1:9" ht="12" customHeight="1" x14ac:dyDescent="0.2">
      <c r="A165" s="15">
        <f t="shared" si="2"/>
        <v>159</v>
      </c>
      <c r="B165" s="46">
        <v>200</v>
      </c>
      <c r="C165" s="16" t="s">
        <v>395</v>
      </c>
      <c r="D165" s="7">
        <v>32965.199999999997</v>
      </c>
      <c r="E165" s="7">
        <v>813</v>
      </c>
      <c r="F165" s="7">
        <v>40.547601476014755</v>
      </c>
      <c r="G165" s="7">
        <v>3649.5</v>
      </c>
      <c r="H165" s="7">
        <v>90</v>
      </c>
      <c r="I165" s="75">
        <v>40.549999999999997</v>
      </c>
    </row>
    <row r="166" spans="1:9" ht="12" customHeight="1" x14ac:dyDescent="0.2">
      <c r="A166" s="15">
        <f t="shared" si="2"/>
        <v>160</v>
      </c>
      <c r="B166" s="46">
        <v>201</v>
      </c>
      <c r="C166" s="16" t="s">
        <v>396</v>
      </c>
      <c r="D166" s="7">
        <v>6720</v>
      </c>
      <c r="E166" s="7">
        <v>70</v>
      </c>
      <c r="F166" s="7">
        <v>96</v>
      </c>
      <c r="G166" s="7">
        <v>0</v>
      </c>
      <c r="H166" s="7">
        <v>0</v>
      </c>
      <c r="I166" s="75" t="s">
        <v>70</v>
      </c>
    </row>
    <row r="167" spans="1:9" ht="12" customHeight="1" x14ac:dyDescent="0.2">
      <c r="A167" s="15">
        <f t="shared" si="2"/>
        <v>161</v>
      </c>
      <c r="B167" s="46">
        <v>202</v>
      </c>
      <c r="C167" s="16" t="s">
        <v>259</v>
      </c>
      <c r="D167" s="7">
        <v>48299.49</v>
      </c>
      <c r="E167" s="7">
        <v>1123</v>
      </c>
      <c r="F167" s="7">
        <v>43.009341050756902</v>
      </c>
      <c r="G167" s="7">
        <v>48299.49</v>
      </c>
      <c r="H167" s="7">
        <v>400</v>
      </c>
      <c r="I167" s="75">
        <v>120.74872499999999</v>
      </c>
    </row>
    <row r="168" spans="1:9" ht="12" customHeight="1" x14ac:dyDescent="0.2">
      <c r="A168" s="15">
        <f t="shared" si="2"/>
        <v>162</v>
      </c>
      <c r="B168" s="46">
        <v>203</v>
      </c>
      <c r="C168" s="16" t="s">
        <v>260</v>
      </c>
      <c r="D168" s="7">
        <v>6877</v>
      </c>
      <c r="E168" s="7">
        <v>15</v>
      </c>
      <c r="F168" s="7">
        <v>458.46666666666664</v>
      </c>
      <c r="G168" s="7">
        <v>0</v>
      </c>
      <c r="H168" s="7">
        <v>0</v>
      </c>
      <c r="I168" s="75" t="s">
        <v>70</v>
      </c>
    </row>
    <row r="169" spans="1:9" ht="12" customHeight="1" x14ac:dyDescent="0.2">
      <c r="A169" s="15">
        <f t="shared" si="2"/>
        <v>163</v>
      </c>
      <c r="B169" s="46">
        <v>204</v>
      </c>
      <c r="C169" s="16" t="s">
        <v>261</v>
      </c>
      <c r="D169" s="7">
        <v>47346.05</v>
      </c>
      <c r="E169" s="7">
        <v>105</v>
      </c>
      <c r="F169" s="7">
        <v>450.91476190476192</v>
      </c>
      <c r="G169" s="7">
        <v>24831</v>
      </c>
      <c r="H169" s="7">
        <v>27</v>
      </c>
      <c r="I169" s="47">
        <v>919.66666666666663</v>
      </c>
    </row>
    <row r="170" spans="1:9" ht="12" customHeight="1" x14ac:dyDescent="0.2">
      <c r="A170" s="15">
        <f t="shared" si="2"/>
        <v>164</v>
      </c>
      <c r="B170" s="46">
        <v>205</v>
      </c>
      <c r="C170" s="16" t="s">
        <v>262</v>
      </c>
      <c r="D170" s="7">
        <v>62612.72</v>
      </c>
      <c r="E170" s="7">
        <v>250</v>
      </c>
      <c r="F170" s="7">
        <v>250.45088000000001</v>
      </c>
      <c r="G170" s="7">
        <v>5290.35</v>
      </c>
      <c r="H170" s="7">
        <v>53</v>
      </c>
      <c r="I170" s="75">
        <v>99.817924528301887</v>
      </c>
    </row>
    <row r="171" spans="1:9" ht="12" customHeight="1" x14ac:dyDescent="0.2">
      <c r="A171" s="15">
        <f t="shared" si="2"/>
        <v>165</v>
      </c>
      <c r="B171" s="46">
        <v>206</v>
      </c>
      <c r="C171" s="16" t="s">
        <v>263</v>
      </c>
      <c r="D171" s="7">
        <v>65774.66</v>
      </c>
      <c r="E171" s="7">
        <v>429</v>
      </c>
      <c r="F171" s="7">
        <v>153.32088578088579</v>
      </c>
      <c r="G171" s="7">
        <v>0</v>
      </c>
      <c r="H171" s="7">
        <v>0</v>
      </c>
      <c r="I171" s="75" t="s">
        <v>70</v>
      </c>
    </row>
    <row r="172" spans="1:9" ht="12" customHeight="1" x14ac:dyDescent="0.2">
      <c r="A172" s="15">
        <f t="shared" si="2"/>
        <v>166</v>
      </c>
      <c r="B172" s="46">
        <v>207</v>
      </c>
      <c r="C172" s="16" t="s">
        <v>397</v>
      </c>
      <c r="D172" s="7">
        <v>23324.66</v>
      </c>
      <c r="E172" s="7">
        <v>447</v>
      </c>
      <c r="F172" s="7">
        <v>52.180447427293068</v>
      </c>
      <c r="G172" s="7">
        <v>19576.580000000002</v>
      </c>
      <c r="H172" s="7">
        <v>54</v>
      </c>
      <c r="I172" s="47">
        <v>362.52925925925928</v>
      </c>
    </row>
    <row r="173" spans="1:9" ht="12" customHeight="1" x14ac:dyDescent="0.2">
      <c r="A173" s="15">
        <f t="shared" si="2"/>
        <v>167</v>
      </c>
      <c r="B173" s="46">
        <v>208</v>
      </c>
      <c r="C173" s="16" t="s">
        <v>264</v>
      </c>
      <c r="D173" s="7">
        <v>26229.439999999999</v>
      </c>
      <c r="E173" s="7">
        <v>696</v>
      </c>
      <c r="F173" s="7">
        <v>37.685977011494252</v>
      </c>
      <c r="G173" s="7">
        <v>24409.1</v>
      </c>
      <c r="H173" s="7">
        <v>175</v>
      </c>
      <c r="I173" s="47">
        <v>139.48057142857141</v>
      </c>
    </row>
    <row r="174" spans="1:9" ht="12" customHeight="1" x14ac:dyDescent="0.2">
      <c r="A174" s="15">
        <f t="shared" si="2"/>
        <v>168</v>
      </c>
      <c r="B174" s="46">
        <v>209</v>
      </c>
      <c r="C174" s="16" t="s">
        <v>480</v>
      </c>
      <c r="D174" s="7">
        <v>48910.63</v>
      </c>
      <c r="E174" s="7">
        <v>245</v>
      </c>
      <c r="F174" s="7">
        <v>199.63522448979592</v>
      </c>
      <c r="G174" s="7">
        <v>19100</v>
      </c>
      <c r="H174" s="7">
        <v>8</v>
      </c>
      <c r="I174" s="47">
        <v>2387.5</v>
      </c>
    </row>
    <row r="175" spans="1:9" ht="12" customHeight="1" x14ac:dyDescent="0.2">
      <c r="A175" s="15">
        <f t="shared" si="2"/>
        <v>169</v>
      </c>
      <c r="B175" s="46">
        <v>210</v>
      </c>
      <c r="C175" s="16" t="s">
        <v>184</v>
      </c>
      <c r="D175" s="7">
        <v>10776</v>
      </c>
      <c r="E175" s="7">
        <v>76</v>
      </c>
      <c r="F175" s="7">
        <v>141.78947368421052</v>
      </c>
      <c r="G175" s="7">
        <v>0</v>
      </c>
      <c r="H175" s="7">
        <v>0</v>
      </c>
      <c r="I175" s="75" t="s">
        <v>70</v>
      </c>
    </row>
    <row r="176" spans="1:9" ht="12" customHeight="1" x14ac:dyDescent="0.2">
      <c r="A176" s="15">
        <f t="shared" si="2"/>
        <v>170</v>
      </c>
      <c r="B176" s="46">
        <v>211</v>
      </c>
      <c r="C176" s="16" t="s">
        <v>265</v>
      </c>
      <c r="D176" s="7">
        <v>19200</v>
      </c>
      <c r="E176" s="7">
        <v>60</v>
      </c>
      <c r="F176" s="7">
        <v>320</v>
      </c>
      <c r="G176" s="7">
        <v>19200</v>
      </c>
      <c r="H176" s="7">
        <v>7</v>
      </c>
      <c r="I176" s="47">
        <v>2742.8571428571427</v>
      </c>
    </row>
    <row r="177" spans="1:9" ht="12" customHeight="1" x14ac:dyDescent="0.2">
      <c r="A177" s="15">
        <f t="shared" si="2"/>
        <v>171</v>
      </c>
      <c r="B177" s="46">
        <v>213</v>
      </c>
      <c r="C177" s="16" t="s">
        <v>267</v>
      </c>
      <c r="D177" s="7">
        <v>24644.38</v>
      </c>
      <c r="E177" s="7">
        <v>143</v>
      </c>
      <c r="F177" s="7">
        <v>172.33832167832168</v>
      </c>
      <c r="G177" s="7">
        <v>2538.21</v>
      </c>
      <c r="H177" s="7">
        <v>3</v>
      </c>
      <c r="I177" s="75">
        <v>846.07</v>
      </c>
    </row>
    <row r="178" spans="1:9" ht="12" customHeight="1" x14ac:dyDescent="0.2">
      <c r="A178" s="15">
        <f t="shared" si="2"/>
        <v>172</v>
      </c>
      <c r="B178" s="46">
        <v>214</v>
      </c>
      <c r="C178" s="16" t="s">
        <v>268</v>
      </c>
      <c r="D178" s="7">
        <v>153914.94</v>
      </c>
      <c r="E178" s="7">
        <v>591</v>
      </c>
      <c r="F178" s="7">
        <v>260.43137055837565</v>
      </c>
      <c r="G178" s="7">
        <v>67129.05</v>
      </c>
      <c r="H178" s="7">
        <v>77</v>
      </c>
      <c r="I178" s="75">
        <v>871.80584415584417</v>
      </c>
    </row>
    <row r="179" spans="1:9" ht="12" customHeight="1" x14ac:dyDescent="0.2">
      <c r="A179" s="15">
        <f t="shared" si="2"/>
        <v>173</v>
      </c>
      <c r="B179" s="46">
        <v>216</v>
      </c>
      <c r="C179" s="16" t="s">
        <v>270</v>
      </c>
      <c r="D179" s="7">
        <v>11196</v>
      </c>
      <c r="E179" s="7">
        <v>33</v>
      </c>
      <c r="F179" s="7">
        <v>339.27272727272725</v>
      </c>
      <c r="G179" s="7">
        <v>0</v>
      </c>
      <c r="H179" s="7">
        <v>0</v>
      </c>
      <c r="I179" s="75" t="s">
        <v>70</v>
      </c>
    </row>
    <row r="180" spans="1:9" ht="12" customHeight="1" x14ac:dyDescent="0.2">
      <c r="A180" s="15">
        <f t="shared" si="2"/>
        <v>174</v>
      </c>
      <c r="B180" s="46">
        <v>217</v>
      </c>
      <c r="C180" s="16" t="s">
        <v>398</v>
      </c>
      <c r="D180" s="7">
        <v>2760</v>
      </c>
      <c r="E180" s="7">
        <v>37</v>
      </c>
      <c r="F180" s="7">
        <v>74.594594594594597</v>
      </c>
      <c r="G180" s="7">
        <v>1800</v>
      </c>
      <c r="H180" s="7">
        <v>8</v>
      </c>
      <c r="I180" s="75">
        <v>225</v>
      </c>
    </row>
    <row r="181" spans="1:9" ht="12" customHeight="1" x14ac:dyDescent="0.2">
      <c r="A181" s="15">
        <f t="shared" si="2"/>
        <v>175</v>
      </c>
      <c r="B181" s="46">
        <v>218</v>
      </c>
      <c r="C181" s="16" t="s">
        <v>271</v>
      </c>
      <c r="D181" s="7">
        <v>30598</v>
      </c>
      <c r="E181" s="7">
        <v>281</v>
      </c>
      <c r="F181" s="7">
        <v>108.88967971530249</v>
      </c>
      <c r="G181" s="7">
        <v>6533</v>
      </c>
      <c r="H181" s="7">
        <v>60</v>
      </c>
      <c r="I181" s="75">
        <v>108.88333333333334</v>
      </c>
    </row>
    <row r="182" spans="1:9" ht="12" customHeight="1" x14ac:dyDescent="0.2">
      <c r="A182" s="15">
        <f t="shared" si="2"/>
        <v>176</v>
      </c>
      <c r="B182" s="46">
        <v>219</v>
      </c>
      <c r="C182" s="16" t="s">
        <v>399</v>
      </c>
      <c r="D182" s="7">
        <v>11150</v>
      </c>
      <c r="E182" s="7">
        <v>159</v>
      </c>
      <c r="F182" s="7">
        <v>70.125786163522008</v>
      </c>
      <c r="G182" s="7">
        <v>0</v>
      </c>
      <c r="H182" s="7">
        <v>0</v>
      </c>
      <c r="I182" s="75" t="s">
        <v>70</v>
      </c>
    </row>
    <row r="183" spans="1:9" ht="12" customHeight="1" x14ac:dyDescent="0.2">
      <c r="A183" s="15">
        <f t="shared" si="2"/>
        <v>177</v>
      </c>
      <c r="B183" s="46">
        <v>221</v>
      </c>
      <c r="C183" s="16" t="s">
        <v>401</v>
      </c>
      <c r="D183" s="7">
        <v>17000</v>
      </c>
      <c r="E183" s="7">
        <v>85</v>
      </c>
      <c r="F183" s="7">
        <v>200</v>
      </c>
      <c r="G183" s="7">
        <v>7000</v>
      </c>
      <c r="H183" s="7">
        <v>1</v>
      </c>
      <c r="I183" s="47">
        <v>7000</v>
      </c>
    </row>
    <row r="184" spans="1:9" ht="12" customHeight="1" x14ac:dyDescent="0.2">
      <c r="A184" s="15">
        <f t="shared" si="2"/>
        <v>178</v>
      </c>
      <c r="B184" s="46">
        <v>222</v>
      </c>
      <c r="C184" s="16" t="s">
        <v>402</v>
      </c>
      <c r="D184" s="7">
        <v>2760</v>
      </c>
      <c r="E184" s="7">
        <v>50</v>
      </c>
      <c r="F184" s="7">
        <v>55.2</v>
      </c>
      <c r="G184" s="7">
        <v>0</v>
      </c>
      <c r="H184" s="7">
        <v>0</v>
      </c>
      <c r="I184" s="75" t="s">
        <v>70</v>
      </c>
    </row>
    <row r="185" spans="1:9" ht="12" customHeight="1" x14ac:dyDescent="0.2">
      <c r="A185" s="15">
        <f t="shared" si="2"/>
        <v>179</v>
      </c>
      <c r="B185" s="46">
        <v>224</v>
      </c>
      <c r="C185" s="16" t="s">
        <v>404</v>
      </c>
      <c r="D185" s="7">
        <v>24000</v>
      </c>
      <c r="E185" s="7">
        <v>185</v>
      </c>
      <c r="F185" s="7">
        <v>129.72972972972974</v>
      </c>
      <c r="G185" s="7">
        <v>7296</v>
      </c>
      <c r="H185" s="7">
        <v>60</v>
      </c>
      <c r="I185" s="75">
        <v>121.6</v>
      </c>
    </row>
    <row r="186" spans="1:9" ht="12" customHeight="1" x14ac:dyDescent="0.2">
      <c r="A186" s="15">
        <f t="shared" si="2"/>
        <v>180</v>
      </c>
      <c r="B186" s="46">
        <v>225</v>
      </c>
      <c r="C186" s="16" t="s">
        <v>405</v>
      </c>
      <c r="D186" s="7">
        <v>4164.38</v>
      </c>
      <c r="E186" s="7">
        <v>62</v>
      </c>
      <c r="F186" s="7">
        <v>67.167419354838714</v>
      </c>
      <c r="G186" s="7">
        <v>0</v>
      </c>
      <c r="H186" s="7">
        <v>0</v>
      </c>
      <c r="I186" s="75" t="s">
        <v>70</v>
      </c>
    </row>
    <row r="187" spans="1:9" ht="12" customHeight="1" x14ac:dyDescent="0.2">
      <c r="A187" s="15">
        <f t="shared" si="2"/>
        <v>181</v>
      </c>
      <c r="B187" s="46">
        <v>226</v>
      </c>
      <c r="C187" s="16" t="s">
        <v>406</v>
      </c>
      <c r="D187" s="7">
        <v>15500</v>
      </c>
      <c r="E187" s="7">
        <v>231</v>
      </c>
      <c r="F187" s="7">
        <v>67.099567099567096</v>
      </c>
      <c r="G187" s="7">
        <v>0</v>
      </c>
      <c r="H187" s="7">
        <v>0</v>
      </c>
      <c r="I187" s="75" t="s">
        <v>70</v>
      </c>
    </row>
    <row r="188" spans="1:9" ht="12" customHeight="1" x14ac:dyDescent="0.2">
      <c r="A188" s="15">
        <f t="shared" si="2"/>
        <v>182</v>
      </c>
      <c r="B188" s="46">
        <v>227</v>
      </c>
      <c r="C188" s="16" t="s">
        <v>272</v>
      </c>
      <c r="D188" s="7">
        <v>21140</v>
      </c>
      <c r="E188" s="7">
        <v>162</v>
      </c>
      <c r="F188" s="7">
        <v>130.49382716049382</v>
      </c>
      <c r="G188" s="7">
        <v>10840</v>
      </c>
      <c r="H188" s="7">
        <v>25</v>
      </c>
      <c r="I188" s="75">
        <v>433.6</v>
      </c>
    </row>
    <row r="189" spans="1:9" ht="12" customHeight="1" x14ac:dyDescent="0.2">
      <c r="A189" s="15">
        <f t="shared" si="2"/>
        <v>183</v>
      </c>
      <c r="B189" s="46">
        <v>228</v>
      </c>
      <c r="C189" s="16" t="s">
        <v>407</v>
      </c>
      <c r="D189" s="7">
        <v>5682.4</v>
      </c>
      <c r="E189" s="7">
        <v>174</v>
      </c>
      <c r="F189" s="7">
        <v>32.657471264367814</v>
      </c>
      <c r="G189" s="7">
        <v>3222</v>
      </c>
      <c r="H189" s="7">
        <v>15</v>
      </c>
      <c r="I189" s="75">
        <v>214.8</v>
      </c>
    </row>
    <row r="190" spans="1:9" ht="12" customHeight="1" x14ac:dyDescent="0.2">
      <c r="A190" s="15">
        <f t="shared" si="2"/>
        <v>184</v>
      </c>
      <c r="B190" s="46">
        <v>229</v>
      </c>
      <c r="C190" s="16" t="s">
        <v>408</v>
      </c>
      <c r="D190" s="7">
        <v>2340</v>
      </c>
      <c r="E190" s="7">
        <v>60</v>
      </c>
      <c r="F190" s="7">
        <v>39</v>
      </c>
      <c r="G190" s="7">
        <v>0</v>
      </c>
      <c r="H190" s="7">
        <v>0</v>
      </c>
      <c r="I190" s="75" t="s">
        <v>70</v>
      </c>
    </row>
    <row r="191" spans="1:9" ht="12" customHeight="1" x14ac:dyDescent="0.2">
      <c r="A191" s="15">
        <f t="shared" si="2"/>
        <v>185</v>
      </c>
      <c r="B191" s="46">
        <v>232</v>
      </c>
      <c r="C191" s="16" t="s">
        <v>274</v>
      </c>
      <c r="D191" s="7">
        <v>20000</v>
      </c>
      <c r="E191" s="7">
        <v>375</v>
      </c>
      <c r="F191" s="7">
        <v>53.333333333333336</v>
      </c>
      <c r="G191" s="7">
        <v>533</v>
      </c>
      <c r="H191" s="7">
        <v>10</v>
      </c>
      <c r="I191" s="47">
        <v>53.3</v>
      </c>
    </row>
    <row r="192" spans="1:9" ht="12" customHeight="1" x14ac:dyDescent="0.2">
      <c r="A192" s="15">
        <f t="shared" si="2"/>
        <v>186</v>
      </c>
      <c r="B192" s="46">
        <v>233</v>
      </c>
      <c r="C192" s="16" t="s">
        <v>481</v>
      </c>
      <c r="D192" s="7">
        <v>40975.4</v>
      </c>
      <c r="E192" s="7">
        <v>399</v>
      </c>
      <c r="F192" s="7">
        <v>102.6952380952381</v>
      </c>
      <c r="G192" s="7">
        <v>0</v>
      </c>
      <c r="H192" s="7">
        <v>0</v>
      </c>
      <c r="I192" s="75" t="s">
        <v>70</v>
      </c>
    </row>
    <row r="193" spans="1:9" ht="12" customHeight="1" x14ac:dyDescent="0.2">
      <c r="A193" s="15">
        <f t="shared" si="2"/>
        <v>187</v>
      </c>
      <c r="B193" s="46">
        <v>234</v>
      </c>
      <c r="C193" s="16" t="s">
        <v>275</v>
      </c>
      <c r="D193" s="7">
        <v>9000</v>
      </c>
      <c r="E193" s="7">
        <v>194</v>
      </c>
      <c r="F193" s="7">
        <v>46.391752577319586</v>
      </c>
      <c r="G193" s="7">
        <v>0</v>
      </c>
      <c r="H193" s="7">
        <v>0</v>
      </c>
      <c r="I193" s="75" t="s">
        <v>70</v>
      </c>
    </row>
    <row r="194" spans="1:9" ht="12" customHeight="1" x14ac:dyDescent="0.2">
      <c r="A194" s="15">
        <f t="shared" si="2"/>
        <v>188</v>
      </c>
      <c r="B194" s="46">
        <v>235</v>
      </c>
      <c r="C194" s="16" t="s">
        <v>409</v>
      </c>
      <c r="D194" s="7">
        <v>62707.94</v>
      </c>
      <c r="E194" s="7">
        <v>318</v>
      </c>
      <c r="F194" s="7">
        <v>197.19477987421385</v>
      </c>
      <c r="G194" s="7">
        <v>8966.02</v>
      </c>
      <c r="H194" s="7">
        <v>71</v>
      </c>
      <c r="I194" s="47">
        <v>126.28197183098592</v>
      </c>
    </row>
    <row r="195" spans="1:9" ht="12" customHeight="1" x14ac:dyDescent="0.2">
      <c r="A195" s="15">
        <f t="shared" si="2"/>
        <v>189</v>
      </c>
      <c r="B195" s="46">
        <v>236</v>
      </c>
      <c r="C195" s="16" t="s">
        <v>276</v>
      </c>
      <c r="D195" s="7">
        <v>67650</v>
      </c>
      <c r="E195" s="7">
        <v>41</v>
      </c>
      <c r="F195" s="7">
        <v>1650</v>
      </c>
      <c r="G195" s="7">
        <v>0</v>
      </c>
      <c r="H195" s="7">
        <v>0</v>
      </c>
      <c r="I195" s="75" t="s">
        <v>70</v>
      </c>
    </row>
    <row r="196" spans="1:9" ht="12" customHeight="1" x14ac:dyDescent="0.2">
      <c r="A196" s="15">
        <f t="shared" si="2"/>
        <v>190</v>
      </c>
      <c r="B196" s="46">
        <v>237</v>
      </c>
      <c r="C196" s="16" t="s">
        <v>277</v>
      </c>
      <c r="D196" s="7">
        <v>46596</v>
      </c>
      <c r="E196" s="7">
        <v>120</v>
      </c>
      <c r="F196" s="7">
        <v>388.3</v>
      </c>
      <c r="G196" s="7">
        <v>0</v>
      </c>
      <c r="H196" s="7">
        <v>0</v>
      </c>
      <c r="I196" s="75" t="s">
        <v>70</v>
      </c>
    </row>
    <row r="197" spans="1:9" ht="12" customHeight="1" x14ac:dyDescent="0.2">
      <c r="A197" s="15">
        <f t="shared" si="2"/>
        <v>191</v>
      </c>
      <c r="B197" s="46">
        <v>238</v>
      </c>
      <c r="C197" s="16" t="s">
        <v>482</v>
      </c>
      <c r="D197" s="7">
        <v>43992.57</v>
      </c>
      <c r="E197" s="7">
        <v>2044</v>
      </c>
      <c r="F197" s="7">
        <v>21.522783757338551</v>
      </c>
      <c r="G197" s="7">
        <v>6553</v>
      </c>
      <c r="H197" s="7">
        <v>205</v>
      </c>
      <c r="I197" s="75">
        <v>31.965853658536584</v>
      </c>
    </row>
    <row r="198" spans="1:9" ht="12" customHeight="1" x14ac:dyDescent="0.2">
      <c r="A198" s="15">
        <f t="shared" si="2"/>
        <v>192</v>
      </c>
      <c r="B198" s="46">
        <v>239</v>
      </c>
      <c r="C198" s="16" t="s">
        <v>410</v>
      </c>
      <c r="D198" s="7">
        <v>47875</v>
      </c>
      <c r="E198" s="7">
        <v>584</v>
      </c>
      <c r="F198" s="7">
        <v>81.977739726027394</v>
      </c>
      <c r="G198" s="7">
        <v>4138</v>
      </c>
      <c r="H198" s="7">
        <v>75</v>
      </c>
      <c r="I198" s="75">
        <v>55.173333333333332</v>
      </c>
    </row>
    <row r="199" spans="1:9" ht="12" customHeight="1" x14ac:dyDescent="0.2">
      <c r="A199" s="15">
        <f t="shared" si="2"/>
        <v>193</v>
      </c>
      <c r="B199" s="46">
        <v>240</v>
      </c>
      <c r="C199" s="16" t="s">
        <v>278</v>
      </c>
      <c r="D199" s="7">
        <v>67989</v>
      </c>
      <c r="E199" s="7">
        <v>922</v>
      </c>
      <c r="F199" s="7">
        <v>73.740780911062913</v>
      </c>
      <c r="G199" s="7">
        <v>17171.810000000001</v>
      </c>
      <c r="H199" s="7">
        <v>286</v>
      </c>
      <c r="I199" s="47">
        <v>60.041293706293708</v>
      </c>
    </row>
    <row r="200" spans="1:9" ht="12" customHeight="1" x14ac:dyDescent="0.2">
      <c r="A200" s="15">
        <f t="shared" si="2"/>
        <v>194</v>
      </c>
      <c r="B200" s="46">
        <v>241</v>
      </c>
      <c r="C200" s="16" t="s">
        <v>535</v>
      </c>
      <c r="D200" s="7">
        <v>29554.71</v>
      </c>
      <c r="E200" s="7">
        <v>125</v>
      </c>
      <c r="F200" s="7">
        <v>236.43768</v>
      </c>
      <c r="G200" s="7">
        <v>8854.7099999999991</v>
      </c>
      <c r="H200" s="7">
        <v>17</v>
      </c>
      <c r="I200" s="47">
        <v>520.86529411764695</v>
      </c>
    </row>
    <row r="201" spans="1:9" ht="12" customHeight="1" x14ac:dyDescent="0.2">
      <c r="A201" s="15">
        <f t="shared" ref="A201:A264" si="3">A200+1</f>
        <v>195</v>
      </c>
      <c r="B201" s="46">
        <v>242</v>
      </c>
      <c r="C201" s="16" t="s">
        <v>536</v>
      </c>
      <c r="D201" s="7">
        <v>111793</v>
      </c>
      <c r="E201" s="7">
        <v>1000</v>
      </c>
      <c r="F201" s="7">
        <v>111.79300000000001</v>
      </c>
      <c r="G201" s="7">
        <v>28967</v>
      </c>
      <c r="H201" s="7">
        <v>456</v>
      </c>
      <c r="I201" s="47">
        <v>63.524122807017541</v>
      </c>
    </row>
    <row r="202" spans="1:9" ht="12" customHeight="1" x14ac:dyDescent="0.2">
      <c r="A202" s="15">
        <f t="shared" si="3"/>
        <v>196</v>
      </c>
      <c r="B202" s="46">
        <v>243</v>
      </c>
      <c r="C202" s="16" t="s">
        <v>537</v>
      </c>
      <c r="D202" s="7">
        <v>6360</v>
      </c>
      <c r="E202" s="7">
        <v>111</v>
      </c>
      <c r="F202" s="7">
        <v>57.297297297297298</v>
      </c>
      <c r="G202" s="7">
        <v>0</v>
      </c>
      <c r="H202" s="7">
        <v>0</v>
      </c>
      <c r="I202" s="75" t="s">
        <v>70</v>
      </c>
    </row>
    <row r="203" spans="1:9" ht="12" customHeight="1" x14ac:dyDescent="0.2">
      <c r="A203" s="15">
        <f t="shared" si="3"/>
        <v>197</v>
      </c>
      <c r="B203" s="46">
        <v>244</v>
      </c>
      <c r="C203" s="16" t="s">
        <v>185</v>
      </c>
      <c r="D203" s="7">
        <v>19000</v>
      </c>
      <c r="E203" s="7">
        <v>210</v>
      </c>
      <c r="F203" s="7">
        <v>90.476190476190482</v>
      </c>
      <c r="G203" s="7">
        <v>9000</v>
      </c>
      <c r="H203" s="7">
        <v>8</v>
      </c>
      <c r="I203" s="47">
        <v>1125</v>
      </c>
    </row>
    <row r="204" spans="1:9" ht="12" customHeight="1" x14ac:dyDescent="0.2">
      <c r="A204" s="15">
        <f t="shared" si="3"/>
        <v>198</v>
      </c>
      <c r="B204" s="46">
        <v>245</v>
      </c>
      <c r="C204" s="16" t="s">
        <v>279</v>
      </c>
      <c r="D204" s="7">
        <v>95728.8</v>
      </c>
      <c r="E204" s="7">
        <v>108</v>
      </c>
      <c r="F204" s="7">
        <v>886.37777777777785</v>
      </c>
      <c r="G204" s="7">
        <v>0</v>
      </c>
      <c r="H204" s="7">
        <v>0</v>
      </c>
      <c r="I204" s="75" t="s">
        <v>70</v>
      </c>
    </row>
    <row r="205" spans="1:9" ht="12" customHeight="1" x14ac:dyDescent="0.2">
      <c r="A205" s="15">
        <f t="shared" si="3"/>
        <v>199</v>
      </c>
      <c r="B205" s="46">
        <v>246</v>
      </c>
      <c r="C205" s="16" t="s">
        <v>280</v>
      </c>
      <c r="D205" s="7">
        <v>29148.560000000001</v>
      </c>
      <c r="E205" s="7">
        <v>503</v>
      </c>
      <c r="F205" s="7">
        <v>57.949423459244535</v>
      </c>
      <c r="G205" s="7">
        <v>13300</v>
      </c>
      <c r="H205" s="7">
        <v>283</v>
      </c>
      <c r="I205" s="47">
        <v>46.996466431095406</v>
      </c>
    </row>
    <row r="206" spans="1:9" ht="12" customHeight="1" x14ac:dyDescent="0.2">
      <c r="A206" s="15">
        <f t="shared" si="3"/>
        <v>200</v>
      </c>
      <c r="B206" s="46">
        <v>247</v>
      </c>
      <c r="C206" s="16" t="s">
        <v>411</v>
      </c>
      <c r="D206" s="7">
        <v>11800</v>
      </c>
      <c r="E206" s="7">
        <v>175</v>
      </c>
      <c r="F206" s="7">
        <v>67.428571428571431</v>
      </c>
      <c r="G206" s="7">
        <v>4200</v>
      </c>
      <c r="H206" s="7">
        <v>50</v>
      </c>
      <c r="I206" s="75">
        <v>84</v>
      </c>
    </row>
    <row r="207" spans="1:9" ht="12" customHeight="1" x14ac:dyDescent="0.2">
      <c r="A207" s="15">
        <f t="shared" si="3"/>
        <v>201</v>
      </c>
      <c r="B207" s="46">
        <v>249</v>
      </c>
      <c r="C207" s="16" t="s">
        <v>412</v>
      </c>
      <c r="D207" s="7">
        <v>170733.38</v>
      </c>
      <c r="E207" s="7">
        <v>1453</v>
      </c>
      <c r="F207" s="7">
        <v>117.5040467997247</v>
      </c>
      <c r="G207" s="7">
        <v>93479.58</v>
      </c>
      <c r="H207" s="7">
        <v>200</v>
      </c>
      <c r="I207" s="47">
        <v>467.39789999999999</v>
      </c>
    </row>
    <row r="208" spans="1:9" ht="12" customHeight="1" x14ac:dyDescent="0.2">
      <c r="A208" s="15">
        <f t="shared" si="3"/>
        <v>202</v>
      </c>
      <c r="B208" s="46">
        <v>250</v>
      </c>
      <c r="C208" s="16" t="s">
        <v>281</v>
      </c>
      <c r="D208" s="7">
        <v>91242.15</v>
      </c>
      <c r="E208" s="7">
        <v>126</v>
      </c>
      <c r="F208" s="7">
        <v>724.14404761904757</v>
      </c>
      <c r="G208" s="7">
        <v>0</v>
      </c>
      <c r="H208" s="7">
        <v>0</v>
      </c>
      <c r="I208" s="75" t="s">
        <v>70</v>
      </c>
    </row>
    <row r="209" spans="1:9" ht="12" customHeight="1" x14ac:dyDescent="0.2">
      <c r="A209" s="15">
        <f t="shared" si="3"/>
        <v>203</v>
      </c>
      <c r="B209" s="46">
        <v>252</v>
      </c>
      <c r="C209" s="16" t="s">
        <v>282</v>
      </c>
      <c r="D209" s="7">
        <v>169829.2</v>
      </c>
      <c r="E209" s="7">
        <v>354</v>
      </c>
      <c r="F209" s="7">
        <v>479.74350282485881</v>
      </c>
      <c r="G209" s="7">
        <v>4193.2</v>
      </c>
      <c r="H209" s="7">
        <v>139</v>
      </c>
      <c r="I209" s="47">
        <v>30.166906474820141</v>
      </c>
    </row>
    <row r="210" spans="1:9" ht="12" customHeight="1" x14ac:dyDescent="0.2">
      <c r="A210" s="15">
        <f t="shared" si="3"/>
        <v>204</v>
      </c>
      <c r="B210" s="46">
        <v>254</v>
      </c>
      <c r="C210" s="16" t="s">
        <v>414</v>
      </c>
      <c r="D210" s="7">
        <v>150632.59</v>
      </c>
      <c r="E210" s="7">
        <v>482</v>
      </c>
      <c r="F210" s="7">
        <v>312.51574688796677</v>
      </c>
      <c r="G210" s="7">
        <v>0</v>
      </c>
      <c r="H210" s="7">
        <v>0</v>
      </c>
      <c r="I210" s="75" t="s">
        <v>70</v>
      </c>
    </row>
    <row r="211" spans="1:9" ht="12" customHeight="1" x14ac:dyDescent="0.2">
      <c r="A211" s="15">
        <f t="shared" si="3"/>
        <v>205</v>
      </c>
      <c r="B211" s="46">
        <v>255</v>
      </c>
      <c r="C211" s="16" t="s">
        <v>415</v>
      </c>
      <c r="D211" s="7">
        <v>110000</v>
      </c>
      <c r="E211" s="7">
        <v>295</v>
      </c>
      <c r="F211" s="7">
        <v>372.88135593220341</v>
      </c>
      <c r="G211" s="7">
        <v>16100</v>
      </c>
      <c r="H211" s="7">
        <v>44</v>
      </c>
      <c r="I211" s="47">
        <v>365.90909090909093</v>
      </c>
    </row>
    <row r="212" spans="1:9" ht="12" customHeight="1" x14ac:dyDescent="0.2">
      <c r="A212" s="15">
        <f t="shared" si="3"/>
        <v>206</v>
      </c>
      <c r="B212" s="46">
        <v>256</v>
      </c>
      <c r="C212" s="16" t="s">
        <v>416</v>
      </c>
      <c r="D212" s="7">
        <v>62848</v>
      </c>
      <c r="E212" s="7">
        <v>179</v>
      </c>
      <c r="F212" s="7">
        <v>351.10614525139664</v>
      </c>
      <c r="G212" s="7">
        <v>0</v>
      </c>
      <c r="H212" s="7">
        <v>0</v>
      </c>
      <c r="I212" s="75" t="s">
        <v>70</v>
      </c>
    </row>
    <row r="213" spans="1:9" ht="12" customHeight="1" x14ac:dyDescent="0.2">
      <c r="A213" s="15">
        <f t="shared" si="3"/>
        <v>207</v>
      </c>
      <c r="B213" s="46">
        <v>257</v>
      </c>
      <c r="C213" s="16" t="s">
        <v>538</v>
      </c>
      <c r="D213" s="7">
        <v>36672.76</v>
      </c>
      <c r="E213" s="7">
        <v>140</v>
      </c>
      <c r="F213" s="7">
        <v>261.9482857142857</v>
      </c>
      <c r="G213" s="7">
        <v>9700.01</v>
      </c>
      <c r="H213" s="7">
        <v>10</v>
      </c>
      <c r="I213" s="47">
        <v>970.00099999999998</v>
      </c>
    </row>
    <row r="214" spans="1:9" ht="12" customHeight="1" x14ac:dyDescent="0.2">
      <c r="A214" s="15">
        <f t="shared" si="3"/>
        <v>208</v>
      </c>
      <c r="B214" s="46">
        <v>258</v>
      </c>
      <c r="C214" s="16" t="s">
        <v>417</v>
      </c>
      <c r="D214" s="7">
        <v>20814</v>
      </c>
      <c r="E214" s="7">
        <v>25</v>
      </c>
      <c r="F214" s="7">
        <v>832.56</v>
      </c>
      <c r="G214" s="7">
        <v>0</v>
      </c>
      <c r="H214" s="7">
        <v>0</v>
      </c>
      <c r="I214" s="75" t="s">
        <v>70</v>
      </c>
    </row>
    <row r="215" spans="1:9" ht="12" customHeight="1" x14ac:dyDescent="0.2">
      <c r="A215" s="15">
        <f t="shared" si="3"/>
        <v>209</v>
      </c>
      <c r="B215" s="46">
        <v>259</v>
      </c>
      <c r="C215" s="16" t="s">
        <v>418</v>
      </c>
      <c r="D215" s="7">
        <v>8500</v>
      </c>
      <c r="E215" s="7">
        <v>42</v>
      </c>
      <c r="F215" s="7">
        <v>202.38095238095238</v>
      </c>
      <c r="G215" s="7">
        <v>1500</v>
      </c>
      <c r="H215" s="7">
        <v>4</v>
      </c>
      <c r="I215" s="47">
        <v>375</v>
      </c>
    </row>
    <row r="216" spans="1:9" ht="12" customHeight="1" x14ac:dyDescent="0.2">
      <c r="A216" s="15">
        <f t="shared" si="3"/>
        <v>210</v>
      </c>
      <c r="B216" s="46">
        <v>260</v>
      </c>
      <c r="C216" s="16" t="s">
        <v>419</v>
      </c>
      <c r="D216" s="7">
        <v>35154.17</v>
      </c>
      <c r="E216" s="7">
        <v>341</v>
      </c>
      <c r="F216" s="7">
        <v>103.09140762463342</v>
      </c>
      <c r="G216" s="7">
        <v>1500</v>
      </c>
      <c r="H216" s="7">
        <v>90</v>
      </c>
      <c r="I216" s="47">
        <v>16.666666666666668</v>
      </c>
    </row>
    <row r="217" spans="1:9" ht="12" customHeight="1" x14ac:dyDescent="0.2">
      <c r="A217" s="15">
        <f t="shared" si="3"/>
        <v>211</v>
      </c>
      <c r="B217" s="46">
        <v>261</v>
      </c>
      <c r="C217" s="16" t="s">
        <v>420</v>
      </c>
      <c r="D217" s="7">
        <v>19981.55</v>
      </c>
      <c r="E217" s="7">
        <v>480</v>
      </c>
      <c r="F217" s="7">
        <v>41.628229166666664</v>
      </c>
      <c r="G217" s="7">
        <v>0</v>
      </c>
      <c r="H217" s="7">
        <v>0</v>
      </c>
      <c r="I217" s="75" t="s">
        <v>70</v>
      </c>
    </row>
    <row r="218" spans="1:9" ht="12" customHeight="1" x14ac:dyDescent="0.2">
      <c r="A218" s="15">
        <f t="shared" si="3"/>
        <v>212</v>
      </c>
      <c r="B218" s="46">
        <v>262</v>
      </c>
      <c r="C218" s="16" t="s">
        <v>421</v>
      </c>
      <c r="D218" s="7">
        <v>20000</v>
      </c>
      <c r="E218" s="7">
        <v>200</v>
      </c>
      <c r="F218" s="7">
        <v>100</v>
      </c>
      <c r="G218" s="7">
        <v>0</v>
      </c>
      <c r="H218" s="7">
        <v>0</v>
      </c>
      <c r="I218" s="75" t="s">
        <v>70</v>
      </c>
    </row>
    <row r="219" spans="1:9" ht="12" customHeight="1" x14ac:dyDescent="0.2">
      <c r="A219" s="15">
        <f t="shared" si="3"/>
        <v>213</v>
      </c>
      <c r="B219" s="46">
        <v>263</v>
      </c>
      <c r="C219" s="16" t="s">
        <v>284</v>
      </c>
      <c r="D219" s="7">
        <v>3980.07</v>
      </c>
      <c r="E219" s="7">
        <v>96</v>
      </c>
      <c r="F219" s="7">
        <v>41.459062500000002</v>
      </c>
      <c r="G219" s="7">
        <v>328.77</v>
      </c>
      <c r="H219" s="7">
        <v>19</v>
      </c>
      <c r="I219" s="75">
        <v>17.303684210526313</v>
      </c>
    </row>
    <row r="220" spans="1:9" ht="12" customHeight="1" x14ac:dyDescent="0.2">
      <c r="A220" s="15">
        <f t="shared" si="3"/>
        <v>214</v>
      </c>
      <c r="B220" s="46">
        <v>264</v>
      </c>
      <c r="C220" s="16" t="s">
        <v>285</v>
      </c>
      <c r="D220" s="7">
        <v>12600</v>
      </c>
      <c r="E220" s="7">
        <v>40</v>
      </c>
      <c r="F220" s="7">
        <v>315</v>
      </c>
      <c r="G220" s="7">
        <v>0</v>
      </c>
      <c r="H220" s="7">
        <v>0</v>
      </c>
      <c r="I220" s="75" t="s">
        <v>70</v>
      </c>
    </row>
    <row r="221" spans="1:9" ht="12" customHeight="1" x14ac:dyDescent="0.2">
      <c r="A221" s="15">
        <f t="shared" si="3"/>
        <v>215</v>
      </c>
      <c r="B221" s="46">
        <v>265</v>
      </c>
      <c r="C221" s="16" t="s">
        <v>422</v>
      </c>
      <c r="D221" s="7">
        <v>44160</v>
      </c>
      <c r="E221" s="7">
        <v>22</v>
      </c>
      <c r="F221" s="7">
        <v>2007.2727272727273</v>
      </c>
      <c r="G221" s="7">
        <v>0</v>
      </c>
      <c r="H221" s="7">
        <v>0</v>
      </c>
      <c r="I221" s="75" t="s">
        <v>70</v>
      </c>
    </row>
    <row r="222" spans="1:9" ht="12" customHeight="1" x14ac:dyDescent="0.2">
      <c r="A222" s="15">
        <f t="shared" si="3"/>
        <v>216</v>
      </c>
      <c r="B222" s="46">
        <v>268</v>
      </c>
      <c r="C222" s="16" t="s">
        <v>186</v>
      </c>
      <c r="D222" s="7">
        <v>138611.07999999999</v>
      </c>
      <c r="E222" s="7">
        <v>1068</v>
      </c>
      <c r="F222" s="7">
        <v>129.78565543071159</v>
      </c>
      <c r="G222" s="7">
        <v>32430.34</v>
      </c>
      <c r="H222" s="7">
        <v>178</v>
      </c>
      <c r="I222" s="75">
        <v>182.1929213483146</v>
      </c>
    </row>
    <row r="223" spans="1:9" ht="12" customHeight="1" x14ac:dyDescent="0.2">
      <c r="A223" s="15">
        <f t="shared" si="3"/>
        <v>217</v>
      </c>
      <c r="B223" s="46">
        <v>269</v>
      </c>
      <c r="C223" s="16" t="s">
        <v>286</v>
      </c>
      <c r="D223" s="7">
        <v>58000</v>
      </c>
      <c r="E223" s="7">
        <v>100</v>
      </c>
      <c r="F223" s="7">
        <v>580</v>
      </c>
      <c r="G223" s="7">
        <v>0</v>
      </c>
      <c r="H223" s="7">
        <v>0</v>
      </c>
      <c r="I223" s="75" t="s">
        <v>70</v>
      </c>
    </row>
    <row r="224" spans="1:9" ht="12" customHeight="1" x14ac:dyDescent="0.2">
      <c r="A224" s="15">
        <f t="shared" si="3"/>
        <v>218</v>
      </c>
      <c r="B224" s="46">
        <v>270</v>
      </c>
      <c r="C224" s="16" t="s">
        <v>484</v>
      </c>
      <c r="D224" s="7">
        <v>27539.38</v>
      </c>
      <c r="E224" s="7">
        <v>108</v>
      </c>
      <c r="F224" s="7">
        <v>254.99425925925928</v>
      </c>
      <c r="G224" s="7">
        <v>22000</v>
      </c>
      <c r="H224" s="7">
        <v>11</v>
      </c>
      <c r="I224" s="47">
        <v>2000</v>
      </c>
    </row>
    <row r="225" spans="1:9" ht="12" customHeight="1" x14ac:dyDescent="0.2">
      <c r="A225" s="15">
        <f t="shared" si="3"/>
        <v>219</v>
      </c>
      <c r="B225" s="46">
        <v>271</v>
      </c>
      <c r="C225" s="16" t="s">
        <v>287</v>
      </c>
      <c r="D225" s="7">
        <v>101170</v>
      </c>
      <c r="E225" s="7">
        <v>426</v>
      </c>
      <c r="F225" s="7">
        <v>237.48826291079811</v>
      </c>
      <c r="G225" s="7">
        <v>30370</v>
      </c>
      <c r="H225" s="7">
        <v>28</v>
      </c>
      <c r="I225" s="75">
        <v>1084.6428571428571</v>
      </c>
    </row>
    <row r="226" spans="1:9" ht="12" customHeight="1" x14ac:dyDescent="0.2">
      <c r="A226" s="15">
        <f t="shared" si="3"/>
        <v>220</v>
      </c>
      <c r="B226" s="46">
        <v>272</v>
      </c>
      <c r="C226" s="16" t="s">
        <v>187</v>
      </c>
      <c r="D226" s="7">
        <v>72706.84</v>
      </c>
      <c r="E226" s="7">
        <v>887</v>
      </c>
      <c r="F226" s="7">
        <v>81.969379932356247</v>
      </c>
      <c r="G226" s="7">
        <v>6000</v>
      </c>
      <c r="H226" s="7">
        <v>4</v>
      </c>
      <c r="I226" s="47">
        <v>1500</v>
      </c>
    </row>
    <row r="227" spans="1:9" ht="12" customHeight="1" x14ac:dyDescent="0.2">
      <c r="A227" s="15">
        <f t="shared" si="3"/>
        <v>221</v>
      </c>
      <c r="B227" s="46">
        <v>273</v>
      </c>
      <c r="C227" s="16" t="s">
        <v>188</v>
      </c>
      <c r="D227" s="7">
        <v>99768.36</v>
      </c>
      <c r="E227" s="7">
        <v>1611</v>
      </c>
      <c r="F227" s="7">
        <v>61.929459962756056</v>
      </c>
      <c r="G227" s="7">
        <v>59700</v>
      </c>
      <c r="H227" s="7">
        <v>290</v>
      </c>
      <c r="I227" s="75">
        <v>205.86206896551724</v>
      </c>
    </row>
    <row r="228" spans="1:9" ht="12" customHeight="1" x14ac:dyDescent="0.2">
      <c r="A228" s="15">
        <f t="shared" si="3"/>
        <v>222</v>
      </c>
      <c r="B228" s="46">
        <v>274</v>
      </c>
      <c r="C228" s="16" t="s">
        <v>288</v>
      </c>
      <c r="D228" s="7">
        <v>242267.18</v>
      </c>
      <c r="E228" s="7">
        <v>1973</v>
      </c>
      <c r="F228" s="7">
        <v>122.79127217435378</v>
      </c>
      <c r="G228" s="7">
        <v>33380.629999999997</v>
      </c>
      <c r="H228" s="7">
        <v>31</v>
      </c>
      <c r="I228" s="47">
        <v>1076.7945161290322</v>
      </c>
    </row>
    <row r="229" spans="1:9" ht="12" customHeight="1" x14ac:dyDescent="0.2">
      <c r="A229" s="15">
        <f t="shared" si="3"/>
        <v>223</v>
      </c>
      <c r="B229" s="46">
        <v>275</v>
      </c>
      <c r="C229" s="16" t="s">
        <v>460</v>
      </c>
      <c r="D229" s="7">
        <v>46737</v>
      </c>
      <c r="E229" s="7">
        <v>283</v>
      </c>
      <c r="F229" s="7">
        <v>165.14840989399292</v>
      </c>
      <c r="G229" s="7">
        <v>0</v>
      </c>
      <c r="H229" s="7">
        <v>0</v>
      </c>
      <c r="I229" s="75" t="s">
        <v>70</v>
      </c>
    </row>
    <row r="230" spans="1:9" ht="12" customHeight="1" x14ac:dyDescent="0.2">
      <c r="A230" s="15">
        <f t="shared" si="3"/>
        <v>224</v>
      </c>
      <c r="B230" s="46">
        <v>277</v>
      </c>
      <c r="C230" s="16" t="s">
        <v>189</v>
      </c>
      <c r="D230" s="7">
        <v>35997</v>
      </c>
      <c r="E230" s="7">
        <v>86</v>
      </c>
      <c r="F230" s="7">
        <v>418.56976744186045</v>
      </c>
      <c r="G230" s="7">
        <v>1285</v>
      </c>
      <c r="H230" s="7">
        <v>3</v>
      </c>
      <c r="I230" s="47">
        <v>428.33333333333331</v>
      </c>
    </row>
    <row r="231" spans="1:9" ht="12" customHeight="1" x14ac:dyDescent="0.2">
      <c r="A231" s="15">
        <f t="shared" si="3"/>
        <v>225</v>
      </c>
      <c r="B231" s="46">
        <v>278</v>
      </c>
      <c r="C231" s="16" t="s">
        <v>190</v>
      </c>
      <c r="D231" s="7">
        <v>32083.95</v>
      </c>
      <c r="E231" s="7">
        <v>415</v>
      </c>
      <c r="F231" s="7">
        <v>77.310722891566272</v>
      </c>
      <c r="G231" s="7">
        <v>10363.950000000001</v>
      </c>
      <c r="H231" s="7">
        <v>315</v>
      </c>
      <c r="I231" s="47">
        <v>32.901428571428575</v>
      </c>
    </row>
    <row r="232" spans="1:9" ht="12" customHeight="1" x14ac:dyDescent="0.2">
      <c r="A232" s="15">
        <f t="shared" si="3"/>
        <v>226</v>
      </c>
      <c r="B232" s="46">
        <v>279</v>
      </c>
      <c r="C232" s="16" t="s">
        <v>289</v>
      </c>
      <c r="D232" s="7">
        <v>13931</v>
      </c>
      <c r="E232" s="7">
        <v>102</v>
      </c>
      <c r="F232" s="7">
        <v>136.57843137254903</v>
      </c>
      <c r="G232" s="7">
        <v>0</v>
      </c>
      <c r="H232" s="7">
        <v>0</v>
      </c>
      <c r="I232" s="75" t="s">
        <v>70</v>
      </c>
    </row>
    <row r="233" spans="1:9" ht="12" customHeight="1" x14ac:dyDescent="0.2">
      <c r="A233" s="15">
        <f t="shared" si="3"/>
        <v>227</v>
      </c>
      <c r="B233" s="46">
        <v>280</v>
      </c>
      <c r="C233" s="16" t="s">
        <v>485</v>
      </c>
      <c r="D233" s="7">
        <v>21999.99</v>
      </c>
      <c r="E233" s="7">
        <v>339</v>
      </c>
      <c r="F233" s="7">
        <v>64.896725663716822</v>
      </c>
      <c r="G233" s="7">
        <v>1041.8699999999999</v>
      </c>
      <c r="H233" s="7">
        <v>17</v>
      </c>
      <c r="I233" s="47">
        <v>61.286470588235289</v>
      </c>
    </row>
    <row r="234" spans="1:9" ht="12" customHeight="1" x14ac:dyDescent="0.2">
      <c r="A234" s="15">
        <f t="shared" si="3"/>
        <v>228</v>
      </c>
      <c r="B234" s="46">
        <v>281</v>
      </c>
      <c r="C234" s="16" t="s">
        <v>290</v>
      </c>
      <c r="D234" s="7">
        <v>9756.44</v>
      </c>
      <c r="E234" s="7">
        <v>210</v>
      </c>
      <c r="F234" s="7">
        <v>46.459238095238099</v>
      </c>
      <c r="G234" s="7">
        <v>4000</v>
      </c>
      <c r="H234" s="7">
        <v>4</v>
      </c>
      <c r="I234" s="75">
        <v>1000</v>
      </c>
    </row>
    <row r="235" spans="1:9" ht="12" customHeight="1" x14ac:dyDescent="0.2">
      <c r="A235" s="15">
        <f t="shared" si="3"/>
        <v>229</v>
      </c>
      <c r="B235" s="46">
        <v>282</v>
      </c>
      <c r="C235" s="16" t="s">
        <v>191</v>
      </c>
      <c r="D235" s="7">
        <v>100000</v>
      </c>
      <c r="E235" s="7">
        <v>1190</v>
      </c>
      <c r="F235" s="7">
        <v>84.033613445378151</v>
      </c>
      <c r="G235" s="7">
        <v>8400</v>
      </c>
      <c r="H235" s="7">
        <v>66</v>
      </c>
      <c r="I235" s="47">
        <v>127.27272727272727</v>
      </c>
    </row>
    <row r="236" spans="1:9" ht="12" customHeight="1" x14ac:dyDescent="0.2">
      <c r="A236" s="15">
        <f t="shared" si="3"/>
        <v>230</v>
      </c>
      <c r="B236" s="46">
        <v>283</v>
      </c>
      <c r="C236" s="16" t="s">
        <v>192</v>
      </c>
      <c r="D236" s="7">
        <v>16000</v>
      </c>
      <c r="E236" s="7">
        <v>32</v>
      </c>
      <c r="F236" s="7">
        <v>500</v>
      </c>
      <c r="G236" s="7">
        <v>2502</v>
      </c>
      <c r="H236" s="7">
        <v>3</v>
      </c>
      <c r="I236" s="75">
        <v>834</v>
      </c>
    </row>
    <row r="237" spans="1:9" ht="12" customHeight="1" x14ac:dyDescent="0.2">
      <c r="A237" s="15">
        <f t="shared" si="3"/>
        <v>231</v>
      </c>
      <c r="B237" s="46">
        <v>284</v>
      </c>
      <c r="C237" s="16" t="s">
        <v>193</v>
      </c>
      <c r="D237" s="7">
        <v>20000</v>
      </c>
      <c r="E237" s="7">
        <v>320</v>
      </c>
      <c r="F237" s="7">
        <v>62.5</v>
      </c>
      <c r="G237" s="7">
        <v>12000</v>
      </c>
      <c r="H237" s="7">
        <v>13</v>
      </c>
      <c r="I237" s="47">
        <v>923.07692307692309</v>
      </c>
    </row>
    <row r="238" spans="1:9" ht="12" customHeight="1" x14ac:dyDescent="0.2">
      <c r="A238" s="15">
        <f t="shared" si="3"/>
        <v>232</v>
      </c>
      <c r="B238" s="46">
        <v>285</v>
      </c>
      <c r="C238" s="16" t="s">
        <v>291</v>
      </c>
      <c r="D238" s="7">
        <v>27425.040000000001</v>
      </c>
      <c r="E238" s="7">
        <v>109</v>
      </c>
      <c r="F238" s="7">
        <v>251.60587155963304</v>
      </c>
      <c r="G238" s="7">
        <v>0</v>
      </c>
      <c r="H238" s="7">
        <v>0</v>
      </c>
      <c r="I238" s="75" t="s">
        <v>70</v>
      </c>
    </row>
    <row r="239" spans="1:9" ht="12" customHeight="1" x14ac:dyDescent="0.2">
      <c r="A239" s="15">
        <f t="shared" si="3"/>
        <v>233</v>
      </c>
      <c r="B239" s="46">
        <v>287</v>
      </c>
      <c r="C239" s="16" t="s">
        <v>292</v>
      </c>
      <c r="D239" s="7">
        <v>25310.02</v>
      </c>
      <c r="E239" s="7">
        <v>100</v>
      </c>
      <c r="F239" s="7">
        <v>253.1002</v>
      </c>
      <c r="G239" s="7">
        <v>0</v>
      </c>
      <c r="H239" s="7">
        <v>0</v>
      </c>
      <c r="I239" s="75" t="s">
        <v>70</v>
      </c>
    </row>
    <row r="240" spans="1:9" ht="12" customHeight="1" x14ac:dyDescent="0.2">
      <c r="A240" s="15">
        <f t="shared" si="3"/>
        <v>234</v>
      </c>
      <c r="B240" s="46">
        <v>288</v>
      </c>
      <c r="C240" s="16" t="s">
        <v>426</v>
      </c>
      <c r="D240" s="7">
        <v>66702.52</v>
      </c>
      <c r="E240" s="7">
        <v>242</v>
      </c>
      <c r="F240" s="7">
        <v>275.63024793388433</v>
      </c>
      <c r="G240" s="7">
        <v>17970</v>
      </c>
      <c r="H240" s="7">
        <v>6</v>
      </c>
      <c r="I240" s="75">
        <v>2995</v>
      </c>
    </row>
    <row r="241" spans="1:9" ht="12" customHeight="1" x14ac:dyDescent="0.2">
      <c r="A241" s="15">
        <f t="shared" si="3"/>
        <v>235</v>
      </c>
      <c r="B241" s="46">
        <v>289</v>
      </c>
      <c r="C241" s="16" t="s">
        <v>427</v>
      </c>
      <c r="D241" s="7">
        <v>29058</v>
      </c>
      <c r="E241" s="7">
        <v>30</v>
      </c>
      <c r="F241" s="7">
        <v>968.6</v>
      </c>
      <c r="G241" s="7">
        <v>29058</v>
      </c>
      <c r="H241" s="7">
        <v>15</v>
      </c>
      <c r="I241" s="75">
        <v>1937.2</v>
      </c>
    </row>
    <row r="242" spans="1:9" ht="12" customHeight="1" x14ac:dyDescent="0.2">
      <c r="A242" s="15">
        <f t="shared" si="3"/>
        <v>236</v>
      </c>
      <c r="B242" s="46">
        <v>290</v>
      </c>
      <c r="C242" s="16" t="s">
        <v>293</v>
      </c>
      <c r="D242" s="7">
        <v>8763</v>
      </c>
      <c r="E242" s="7">
        <v>22</v>
      </c>
      <c r="F242" s="7">
        <v>398.31818181818181</v>
      </c>
      <c r="G242" s="7">
        <v>0</v>
      </c>
      <c r="H242" s="7">
        <v>0</v>
      </c>
      <c r="I242" s="75" t="s">
        <v>70</v>
      </c>
    </row>
    <row r="243" spans="1:9" ht="12" customHeight="1" x14ac:dyDescent="0.2">
      <c r="A243" s="15">
        <f t="shared" si="3"/>
        <v>237</v>
      </c>
      <c r="B243" s="46">
        <v>291</v>
      </c>
      <c r="C243" s="16" t="s">
        <v>486</v>
      </c>
      <c r="D243" s="7">
        <v>16269</v>
      </c>
      <c r="E243" s="7">
        <v>245</v>
      </c>
      <c r="F243" s="7">
        <v>66.40408163265306</v>
      </c>
      <c r="G243" s="7">
        <v>10040</v>
      </c>
      <c r="H243" s="7">
        <v>13</v>
      </c>
      <c r="I243" s="47">
        <v>772.30769230769226</v>
      </c>
    </row>
    <row r="244" spans="1:9" ht="12" customHeight="1" x14ac:dyDescent="0.2">
      <c r="A244" s="15">
        <f t="shared" si="3"/>
        <v>238</v>
      </c>
      <c r="B244" s="46">
        <v>293</v>
      </c>
      <c r="C244" s="16" t="s">
        <v>294</v>
      </c>
      <c r="D244" s="7">
        <v>5600</v>
      </c>
      <c r="E244" s="7">
        <v>50</v>
      </c>
      <c r="F244" s="7">
        <v>112</v>
      </c>
      <c r="G244" s="7">
        <v>0</v>
      </c>
      <c r="H244" s="7">
        <v>0</v>
      </c>
      <c r="I244" s="75" t="s">
        <v>70</v>
      </c>
    </row>
    <row r="245" spans="1:9" ht="12" customHeight="1" x14ac:dyDescent="0.2">
      <c r="A245" s="15">
        <f t="shared" si="3"/>
        <v>239</v>
      </c>
      <c r="B245" s="46">
        <v>294</v>
      </c>
      <c r="C245" s="16" t="s">
        <v>295</v>
      </c>
      <c r="D245" s="7">
        <v>72623</v>
      </c>
      <c r="E245" s="7">
        <v>69</v>
      </c>
      <c r="F245" s="7">
        <v>1052.5072463768115</v>
      </c>
      <c r="G245" s="7">
        <v>0</v>
      </c>
      <c r="H245" s="7">
        <v>0</v>
      </c>
      <c r="I245" s="75" t="s">
        <v>70</v>
      </c>
    </row>
    <row r="246" spans="1:9" ht="12" customHeight="1" x14ac:dyDescent="0.2">
      <c r="A246" s="15">
        <f t="shared" si="3"/>
        <v>240</v>
      </c>
      <c r="B246" s="46">
        <v>295</v>
      </c>
      <c r="C246" s="16" t="s">
        <v>429</v>
      </c>
      <c r="D246" s="7">
        <v>5000</v>
      </c>
      <c r="E246" s="7">
        <v>90</v>
      </c>
      <c r="F246" s="7">
        <v>55.555555555555557</v>
      </c>
      <c r="G246" s="7">
        <v>5000</v>
      </c>
      <c r="H246" s="7">
        <v>90</v>
      </c>
      <c r="I246" s="75">
        <v>55.555555555555557</v>
      </c>
    </row>
    <row r="247" spans="1:9" ht="12" customHeight="1" x14ac:dyDescent="0.2">
      <c r="A247" s="15">
        <f t="shared" si="3"/>
        <v>241</v>
      </c>
      <c r="B247" s="46">
        <v>296</v>
      </c>
      <c r="C247" s="16" t="s">
        <v>296</v>
      </c>
      <c r="D247" s="7">
        <v>99650</v>
      </c>
      <c r="E247" s="7">
        <v>350</v>
      </c>
      <c r="F247" s="7">
        <v>284.71428571428572</v>
      </c>
      <c r="G247" s="7">
        <v>0</v>
      </c>
      <c r="H247" s="7">
        <v>0</v>
      </c>
      <c r="I247" s="75" t="s">
        <v>70</v>
      </c>
    </row>
    <row r="248" spans="1:9" ht="12" customHeight="1" x14ac:dyDescent="0.2">
      <c r="A248" s="15">
        <f t="shared" si="3"/>
        <v>242</v>
      </c>
      <c r="B248" s="46">
        <v>297</v>
      </c>
      <c r="C248" s="16" t="s">
        <v>540</v>
      </c>
      <c r="D248" s="7">
        <v>15000</v>
      </c>
      <c r="E248" s="7">
        <v>164</v>
      </c>
      <c r="F248" s="7">
        <v>91.463414634146346</v>
      </c>
      <c r="G248" s="7">
        <v>0</v>
      </c>
      <c r="H248" s="7">
        <v>0</v>
      </c>
      <c r="I248" s="75" t="s">
        <v>70</v>
      </c>
    </row>
    <row r="249" spans="1:9" ht="12" customHeight="1" x14ac:dyDescent="0.2">
      <c r="A249" s="15">
        <f t="shared" si="3"/>
        <v>243</v>
      </c>
      <c r="B249" s="46">
        <v>298</v>
      </c>
      <c r="C249" s="16" t="s">
        <v>297</v>
      </c>
      <c r="D249" s="7">
        <v>24000</v>
      </c>
      <c r="E249" s="7">
        <v>108</v>
      </c>
      <c r="F249" s="7">
        <v>222.22222222222223</v>
      </c>
      <c r="G249" s="7">
        <v>0</v>
      </c>
      <c r="H249" s="7">
        <v>0</v>
      </c>
      <c r="I249" s="75" t="s">
        <v>70</v>
      </c>
    </row>
    <row r="250" spans="1:9" ht="12" customHeight="1" x14ac:dyDescent="0.2">
      <c r="A250" s="15">
        <f t="shared" si="3"/>
        <v>244</v>
      </c>
      <c r="B250" s="46">
        <v>299</v>
      </c>
      <c r="C250" s="16" t="s">
        <v>430</v>
      </c>
      <c r="D250" s="7">
        <v>19500</v>
      </c>
      <c r="E250" s="7">
        <v>81</v>
      </c>
      <c r="F250" s="7">
        <v>240.74074074074073</v>
      </c>
      <c r="G250" s="7">
        <v>6000</v>
      </c>
      <c r="H250" s="7">
        <v>20</v>
      </c>
      <c r="I250" s="75">
        <v>300</v>
      </c>
    </row>
    <row r="251" spans="1:9" ht="12" customHeight="1" x14ac:dyDescent="0.2">
      <c r="A251" s="15">
        <f t="shared" si="3"/>
        <v>245</v>
      </c>
      <c r="B251" s="46">
        <v>300</v>
      </c>
      <c r="C251" s="16" t="s">
        <v>298</v>
      </c>
      <c r="D251" s="7">
        <v>36000</v>
      </c>
      <c r="E251" s="7">
        <v>280</v>
      </c>
      <c r="F251" s="7">
        <v>128.57142857142858</v>
      </c>
      <c r="G251" s="7">
        <v>26000</v>
      </c>
      <c r="H251" s="7">
        <v>22</v>
      </c>
      <c r="I251" s="47">
        <v>1181.8181818181818</v>
      </c>
    </row>
    <row r="252" spans="1:9" ht="12" customHeight="1" x14ac:dyDescent="0.2">
      <c r="A252" s="15">
        <f t="shared" si="3"/>
        <v>246</v>
      </c>
      <c r="B252" s="46">
        <v>301</v>
      </c>
      <c r="C252" s="16" t="s">
        <v>431</v>
      </c>
      <c r="D252" s="7">
        <v>34349</v>
      </c>
      <c r="E252" s="7">
        <v>398</v>
      </c>
      <c r="F252" s="7">
        <v>86.304020100502512</v>
      </c>
      <c r="G252" s="7">
        <v>6000</v>
      </c>
      <c r="H252" s="7">
        <v>20</v>
      </c>
      <c r="I252" s="47">
        <v>300</v>
      </c>
    </row>
    <row r="253" spans="1:9" ht="12" customHeight="1" x14ac:dyDescent="0.2">
      <c r="A253" s="15">
        <f t="shared" si="3"/>
        <v>247</v>
      </c>
      <c r="B253" s="46">
        <v>302</v>
      </c>
      <c r="C253" s="16" t="s">
        <v>432</v>
      </c>
      <c r="D253" s="7">
        <v>17208</v>
      </c>
      <c r="E253" s="7">
        <v>112</v>
      </c>
      <c r="F253" s="7">
        <v>153.64285714285714</v>
      </c>
      <c r="G253" s="7">
        <v>0</v>
      </c>
      <c r="H253" s="7">
        <v>0</v>
      </c>
      <c r="I253" s="75" t="s">
        <v>70</v>
      </c>
    </row>
    <row r="254" spans="1:9" ht="12" customHeight="1" x14ac:dyDescent="0.2">
      <c r="A254" s="15">
        <f t="shared" si="3"/>
        <v>248</v>
      </c>
      <c r="B254" s="46">
        <v>303</v>
      </c>
      <c r="C254" s="16" t="s">
        <v>194</v>
      </c>
      <c r="D254" s="7">
        <v>226104.78</v>
      </c>
      <c r="E254" s="7">
        <v>1212</v>
      </c>
      <c r="F254" s="7">
        <v>186.555099009901</v>
      </c>
      <c r="G254" s="7">
        <v>91752.5</v>
      </c>
      <c r="H254" s="7">
        <v>115</v>
      </c>
      <c r="I254" s="75">
        <v>797.8478260869565</v>
      </c>
    </row>
    <row r="255" spans="1:9" ht="12" customHeight="1" x14ac:dyDescent="0.2">
      <c r="A255" s="15">
        <f t="shared" si="3"/>
        <v>249</v>
      </c>
      <c r="B255" s="46">
        <v>304</v>
      </c>
      <c r="C255" s="16" t="s">
        <v>299</v>
      </c>
      <c r="D255" s="7">
        <v>50759.6</v>
      </c>
      <c r="E255" s="7">
        <v>869</v>
      </c>
      <c r="F255" s="7">
        <v>58.41150747986191</v>
      </c>
      <c r="G255" s="7">
        <v>1770</v>
      </c>
      <c r="H255" s="7">
        <v>5</v>
      </c>
      <c r="I255" s="47">
        <v>354</v>
      </c>
    </row>
    <row r="256" spans="1:9" ht="12" customHeight="1" x14ac:dyDescent="0.2">
      <c r="A256" s="15">
        <f t="shared" si="3"/>
        <v>250</v>
      </c>
      <c r="B256" s="46">
        <v>305</v>
      </c>
      <c r="C256" s="16" t="s">
        <v>300</v>
      </c>
      <c r="D256" s="7">
        <v>25000</v>
      </c>
      <c r="E256" s="7">
        <v>60</v>
      </c>
      <c r="F256" s="7">
        <v>416.66666666666669</v>
      </c>
      <c r="G256" s="7">
        <v>0</v>
      </c>
      <c r="H256" s="7">
        <v>0</v>
      </c>
      <c r="I256" s="75" t="s">
        <v>70</v>
      </c>
    </row>
    <row r="257" spans="1:9" ht="12" customHeight="1" x14ac:dyDescent="0.2">
      <c r="A257" s="15">
        <f t="shared" si="3"/>
        <v>251</v>
      </c>
      <c r="B257" s="46">
        <v>306</v>
      </c>
      <c r="C257" s="16" t="s">
        <v>541</v>
      </c>
      <c r="D257" s="7">
        <v>60000</v>
      </c>
      <c r="E257" s="7">
        <v>360</v>
      </c>
      <c r="F257" s="7">
        <v>166.66666666666666</v>
      </c>
      <c r="G257" s="7">
        <v>15000</v>
      </c>
      <c r="H257" s="7">
        <v>70</v>
      </c>
      <c r="I257" s="75">
        <v>214.28571428571428</v>
      </c>
    </row>
    <row r="258" spans="1:9" ht="12" customHeight="1" x14ac:dyDescent="0.2">
      <c r="A258" s="15">
        <f t="shared" si="3"/>
        <v>252</v>
      </c>
      <c r="B258" s="46">
        <v>307</v>
      </c>
      <c r="C258" s="16" t="s">
        <v>301</v>
      </c>
      <c r="D258" s="7">
        <v>20000</v>
      </c>
      <c r="E258" s="7">
        <v>68</v>
      </c>
      <c r="F258" s="7">
        <v>294.11764705882354</v>
      </c>
      <c r="G258" s="7">
        <v>0</v>
      </c>
      <c r="H258" s="7">
        <v>0</v>
      </c>
      <c r="I258" s="75" t="s">
        <v>70</v>
      </c>
    </row>
    <row r="259" spans="1:9" ht="12" customHeight="1" x14ac:dyDescent="0.2">
      <c r="A259" s="15">
        <f t="shared" si="3"/>
        <v>253</v>
      </c>
      <c r="B259" s="46">
        <v>308</v>
      </c>
      <c r="C259" s="16" t="s">
        <v>302</v>
      </c>
      <c r="D259" s="7">
        <v>25540</v>
      </c>
      <c r="E259" s="7">
        <v>385</v>
      </c>
      <c r="F259" s="7">
        <v>66.337662337662337</v>
      </c>
      <c r="G259" s="7">
        <v>0</v>
      </c>
      <c r="H259" s="7">
        <v>0</v>
      </c>
      <c r="I259" s="75" t="s">
        <v>70</v>
      </c>
    </row>
    <row r="260" spans="1:9" ht="12" customHeight="1" x14ac:dyDescent="0.2">
      <c r="A260" s="15">
        <f t="shared" si="3"/>
        <v>254</v>
      </c>
      <c r="B260" s="46">
        <v>309</v>
      </c>
      <c r="C260" s="16" t="s">
        <v>433</v>
      </c>
      <c r="D260" s="7">
        <v>19800</v>
      </c>
      <c r="E260" s="7">
        <v>174</v>
      </c>
      <c r="F260" s="7">
        <v>113.79310344827586</v>
      </c>
      <c r="G260" s="7">
        <v>0</v>
      </c>
      <c r="H260" s="7">
        <v>0</v>
      </c>
      <c r="I260" s="75" t="s">
        <v>70</v>
      </c>
    </row>
    <row r="261" spans="1:9" ht="12" customHeight="1" x14ac:dyDescent="0.2">
      <c r="A261" s="15">
        <f t="shared" si="3"/>
        <v>255</v>
      </c>
      <c r="B261" s="46">
        <v>310</v>
      </c>
      <c r="C261" s="16" t="s">
        <v>542</v>
      </c>
      <c r="D261" s="7">
        <v>8148</v>
      </c>
      <c r="E261" s="7">
        <v>22</v>
      </c>
      <c r="F261" s="7">
        <v>370.36363636363637</v>
      </c>
      <c r="G261" s="7">
        <v>4444</v>
      </c>
      <c r="H261" s="7">
        <v>12</v>
      </c>
      <c r="I261" s="75">
        <v>370.33333333333331</v>
      </c>
    </row>
    <row r="262" spans="1:9" ht="12" customHeight="1" x14ac:dyDescent="0.2">
      <c r="A262" s="15">
        <f t="shared" si="3"/>
        <v>256</v>
      </c>
      <c r="B262" s="46">
        <v>311</v>
      </c>
      <c r="C262" s="16" t="s">
        <v>434</v>
      </c>
      <c r="D262" s="7">
        <v>91050.98</v>
      </c>
      <c r="E262" s="7">
        <v>828</v>
      </c>
      <c r="F262" s="7">
        <v>109.96495169082125</v>
      </c>
      <c r="G262" s="7">
        <v>2068.14</v>
      </c>
      <c r="H262" s="7">
        <v>28</v>
      </c>
      <c r="I262" s="47">
        <v>73.862142857142857</v>
      </c>
    </row>
    <row r="263" spans="1:9" ht="12" customHeight="1" x14ac:dyDescent="0.2">
      <c r="A263" s="15">
        <f t="shared" si="3"/>
        <v>257</v>
      </c>
      <c r="B263" s="46">
        <v>312</v>
      </c>
      <c r="C263" s="16" t="s">
        <v>435</v>
      </c>
      <c r="D263" s="7">
        <v>156130</v>
      </c>
      <c r="E263" s="7">
        <v>342</v>
      </c>
      <c r="F263" s="7">
        <v>456.5204678362573</v>
      </c>
      <c r="G263" s="7">
        <v>564</v>
      </c>
      <c r="H263" s="7">
        <v>1</v>
      </c>
      <c r="I263" s="47">
        <v>564</v>
      </c>
    </row>
    <row r="264" spans="1:9" ht="12" customHeight="1" x14ac:dyDescent="0.2">
      <c r="A264" s="15">
        <f t="shared" si="3"/>
        <v>258</v>
      </c>
      <c r="B264" s="46">
        <v>313</v>
      </c>
      <c r="C264" s="16" t="s">
        <v>487</v>
      </c>
      <c r="D264" s="7">
        <v>9494.3799999999992</v>
      </c>
      <c r="E264" s="7">
        <v>28</v>
      </c>
      <c r="F264" s="7">
        <v>339.08499999999998</v>
      </c>
      <c r="G264" s="7">
        <v>0</v>
      </c>
      <c r="H264" s="7">
        <v>0</v>
      </c>
      <c r="I264" s="75" t="s">
        <v>70</v>
      </c>
    </row>
    <row r="265" spans="1:9" ht="12" customHeight="1" x14ac:dyDescent="0.2">
      <c r="A265" s="15">
        <f t="shared" ref="A265:A317" si="4">A264+1</f>
        <v>259</v>
      </c>
      <c r="B265" s="46">
        <v>314</v>
      </c>
      <c r="C265" s="16" t="s">
        <v>488</v>
      </c>
      <c r="D265" s="7">
        <v>31535.95</v>
      </c>
      <c r="E265" s="7">
        <v>310</v>
      </c>
      <c r="F265" s="7">
        <v>101.72887096774194</v>
      </c>
      <c r="G265" s="7">
        <v>7040.95</v>
      </c>
      <c r="H265" s="7">
        <v>50</v>
      </c>
      <c r="I265" s="75">
        <v>140.81899999999999</v>
      </c>
    </row>
    <row r="266" spans="1:9" ht="12" customHeight="1" x14ac:dyDescent="0.2">
      <c r="A266" s="15">
        <f t="shared" si="4"/>
        <v>260</v>
      </c>
      <c r="B266" s="46">
        <v>315</v>
      </c>
      <c r="C266" s="16" t="s">
        <v>543</v>
      </c>
      <c r="D266" s="7">
        <v>16776</v>
      </c>
      <c r="E266" s="7">
        <v>287</v>
      </c>
      <c r="F266" s="7">
        <v>58.452961672473869</v>
      </c>
      <c r="G266" s="7">
        <v>2922.65</v>
      </c>
      <c r="H266" s="7">
        <v>50</v>
      </c>
      <c r="I266" s="75">
        <v>58.453000000000003</v>
      </c>
    </row>
    <row r="267" spans="1:9" ht="12" customHeight="1" x14ac:dyDescent="0.2">
      <c r="A267" s="15">
        <f t="shared" si="4"/>
        <v>261</v>
      </c>
      <c r="B267" s="46">
        <v>316</v>
      </c>
      <c r="C267" s="16" t="s">
        <v>436</v>
      </c>
      <c r="D267" s="7">
        <v>15279</v>
      </c>
      <c r="E267" s="7">
        <v>210</v>
      </c>
      <c r="F267" s="7">
        <v>72.757142857142853</v>
      </c>
      <c r="G267" s="7">
        <v>4209</v>
      </c>
      <c r="H267" s="7">
        <v>13</v>
      </c>
      <c r="I267" s="47">
        <v>323.76923076923077</v>
      </c>
    </row>
    <row r="268" spans="1:9" ht="12" customHeight="1" x14ac:dyDescent="0.2">
      <c r="A268" s="15">
        <f t="shared" si="4"/>
        <v>262</v>
      </c>
      <c r="B268" s="46">
        <v>318</v>
      </c>
      <c r="C268" s="16" t="s">
        <v>438</v>
      </c>
      <c r="D268" s="7">
        <v>12004.07</v>
      </c>
      <c r="E268" s="7">
        <v>315</v>
      </c>
      <c r="F268" s="7">
        <v>38.108158730158728</v>
      </c>
      <c r="G268" s="7">
        <v>7879.07</v>
      </c>
      <c r="H268" s="7">
        <v>3</v>
      </c>
      <c r="I268" s="47">
        <v>2626.3566666666666</v>
      </c>
    </row>
    <row r="269" spans="1:9" ht="12" customHeight="1" x14ac:dyDescent="0.2">
      <c r="A269" s="15">
        <f t="shared" si="4"/>
        <v>263</v>
      </c>
      <c r="B269" s="46">
        <v>319</v>
      </c>
      <c r="C269" s="16" t="s">
        <v>439</v>
      </c>
      <c r="D269" s="7">
        <v>286894.23</v>
      </c>
      <c r="E269" s="7">
        <v>1789</v>
      </c>
      <c r="F269" s="7">
        <v>160.36569591950808</v>
      </c>
      <c r="G269" s="7">
        <v>31568.06</v>
      </c>
      <c r="H269" s="7">
        <v>192</v>
      </c>
      <c r="I269" s="75">
        <v>164.41697916666666</v>
      </c>
    </row>
    <row r="270" spans="1:9" ht="12" customHeight="1" x14ac:dyDescent="0.2">
      <c r="A270" s="15">
        <f t="shared" si="4"/>
        <v>264</v>
      </c>
      <c r="B270" s="46">
        <v>320</v>
      </c>
      <c r="C270" s="16" t="s">
        <v>303</v>
      </c>
      <c r="D270" s="7">
        <v>8585</v>
      </c>
      <c r="E270" s="7">
        <v>141</v>
      </c>
      <c r="F270" s="7">
        <v>60.886524822695037</v>
      </c>
      <c r="G270" s="7">
        <v>188.5</v>
      </c>
      <c r="H270" s="7">
        <v>3</v>
      </c>
      <c r="I270" s="75">
        <v>62.833333333333336</v>
      </c>
    </row>
    <row r="271" spans="1:9" ht="12" customHeight="1" x14ac:dyDescent="0.2">
      <c r="A271" s="15">
        <f t="shared" si="4"/>
        <v>265</v>
      </c>
      <c r="B271" s="46">
        <v>321</v>
      </c>
      <c r="C271" s="16" t="s">
        <v>440</v>
      </c>
      <c r="D271" s="7">
        <v>177131</v>
      </c>
      <c r="E271" s="7">
        <v>843</v>
      </c>
      <c r="F271" s="7">
        <v>210.11981020166073</v>
      </c>
      <c r="G271" s="7">
        <v>2346</v>
      </c>
      <c r="H271" s="7">
        <v>80</v>
      </c>
      <c r="I271" s="47">
        <v>29.324999999999999</v>
      </c>
    </row>
    <row r="272" spans="1:9" ht="12" customHeight="1" x14ac:dyDescent="0.2">
      <c r="A272" s="15">
        <f t="shared" si="4"/>
        <v>266</v>
      </c>
      <c r="B272" s="46">
        <v>322</v>
      </c>
      <c r="C272" s="16" t="s">
        <v>544</v>
      </c>
      <c r="D272" s="7">
        <v>8700</v>
      </c>
      <c r="E272" s="7">
        <v>75</v>
      </c>
      <c r="F272" s="7">
        <v>116</v>
      </c>
      <c r="G272" s="7">
        <v>0</v>
      </c>
      <c r="H272" s="7">
        <v>0</v>
      </c>
      <c r="I272" s="75" t="s">
        <v>70</v>
      </c>
    </row>
    <row r="273" spans="1:9" ht="12" customHeight="1" x14ac:dyDescent="0.2">
      <c r="A273" s="15">
        <f t="shared" si="4"/>
        <v>267</v>
      </c>
      <c r="B273" s="46">
        <v>323</v>
      </c>
      <c r="C273" s="16" t="s">
        <v>304</v>
      </c>
      <c r="D273" s="7">
        <v>36097</v>
      </c>
      <c r="E273" s="7">
        <v>1146</v>
      </c>
      <c r="F273" s="7">
        <v>31.498254799301918</v>
      </c>
      <c r="G273" s="7">
        <v>16720</v>
      </c>
      <c r="H273" s="7">
        <v>24</v>
      </c>
      <c r="I273" s="47">
        <v>696.66666666666663</v>
      </c>
    </row>
    <row r="274" spans="1:9" ht="12" customHeight="1" x14ac:dyDescent="0.2">
      <c r="A274" s="15">
        <f t="shared" si="4"/>
        <v>268</v>
      </c>
      <c r="B274" s="46">
        <v>324</v>
      </c>
      <c r="C274" s="16" t="s">
        <v>305</v>
      </c>
      <c r="D274" s="7">
        <v>293000</v>
      </c>
      <c r="E274" s="7">
        <v>807</v>
      </c>
      <c r="F274" s="7">
        <v>363.07311028500618</v>
      </c>
      <c r="G274" s="7">
        <v>0</v>
      </c>
      <c r="H274" s="7">
        <v>0</v>
      </c>
      <c r="I274" s="75" t="s">
        <v>70</v>
      </c>
    </row>
    <row r="275" spans="1:9" ht="12" customHeight="1" x14ac:dyDescent="0.2">
      <c r="A275" s="15">
        <f t="shared" si="4"/>
        <v>269</v>
      </c>
      <c r="B275" s="46">
        <v>326</v>
      </c>
      <c r="C275" s="16" t="s">
        <v>195</v>
      </c>
      <c r="D275" s="7">
        <v>2500</v>
      </c>
      <c r="E275" s="7">
        <v>21</v>
      </c>
      <c r="F275" s="7">
        <v>119.04761904761905</v>
      </c>
      <c r="G275" s="7">
        <v>0</v>
      </c>
      <c r="H275" s="7">
        <v>0</v>
      </c>
      <c r="I275" s="75" t="s">
        <v>70</v>
      </c>
    </row>
    <row r="276" spans="1:9" ht="12" customHeight="1" x14ac:dyDescent="0.2">
      <c r="A276" s="15">
        <f t="shared" si="4"/>
        <v>270</v>
      </c>
      <c r="B276" s="46">
        <v>327</v>
      </c>
      <c r="C276" s="16" t="s">
        <v>489</v>
      </c>
      <c r="D276" s="7">
        <v>66019.94</v>
      </c>
      <c r="E276" s="7">
        <v>1878</v>
      </c>
      <c r="F276" s="7">
        <v>35.154387646432376</v>
      </c>
      <c r="G276" s="7">
        <v>26084.55</v>
      </c>
      <c r="H276" s="7">
        <v>742</v>
      </c>
      <c r="I276" s="75">
        <v>35.154380053908355</v>
      </c>
    </row>
    <row r="277" spans="1:9" ht="12" customHeight="1" x14ac:dyDescent="0.2">
      <c r="A277" s="15">
        <f t="shared" si="4"/>
        <v>271</v>
      </c>
      <c r="B277" s="46">
        <v>328</v>
      </c>
      <c r="C277" s="16" t="s">
        <v>545</v>
      </c>
      <c r="D277" s="7">
        <v>32520</v>
      </c>
      <c r="E277" s="7">
        <v>418</v>
      </c>
      <c r="F277" s="7">
        <v>77.799043062200951</v>
      </c>
      <c r="G277" s="7">
        <v>21450</v>
      </c>
      <c r="H277" s="7">
        <v>36</v>
      </c>
      <c r="I277" s="47">
        <v>595.83333333333337</v>
      </c>
    </row>
    <row r="278" spans="1:9" ht="12" customHeight="1" x14ac:dyDescent="0.2">
      <c r="A278" s="15">
        <f t="shared" si="4"/>
        <v>272</v>
      </c>
      <c r="B278" s="46">
        <v>329</v>
      </c>
      <c r="C278" s="16" t="s">
        <v>196</v>
      </c>
      <c r="D278" s="7">
        <v>23700</v>
      </c>
      <c r="E278" s="7">
        <v>300</v>
      </c>
      <c r="F278" s="7">
        <v>79</v>
      </c>
      <c r="G278" s="7">
        <v>23700</v>
      </c>
      <c r="H278" s="7">
        <v>50</v>
      </c>
      <c r="I278" s="47">
        <v>474</v>
      </c>
    </row>
    <row r="279" spans="1:9" ht="12" customHeight="1" x14ac:dyDescent="0.2">
      <c r="A279" s="15">
        <f t="shared" si="4"/>
        <v>273</v>
      </c>
      <c r="B279" s="46">
        <v>330</v>
      </c>
      <c r="C279" s="16" t="s">
        <v>546</v>
      </c>
      <c r="D279" s="7">
        <v>9150</v>
      </c>
      <c r="E279" s="7">
        <v>67</v>
      </c>
      <c r="F279" s="7">
        <v>136.56716417910448</v>
      </c>
      <c r="G279" s="7">
        <v>0</v>
      </c>
      <c r="H279" s="7">
        <v>0</v>
      </c>
      <c r="I279" s="75" t="s">
        <v>70</v>
      </c>
    </row>
    <row r="280" spans="1:9" ht="12" customHeight="1" x14ac:dyDescent="0.2">
      <c r="A280" s="15">
        <f t="shared" si="4"/>
        <v>274</v>
      </c>
      <c r="B280" s="46">
        <v>331</v>
      </c>
      <c r="C280" s="16" t="s">
        <v>490</v>
      </c>
      <c r="D280" s="7">
        <v>67382.37</v>
      </c>
      <c r="E280" s="7">
        <v>78</v>
      </c>
      <c r="F280" s="7">
        <v>863.87653846153842</v>
      </c>
      <c r="G280" s="7">
        <v>6390</v>
      </c>
      <c r="H280" s="7">
        <v>4</v>
      </c>
      <c r="I280" s="47">
        <v>1597.5</v>
      </c>
    </row>
    <row r="281" spans="1:9" ht="12" customHeight="1" x14ac:dyDescent="0.2">
      <c r="A281" s="15">
        <f t="shared" si="4"/>
        <v>275</v>
      </c>
      <c r="B281" s="46">
        <v>333</v>
      </c>
      <c r="C281" s="16" t="s">
        <v>306</v>
      </c>
      <c r="D281" s="7">
        <v>13536</v>
      </c>
      <c r="E281" s="7">
        <v>143</v>
      </c>
      <c r="F281" s="7">
        <v>94.657342657342653</v>
      </c>
      <c r="G281" s="7">
        <v>2309.11</v>
      </c>
      <c r="H281" s="7">
        <v>49</v>
      </c>
      <c r="I281" s="47">
        <v>47.124693877551024</v>
      </c>
    </row>
    <row r="282" spans="1:9" ht="12" customHeight="1" x14ac:dyDescent="0.2">
      <c r="A282" s="15">
        <f t="shared" si="4"/>
        <v>276</v>
      </c>
      <c r="B282" s="46">
        <v>334</v>
      </c>
      <c r="C282" s="16" t="s">
        <v>197</v>
      </c>
      <c r="D282" s="7">
        <v>46721.19</v>
      </c>
      <c r="E282" s="7">
        <v>178</v>
      </c>
      <c r="F282" s="7">
        <v>262.47859550561799</v>
      </c>
      <c r="G282" s="7">
        <v>26200</v>
      </c>
      <c r="H282" s="7">
        <v>36</v>
      </c>
      <c r="I282" s="47">
        <v>727.77777777777783</v>
      </c>
    </row>
    <row r="283" spans="1:9" ht="12" customHeight="1" x14ac:dyDescent="0.2">
      <c r="A283" s="15">
        <f t="shared" si="4"/>
        <v>277</v>
      </c>
      <c r="B283" s="46">
        <v>335</v>
      </c>
      <c r="C283" s="16" t="s">
        <v>198</v>
      </c>
      <c r="D283" s="7">
        <v>24000</v>
      </c>
      <c r="E283" s="7">
        <v>849</v>
      </c>
      <c r="F283" s="7">
        <v>28.268551236749115</v>
      </c>
      <c r="G283" s="7">
        <v>5500</v>
      </c>
      <c r="H283" s="7">
        <v>16</v>
      </c>
      <c r="I283" s="75">
        <v>343.75</v>
      </c>
    </row>
    <row r="284" spans="1:9" ht="12" customHeight="1" x14ac:dyDescent="0.2">
      <c r="A284" s="15">
        <f t="shared" si="4"/>
        <v>278</v>
      </c>
      <c r="B284" s="46">
        <v>337</v>
      </c>
      <c r="C284" s="16" t="s">
        <v>308</v>
      </c>
      <c r="D284" s="7">
        <v>20000</v>
      </c>
      <c r="E284" s="7">
        <v>268</v>
      </c>
      <c r="F284" s="7">
        <v>74.626865671641795</v>
      </c>
      <c r="G284" s="7">
        <v>103.45</v>
      </c>
      <c r="H284" s="7">
        <v>1</v>
      </c>
      <c r="I284" s="47">
        <v>103.45</v>
      </c>
    </row>
    <row r="285" spans="1:9" ht="12" customHeight="1" x14ac:dyDescent="0.2">
      <c r="A285" s="15">
        <f t="shared" si="4"/>
        <v>279</v>
      </c>
      <c r="B285" s="46">
        <v>339</v>
      </c>
      <c r="C285" s="16" t="s">
        <v>548</v>
      </c>
      <c r="D285" s="7">
        <v>30053</v>
      </c>
      <c r="E285" s="7">
        <v>805</v>
      </c>
      <c r="F285" s="7">
        <v>37.332919254658385</v>
      </c>
      <c r="G285" s="7">
        <v>107.74</v>
      </c>
      <c r="H285" s="7">
        <v>11</v>
      </c>
      <c r="I285" s="47">
        <v>9.7945454545454549</v>
      </c>
    </row>
    <row r="286" spans="1:9" ht="12" customHeight="1" x14ac:dyDescent="0.2">
      <c r="A286" s="15">
        <f t="shared" si="4"/>
        <v>280</v>
      </c>
      <c r="B286" s="46">
        <v>341</v>
      </c>
      <c r="C286" s="16" t="s">
        <v>309</v>
      </c>
      <c r="D286" s="7">
        <v>46290.22</v>
      </c>
      <c r="E286" s="7">
        <v>553</v>
      </c>
      <c r="F286" s="7">
        <v>83.707450271247737</v>
      </c>
      <c r="G286" s="7">
        <v>0</v>
      </c>
      <c r="H286" s="7">
        <v>0</v>
      </c>
      <c r="I286" s="75" t="s">
        <v>70</v>
      </c>
    </row>
    <row r="287" spans="1:9" ht="12" customHeight="1" x14ac:dyDescent="0.2">
      <c r="A287" s="15">
        <f t="shared" si="4"/>
        <v>281</v>
      </c>
      <c r="B287" s="46">
        <v>342</v>
      </c>
      <c r="C287" s="16" t="s">
        <v>444</v>
      </c>
      <c r="D287" s="7">
        <v>53513.33</v>
      </c>
      <c r="E287" s="7">
        <v>1713</v>
      </c>
      <c r="F287" s="7">
        <v>31.239538820782254</v>
      </c>
      <c r="G287" s="7">
        <v>13499.4</v>
      </c>
      <c r="H287" s="7">
        <v>192</v>
      </c>
      <c r="I287" s="47">
        <v>70.309375000000003</v>
      </c>
    </row>
    <row r="288" spans="1:9" ht="12" customHeight="1" x14ac:dyDescent="0.2">
      <c r="A288" s="15">
        <f t="shared" si="4"/>
        <v>282</v>
      </c>
      <c r="B288" s="46">
        <v>343</v>
      </c>
      <c r="C288" s="16" t="s">
        <v>310</v>
      </c>
      <c r="D288" s="7">
        <v>197313</v>
      </c>
      <c r="E288" s="7">
        <v>3900</v>
      </c>
      <c r="F288" s="7">
        <v>50.593076923076922</v>
      </c>
      <c r="G288" s="7">
        <v>3000</v>
      </c>
      <c r="H288" s="7">
        <v>110</v>
      </c>
      <c r="I288" s="75">
        <v>27.272727272727273</v>
      </c>
    </row>
    <row r="289" spans="1:9" ht="12" customHeight="1" x14ac:dyDescent="0.2">
      <c r="A289" s="15">
        <f t="shared" si="4"/>
        <v>283</v>
      </c>
      <c r="B289" s="46">
        <v>344</v>
      </c>
      <c r="C289" s="16" t="s">
        <v>549</v>
      </c>
      <c r="D289" s="7">
        <v>5260</v>
      </c>
      <c r="E289" s="7">
        <v>255</v>
      </c>
      <c r="F289" s="7">
        <v>20.627450980392158</v>
      </c>
      <c r="G289" s="7">
        <v>0</v>
      </c>
      <c r="H289" s="7">
        <v>0</v>
      </c>
      <c r="I289" s="75" t="s">
        <v>70</v>
      </c>
    </row>
    <row r="290" spans="1:9" ht="12" customHeight="1" x14ac:dyDescent="0.2">
      <c r="A290" s="15">
        <f t="shared" si="4"/>
        <v>284</v>
      </c>
      <c r="B290" s="46">
        <v>345</v>
      </c>
      <c r="C290" s="16" t="s">
        <v>445</v>
      </c>
      <c r="D290" s="7">
        <v>44000</v>
      </c>
      <c r="E290" s="7">
        <v>373</v>
      </c>
      <c r="F290" s="7">
        <v>117.96246648793566</v>
      </c>
      <c r="G290" s="7">
        <v>17225</v>
      </c>
      <c r="H290" s="7">
        <v>146</v>
      </c>
      <c r="I290" s="47">
        <v>117.97945205479452</v>
      </c>
    </row>
    <row r="291" spans="1:9" ht="12" customHeight="1" x14ac:dyDescent="0.2">
      <c r="A291" s="15">
        <f t="shared" si="4"/>
        <v>285</v>
      </c>
      <c r="B291" s="46">
        <v>346</v>
      </c>
      <c r="C291" s="16" t="s">
        <v>311</v>
      </c>
      <c r="D291" s="7">
        <v>16452</v>
      </c>
      <c r="E291" s="7">
        <v>104</v>
      </c>
      <c r="F291" s="7">
        <v>158.19230769230768</v>
      </c>
      <c r="G291" s="7">
        <v>1271</v>
      </c>
      <c r="H291" s="7">
        <v>11</v>
      </c>
      <c r="I291" s="75">
        <v>115.54545454545455</v>
      </c>
    </row>
    <row r="292" spans="1:9" ht="12" customHeight="1" x14ac:dyDescent="0.2">
      <c r="A292" s="15">
        <f t="shared" si="4"/>
        <v>286</v>
      </c>
      <c r="B292" s="46">
        <v>348</v>
      </c>
      <c r="C292" s="16" t="s">
        <v>446</v>
      </c>
      <c r="D292" s="7">
        <v>83000</v>
      </c>
      <c r="E292" s="7">
        <v>703</v>
      </c>
      <c r="F292" s="7">
        <v>118.06543385490754</v>
      </c>
      <c r="G292" s="7">
        <v>7111.3</v>
      </c>
      <c r="H292" s="7">
        <v>45</v>
      </c>
      <c r="I292" s="75">
        <v>158.0288888888889</v>
      </c>
    </row>
    <row r="293" spans="1:9" ht="12" customHeight="1" x14ac:dyDescent="0.2">
      <c r="A293" s="15">
        <f t="shared" si="4"/>
        <v>287</v>
      </c>
      <c r="B293" s="46">
        <v>349</v>
      </c>
      <c r="C293" s="16" t="s">
        <v>313</v>
      </c>
      <c r="D293" s="7">
        <v>70000</v>
      </c>
      <c r="E293" s="7">
        <v>846</v>
      </c>
      <c r="F293" s="7">
        <v>82.742316784869971</v>
      </c>
      <c r="G293" s="7">
        <v>13000</v>
      </c>
      <c r="H293" s="7">
        <v>49</v>
      </c>
      <c r="I293" s="47">
        <v>265.30612244897958</v>
      </c>
    </row>
    <row r="294" spans="1:9" ht="12" customHeight="1" x14ac:dyDescent="0.2">
      <c r="A294" s="15">
        <f t="shared" si="4"/>
        <v>288</v>
      </c>
      <c r="B294" s="46">
        <v>350</v>
      </c>
      <c r="C294" s="16" t="s">
        <v>447</v>
      </c>
      <c r="D294" s="7">
        <v>90400</v>
      </c>
      <c r="E294" s="7">
        <v>614</v>
      </c>
      <c r="F294" s="7">
        <v>147.23127035830618</v>
      </c>
      <c r="G294" s="7">
        <v>878</v>
      </c>
      <c r="H294" s="7">
        <v>12</v>
      </c>
      <c r="I294" s="47">
        <v>73.166666666666671</v>
      </c>
    </row>
    <row r="295" spans="1:9" ht="12" customHeight="1" x14ac:dyDescent="0.2">
      <c r="A295" s="15">
        <f t="shared" si="4"/>
        <v>289</v>
      </c>
      <c r="B295" s="46">
        <v>351</v>
      </c>
      <c r="C295" s="16" t="s">
        <v>314</v>
      </c>
      <c r="D295" s="7">
        <v>34050.31</v>
      </c>
      <c r="E295" s="7">
        <v>55</v>
      </c>
      <c r="F295" s="7">
        <v>619.09654545454543</v>
      </c>
      <c r="G295" s="7">
        <v>0</v>
      </c>
      <c r="H295" s="7">
        <v>0</v>
      </c>
      <c r="I295" s="75" t="s">
        <v>70</v>
      </c>
    </row>
    <row r="296" spans="1:9" ht="12" customHeight="1" x14ac:dyDescent="0.2">
      <c r="A296" s="15">
        <f t="shared" si="4"/>
        <v>290</v>
      </c>
      <c r="B296" s="46">
        <v>352</v>
      </c>
      <c r="C296" s="16" t="s">
        <v>448</v>
      </c>
      <c r="D296" s="7">
        <v>1200</v>
      </c>
      <c r="E296" s="7">
        <v>43</v>
      </c>
      <c r="F296" s="7">
        <v>27.906976744186046</v>
      </c>
      <c r="G296" s="7">
        <v>83.73</v>
      </c>
      <c r="H296" s="7">
        <v>3</v>
      </c>
      <c r="I296" s="75">
        <v>27.91</v>
      </c>
    </row>
    <row r="297" spans="1:9" ht="12" customHeight="1" x14ac:dyDescent="0.2">
      <c r="A297" s="15">
        <f t="shared" si="4"/>
        <v>291</v>
      </c>
      <c r="B297" s="46">
        <v>354</v>
      </c>
      <c r="C297" s="16" t="s">
        <v>449</v>
      </c>
      <c r="D297" s="7">
        <v>33064.800000000003</v>
      </c>
      <c r="E297" s="7">
        <v>569</v>
      </c>
      <c r="F297" s="7">
        <v>58.110369068541303</v>
      </c>
      <c r="G297" s="7">
        <v>10500</v>
      </c>
      <c r="H297" s="7">
        <v>25</v>
      </c>
      <c r="I297" s="47">
        <v>420</v>
      </c>
    </row>
    <row r="298" spans="1:9" ht="12" customHeight="1" x14ac:dyDescent="0.2">
      <c r="A298" s="15">
        <f t="shared" si="4"/>
        <v>292</v>
      </c>
      <c r="B298" s="46">
        <v>355</v>
      </c>
      <c r="C298" s="16" t="s">
        <v>550</v>
      </c>
      <c r="D298" s="7">
        <v>50000</v>
      </c>
      <c r="E298" s="7">
        <v>606</v>
      </c>
      <c r="F298" s="7">
        <v>82.508250825082513</v>
      </c>
      <c r="G298" s="7">
        <v>0</v>
      </c>
      <c r="H298" s="7">
        <v>0</v>
      </c>
      <c r="I298" s="75" t="s">
        <v>70</v>
      </c>
    </row>
    <row r="299" spans="1:9" ht="12" customHeight="1" x14ac:dyDescent="0.2">
      <c r="A299" s="15">
        <f t="shared" si="4"/>
        <v>293</v>
      </c>
      <c r="B299" s="46">
        <v>356</v>
      </c>
      <c r="C299" s="16" t="s">
        <v>491</v>
      </c>
      <c r="D299" s="7">
        <v>90000</v>
      </c>
      <c r="E299" s="7">
        <v>354</v>
      </c>
      <c r="F299" s="7">
        <v>254.23728813559322</v>
      </c>
      <c r="G299" s="7">
        <v>78700</v>
      </c>
      <c r="H299" s="7">
        <v>47</v>
      </c>
      <c r="I299" s="47">
        <v>1674.4680851063829</v>
      </c>
    </row>
    <row r="300" spans="1:9" ht="12" customHeight="1" x14ac:dyDescent="0.2">
      <c r="A300" s="15">
        <f t="shared" si="4"/>
        <v>294</v>
      </c>
      <c r="B300" s="46">
        <v>357</v>
      </c>
      <c r="C300" s="16" t="s">
        <v>316</v>
      </c>
      <c r="D300" s="7">
        <v>24000</v>
      </c>
      <c r="E300" s="7">
        <v>145</v>
      </c>
      <c r="F300" s="7">
        <v>165.51724137931035</v>
      </c>
      <c r="G300" s="7">
        <v>3000</v>
      </c>
      <c r="H300" s="7">
        <v>50</v>
      </c>
      <c r="I300" s="75">
        <v>60</v>
      </c>
    </row>
    <row r="301" spans="1:9" ht="12" customHeight="1" x14ac:dyDescent="0.2">
      <c r="A301" s="15">
        <f t="shared" si="4"/>
        <v>295</v>
      </c>
      <c r="B301" s="46">
        <v>358</v>
      </c>
      <c r="C301" s="16" t="s">
        <v>317</v>
      </c>
      <c r="D301" s="7">
        <v>26600</v>
      </c>
      <c r="E301" s="7">
        <v>165</v>
      </c>
      <c r="F301" s="7">
        <v>161.21212121212122</v>
      </c>
      <c r="G301" s="7">
        <v>0</v>
      </c>
      <c r="H301" s="7">
        <v>0</v>
      </c>
      <c r="I301" s="75" t="s">
        <v>70</v>
      </c>
    </row>
    <row r="302" spans="1:9" ht="12" customHeight="1" x14ac:dyDescent="0.2">
      <c r="A302" s="15">
        <f t="shared" si="4"/>
        <v>296</v>
      </c>
      <c r="B302" s="46">
        <v>359</v>
      </c>
      <c r="C302" s="16" t="s">
        <v>199</v>
      </c>
      <c r="D302" s="7">
        <v>48318.44</v>
      </c>
      <c r="E302" s="7">
        <v>60</v>
      </c>
      <c r="F302" s="7">
        <v>805.30733333333342</v>
      </c>
      <c r="G302" s="7">
        <v>0</v>
      </c>
      <c r="H302" s="7">
        <v>0</v>
      </c>
      <c r="I302" s="75" t="s">
        <v>70</v>
      </c>
    </row>
    <row r="303" spans="1:9" ht="12" customHeight="1" x14ac:dyDescent="0.2">
      <c r="A303" s="15">
        <f t="shared" si="4"/>
        <v>297</v>
      </c>
      <c r="B303" s="46">
        <v>360</v>
      </c>
      <c r="C303" s="16" t="s">
        <v>137</v>
      </c>
      <c r="D303" s="7">
        <v>29795.8</v>
      </c>
      <c r="E303" s="7">
        <v>202</v>
      </c>
      <c r="F303" s="7">
        <v>147.50396039603959</v>
      </c>
      <c r="G303" s="7">
        <v>24795.8</v>
      </c>
      <c r="H303" s="7">
        <v>55</v>
      </c>
      <c r="I303" s="75">
        <v>450.83272727272725</v>
      </c>
    </row>
    <row r="304" spans="1:9" ht="12" customHeight="1" x14ac:dyDescent="0.2">
      <c r="A304" s="15">
        <f t="shared" si="4"/>
        <v>298</v>
      </c>
      <c r="B304" s="46">
        <v>361</v>
      </c>
      <c r="C304" s="16" t="s">
        <v>551</v>
      </c>
      <c r="D304" s="7">
        <v>49122.28</v>
      </c>
      <c r="E304" s="7">
        <v>934</v>
      </c>
      <c r="F304" s="7">
        <v>52.593447537473232</v>
      </c>
      <c r="G304" s="7">
        <v>10424.290000000001</v>
      </c>
      <c r="H304" s="7">
        <v>63</v>
      </c>
      <c r="I304" s="75">
        <v>165.46492063492065</v>
      </c>
    </row>
    <row r="305" spans="1:9" ht="12" customHeight="1" x14ac:dyDescent="0.2">
      <c r="A305" s="15">
        <f t="shared" si="4"/>
        <v>299</v>
      </c>
      <c r="B305" s="46">
        <v>363</v>
      </c>
      <c r="C305" s="16" t="s">
        <v>450</v>
      </c>
      <c r="D305" s="7">
        <v>19185.349999999999</v>
      </c>
      <c r="E305" s="7">
        <v>450</v>
      </c>
      <c r="F305" s="7">
        <v>42.63411111111111</v>
      </c>
      <c r="G305" s="7">
        <v>0</v>
      </c>
      <c r="H305" s="7">
        <v>0</v>
      </c>
      <c r="I305" s="75" t="s">
        <v>70</v>
      </c>
    </row>
    <row r="306" spans="1:9" ht="12" customHeight="1" x14ac:dyDescent="0.2">
      <c r="A306" s="15">
        <f t="shared" si="4"/>
        <v>300</v>
      </c>
      <c r="B306" s="46">
        <v>364</v>
      </c>
      <c r="C306" s="16" t="s">
        <v>318</v>
      </c>
      <c r="D306" s="7">
        <v>60120</v>
      </c>
      <c r="E306" s="7">
        <v>708</v>
      </c>
      <c r="F306" s="7">
        <v>84.915254237288138</v>
      </c>
      <c r="G306" s="7">
        <v>17800</v>
      </c>
      <c r="H306" s="7">
        <v>50</v>
      </c>
      <c r="I306" s="47">
        <v>356</v>
      </c>
    </row>
    <row r="307" spans="1:9" ht="12" customHeight="1" x14ac:dyDescent="0.2">
      <c r="A307" s="15">
        <f t="shared" si="4"/>
        <v>301</v>
      </c>
      <c r="B307" s="46">
        <v>365</v>
      </c>
      <c r="C307" s="16" t="s">
        <v>451</v>
      </c>
      <c r="D307" s="7">
        <v>55920</v>
      </c>
      <c r="E307" s="7">
        <v>980</v>
      </c>
      <c r="F307" s="7">
        <v>57.061224489795919</v>
      </c>
      <c r="G307" s="7">
        <v>12401.21</v>
      </c>
      <c r="H307" s="7">
        <v>226</v>
      </c>
      <c r="I307" s="75">
        <v>54.872610619469022</v>
      </c>
    </row>
    <row r="308" spans="1:9" ht="12" customHeight="1" x14ac:dyDescent="0.2">
      <c r="A308" s="15">
        <f t="shared" si="4"/>
        <v>302</v>
      </c>
      <c r="B308" s="46">
        <v>366</v>
      </c>
      <c r="C308" s="16" t="s">
        <v>319</v>
      </c>
      <c r="D308" s="7">
        <v>48828</v>
      </c>
      <c r="E308" s="7">
        <v>654</v>
      </c>
      <c r="F308" s="7">
        <v>74.660550458715591</v>
      </c>
      <c r="G308" s="7">
        <v>13886.76</v>
      </c>
      <c r="H308" s="7">
        <v>186</v>
      </c>
      <c r="I308" s="75">
        <v>74.66</v>
      </c>
    </row>
    <row r="309" spans="1:9" ht="12" customHeight="1" x14ac:dyDescent="0.2">
      <c r="A309" s="15">
        <f t="shared" si="4"/>
        <v>303</v>
      </c>
      <c r="B309" s="46">
        <v>368</v>
      </c>
      <c r="C309" s="16" t="s">
        <v>452</v>
      </c>
      <c r="D309" s="7">
        <v>41882.74</v>
      </c>
      <c r="E309" s="7">
        <v>1133</v>
      </c>
      <c r="F309" s="7">
        <v>36.966231244483673</v>
      </c>
      <c r="G309" s="7">
        <v>4923.21</v>
      </c>
      <c r="H309" s="7">
        <v>123</v>
      </c>
      <c r="I309" s="47">
        <v>40.026097560975607</v>
      </c>
    </row>
    <row r="310" spans="1:9" ht="12" customHeight="1" x14ac:dyDescent="0.2">
      <c r="A310" s="15">
        <f t="shared" si="4"/>
        <v>304</v>
      </c>
      <c r="B310" s="46">
        <v>370</v>
      </c>
      <c r="C310" s="16" t="s">
        <v>320</v>
      </c>
      <c r="D310" s="7">
        <v>40358.03</v>
      </c>
      <c r="E310" s="7">
        <v>818</v>
      </c>
      <c r="F310" s="7">
        <v>49.337444987775058</v>
      </c>
      <c r="G310" s="7">
        <v>10377.16</v>
      </c>
      <c r="H310" s="7">
        <v>31</v>
      </c>
      <c r="I310" s="47">
        <v>334.74709677419355</v>
      </c>
    </row>
    <row r="311" spans="1:9" ht="12" customHeight="1" x14ac:dyDescent="0.2">
      <c r="A311" s="15">
        <f t="shared" si="4"/>
        <v>305</v>
      </c>
      <c r="B311" s="46">
        <v>372</v>
      </c>
      <c r="C311" s="16" t="s">
        <v>453</v>
      </c>
      <c r="D311" s="7">
        <v>7600</v>
      </c>
      <c r="E311" s="7">
        <v>300</v>
      </c>
      <c r="F311" s="7">
        <v>25.333333333333332</v>
      </c>
      <c r="G311" s="7">
        <v>3927</v>
      </c>
      <c r="H311" s="7">
        <v>155</v>
      </c>
      <c r="I311" s="47">
        <v>25.335483870967742</v>
      </c>
    </row>
    <row r="312" spans="1:9" ht="12" customHeight="1" x14ac:dyDescent="0.2">
      <c r="A312" s="15">
        <f t="shared" si="4"/>
        <v>306</v>
      </c>
      <c r="B312" s="46">
        <v>374</v>
      </c>
      <c r="C312" s="16" t="s">
        <v>321</v>
      </c>
      <c r="D312" s="7">
        <v>132300</v>
      </c>
      <c r="E312" s="7">
        <v>1951</v>
      </c>
      <c r="F312" s="7">
        <v>67.811378780112761</v>
      </c>
      <c r="G312" s="7">
        <v>41520</v>
      </c>
      <c r="H312" s="7">
        <v>353</v>
      </c>
      <c r="I312" s="47">
        <v>117.62039660056658</v>
      </c>
    </row>
    <row r="313" spans="1:9" ht="12" customHeight="1" x14ac:dyDescent="0.2">
      <c r="A313" s="15">
        <f t="shared" si="4"/>
        <v>307</v>
      </c>
      <c r="B313" s="46">
        <v>375</v>
      </c>
      <c r="C313" s="16" t="s">
        <v>322</v>
      </c>
      <c r="D313" s="7">
        <v>20000</v>
      </c>
      <c r="E313" s="7">
        <v>121</v>
      </c>
      <c r="F313" s="7">
        <v>165.28925619834712</v>
      </c>
      <c r="G313" s="7">
        <v>10000</v>
      </c>
      <c r="H313" s="7">
        <v>20</v>
      </c>
      <c r="I313" s="47">
        <v>500</v>
      </c>
    </row>
    <row r="314" spans="1:9" ht="12" customHeight="1" x14ac:dyDescent="0.2">
      <c r="A314" s="15">
        <f t="shared" si="4"/>
        <v>308</v>
      </c>
      <c r="B314" s="46">
        <v>377</v>
      </c>
      <c r="C314" s="16" t="s">
        <v>323</v>
      </c>
      <c r="D314" s="7">
        <v>16320</v>
      </c>
      <c r="E314" s="7">
        <v>175</v>
      </c>
      <c r="F314" s="7">
        <v>93.257142857142853</v>
      </c>
      <c r="G314" s="7">
        <v>0</v>
      </c>
      <c r="H314" s="7">
        <v>0</v>
      </c>
      <c r="I314" s="75" t="s">
        <v>70</v>
      </c>
    </row>
    <row r="315" spans="1:9" ht="12" customHeight="1" x14ac:dyDescent="0.2">
      <c r="A315" s="15">
        <f t="shared" si="4"/>
        <v>309</v>
      </c>
      <c r="B315" s="46">
        <v>378</v>
      </c>
      <c r="C315" s="16" t="s">
        <v>324</v>
      </c>
      <c r="D315" s="7">
        <v>17670</v>
      </c>
      <c r="E315" s="7">
        <v>55</v>
      </c>
      <c r="F315" s="7">
        <v>321.27272727272725</v>
      </c>
      <c r="G315" s="7">
        <v>0</v>
      </c>
      <c r="H315" s="7">
        <v>0</v>
      </c>
      <c r="I315" s="75" t="s">
        <v>70</v>
      </c>
    </row>
    <row r="316" spans="1:9" ht="12" customHeight="1" x14ac:dyDescent="0.2">
      <c r="A316" s="15">
        <f t="shared" si="4"/>
        <v>310</v>
      </c>
      <c r="B316" s="46">
        <v>379</v>
      </c>
      <c r="C316" s="16" t="s">
        <v>201</v>
      </c>
      <c r="D316" s="7">
        <v>140530.79999999999</v>
      </c>
      <c r="E316" s="7">
        <v>2462</v>
      </c>
      <c r="F316" s="7">
        <v>57.07993501218521</v>
      </c>
      <c r="G316" s="7">
        <v>37270.800000000003</v>
      </c>
      <c r="H316" s="7">
        <v>174</v>
      </c>
      <c r="I316" s="75">
        <v>214.20000000000002</v>
      </c>
    </row>
    <row r="317" spans="1:9" ht="12" customHeight="1" x14ac:dyDescent="0.2">
      <c r="A317" s="15">
        <f t="shared" si="4"/>
        <v>311</v>
      </c>
      <c r="B317" s="46">
        <v>380</v>
      </c>
      <c r="C317" s="16" t="s">
        <v>325</v>
      </c>
      <c r="D317" s="7">
        <v>5000</v>
      </c>
      <c r="E317" s="7">
        <v>114</v>
      </c>
      <c r="F317" s="7">
        <v>43.859649122807021</v>
      </c>
      <c r="G317" s="7">
        <v>896.31</v>
      </c>
      <c r="H317" s="7">
        <v>19</v>
      </c>
      <c r="I317" s="75">
        <v>47.17421052631579</v>
      </c>
    </row>
    <row r="318" spans="1:9" s="25" customFormat="1" ht="12" customHeight="1" x14ac:dyDescent="0.2">
      <c r="A318" s="85" t="s">
        <v>4</v>
      </c>
      <c r="B318" s="86" t="s">
        <v>4</v>
      </c>
      <c r="C318" s="87" t="s">
        <v>3</v>
      </c>
      <c r="D318" s="88">
        <f>SUM(D7:D317)</f>
        <v>15090875.940000001</v>
      </c>
      <c r="E318" s="88">
        <f>SUM(E7:E317)</f>
        <v>129977</v>
      </c>
      <c r="F318" s="90" t="s">
        <v>4</v>
      </c>
      <c r="G318" s="88">
        <f>SUM(G7:G317)</f>
        <v>2648025.9899999998</v>
      </c>
      <c r="H318" s="88">
        <f>SUM(H7:H317)</f>
        <v>15246</v>
      </c>
      <c r="I318" s="89" t="s">
        <v>4</v>
      </c>
    </row>
  </sheetData>
  <sheetProtection algorithmName="SHA-512" hashValue="qDmcFnRgHNUB3TfdCgVMHtifyED2hk/bwc+E+ZTqc0ixh6940iCYSh6jlgCRazj8ZUiRKn20voMOFsqcyCwGPw==" saltValue="mVAmQfwiJNSDPDTCXyYRgQ==" spinCount="100000" sheet="1" objects="1" scenarios="1"/>
  <mergeCells count="7">
    <mergeCell ref="A3:A5"/>
    <mergeCell ref="A1:I1"/>
    <mergeCell ref="D4:F4"/>
    <mergeCell ref="G4:I4"/>
    <mergeCell ref="D3:I3"/>
    <mergeCell ref="C3:C5"/>
    <mergeCell ref="B3:B5"/>
  </mergeCells>
  <phoneticPr fontId="8" type="noConversion"/>
  <printOptions horizontalCentered="1"/>
  <pageMargins left="0.78740157480314965" right="0.78740157480314965" top="0.70866141732283472" bottom="0.62992125984251968" header="0.39370078740157483" footer="0.31496062992125984"/>
  <pageSetup paperSize="9" firstPageNumber="110" orientation="portrait" horizontalDpi="1200" verticalDpi="1200" r:id="rId1"/>
  <headerFooter alignWithMargins="0">
    <oddFooter>&amp;R&amp;9&amp;P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2">
    <tabColor rgb="FFFFFF00"/>
  </sheetPr>
  <dimension ref="A1:F49"/>
  <sheetViews>
    <sheetView zoomScale="115" zoomScaleNormal="115" workbookViewId="0">
      <pane ySplit="4" topLeftCell="A5" activePane="bottomLeft" state="frozen"/>
      <selection pane="bottomLeft" activeCell="A5" sqref="A5"/>
    </sheetView>
  </sheetViews>
  <sheetFormatPr defaultColWidth="9.140625" defaultRowHeight="9.75" customHeight="1" x14ac:dyDescent="0.2"/>
  <cols>
    <col min="1" max="2" width="3.5703125" style="20" customWidth="1"/>
    <col min="3" max="3" width="18.7109375" style="19" customWidth="1"/>
    <col min="4" max="4" width="17.42578125" style="20" customWidth="1"/>
    <col min="5" max="5" width="15.5703125" style="20" customWidth="1"/>
    <col min="6" max="6" width="16.140625" style="57" customWidth="1"/>
    <col min="7" max="16384" width="9.140625" style="20"/>
  </cols>
  <sheetData>
    <row r="1" spans="1:6" ht="28.5" customHeight="1" x14ac:dyDescent="0.2">
      <c r="A1" s="237" t="s">
        <v>176</v>
      </c>
      <c r="B1" s="276"/>
      <c r="C1" s="276"/>
      <c r="D1" s="276"/>
      <c r="E1" s="276"/>
      <c r="F1" s="276"/>
    </row>
    <row r="2" spans="1:6" ht="15" customHeight="1" x14ac:dyDescent="0.2"/>
    <row r="3" spans="1:6" s="24" customFormat="1" ht="21" customHeight="1" x14ac:dyDescent="0.2">
      <c r="A3" s="295" t="s">
        <v>11</v>
      </c>
      <c r="B3" s="291" t="s">
        <v>1</v>
      </c>
      <c r="C3" s="291" t="s">
        <v>0</v>
      </c>
      <c r="D3" s="293" t="s">
        <v>116</v>
      </c>
      <c r="E3" s="293"/>
      <c r="F3" s="294"/>
    </row>
    <row r="4" spans="1:6" s="19" customFormat="1" ht="21" customHeight="1" x14ac:dyDescent="0.2">
      <c r="A4" s="296"/>
      <c r="B4" s="292"/>
      <c r="C4" s="249"/>
      <c r="D4" s="144" t="s">
        <v>7</v>
      </c>
      <c r="E4" s="145" t="s">
        <v>45</v>
      </c>
      <c r="F4" s="146" t="s">
        <v>39</v>
      </c>
    </row>
    <row r="5" spans="1:6" ht="12" customHeight="1" x14ac:dyDescent="0.2">
      <c r="A5" s="63">
        <v>1</v>
      </c>
      <c r="B5" s="66">
        <v>1</v>
      </c>
      <c r="C5" s="64" t="s">
        <v>326</v>
      </c>
      <c r="D5" s="65">
        <v>10000</v>
      </c>
      <c r="E5" s="66">
        <v>4</v>
      </c>
      <c r="F5" s="77">
        <v>2500</v>
      </c>
    </row>
    <row r="6" spans="1:6" ht="12" customHeight="1" x14ac:dyDescent="0.2">
      <c r="A6" s="63">
        <v>2</v>
      </c>
      <c r="B6" s="66">
        <v>3</v>
      </c>
      <c r="C6" s="64" t="s">
        <v>202</v>
      </c>
      <c r="D6" s="65">
        <v>39953.33</v>
      </c>
      <c r="E6" s="66">
        <v>3</v>
      </c>
      <c r="F6" s="77">
        <v>13317.776666666667</v>
      </c>
    </row>
    <row r="7" spans="1:6" ht="12" customHeight="1" x14ac:dyDescent="0.2">
      <c r="A7" s="63">
        <v>3</v>
      </c>
      <c r="B7" s="66">
        <v>8</v>
      </c>
      <c r="C7" s="64" t="s">
        <v>328</v>
      </c>
      <c r="D7" s="65">
        <v>85000</v>
      </c>
      <c r="E7" s="66">
        <v>9</v>
      </c>
      <c r="F7" s="77">
        <v>9444.4444444444453</v>
      </c>
    </row>
    <row r="8" spans="1:6" ht="12" customHeight="1" x14ac:dyDescent="0.2">
      <c r="A8" s="63">
        <v>4</v>
      </c>
      <c r="B8" s="66">
        <v>16</v>
      </c>
      <c r="C8" s="64" t="s">
        <v>331</v>
      </c>
      <c r="D8" s="65">
        <v>19840.759999999998</v>
      </c>
      <c r="E8" s="66">
        <v>1</v>
      </c>
      <c r="F8" s="77">
        <v>19840.759999999998</v>
      </c>
    </row>
    <row r="9" spans="1:6" ht="12" customHeight="1" x14ac:dyDescent="0.2">
      <c r="A9" s="63">
        <v>5</v>
      </c>
      <c r="B9" s="66">
        <v>22</v>
      </c>
      <c r="C9" s="64" t="s">
        <v>497</v>
      </c>
      <c r="D9" s="65">
        <v>20000</v>
      </c>
      <c r="E9" s="66">
        <v>1</v>
      </c>
      <c r="F9" s="77">
        <v>20000</v>
      </c>
    </row>
    <row r="10" spans="1:6" ht="12" customHeight="1" x14ac:dyDescent="0.2">
      <c r="A10" s="63">
        <v>6</v>
      </c>
      <c r="B10" s="66">
        <v>25</v>
      </c>
      <c r="C10" s="64" t="s">
        <v>462</v>
      </c>
      <c r="D10" s="65">
        <v>100000</v>
      </c>
      <c r="E10" s="66">
        <v>1</v>
      </c>
      <c r="F10" s="77">
        <v>100000</v>
      </c>
    </row>
    <row r="11" spans="1:6" ht="12" customHeight="1" x14ac:dyDescent="0.2">
      <c r="A11" s="63">
        <v>7</v>
      </c>
      <c r="B11" s="66">
        <v>30</v>
      </c>
      <c r="C11" s="64" t="s">
        <v>210</v>
      </c>
      <c r="D11" s="65">
        <v>999206.56</v>
      </c>
      <c r="E11" s="66">
        <v>39</v>
      </c>
      <c r="F11" s="77">
        <v>25620.681025641028</v>
      </c>
    </row>
    <row r="12" spans="1:6" ht="12" customHeight="1" x14ac:dyDescent="0.2">
      <c r="A12" s="63">
        <v>8</v>
      </c>
      <c r="B12" s="66">
        <v>36</v>
      </c>
      <c r="C12" s="64" t="s">
        <v>214</v>
      </c>
      <c r="D12" s="65">
        <v>7000</v>
      </c>
      <c r="E12" s="66">
        <v>1</v>
      </c>
      <c r="F12" s="77">
        <v>7000</v>
      </c>
    </row>
    <row r="13" spans="1:6" ht="12" customHeight="1" x14ac:dyDescent="0.2">
      <c r="A13" s="63">
        <v>9</v>
      </c>
      <c r="B13" s="66">
        <v>46</v>
      </c>
      <c r="C13" s="64" t="s">
        <v>218</v>
      </c>
      <c r="D13" s="65">
        <v>130000</v>
      </c>
      <c r="E13" s="66">
        <v>1</v>
      </c>
      <c r="F13" s="77">
        <v>130000</v>
      </c>
    </row>
    <row r="14" spans="1:6" ht="12" customHeight="1" x14ac:dyDescent="0.2">
      <c r="A14" s="63">
        <v>10</v>
      </c>
      <c r="B14" s="66">
        <v>47</v>
      </c>
      <c r="C14" s="64" t="s">
        <v>467</v>
      </c>
      <c r="D14" s="65">
        <v>30000</v>
      </c>
      <c r="E14" s="66">
        <v>6</v>
      </c>
      <c r="F14" s="77">
        <v>5000</v>
      </c>
    </row>
    <row r="15" spans="1:6" ht="12" customHeight="1" x14ac:dyDescent="0.2">
      <c r="A15" s="63">
        <v>11</v>
      </c>
      <c r="B15" s="66">
        <v>88</v>
      </c>
      <c r="C15" s="64" t="s">
        <v>179</v>
      </c>
      <c r="D15" s="65">
        <v>49685.34</v>
      </c>
      <c r="E15" s="66">
        <v>2</v>
      </c>
      <c r="F15" s="77">
        <v>24842.67</v>
      </c>
    </row>
    <row r="16" spans="1:6" ht="12" customHeight="1" x14ac:dyDescent="0.2">
      <c r="A16" s="63">
        <v>12</v>
      </c>
      <c r="B16" s="66">
        <v>104</v>
      </c>
      <c r="C16" s="64" t="s">
        <v>359</v>
      </c>
      <c r="D16" s="65">
        <v>35000</v>
      </c>
      <c r="E16" s="66">
        <v>2</v>
      </c>
      <c r="F16" s="77">
        <v>17500</v>
      </c>
    </row>
    <row r="17" spans="1:6" ht="12" customHeight="1" x14ac:dyDescent="0.2">
      <c r="A17" s="63">
        <v>13</v>
      </c>
      <c r="B17" s="66">
        <v>105</v>
      </c>
      <c r="C17" s="64" t="s">
        <v>472</v>
      </c>
      <c r="D17" s="65">
        <v>10000</v>
      </c>
      <c r="E17" s="66">
        <v>1</v>
      </c>
      <c r="F17" s="77">
        <v>10000</v>
      </c>
    </row>
    <row r="18" spans="1:6" ht="12" customHeight="1" x14ac:dyDescent="0.2">
      <c r="A18" s="63">
        <v>14</v>
      </c>
      <c r="B18" s="66">
        <v>109</v>
      </c>
      <c r="C18" s="64" t="s">
        <v>473</v>
      </c>
      <c r="D18" s="65">
        <v>20000</v>
      </c>
      <c r="E18" s="66">
        <v>4</v>
      </c>
      <c r="F18" s="77">
        <v>5000</v>
      </c>
    </row>
    <row r="19" spans="1:6" ht="12" customHeight="1" x14ac:dyDescent="0.2">
      <c r="A19" s="63">
        <v>15</v>
      </c>
      <c r="B19" s="66">
        <v>111</v>
      </c>
      <c r="C19" s="64" t="s">
        <v>239</v>
      </c>
      <c r="D19" s="65">
        <v>24174</v>
      </c>
      <c r="E19" s="66">
        <v>3</v>
      </c>
      <c r="F19" s="77">
        <v>8058</v>
      </c>
    </row>
    <row r="20" spans="1:6" ht="12" customHeight="1" x14ac:dyDescent="0.2">
      <c r="A20" s="63">
        <v>16</v>
      </c>
      <c r="B20" s="66">
        <v>121</v>
      </c>
      <c r="C20" s="64" t="s">
        <v>457</v>
      </c>
      <c r="D20" s="65">
        <v>25000</v>
      </c>
      <c r="E20" s="66">
        <v>1</v>
      </c>
      <c r="F20" s="77">
        <v>25000</v>
      </c>
    </row>
    <row r="21" spans="1:6" ht="12" customHeight="1" x14ac:dyDescent="0.2">
      <c r="A21" s="63">
        <v>17</v>
      </c>
      <c r="B21" s="66">
        <v>126</v>
      </c>
      <c r="C21" s="64" t="s">
        <v>514</v>
      </c>
      <c r="D21" s="65">
        <v>50000</v>
      </c>
      <c r="E21" s="66">
        <v>1</v>
      </c>
      <c r="F21" s="77">
        <v>50000</v>
      </c>
    </row>
    <row r="22" spans="1:6" ht="12" customHeight="1" x14ac:dyDescent="0.2">
      <c r="A22" s="63">
        <v>18</v>
      </c>
      <c r="B22" s="66">
        <v>133</v>
      </c>
      <c r="C22" s="64" t="s">
        <v>369</v>
      </c>
      <c r="D22" s="65">
        <v>142736</v>
      </c>
      <c r="E22" s="66">
        <v>2</v>
      </c>
      <c r="F22" s="77">
        <v>71368</v>
      </c>
    </row>
    <row r="23" spans="1:6" ht="12" customHeight="1" x14ac:dyDescent="0.2">
      <c r="A23" s="63">
        <v>19</v>
      </c>
      <c r="B23" s="66">
        <v>151</v>
      </c>
      <c r="C23" s="64" t="s">
        <v>378</v>
      </c>
      <c r="D23" s="65">
        <v>50000</v>
      </c>
      <c r="E23" s="66">
        <v>5</v>
      </c>
      <c r="F23" s="77">
        <v>10000</v>
      </c>
    </row>
    <row r="24" spans="1:6" ht="12" customHeight="1" x14ac:dyDescent="0.2">
      <c r="A24" s="63">
        <v>20</v>
      </c>
      <c r="B24" s="66">
        <v>169</v>
      </c>
      <c r="C24" s="64" t="s">
        <v>383</v>
      </c>
      <c r="D24" s="65">
        <v>50000</v>
      </c>
      <c r="E24" s="66">
        <v>2</v>
      </c>
      <c r="F24" s="77">
        <v>25000</v>
      </c>
    </row>
    <row r="25" spans="1:6" ht="12" customHeight="1" x14ac:dyDescent="0.2">
      <c r="A25" s="63">
        <v>21</v>
      </c>
      <c r="B25" s="66">
        <v>198</v>
      </c>
      <c r="C25" s="64" t="s">
        <v>258</v>
      </c>
      <c r="D25" s="65">
        <v>49995.02</v>
      </c>
      <c r="E25" s="66">
        <v>2</v>
      </c>
      <c r="F25" s="77">
        <v>24997.51</v>
      </c>
    </row>
    <row r="26" spans="1:6" ht="12" customHeight="1" x14ac:dyDescent="0.2">
      <c r="A26" s="63">
        <v>22</v>
      </c>
      <c r="B26" s="66">
        <v>203</v>
      </c>
      <c r="C26" s="64" t="s">
        <v>260</v>
      </c>
      <c r="D26" s="65">
        <v>50000</v>
      </c>
      <c r="E26" s="66">
        <v>1</v>
      </c>
      <c r="F26" s="77">
        <v>50000</v>
      </c>
    </row>
    <row r="27" spans="1:6" ht="12" customHeight="1" x14ac:dyDescent="0.2">
      <c r="A27" s="63">
        <v>23</v>
      </c>
      <c r="B27" s="66">
        <v>215</v>
      </c>
      <c r="C27" s="64" t="s">
        <v>269</v>
      </c>
      <c r="D27" s="65">
        <v>492235.78</v>
      </c>
      <c r="E27" s="66">
        <v>14</v>
      </c>
      <c r="F27" s="77">
        <v>35159.698571428577</v>
      </c>
    </row>
    <row r="28" spans="1:6" ht="12" customHeight="1" x14ac:dyDescent="0.2">
      <c r="A28" s="63">
        <v>24</v>
      </c>
      <c r="B28" s="66">
        <v>231</v>
      </c>
      <c r="C28" s="64" t="s">
        <v>273</v>
      </c>
      <c r="D28" s="65">
        <v>544608.23</v>
      </c>
      <c r="E28" s="66">
        <v>17</v>
      </c>
      <c r="F28" s="77">
        <v>32035.778235294118</v>
      </c>
    </row>
    <row r="29" spans="1:6" ht="12" customHeight="1" x14ac:dyDescent="0.2">
      <c r="A29" s="63">
        <v>25</v>
      </c>
      <c r="B29" s="66">
        <v>245</v>
      </c>
      <c r="C29" s="64" t="s">
        <v>279</v>
      </c>
      <c r="D29" s="65">
        <v>65638.350000000006</v>
      </c>
      <c r="E29" s="66">
        <v>6</v>
      </c>
      <c r="F29" s="77">
        <v>10939.725</v>
      </c>
    </row>
    <row r="30" spans="1:6" ht="12" customHeight="1" x14ac:dyDescent="0.2">
      <c r="A30" s="63">
        <v>26</v>
      </c>
      <c r="B30" s="66">
        <v>250</v>
      </c>
      <c r="C30" s="64" t="s">
        <v>281</v>
      </c>
      <c r="D30" s="65">
        <v>699876.25</v>
      </c>
      <c r="E30" s="66">
        <v>23</v>
      </c>
      <c r="F30" s="77">
        <v>30429.402173913044</v>
      </c>
    </row>
    <row r="31" spans="1:6" ht="12" customHeight="1" x14ac:dyDescent="0.2">
      <c r="A31" s="63">
        <v>27</v>
      </c>
      <c r="B31" s="66">
        <v>251</v>
      </c>
      <c r="C31" s="64" t="s">
        <v>413</v>
      </c>
      <c r="D31" s="65">
        <v>726763.09</v>
      </c>
      <c r="E31" s="66">
        <v>18</v>
      </c>
      <c r="F31" s="77">
        <v>40375.727222222224</v>
      </c>
    </row>
    <row r="32" spans="1:6" ht="12" customHeight="1" x14ac:dyDescent="0.2">
      <c r="A32" s="63">
        <v>28</v>
      </c>
      <c r="B32" s="66">
        <v>252</v>
      </c>
      <c r="C32" s="64" t="s">
        <v>282</v>
      </c>
      <c r="D32" s="65">
        <v>299760</v>
      </c>
      <c r="E32" s="66">
        <v>12</v>
      </c>
      <c r="F32" s="77">
        <v>24980</v>
      </c>
    </row>
    <row r="33" spans="1:6" ht="12" customHeight="1" x14ac:dyDescent="0.2">
      <c r="A33" s="63">
        <v>29</v>
      </c>
      <c r="B33" s="66">
        <v>256</v>
      </c>
      <c r="C33" s="64" t="s">
        <v>416</v>
      </c>
      <c r="D33" s="65">
        <v>101040</v>
      </c>
      <c r="E33" s="66">
        <v>9</v>
      </c>
      <c r="F33" s="77">
        <v>11226.666666666666</v>
      </c>
    </row>
    <row r="34" spans="1:6" ht="12" customHeight="1" x14ac:dyDescent="0.2">
      <c r="A34" s="63">
        <v>30</v>
      </c>
      <c r="B34" s="66">
        <v>272</v>
      </c>
      <c r="C34" s="64" t="s">
        <v>187</v>
      </c>
      <c r="D34" s="65">
        <v>56290</v>
      </c>
      <c r="E34" s="66">
        <v>3</v>
      </c>
      <c r="F34" s="77">
        <v>18763.333333333332</v>
      </c>
    </row>
    <row r="35" spans="1:6" ht="12" customHeight="1" x14ac:dyDescent="0.2">
      <c r="A35" s="63">
        <v>31</v>
      </c>
      <c r="B35" s="66">
        <v>279</v>
      </c>
      <c r="C35" s="64" t="s">
        <v>289</v>
      </c>
      <c r="D35" s="65">
        <v>198649.11</v>
      </c>
      <c r="E35" s="66">
        <v>8</v>
      </c>
      <c r="F35" s="77">
        <v>24831.138749999998</v>
      </c>
    </row>
    <row r="36" spans="1:6" ht="12" customHeight="1" x14ac:dyDescent="0.2">
      <c r="A36" s="63">
        <v>32</v>
      </c>
      <c r="B36" s="66">
        <v>288</v>
      </c>
      <c r="C36" s="64" t="s">
        <v>426</v>
      </c>
      <c r="D36" s="65">
        <v>631207</v>
      </c>
      <c r="E36" s="66">
        <v>6</v>
      </c>
      <c r="F36" s="77">
        <v>105201.16666666667</v>
      </c>
    </row>
    <row r="37" spans="1:6" ht="12" customHeight="1" x14ac:dyDescent="0.2">
      <c r="A37" s="63">
        <v>33</v>
      </c>
      <c r="B37" s="66">
        <v>296</v>
      </c>
      <c r="C37" s="64" t="s">
        <v>296</v>
      </c>
      <c r="D37" s="65">
        <v>20566.400000000001</v>
      </c>
      <c r="E37" s="66">
        <v>3</v>
      </c>
      <c r="F37" s="77">
        <v>6855.4666666666672</v>
      </c>
    </row>
    <row r="38" spans="1:6" ht="12" customHeight="1" x14ac:dyDescent="0.2">
      <c r="A38" s="63">
        <v>34</v>
      </c>
      <c r="B38" s="66">
        <v>300</v>
      </c>
      <c r="C38" s="64" t="s">
        <v>298</v>
      </c>
      <c r="D38" s="65">
        <v>45000</v>
      </c>
      <c r="E38" s="66">
        <v>4</v>
      </c>
      <c r="F38" s="77">
        <v>11250</v>
      </c>
    </row>
    <row r="39" spans="1:6" ht="12" customHeight="1" x14ac:dyDescent="0.2">
      <c r="A39" s="63">
        <v>35</v>
      </c>
      <c r="B39" s="66">
        <v>303</v>
      </c>
      <c r="C39" s="64" t="s">
        <v>194</v>
      </c>
      <c r="D39" s="65">
        <v>149970.9</v>
      </c>
      <c r="E39" s="66">
        <v>5</v>
      </c>
      <c r="F39" s="77">
        <v>29994.18</v>
      </c>
    </row>
    <row r="40" spans="1:6" ht="12" customHeight="1" x14ac:dyDescent="0.2">
      <c r="A40" s="63">
        <v>36</v>
      </c>
      <c r="B40" s="66">
        <v>313</v>
      </c>
      <c r="C40" s="64" t="s">
        <v>487</v>
      </c>
      <c r="D40" s="65">
        <v>9426</v>
      </c>
      <c r="E40" s="66">
        <v>2</v>
      </c>
      <c r="F40" s="77">
        <v>4713</v>
      </c>
    </row>
    <row r="41" spans="1:6" ht="12" customHeight="1" x14ac:dyDescent="0.2">
      <c r="A41" s="63">
        <v>37</v>
      </c>
      <c r="B41" s="66">
        <v>319</v>
      </c>
      <c r="C41" s="64" t="s">
        <v>439</v>
      </c>
      <c r="D41" s="65">
        <v>264952.27</v>
      </c>
      <c r="E41" s="66">
        <v>4</v>
      </c>
      <c r="F41" s="77">
        <v>66238.067500000005</v>
      </c>
    </row>
    <row r="42" spans="1:6" ht="12" customHeight="1" x14ac:dyDescent="0.2">
      <c r="A42" s="63">
        <v>38</v>
      </c>
      <c r="B42" s="66">
        <v>334</v>
      </c>
      <c r="C42" s="64" t="s">
        <v>197</v>
      </c>
      <c r="D42" s="65">
        <v>44400</v>
      </c>
      <c r="E42" s="66">
        <v>5</v>
      </c>
      <c r="F42" s="77">
        <v>8880</v>
      </c>
    </row>
    <row r="43" spans="1:6" ht="12" customHeight="1" x14ac:dyDescent="0.2">
      <c r="A43" s="63">
        <f>A42+1</f>
        <v>39</v>
      </c>
      <c r="B43" s="66">
        <v>349</v>
      </c>
      <c r="C43" s="64" t="s">
        <v>313</v>
      </c>
      <c r="D43" s="65">
        <v>100000</v>
      </c>
      <c r="E43" s="66">
        <v>6</v>
      </c>
      <c r="F43" s="77">
        <v>16666.666666666668</v>
      </c>
    </row>
    <row r="44" spans="1:6" ht="12" customHeight="1" x14ac:dyDescent="0.2">
      <c r="A44" s="63">
        <f t="shared" ref="A44:A48" si="0">A43+1</f>
        <v>40</v>
      </c>
      <c r="B44" s="66">
        <v>355</v>
      </c>
      <c r="C44" s="64" t="s">
        <v>550</v>
      </c>
      <c r="D44" s="65">
        <v>335000</v>
      </c>
      <c r="E44" s="66">
        <v>3</v>
      </c>
      <c r="F44" s="77">
        <v>111666.66666666667</v>
      </c>
    </row>
    <row r="45" spans="1:6" ht="12" customHeight="1" x14ac:dyDescent="0.2">
      <c r="A45" s="63">
        <f t="shared" si="0"/>
        <v>41</v>
      </c>
      <c r="B45" s="66">
        <v>357</v>
      </c>
      <c r="C45" s="64" t="s">
        <v>316</v>
      </c>
      <c r="D45" s="65">
        <v>123233</v>
      </c>
      <c r="E45" s="66">
        <v>13</v>
      </c>
      <c r="F45" s="77">
        <v>9479.461538461539</v>
      </c>
    </row>
    <row r="46" spans="1:6" ht="12" customHeight="1" x14ac:dyDescent="0.2">
      <c r="A46" s="63">
        <f t="shared" si="0"/>
        <v>42</v>
      </c>
      <c r="B46" s="66">
        <v>365</v>
      </c>
      <c r="C46" s="64" t="s">
        <v>451</v>
      </c>
      <c r="D46" s="65">
        <v>60000</v>
      </c>
      <c r="E46" s="66">
        <v>3</v>
      </c>
      <c r="F46" s="77">
        <v>20000</v>
      </c>
    </row>
    <row r="47" spans="1:6" ht="12" customHeight="1" x14ac:dyDescent="0.2">
      <c r="A47" s="63">
        <f t="shared" si="0"/>
        <v>43</v>
      </c>
      <c r="B47" s="66">
        <v>371</v>
      </c>
      <c r="C47" s="64" t="s">
        <v>200</v>
      </c>
      <c r="D47" s="65">
        <v>50000</v>
      </c>
      <c r="E47" s="66">
        <v>7</v>
      </c>
      <c r="F47" s="77">
        <v>7142.8571428571431</v>
      </c>
    </row>
    <row r="48" spans="1:6" ht="12" customHeight="1" x14ac:dyDescent="0.2">
      <c r="A48" s="63">
        <f t="shared" si="0"/>
        <v>44</v>
      </c>
      <c r="B48" s="66">
        <v>375</v>
      </c>
      <c r="C48" s="64" t="s">
        <v>322</v>
      </c>
      <c r="D48" s="65">
        <v>20000</v>
      </c>
      <c r="E48" s="66">
        <v>3</v>
      </c>
      <c r="F48" s="77">
        <v>6666.666666666667</v>
      </c>
    </row>
    <row r="49" spans="1:6" s="18" customFormat="1" ht="12" customHeight="1" x14ac:dyDescent="0.2">
      <c r="A49" s="85" t="s">
        <v>4</v>
      </c>
      <c r="B49" s="86" t="s">
        <v>4</v>
      </c>
      <c r="C49" s="114" t="s">
        <v>17</v>
      </c>
      <c r="D49" s="115">
        <f>SUM(D5:D48)</f>
        <v>7036207.3900000006</v>
      </c>
      <c r="E49" s="115">
        <f>SUM(E5:E48)</f>
        <v>266</v>
      </c>
      <c r="F49" s="147" t="s">
        <v>4</v>
      </c>
    </row>
  </sheetData>
  <sheetProtection algorithmName="SHA-512" hashValue="DgO09GR3nhUHi+KdsLWjNRi4WwS/jjgWG0xy0tvqbzUZ9hqllip5dlE3hOg5RN3Fg/UMH3ooHtW24nMrd5FZvg==" saltValue="U1/ol55l5QqmKL+Rmcl2gQ==" spinCount="100000" sheet="1" objects="1" scenarios="1"/>
  <mergeCells count="5">
    <mergeCell ref="B3:B4"/>
    <mergeCell ref="C3:C4"/>
    <mergeCell ref="D3:F3"/>
    <mergeCell ref="A3:A4"/>
    <mergeCell ref="A1:F1"/>
  </mergeCells>
  <printOptions horizontalCentered="1"/>
  <pageMargins left="0.98425196850393704" right="0.78740157480314965" top="0.78740157480314965" bottom="0.6692913385826772" header="0.39370078740157483" footer="0.31496062992125984"/>
  <pageSetup paperSize="9" firstPageNumber="116" orientation="portrait" horizontalDpi="1200" verticalDpi="1200" r:id="rId1"/>
  <headerFooter alignWithMargins="0">
    <oddFooter>&amp;R&amp;9&amp;P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3">
    <tabColor rgb="FFFFFF00"/>
  </sheetPr>
  <dimension ref="A1:S389"/>
  <sheetViews>
    <sheetView zoomScale="115" zoomScaleNormal="115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S1"/>
    </sheetView>
  </sheetViews>
  <sheetFormatPr defaultColWidth="9.140625" defaultRowHeight="12.75" customHeight="1" x14ac:dyDescent="0.2"/>
  <cols>
    <col min="1" max="1" width="3.28515625" style="18" customWidth="1"/>
    <col min="2" max="2" width="15.5703125" style="24" bestFit="1" customWidth="1"/>
    <col min="3" max="3" width="4" style="20" customWidth="1"/>
    <col min="4" max="5" width="9.7109375" style="20" customWidth="1"/>
    <col min="6" max="6" width="6" style="20" customWidth="1"/>
    <col min="7" max="7" width="6.140625" style="20" customWidth="1"/>
    <col min="8" max="8" width="4.7109375" style="20" customWidth="1"/>
    <col min="9" max="9" width="8.5703125" style="20" customWidth="1"/>
    <col min="10" max="10" width="5.7109375" style="20" customWidth="1"/>
    <col min="11" max="11" width="9.5703125" style="20" customWidth="1"/>
    <col min="12" max="12" width="4.42578125" style="20" customWidth="1"/>
    <col min="13" max="13" width="8" style="20" customWidth="1"/>
    <col min="14" max="14" width="8.5703125" style="20" customWidth="1"/>
    <col min="15" max="15" width="6" style="20" customWidth="1"/>
    <col min="16" max="16" width="7.42578125" style="20" customWidth="1"/>
    <col min="17" max="17" width="8.28515625" style="20" customWidth="1"/>
    <col min="18" max="18" width="7.42578125" style="20" customWidth="1"/>
    <col min="19" max="19" width="9.28515625" style="20" customWidth="1"/>
    <col min="20" max="16384" width="9.140625" style="20"/>
  </cols>
  <sheetData>
    <row r="1" spans="1:19" ht="17.25" customHeight="1" x14ac:dyDescent="0.2">
      <c r="A1" s="237" t="s">
        <v>177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</row>
    <row r="2" spans="1:19" ht="10.5" customHeight="1" x14ac:dyDescent="0.2"/>
    <row r="3" spans="1:19" ht="14.1" customHeight="1" x14ac:dyDescent="0.2">
      <c r="A3" s="306" t="s">
        <v>1</v>
      </c>
      <c r="B3" s="309" t="s">
        <v>0</v>
      </c>
      <c r="C3" s="325" t="s">
        <v>555</v>
      </c>
      <c r="D3" s="257"/>
      <c r="E3" s="257"/>
      <c r="F3" s="257"/>
      <c r="G3" s="257"/>
      <c r="H3" s="257"/>
      <c r="I3" s="257"/>
      <c r="J3" s="326"/>
      <c r="K3" s="326"/>
      <c r="L3" s="326"/>
      <c r="M3" s="326"/>
      <c r="N3" s="326"/>
      <c r="O3" s="327"/>
      <c r="P3" s="314" t="s">
        <v>556</v>
      </c>
      <c r="Q3" s="315"/>
      <c r="R3" s="315"/>
      <c r="S3" s="316"/>
    </row>
    <row r="4" spans="1:19" ht="14.1" customHeight="1" x14ac:dyDescent="0.2">
      <c r="A4" s="307"/>
      <c r="B4" s="310"/>
      <c r="C4" s="328" t="s">
        <v>8</v>
      </c>
      <c r="D4" s="329"/>
      <c r="E4" s="329"/>
      <c r="F4" s="329"/>
      <c r="G4" s="329"/>
      <c r="H4" s="329"/>
      <c r="I4" s="329"/>
      <c r="J4" s="329"/>
      <c r="K4" s="329"/>
      <c r="L4" s="300" t="s">
        <v>557</v>
      </c>
      <c r="M4" s="301"/>
      <c r="N4" s="301"/>
      <c r="O4" s="302"/>
      <c r="P4" s="321" t="s">
        <v>24</v>
      </c>
      <c r="Q4" s="322"/>
      <c r="R4" s="317" t="s">
        <v>122</v>
      </c>
      <c r="S4" s="318"/>
    </row>
    <row r="5" spans="1:19" s="3" customFormat="1" ht="30" customHeight="1" x14ac:dyDescent="0.2">
      <c r="A5" s="308"/>
      <c r="B5" s="311"/>
      <c r="C5" s="297" t="s">
        <v>6</v>
      </c>
      <c r="D5" s="299" t="s">
        <v>42</v>
      </c>
      <c r="E5" s="299" t="s">
        <v>26</v>
      </c>
      <c r="F5" s="312" t="s">
        <v>140</v>
      </c>
      <c r="G5" s="312" t="s">
        <v>41</v>
      </c>
      <c r="H5" s="313" t="s">
        <v>9</v>
      </c>
      <c r="I5" s="313"/>
      <c r="J5" s="313" t="s">
        <v>117</v>
      </c>
      <c r="K5" s="313"/>
      <c r="L5" s="299" t="s">
        <v>120</v>
      </c>
      <c r="M5" s="299" t="s">
        <v>118</v>
      </c>
      <c r="N5" s="299" t="s">
        <v>119</v>
      </c>
      <c r="O5" s="304" t="s">
        <v>121</v>
      </c>
      <c r="P5" s="323"/>
      <c r="Q5" s="324"/>
      <c r="R5" s="319"/>
      <c r="S5" s="320"/>
    </row>
    <row r="6" spans="1:19" s="3" customFormat="1" ht="30" customHeight="1" x14ac:dyDescent="0.2">
      <c r="A6" s="308"/>
      <c r="B6" s="311"/>
      <c r="C6" s="298"/>
      <c r="D6" s="298"/>
      <c r="E6" s="298"/>
      <c r="F6" s="312"/>
      <c r="G6" s="312"/>
      <c r="H6" s="211" t="s">
        <v>6</v>
      </c>
      <c r="I6" s="212" t="s">
        <v>43</v>
      </c>
      <c r="J6" s="211" t="s">
        <v>6</v>
      </c>
      <c r="K6" s="212" t="s">
        <v>43</v>
      </c>
      <c r="L6" s="303"/>
      <c r="M6" s="303"/>
      <c r="N6" s="303"/>
      <c r="O6" s="305"/>
      <c r="P6" s="212" t="s">
        <v>25</v>
      </c>
      <c r="Q6" s="212" t="s">
        <v>18</v>
      </c>
      <c r="R6" s="212" t="s">
        <v>25</v>
      </c>
      <c r="S6" s="120" t="s">
        <v>18</v>
      </c>
    </row>
    <row r="7" spans="1:19" s="59" customFormat="1" ht="12" customHeight="1" x14ac:dyDescent="0.2">
      <c r="A7" s="148">
        <v>1</v>
      </c>
      <c r="B7" s="149">
        <v>2</v>
      </c>
      <c r="C7" s="149">
        <v>3</v>
      </c>
      <c r="D7" s="149">
        <v>4</v>
      </c>
      <c r="E7" s="150">
        <v>5</v>
      </c>
      <c r="F7" s="150">
        <v>6</v>
      </c>
      <c r="G7" s="150">
        <v>7</v>
      </c>
      <c r="H7" s="149">
        <v>8</v>
      </c>
      <c r="I7" s="149">
        <v>9</v>
      </c>
      <c r="J7" s="149">
        <v>10</v>
      </c>
      <c r="K7" s="149">
        <v>11</v>
      </c>
      <c r="L7" s="149">
        <v>12</v>
      </c>
      <c r="M7" s="149">
        <v>13</v>
      </c>
      <c r="N7" s="149">
        <v>14</v>
      </c>
      <c r="O7" s="149">
        <v>15</v>
      </c>
      <c r="P7" s="150">
        <v>16</v>
      </c>
      <c r="Q7" s="150">
        <v>17</v>
      </c>
      <c r="R7" s="150">
        <v>18</v>
      </c>
      <c r="S7" s="151">
        <v>19</v>
      </c>
    </row>
    <row r="8" spans="1:19" ht="12" customHeight="1" x14ac:dyDescent="0.2">
      <c r="A8" s="36">
        <v>1</v>
      </c>
      <c r="B8" s="37" t="s">
        <v>326</v>
      </c>
      <c r="C8" s="38">
        <v>1</v>
      </c>
      <c r="D8" s="38">
        <v>1147067</v>
      </c>
      <c r="E8" s="38">
        <v>1032360</v>
      </c>
      <c r="F8" s="38">
        <v>35</v>
      </c>
      <c r="G8" s="38">
        <v>0</v>
      </c>
      <c r="H8" s="38">
        <v>0</v>
      </c>
      <c r="I8" s="38">
        <v>0</v>
      </c>
      <c r="J8" s="38">
        <v>15</v>
      </c>
      <c r="K8" s="38">
        <v>442440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55">
        <v>0</v>
      </c>
      <c r="R8" s="55">
        <v>0</v>
      </c>
      <c r="S8" s="56">
        <v>0</v>
      </c>
    </row>
    <row r="9" spans="1:19" ht="12" customHeight="1" x14ac:dyDescent="0.2">
      <c r="A9" s="36">
        <v>2</v>
      </c>
      <c r="B9" s="37" t="s">
        <v>492</v>
      </c>
      <c r="C9" s="38">
        <v>2</v>
      </c>
      <c r="D9" s="38">
        <v>3110932.92</v>
      </c>
      <c r="E9" s="38">
        <v>2799576.12</v>
      </c>
      <c r="F9" s="38">
        <v>95</v>
      </c>
      <c r="G9" s="38">
        <v>0</v>
      </c>
      <c r="H9" s="38">
        <v>0</v>
      </c>
      <c r="I9" s="38">
        <v>0</v>
      </c>
      <c r="J9" s="38">
        <v>44</v>
      </c>
      <c r="K9" s="38">
        <v>1296873.06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55">
        <v>0</v>
      </c>
      <c r="R9" s="55">
        <v>0</v>
      </c>
      <c r="S9" s="56">
        <v>0</v>
      </c>
    </row>
    <row r="10" spans="1:19" ht="12" customHeight="1" x14ac:dyDescent="0.2">
      <c r="A10" s="36">
        <v>3</v>
      </c>
      <c r="B10" s="37" t="s">
        <v>202</v>
      </c>
      <c r="C10" s="38">
        <v>2</v>
      </c>
      <c r="D10" s="38">
        <v>2982374</v>
      </c>
      <c r="E10" s="38">
        <v>2684136</v>
      </c>
      <c r="F10" s="38">
        <v>91</v>
      </c>
      <c r="G10" s="38">
        <v>0</v>
      </c>
      <c r="H10" s="38">
        <v>0</v>
      </c>
      <c r="I10" s="38">
        <v>0</v>
      </c>
      <c r="J10" s="38">
        <v>43</v>
      </c>
      <c r="K10" s="38">
        <v>1268328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55">
        <v>0</v>
      </c>
      <c r="R10" s="55">
        <v>0</v>
      </c>
      <c r="S10" s="56">
        <v>0</v>
      </c>
    </row>
    <row r="11" spans="1:19" ht="12" customHeight="1" x14ac:dyDescent="0.2">
      <c r="A11" s="36">
        <v>4</v>
      </c>
      <c r="B11" s="37" t="s">
        <v>327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55">
        <v>0</v>
      </c>
      <c r="R11" s="55">
        <v>0</v>
      </c>
      <c r="S11" s="56">
        <v>0</v>
      </c>
    </row>
    <row r="12" spans="1:19" ht="12" customHeight="1" x14ac:dyDescent="0.2">
      <c r="A12" s="36">
        <v>5</v>
      </c>
      <c r="B12" s="37" t="s">
        <v>203</v>
      </c>
      <c r="C12" s="38">
        <v>1</v>
      </c>
      <c r="D12" s="38">
        <v>1474800</v>
      </c>
      <c r="E12" s="38">
        <v>1327320</v>
      </c>
      <c r="F12" s="38">
        <v>45</v>
      </c>
      <c r="G12" s="38">
        <v>0</v>
      </c>
      <c r="H12" s="38">
        <v>0</v>
      </c>
      <c r="I12" s="38">
        <v>0</v>
      </c>
      <c r="J12" s="38">
        <v>29</v>
      </c>
      <c r="K12" s="38">
        <v>855384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55">
        <v>0</v>
      </c>
      <c r="R12" s="55">
        <v>0</v>
      </c>
      <c r="S12" s="56">
        <v>0</v>
      </c>
    </row>
    <row r="13" spans="1:19" ht="12" customHeight="1" x14ac:dyDescent="0.2">
      <c r="A13" s="36">
        <v>6</v>
      </c>
      <c r="B13" s="37" t="s">
        <v>493</v>
      </c>
      <c r="C13" s="38">
        <v>1</v>
      </c>
      <c r="D13" s="38">
        <v>983200</v>
      </c>
      <c r="E13" s="38">
        <v>884880</v>
      </c>
      <c r="F13" s="38">
        <v>30</v>
      </c>
      <c r="G13" s="38">
        <v>0</v>
      </c>
      <c r="H13" s="38">
        <v>2</v>
      </c>
      <c r="I13" s="38">
        <v>58992</v>
      </c>
      <c r="J13" s="38">
        <v>10</v>
      </c>
      <c r="K13" s="38">
        <v>294960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55">
        <v>0</v>
      </c>
      <c r="R13" s="55">
        <v>0</v>
      </c>
      <c r="S13" s="56">
        <v>0</v>
      </c>
    </row>
    <row r="14" spans="1:19" ht="12" customHeight="1" x14ac:dyDescent="0.2">
      <c r="A14" s="36">
        <v>7</v>
      </c>
      <c r="B14" s="37" t="s">
        <v>494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55">
        <v>0</v>
      </c>
      <c r="R14" s="55">
        <v>0</v>
      </c>
      <c r="S14" s="56">
        <v>0</v>
      </c>
    </row>
    <row r="15" spans="1:19" ht="12" customHeight="1" x14ac:dyDescent="0.2">
      <c r="A15" s="36">
        <v>8</v>
      </c>
      <c r="B15" s="37" t="s">
        <v>328</v>
      </c>
      <c r="C15" s="38">
        <v>1</v>
      </c>
      <c r="D15" s="38">
        <v>942236.4</v>
      </c>
      <c r="E15" s="38">
        <v>848010</v>
      </c>
      <c r="F15" s="38">
        <v>29</v>
      </c>
      <c r="G15" s="38">
        <v>0</v>
      </c>
      <c r="H15" s="38">
        <v>0</v>
      </c>
      <c r="I15" s="38">
        <v>0</v>
      </c>
      <c r="J15" s="38">
        <v>12</v>
      </c>
      <c r="K15" s="38">
        <v>353952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55">
        <v>0</v>
      </c>
      <c r="R15" s="55">
        <v>0</v>
      </c>
      <c r="S15" s="56">
        <v>0</v>
      </c>
    </row>
    <row r="16" spans="1:19" ht="12" customHeight="1" x14ac:dyDescent="0.2">
      <c r="A16" s="36">
        <v>9</v>
      </c>
      <c r="B16" s="37" t="s">
        <v>329</v>
      </c>
      <c r="C16" s="38">
        <v>2</v>
      </c>
      <c r="D16" s="38">
        <v>2155847</v>
      </c>
      <c r="E16" s="38">
        <v>1622280</v>
      </c>
      <c r="F16" s="38">
        <v>55</v>
      </c>
      <c r="G16" s="38">
        <v>0</v>
      </c>
      <c r="H16" s="38">
        <v>0</v>
      </c>
      <c r="I16" s="38">
        <v>0</v>
      </c>
      <c r="J16" s="38">
        <v>25</v>
      </c>
      <c r="K16" s="38">
        <v>737400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55">
        <v>0</v>
      </c>
      <c r="R16" s="55">
        <v>0</v>
      </c>
      <c r="S16" s="56">
        <v>0</v>
      </c>
    </row>
    <row r="17" spans="1:19" ht="12" customHeight="1" x14ac:dyDescent="0.2">
      <c r="A17" s="36">
        <v>10</v>
      </c>
      <c r="B17" s="37" t="s">
        <v>204</v>
      </c>
      <c r="C17" s="38">
        <v>1</v>
      </c>
      <c r="D17" s="38">
        <v>946330</v>
      </c>
      <c r="E17" s="38">
        <v>848010</v>
      </c>
      <c r="F17" s="38">
        <v>29</v>
      </c>
      <c r="G17" s="38">
        <v>0</v>
      </c>
      <c r="H17" s="38">
        <v>0</v>
      </c>
      <c r="I17" s="38">
        <v>0</v>
      </c>
      <c r="J17" s="38">
        <v>11</v>
      </c>
      <c r="K17" s="38">
        <v>292502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55">
        <v>0</v>
      </c>
      <c r="R17" s="55">
        <v>0</v>
      </c>
      <c r="S17" s="56">
        <v>0</v>
      </c>
    </row>
    <row r="18" spans="1:19" ht="12" customHeight="1" x14ac:dyDescent="0.2">
      <c r="A18" s="36">
        <v>11</v>
      </c>
      <c r="B18" s="37" t="s">
        <v>330</v>
      </c>
      <c r="C18" s="38">
        <v>6</v>
      </c>
      <c r="D18" s="38">
        <v>5735352</v>
      </c>
      <c r="E18" s="38">
        <v>5161800</v>
      </c>
      <c r="F18" s="38">
        <v>174</v>
      </c>
      <c r="G18" s="38">
        <v>0</v>
      </c>
      <c r="H18" s="38">
        <v>0</v>
      </c>
      <c r="I18" s="38">
        <v>0</v>
      </c>
      <c r="J18" s="38">
        <v>71</v>
      </c>
      <c r="K18" s="38">
        <v>2106251.7200000002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55">
        <v>0</v>
      </c>
      <c r="R18" s="55">
        <v>0</v>
      </c>
      <c r="S18" s="56">
        <v>0</v>
      </c>
    </row>
    <row r="19" spans="1:19" ht="12" customHeight="1" x14ac:dyDescent="0.2">
      <c r="A19" s="36">
        <v>12</v>
      </c>
      <c r="B19" s="37" t="s">
        <v>464</v>
      </c>
      <c r="C19" s="38">
        <v>1</v>
      </c>
      <c r="D19" s="38">
        <v>1174395.1000000001</v>
      </c>
      <c r="E19" s="38">
        <v>1032360</v>
      </c>
      <c r="F19" s="38">
        <v>35</v>
      </c>
      <c r="G19" s="38">
        <v>0</v>
      </c>
      <c r="H19" s="38">
        <v>0</v>
      </c>
      <c r="I19" s="38">
        <v>0</v>
      </c>
      <c r="J19" s="38">
        <v>18</v>
      </c>
      <c r="K19" s="38">
        <v>530928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55">
        <v>0</v>
      </c>
      <c r="R19" s="55">
        <v>0</v>
      </c>
      <c r="S19" s="56">
        <v>0</v>
      </c>
    </row>
    <row r="20" spans="1:19" ht="12" customHeight="1" x14ac:dyDescent="0.2">
      <c r="A20" s="36">
        <v>13</v>
      </c>
      <c r="B20" s="37" t="s">
        <v>205</v>
      </c>
      <c r="C20" s="38">
        <v>1</v>
      </c>
      <c r="D20" s="38">
        <v>1966400</v>
      </c>
      <c r="E20" s="38">
        <v>1769760</v>
      </c>
      <c r="F20" s="38">
        <v>60</v>
      </c>
      <c r="G20" s="38">
        <v>0</v>
      </c>
      <c r="H20" s="38">
        <v>0</v>
      </c>
      <c r="I20" s="38">
        <v>0</v>
      </c>
      <c r="J20" s="38">
        <v>29</v>
      </c>
      <c r="K20" s="38">
        <v>950426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55">
        <v>0</v>
      </c>
      <c r="R20" s="55">
        <v>0</v>
      </c>
      <c r="S20" s="56">
        <v>0</v>
      </c>
    </row>
    <row r="21" spans="1:19" ht="12" customHeight="1" x14ac:dyDescent="0.2">
      <c r="A21" s="36">
        <v>14</v>
      </c>
      <c r="B21" s="37" t="s">
        <v>465</v>
      </c>
      <c r="C21" s="38">
        <v>1</v>
      </c>
      <c r="D21" s="38">
        <v>2532639.15</v>
      </c>
      <c r="E21" s="38">
        <v>2153208</v>
      </c>
      <c r="F21" s="38">
        <v>73</v>
      </c>
      <c r="G21" s="38">
        <v>0</v>
      </c>
      <c r="H21" s="38">
        <v>0</v>
      </c>
      <c r="I21" s="38">
        <v>0</v>
      </c>
      <c r="J21" s="38">
        <v>38</v>
      </c>
      <c r="K21" s="38">
        <v>1120848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55">
        <v>0</v>
      </c>
      <c r="R21" s="55">
        <v>0</v>
      </c>
      <c r="S21" s="56">
        <v>0</v>
      </c>
    </row>
    <row r="22" spans="1:19" ht="12" customHeight="1" x14ac:dyDescent="0.2">
      <c r="A22" s="36">
        <v>15</v>
      </c>
      <c r="B22" s="37" t="s">
        <v>495</v>
      </c>
      <c r="C22" s="38">
        <v>1</v>
      </c>
      <c r="D22" s="38">
        <v>983200</v>
      </c>
      <c r="E22" s="38">
        <v>884880</v>
      </c>
      <c r="F22" s="38">
        <v>30</v>
      </c>
      <c r="G22" s="38">
        <v>0</v>
      </c>
      <c r="H22" s="38">
        <v>0</v>
      </c>
      <c r="I22" s="38">
        <v>0</v>
      </c>
      <c r="J22" s="38">
        <v>15</v>
      </c>
      <c r="K22" s="38">
        <v>442440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55">
        <v>0</v>
      </c>
      <c r="R22" s="55">
        <v>0</v>
      </c>
      <c r="S22" s="56">
        <v>0</v>
      </c>
    </row>
    <row r="23" spans="1:19" ht="12" customHeight="1" x14ac:dyDescent="0.2">
      <c r="A23" s="36">
        <v>16</v>
      </c>
      <c r="B23" s="37" t="s">
        <v>331</v>
      </c>
      <c r="C23" s="38">
        <v>1</v>
      </c>
      <c r="D23" s="38">
        <v>1206200</v>
      </c>
      <c r="E23" s="38">
        <v>884880</v>
      </c>
      <c r="F23" s="38">
        <v>30</v>
      </c>
      <c r="G23" s="38">
        <v>0</v>
      </c>
      <c r="H23" s="38">
        <v>0</v>
      </c>
      <c r="I23" s="38">
        <v>0</v>
      </c>
      <c r="J23" s="38">
        <v>13</v>
      </c>
      <c r="K23" s="38">
        <v>383448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55">
        <v>0</v>
      </c>
      <c r="R23" s="55">
        <v>0</v>
      </c>
      <c r="S23" s="56">
        <v>0</v>
      </c>
    </row>
    <row r="24" spans="1:19" ht="12" customHeight="1" x14ac:dyDescent="0.2">
      <c r="A24" s="36">
        <v>17</v>
      </c>
      <c r="B24" s="37" t="s">
        <v>332</v>
      </c>
      <c r="C24" s="38">
        <v>1</v>
      </c>
      <c r="D24" s="38">
        <v>1520632.36</v>
      </c>
      <c r="E24" s="38">
        <v>1327320</v>
      </c>
      <c r="F24" s="38">
        <v>45</v>
      </c>
      <c r="G24" s="38">
        <v>0</v>
      </c>
      <c r="H24" s="38">
        <v>0</v>
      </c>
      <c r="I24" s="38">
        <v>0</v>
      </c>
      <c r="J24" s="38">
        <v>23</v>
      </c>
      <c r="K24" s="38">
        <v>678408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55">
        <v>0</v>
      </c>
      <c r="R24" s="55">
        <v>0</v>
      </c>
      <c r="S24" s="56">
        <v>0</v>
      </c>
    </row>
    <row r="25" spans="1:19" ht="12" customHeight="1" x14ac:dyDescent="0.2">
      <c r="A25" s="36">
        <v>18</v>
      </c>
      <c r="B25" s="37" t="s">
        <v>206</v>
      </c>
      <c r="C25" s="38">
        <v>1</v>
      </c>
      <c r="D25" s="38">
        <v>983200</v>
      </c>
      <c r="E25" s="38">
        <v>884880</v>
      </c>
      <c r="F25" s="38">
        <v>30</v>
      </c>
      <c r="G25" s="38">
        <v>0</v>
      </c>
      <c r="H25" s="38">
        <v>0</v>
      </c>
      <c r="I25" s="38">
        <v>0</v>
      </c>
      <c r="J25" s="38">
        <v>14</v>
      </c>
      <c r="K25" s="38">
        <v>412944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55">
        <v>0</v>
      </c>
      <c r="R25" s="55">
        <v>0</v>
      </c>
      <c r="S25" s="56">
        <v>0</v>
      </c>
    </row>
    <row r="26" spans="1:19" ht="12" customHeight="1" x14ac:dyDescent="0.2">
      <c r="A26" s="36">
        <v>19</v>
      </c>
      <c r="B26" s="37" t="s">
        <v>207</v>
      </c>
      <c r="C26" s="38">
        <v>3</v>
      </c>
      <c r="D26" s="38">
        <v>3760028</v>
      </c>
      <c r="E26" s="38">
        <v>3244560</v>
      </c>
      <c r="F26" s="38">
        <v>110</v>
      </c>
      <c r="G26" s="38">
        <v>0</v>
      </c>
      <c r="H26" s="38">
        <v>0</v>
      </c>
      <c r="I26" s="38">
        <v>0</v>
      </c>
      <c r="J26" s="38">
        <v>38</v>
      </c>
      <c r="K26" s="38">
        <v>1113924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55">
        <v>0</v>
      </c>
      <c r="R26" s="55">
        <v>0</v>
      </c>
      <c r="S26" s="56">
        <v>0</v>
      </c>
    </row>
    <row r="27" spans="1:19" ht="12" customHeight="1" x14ac:dyDescent="0.2">
      <c r="A27" s="36">
        <v>20</v>
      </c>
      <c r="B27" s="37" t="s">
        <v>333</v>
      </c>
      <c r="C27" s="38">
        <v>1</v>
      </c>
      <c r="D27" s="38">
        <v>1474800</v>
      </c>
      <c r="E27" s="38">
        <v>1327320</v>
      </c>
      <c r="F27" s="38">
        <v>45</v>
      </c>
      <c r="G27" s="38">
        <v>0</v>
      </c>
      <c r="H27" s="38">
        <v>0</v>
      </c>
      <c r="I27" s="38">
        <v>0</v>
      </c>
      <c r="J27" s="38">
        <v>25</v>
      </c>
      <c r="K27" s="38">
        <v>737400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55">
        <v>0</v>
      </c>
      <c r="R27" s="55">
        <v>0</v>
      </c>
      <c r="S27" s="56">
        <v>0</v>
      </c>
    </row>
    <row r="28" spans="1:19" ht="12" customHeight="1" x14ac:dyDescent="0.2">
      <c r="A28" s="36">
        <v>21</v>
      </c>
      <c r="B28" s="37" t="s">
        <v>496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55">
        <v>0</v>
      </c>
      <c r="R28" s="55">
        <v>0</v>
      </c>
      <c r="S28" s="56">
        <v>0</v>
      </c>
    </row>
    <row r="29" spans="1:19" ht="12" customHeight="1" x14ac:dyDescent="0.2">
      <c r="A29" s="36">
        <v>22</v>
      </c>
      <c r="B29" s="37" t="s">
        <v>497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55">
        <v>0</v>
      </c>
      <c r="R29" s="55">
        <v>0</v>
      </c>
      <c r="S29" s="56">
        <v>0</v>
      </c>
    </row>
    <row r="30" spans="1:19" ht="12" customHeight="1" x14ac:dyDescent="0.2">
      <c r="A30" s="36">
        <v>23</v>
      </c>
      <c r="B30" s="37" t="s">
        <v>498</v>
      </c>
      <c r="C30" s="38">
        <v>1</v>
      </c>
      <c r="D30" s="38">
        <v>1416556.2</v>
      </c>
      <c r="E30" s="38">
        <v>1152556.2</v>
      </c>
      <c r="F30" s="38">
        <v>37</v>
      </c>
      <c r="G30" s="38">
        <v>0</v>
      </c>
      <c r="H30" s="38">
        <v>0</v>
      </c>
      <c r="I30" s="38">
        <v>0</v>
      </c>
      <c r="J30" s="38">
        <v>19</v>
      </c>
      <c r="K30" s="38">
        <v>369280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55">
        <v>0</v>
      </c>
      <c r="R30" s="55">
        <v>0</v>
      </c>
      <c r="S30" s="56">
        <v>0</v>
      </c>
    </row>
    <row r="31" spans="1:19" ht="12" customHeight="1" x14ac:dyDescent="0.2">
      <c r="A31" s="36">
        <v>24</v>
      </c>
      <c r="B31" s="37" t="s">
        <v>499</v>
      </c>
      <c r="C31" s="38">
        <v>2</v>
      </c>
      <c r="D31" s="38">
        <v>2458001</v>
      </c>
      <c r="E31" s="38">
        <v>2212200</v>
      </c>
      <c r="F31" s="38">
        <v>75</v>
      </c>
      <c r="G31" s="38">
        <v>0</v>
      </c>
      <c r="H31" s="38">
        <v>0</v>
      </c>
      <c r="I31" s="38">
        <v>0</v>
      </c>
      <c r="J31" s="38">
        <v>42</v>
      </c>
      <c r="K31" s="38">
        <v>1238832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55">
        <v>0</v>
      </c>
      <c r="R31" s="55">
        <v>0</v>
      </c>
      <c r="S31" s="56">
        <v>0</v>
      </c>
    </row>
    <row r="32" spans="1:19" ht="12" customHeight="1" x14ac:dyDescent="0.2">
      <c r="A32" s="36">
        <v>25</v>
      </c>
      <c r="B32" s="37" t="s">
        <v>462</v>
      </c>
      <c r="C32" s="38">
        <v>1</v>
      </c>
      <c r="D32" s="38">
        <v>1474800</v>
      </c>
      <c r="E32" s="38">
        <v>1327320</v>
      </c>
      <c r="F32" s="38">
        <v>45</v>
      </c>
      <c r="G32" s="38">
        <v>0</v>
      </c>
      <c r="H32" s="38">
        <v>0</v>
      </c>
      <c r="I32" s="38">
        <v>0</v>
      </c>
      <c r="J32" s="38">
        <v>15</v>
      </c>
      <c r="K32" s="38">
        <v>342516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55">
        <v>0</v>
      </c>
      <c r="R32" s="55">
        <v>0</v>
      </c>
      <c r="S32" s="56">
        <v>0</v>
      </c>
    </row>
    <row r="33" spans="1:19" ht="12" customHeight="1" x14ac:dyDescent="0.2">
      <c r="A33" s="36">
        <v>26</v>
      </c>
      <c r="B33" s="37" t="s">
        <v>208</v>
      </c>
      <c r="C33" s="38">
        <v>3</v>
      </c>
      <c r="D33" s="38">
        <v>2423181.31</v>
      </c>
      <c r="E33" s="38">
        <v>2094216</v>
      </c>
      <c r="F33" s="38">
        <v>71</v>
      </c>
      <c r="G33" s="38">
        <v>0</v>
      </c>
      <c r="H33" s="38">
        <v>0</v>
      </c>
      <c r="I33" s="38">
        <v>0</v>
      </c>
      <c r="J33" s="38">
        <v>37</v>
      </c>
      <c r="K33" s="38">
        <v>1091352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55">
        <v>0</v>
      </c>
      <c r="R33" s="55">
        <v>0</v>
      </c>
      <c r="S33" s="56">
        <v>0</v>
      </c>
    </row>
    <row r="34" spans="1:19" ht="12" customHeight="1" x14ac:dyDescent="0.2">
      <c r="A34" s="36">
        <v>27</v>
      </c>
      <c r="B34" s="37" t="s">
        <v>463</v>
      </c>
      <c r="C34" s="38">
        <v>2</v>
      </c>
      <c r="D34" s="38">
        <v>1966400</v>
      </c>
      <c r="E34" s="38">
        <v>1769760</v>
      </c>
      <c r="F34" s="38">
        <v>60</v>
      </c>
      <c r="G34" s="38">
        <v>0</v>
      </c>
      <c r="H34" s="38">
        <v>0</v>
      </c>
      <c r="I34" s="38">
        <v>0</v>
      </c>
      <c r="J34" s="38">
        <v>29</v>
      </c>
      <c r="K34" s="38">
        <v>855384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55">
        <v>0</v>
      </c>
      <c r="R34" s="55">
        <v>0</v>
      </c>
      <c r="S34" s="56">
        <v>0</v>
      </c>
    </row>
    <row r="35" spans="1:19" ht="12" customHeight="1" x14ac:dyDescent="0.2">
      <c r="A35" s="36">
        <v>28</v>
      </c>
      <c r="B35" s="37" t="s">
        <v>209</v>
      </c>
      <c r="C35" s="38">
        <v>3</v>
      </c>
      <c r="D35" s="38">
        <v>3176657.5</v>
      </c>
      <c r="E35" s="38">
        <v>2842120</v>
      </c>
      <c r="F35" s="38">
        <v>100</v>
      </c>
      <c r="G35" s="38">
        <v>0</v>
      </c>
      <c r="H35" s="38">
        <v>0</v>
      </c>
      <c r="I35" s="38">
        <v>0</v>
      </c>
      <c r="J35" s="38">
        <v>49</v>
      </c>
      <c r="K35" s="38">
        <v>1392638.8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55">
        <v>0</v>
      </c>
      <c r="R35" s="55">
        <v>0</v>
      </c>
      <c r="S35" s="56">
        <v>0</v>
      </c>
    </row>
    <row r="36" spans="1:19" ht="12" customHeight="1" x14ac:dyDescent="0.2">
      <c r="A36" s="36">
        <v>29</v>
      </c>
      <c r="B36" s="37" t="s">
        <v>500</v>
      </c>
      <c r="C36" s="38">
        <v>3</v>
      </c>
      <c r="D36" s="38">
        <v>2949574.29</v>
      </c>
      <c r="E36" s="38">
        <v>2654614.29</v>
      </c>
      <c r="F36" s="38">
        <v>90</v>
      </c>
      <c r="G36" s="38">
        <v>0</v>
      </c>
      <c r="H36" s="38">
        <v>5</v>
      </c>
      <c r="I36" s="38">
        <v>147478.98000000001</v>
      </c>
      <c r="J36" s="38">
        <v>39</v>
      </c>
      <c r="K36" s="38">
        <v>1150333.49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55">
        <v>0</v>
      </c>
      <c r="R36" s="55">
        <v>0</v>
      </c>
      <c r="S36" s="56">
        <v>0</v>
      </c>
    </row>
    <row r="37" spans="1:19" ht="12" customHeight="1" x14ac:dyDescent="0.2">
      <c r="A37" s="36">
        <v>30</v>
      </c>
      <c r="B37" s="37" t="s">
        <v>210</v>
      </c>
      <c r="C37" s="38">
        <v>5</v>
      </c>
      <c r="D37" s="38">
        <v>9053252.6600000001</v>
      </c>
      <c r="E37" s="38">
        <v>8145812</v>
      </c>
      <c r="F37" s="38">
        <v>269</v>
      </c>
      <c r="G37" s="38">
        <v>0</v>
      </c>
      <c r="H37" s="38">
        <v>0</v>
      </c>
      <c r="I37" s="38">
        <v>0</v>
      </c>
      <c r="J37" s="38">
        <v>132</v>
      </c>
      <c r="K37" s="38">
        <v>3997201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55">
        <v>0</v>
      </c>
      <c r="R37" s="55">
        <v>0</v>
      </c>
      <c r="S37" s="56">
        <v>0</v>
      </c>
    </row>
    <row r="38" spans="1:19" ht="12" customHeight="1" x14ac:dyDescent="0.2">
      <c r="A38" s="36">
        <v>31</v>
      </c>
      <c r="B38" s="37" t="s">
        <v>211</v>
      </c>
      <c r="C38" s="38">
        <v>2</v>
      </c>
      <c r="D38" s="38">
        <v>2822508.52</v>
      </c>
      <c r="E38" s="38">
        <v>2507097.1800000002</v>
      </c>
      <c r="F38" s="38">
        <v>85</v>
      </c>
      <c r="G38" s="38">
        <v>0</v>
      </c>
      <c r="H38" s="38">
        <v>0</v>
      </c>
      <c r="I38" s="38">
        <v>0</v>
      </c>
      <c r="J38" s="38">
        <v>44</v>
      </c>
      <c r="K38" s="38">
        <v>1297794.3500000001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55">
        <v>0</v>
      </c>
      <c r="R38" s="55">
        <v>0</v>
      </c>
      <c r="S38" s="56">
        <v>0</v>
      </c>
    </row>
    <row r="39" spans="1:19" ht="12" customHeight="1" x14ac:dyDescent="0.2">
      <c r="A39" s="36">
        <v>32</v>
      </c>
      <c r="B39" s="37" t="s">
        <v>466</v>
      </c>
      <c r="C39" s="38">
        <v>1</v>
      </c>
      <c r="D39" s="38">
        <v>1638667</v>
      </c>
      <c r="E39" s="38">
        <v>1474800</v>
      </c>
      <c r="F39" s="38">
        <v>50</v>
      </c>
      <c r="G39" s="38">
        <v>0</v>
      </c>
      <c r="H39" s="38">
        <v>0</v>
      </c>
      <c r="I39" s="38">
        <v>0</v>
      </c>
      <c r="J39" s="38">
        <v>27</v>
      </c>
      <c r="K39" s="38">
        <v>796392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55">
        <v>0</v>
      </c>
      <c r="R39" s="55">
        <v>0</v>
      </c>
      <c r="S39" s="56">
        <v>0</v>
      </c>
    </row>
    <row r="40" spans="1:19" ht="12" customHeight="1" x14ac:dyDescent="0.2">
      <c r="A40" s="36">
        <v>33</v>
      </c>
      <c r="B40" s="37" t="s">
        <v>212</v>
      </c>
      <c r="C40" s="38">
        <v>2</v>
      </c>
      <c r="D40" s="38">
        <v>1770500.3</v>
      </c>
      <c r="E40" s="38">
        <v>1593442.7</v>
      </c>
      <c r="F40" s="38">
        <v>54</v>
      </c>
      <c r="G40" s="38">
        <v>0</v>
      </c>
      <c r="H40" s="38">
        <v>0</v>
      </c>
      <c r="I40" s="38">
        <v>0</v>
      </c>
      <c r="J40" s="38">
        <v>22</v>
      </c>
      <c r="K40" s="38">
        <v>649180.36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55">
        <v>0</v>
      </c>
      <c r="R40" s="55">
        <v>0</v>
      </c>
      <c r="S40" s="56">
        <v>0</v>
      </c>
    </row>
    <row r="41" spans="1:19" ht="12" customHeight="1" x14ac:dyDescent="0.2">
      <c r="A41" s="36">
        <v>34</v>
      </c>
      <c r="B41" s="37" t="s">
        <v>334</v>
      </c>
      <c r="C41" s="38">
        <v>1</v>
      </c>
      <c r="D41" s="38">
        <v>997210.01</v>
      </c>
      <c r="E41" s="38">
        <v>884880</v>
      </c>
      <c r="F41" s="38">
        <v>30</v>
      </c>
      <c r="G41" s="38">
        <v>0</v>
      </c>
      <c r="H41" s="38">
        <v>0</v>
      </c>
      <c r="I41" s="38">
        <v>0</v>
      </c>
      <c r="J41" s="38">
        <v>19</v>
      </c>
      <c r="K41" s="38">
        <v>560424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55">
        <v>0</v>
      </c>
      <c r="R41" s="55">
        <v>0</v>
      </c>
      <c r="S41" s="56">
        <v>0</v>
      </c>
    </row>
    <row r="42" spans="1:19" ht="12" customHeight="1" x14ac:dyDescent="0.2">
      <c r="A42" s="36">
        <v>35</v>
      </c>
      <c r="B42" s="37" t="s">
        <v>213</v>
      </c>
      <c r="C42" s="38">
        <v>1</v>
      </c>
      <c r="D42" s="38">
        <v>1331354.8600000001</v>
      </c>
      <c r="E42" s="38">
        <v>1170008</v>
      </c>
      <c r="F42" s="38">
        <v>40</v>
      </c>
      <c r="G42" s="38">
        <v>0</v>
      </c>
      <c r="H42" s="38">
        <v>0</v>
      </c>
      <c r="I42" s="38">
        <v>0</v>
      </c>
      <c r="J42" s="38">
        <v>17</v>
      </c>
      <c r="K42" s="38">
        <v>497253.4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55">
        <v>0</v>
      </c>
      <c r="R42" s="55">
        <v>0</v>
      </c>
      <c r="S42" s="56">
        <v>0</v>
      </c>
    </row>
    <row r="43" spans="1:19" ht="12" customHeight="1" x14ac:dyDescent="0.2">
      <c r="A43" s="36">
        <v>36</v>
      </c>
      <c r="B43" s="37" t="s">
        <v>214</v>
      </c>
      <c r="C43" s="38">
        <v>2</v>
      </c>
      <c r="D43" s="38">
        <v>2261209.13</v>
      </c>
      <c r="E43" s="38">
        <v>2035086.96</v>
      </c>
      <c r="F43" s="38">
        <v>69</v>
      </c>
      <c r="G43" s="38">
        <v>0</v>
      </c>
      <c r="H43" s="38">
        <v>0</v>
      </c>
      <c r="I43" s="38">
        <v>0</v>
      </c>
      <c r="J43" s="38">
        <v>24</v>
      </c>
      <c r="K43" s="38">
        <v>707856.24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55">
        <v>0</v>
      </c>
      <c r="R43" s="55">
        <v>0</v>
      </c>
      <c r="S43" s="56">
        <v>0</v>
      </c>
    </row>
    <row r="44" spans="1:19" ht="12" customHeight="1" x14ac:dyDescent="0.2">
      <c r="A44" s="36">
        <v>37</v>
      </c>
      <c r="B44" s="37" t="s">
        <v>215</v>
      </c>
      <c r="C44" s="38">
        <v>1</v>
      </c>
      <c r="D44" s="38">
        <v>983200</v>
      </c>
      <c r="E44" s="38">
        <v>884880</v>
      </c>
      <c r="F44" s="38">
        <v>30</v>
      </c>
      <c r="G44" s="38">
        <v>0</v>
      </c>
      <c r="H44" s="38">
        <v>0</v>
      </c>
      <c r="I44" s="38">
        <v>0</v>
      </c>
      <c r="J44" s="38">
        <v>10</v>
      </c>
      <c r="K44" s="38">
        <v>294960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55">
        <v>0</v>
      </c>
      <c r="R44" s="55">
        <v>0</v>
      </c>
      <c r="S44" s="56">
        <v>0</v>
      </c>
    </row>
    <row r="45" spans="1:19" ht="12" customHeight="1" x14ac:dyDescent="0.2">
      <c r="A45" s="36">
        <v>38</v>
      </c>
      <c r="B45" s="37" t="s">
        <v>501</v>
      </c>
      <c r="C45" s="38">
        <v>1</v>
      </c>
      <c r="D45" s="38">
        <v>983200</v>
      </c>
      <c r="E45" s="38">
        <v>884880</v>
      </c>
      <c r="F45" s="38">
        <v>30</v>
      </c>
      <c r="G45" s="38">
        <v>0</v>
      </c>
      <c r="H45" s="38">
        <v>0</v>
      </c>
      <c r="I45" s="38">
        <v>0</v>
      </c>
      <c r="J45" s="38">
        <v>14</v>
      </c>
      <c r="K45" s="38">
        <v>412944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55">
        <v>0</v>
      </c>
      <c r="R45" s="55">
        <v>0</v>
      </c>
      <c r="S45" s="56">
        <v>0</v>
      </c>
    </row>
    <row r="46" spans="1:19" ht="12" customHeight="1" x14ac:dyDescent="0.2">
      <c r="A46" s="36">
        <v>39</v>
      </c>
      <c r="B46" s="37" t="s">
        <v>216</v>
      </c>
      <c r="C46" s="38">
        <v>1</v>
      </c>
      <c r="D46" s="38">
        <v>983200</v>
      </c>
      <c r="E46" s="38">
        <v>884880</v>
      </c>
      <c r="F46" s="38">
        <v>30</v>
      </c>
      <c r="G46" s="38">
        <v>0</v>
      </c>
      <c r="H46" s="38">
        <v>0</v>
      </c>
      <c r="I46" s="38">
        <v>0</v>
      </c>
      <c r="J46" s="38">
        <v>14</v>
      </c>
      <c r="K46" s="38">
        <v>412944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55">
        <v>0</v>
      </c>
      <c r="R46" s="55">
        <v>0</v>
      </c>
      <c r="S46" s="56">
        <v>0</v>
      </c>
    </row>
    <row r="47" spans="1:19" ht="12" customHeight="1" x14ac:dyDescent="0.2">
      <c r="A47" s="36">
        <v>40</v>
      </c>
      <c r="B47" s="37" t="s">
        <v>335</v>
      </c>
      <c r="C47" s="38">
        <v>3</v>
      </c>
      <c r="D47" s="38">
        <v>3438743</v>
      </c>
      <c r="E47" s="38">
        <v>3094622</v>
      </c>
      <c r="F47" s="38">
        <v>105</v>
      </c>
      <c r="G47" s="38">
        <v>0</v>
      </c>
      <c r="H47" s="38">
        <v>0</v>
      </c>
      <c r="I47" s="38">
        <v>0</v>
      </c>
      <c r="J47" s="38">
        <v>48</v>
      </c>
      <c r="K47" s="38">
        <v>1573120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55">
        <v>0</v>
      </c>
      <c r="R47" s="55">
        <v>0</v>
      </c>
      <c r="S47" s="56">
        <v>0</v>
      </c>
    </row>
    <row r="48" spans="1:19" ht="12" customHeight="1" x14ac:dyDescent="0.2">
      <c r="A48" s="36">
        <v>41</v>
      </c>
      <c r="B48" s="37" t="s">
        <v>336</v>
      </c>
      <c r="C48" s="38">
        <v>1</v>
      </c>
      <c r="D48" s="38">
        <v>1173077</v>
      </c>
      <c r="E48" s="38">
        <v>1032360</v>
      </c>
      <c r="F48" s="38">
        <v>35</v>
      </c>
      <c r="G48" s="38">
        <v>0</v>
      </c>
      <c r="H48" s="38">
        <v>0</v>
      </c>
      <c r="I48" s="38">
        <v>0</v>
      </c>
      <c r="J48" s="38">
        <v>16</v>
      </c>
      <c r="K48" s="38">
        <v>536264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55">
        <v>0</v>
      </c>
      <c r="R48" s="55">
        <v>0</v>
      </c>
      <c r="S48" s="56">
        <v>0</v>
      </c>
    </row>
    <row r="49" spans="1:19" ht="12" customHeight="1" x14ac:dyDescent="0.2">
      <c r="A49" s="36">
        <v>42</v>
      </c>
      <c r="B49" s="37" t="s">
        <v>337</v>
      </c>
      <c r="C49" s="38">
        <v>1</v>
      </c>
      <c r="D49" s="38">
        <v>983200</v>
      </c>
      <c r="E49" s="38">
        <v>884880</v>
      </c>
      <c r="F49" s="38">
        <v>30</v>
      </c>
      <c r="G49" s="38">
        <v>0</v>
      </c>
      <c r="H49" s="38">
        <v>0</v>
      </c>
      <c r="I49" s="38">
        <v>0</v>
      </c>
      <c r="J49" s="38">
        <v>10</v>
      </c>
      <c r="K49" s="38">
        <v>294960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55">
        <v>0</v>
      </c>
      <c r="R49" s="55">
        <v>0</v>
      </c>
      <c r="S49" s="56">
        <v>0</v>
      </c>
    </row>
    <row r="50" spans="1:19" ht="12" customHeight="1" x14ac:dyDescent="0.2">
      <c r="A50" s="36">
        <v>43</v>
      </c>
      <c r="B50" s="37" t="s">
        <v>338</v>
      </c>
      <c r="C50" s="38">
        <v>1</v>
      </c>
      <c r="D50" s="38">
        <v>1638667</v>
      </c>
      <c r="E50" s="38">
        <v>1474800</v>
      </c>
      <c r="F50" s="38">
        <v>50</v>
      </c>
      <c r="G50" s="38">
        <v>0</v>
      </c>
      <c r="H50" s="38">
        <v>0</v>
      </c>
      <c r="I50" s="38">
        <v>0</v>
      </c>
      <c r="J50" s="38">
        <v>21</v>
      </c>
      <c r="K50" s="38">
        <v>619416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55">
        <v>0</v>
      </c>
      <c r="R50" s="55">
        <v>0</v>
      </c>
      <c r="S50" s="56">
        <v>0</v>
      </c>
    </row>
    <row r="51" spans="1:19" ht="12" customHeight="1" x14ac:dyDescent="0.2">
      <c r="A51" s="36">
        <v>44</v>
      </c>
      <c r="B51" s="37" t="s">
        <v>339</v>
      </c>
      <c r="C51" s="38">
        <v>2</v>
      </c>
      <c r="D51" s="38">
        <v>1802534</v>
      </c>
      <c r="E51" s="38">
        <v>1622280</v>
      </c>
      <c r="F51" s="38">
        <v>55</v>
      </c>
      <c r="G51" s="38">
        <v>0</v>
      </c>
      <c r="H51" s="38">
        <v>0</v>
      </c>
      <c r="I51" s="38">
        <v>0</v>
      </c>
      <c r="J51" s="38">
        <v>26</v>
      </c>
      <c r="K51" s="38">
        <v>787668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55">
        <v>0</v>
      </c>
      <c r="R51" s="55">
        <v>0</v>
      </c>
      <c r="S51" s="56">
        <v>0</v>
      </c>
    </row>
    <row r="52" spans="1:19" ht="12" customHeight="1" x14ac:dyDescent="0.2">
      <c r="A52" s="36">
        <v>45</v>
      </c>
      <c r="B52" s="37" t="s">
        <v>217</v>
      </c>
      <c r="C52" s="38">
        <v>1</v>
      </c>
      <c r="D52" s="38">
        <v>872513.03</v>
      </c>
      <c r="E52" s="38">
        <v>737400</v>
      </c>
      <c r="F52" s="38">
        <v>25</v>
      </c>
      <c r="G52" s="38">
        <v>0</v>
      </c>
      <c r="H52" s="38">
        <v>0</v>
      </c>
      <c r="I52" s="38">
        <v>0</v>
      </c>
      <c r="J52" s="38">
        <v>13</v>
      </c>
      <c r="K52" s="38">
        <v>383448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55">
        <v>0</v>
      </c>
      <c r="R52" s="55">
        <v>0</v>
      </c>
      <c r="S52" s="56">
        <v>0</v>
      </c>
    </row>
    <row r="53" spans="1:19" ht="12" customHeight="1" x14ac:dyDescent="0.2">
      <c r="A53" s="36">
        <v>46</v>
      </c>
      <c r="B53" s="37" t="s">
        <v>218</v>
      </c>
      <c r="C53" s="38">
        <v>1</v>
      </c>
      <c r="D53" s="38">
        <v>1321933</v>
      </c>
      <c r="E53" s="38">
        <v>1179840</v>
      </c>
      <c r="F53" s="38">
        <v>40</v>
      </c>
      <c r="G53" s="38">
        <v>0</v>
      </c>
      <c r="H53" s="38">
        <v>0</v>
      </c>
      <c r="I53" s="38">
        <v>0</v>
      </c>
      <c r="J53" s="38">
        <v>22</v>
      </c>
      <c r="K53" s="38">
        <v>648912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55">
        <v>0</v>
      </c>
      <c r="R53" s="55">
        <v>0</v>
      </c>
      <c r="S53" s="56">
        <v>0</v>
      </c>
    </row>
    <row r="54" spans="1:19" ht="12" customHeight="1" x14ac:dyDescent="0.2">
      <c r="A54" s="36">
        <v>47</v>
      </c>
      <c r="B54" s="37" t="s">
        <v>467</v>
      </c>
      <c r="C54" s="38">
        <v>1</v>
      </c>
      <c r="D54" s="38">
        <v>1804183.13</v>
      </c>
      <c r="E54" s="38">
        <v>1605946.22</v>
      </c>
      <c r="F54" s="38">
        <v>55</v>
      </c>
      <c r="G54" s="38">
        <v>0</v>
      </c>
      <c r="H54" s="38">
        <v>0</v>
      </c>
      <c r="I54" s="38">
        <v>0</v>
      </c>
      <c r="J54" s="38">
        <v>20</v>
      </c>
      <c r="K54" s="38">
        <v>568298.81000000006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55">
        <v>0</v>
      </c>
      <c r="R54" s="55">
        <v>0</v>
      </c>
      <c r="S54" s="56">
        <v>0</v>
      </c>
    </row>
    <row r="55" spans="1:19" ht="12" customHeight="1" x14ac:dyDescent="0.2">
      <c r="A55" s="36">
        <v>48</v>
      </c>
      <c r="B55" s="37" t="s">
        <v>340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55">
        <v>0</v>
      </c>
      <c r="R55" s="55">
        <v>0</v>
      </c>
      <c r="S55" s="56">
        <v>0</v>
      </c>
    </row>
    <row r="56" spans="1:19" ht="12" customHeight="1" x14ac:dyDescent="0.2">
      <c r="A56" s="36">
        <v>49</v>
      </c>
      <c r="B56" s="37" t="s">
        <v>341</v>
      </c>
      <c r="C56" s="38">
        <v>1</v>
      </c>
      <c r="D56" s="38">
        <v>1147067</v>
      </c>
      <c r="E56" s="38">
        <v>1032360</v>
      </c>
      <c r="F56" s="38">
        <v>35</v>
      </c>
      <c r="G56" s="38">
        <v>0</v>
      </c>
      <c r="H56" s="38">
        <v>0</v>
      </c>
      <c r="I56" s="38">
        <v>0</v>
      </c>
      <c r="J56" s="38">
        <v>16</v>
      </c>
      <c r="K56" s="38">
        <v>471936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55">
        <v>0</v>
      </c>
      <c r="R56" s="55">
        <v>0</v>
      </c>
      <c r="S56" s="56">
        <v>0</v>
      </c>
    </row>
    <row r="57" spans="1:19" ht="12" customHeight="1" x14ac:dyDescent="0.2">
      <c r="A57" s="36">
        <v>50</v>
      </c>
      <c r="B57" s="37" t="s">
        <v>219</v>
      </c>
      <c r="C57" s="38">
        <v>7</v>
      </c>
      <c r="D57" s="38">
        <v>8357201</v>
      </c>
      <c r="E57" s="38">
        <v>7521480</v>
      </c>
      <c r="F57" s="38">
        <v>255</v>
      </c>
      <c r="G57" s="38">
        <v>0</v>
      </c>
      <c r="H57" s="38">
        <v>0</v>
      </c>
      <c r="I57" s="38">
        <v>0</v>
      </c>
      <c r="J57" s="38">
        <v>115</v>
      </c>
      <c r="K57" s="38">
        <v>3392040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55">
        <v>0</v>
      </c>
      <c r="R57" s="55">
        <v>0</v>
      </c>
      <c r="S57" s="56">
        <v>0</v>
      </c>
    </row>
    <row r="58" spans="1:19" ht="12" customHeight="1" x14ac:dyDescent="0.2">
      <c r="A58" s="36">
        <v>51</v>
      </c>
      <c r="B58" s="37" t="s">
        <v>220</v>
      </c>
      <c r="C58" s="38">
        <v>1</v>
      </c>
      <c r="D58" s="38">
        <v>3100327</v>
      </c>
      <c r="E58" s="38">
        <v>2507160</v>
      </c>
      <c r="F58" s="38">
        <v>85</v>
      </c>
      <c r="G58" s="38">
        <v>0</v>
      </c>
      <c r="H58" s="38">
        <v>0</v>
      </c>
      <c r="I58" s="38">
        <v>0</v>
      </c>
      <c r="J58" s="38">
        <v>37</v>
      </c>
      <c r="K58" s="38">
        <v>1091352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55">
        <v>0</v>
      </c>
      <c r="R58" s="55">
        <v>0</v>
      </c>
      <c r="S58" s="56">
        <v>0</v>
      </c>
    </row>
    <row r="59" spans="1:19" ht="12" customHeight="1" x14ac:dyDescent="0.2">
      <c r="A59" s="36">
        <v>52</v>
      </c>
      <c r="B59" s="37" t="s">
        <v>127</v>
      </c>
      <c r="C59" s="38">
        <v>3</v>
      </c>
      <c r="D59" s="38">
        <v>4096666.67</v>
      </c>
      <c r="E59" s="38">
        <v>3687000</v>
      </c>
      <c r="F59" s="38">
        <v>125</v>
      </c>
      <c r="G59" s="38">
        <v>0</v>
      </c>
      <c r="H59" s="38">
        <v>0</v>
      </c>
      <c r="I59" s="38">
        <v>0</v>
      </c>
      <c r="J59" s="38">
        <v>49</v>
      </c>
      <c r="K59" s="38">
        <v>1445304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55">
        <v>0</v>
      </c>
      <c r="R59" s="55">
        <v>0</v>
      </c>
      <c r="S59" s="56">
        <v>0</v>
      </c>
    </row>
    <row r="60" spans="1:19" ht="12" customHeight="1" x14ac:dyDescent="0.2">
      <c r="A60" s="36">
        <v>53</v>
      </c>
      <c r="B60" s="37" t="s">
        <v>221</v>
      </c>
      <c r="C60" s="38">
        <v>2</v>
      </c>
      <c r="D60" s="38">
        <v>2458001</v>
      </c>
      <c r="E60" s="38">
        <v>2212200</v>
      </c>
      <c r="F60" s="38">
        <v>75</v>
      </c>
      <c r="G60" s="38">
        <v>0</v>
      </c>
      <c r="H60" s="38">
        <v>0</v>
      </c>
      <c r="I60" s="38">
        <v>0</v>
      </c>
      <c r="J60" s="38">
        <v>30</v>
      </c>
      <c r="K60" s="38">
        <v>884880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55">
        <v>0</v>
      </c>
      <c r="R60" s="55">
        <v>0</v>
      </c>
      <c r="S60" s="56">
        <v>0</v>
      </c>
    </row>
    <row r="61" spans="1:19" ht="12" customHeight="1" x14ac:dyDescent="0.2">
      <c r="A61" s="36">
        <v>54</v>
      </c>
      <c r="B61" s="37" t="s">
        <v>222</v>
      </c>
      <c r="C61" s="38">
        <v>4</v>
      </c>
      <c r="D61" s="38">
        <v>4358854</v>
      </c>
      <c r="E61" s="38">
        <v>3922968</v>
      </c>
      <c r="F61" s="38">
        <v>133</v>
      </c>
      <c r="G61" s="38">
        <v>0</v>
      </c>
      <c r="H61" s="38">
        <v>0</v>
      </c>
      <c r="I61" s="38">
        <v>0</v>
      </c>
      <c r="J61" s="38">
        <v>67</v>
      </c>
      <c r="K61" s="38">
        <v>1976232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55">
        <v>0</v>
      </c>
      <c r="R61" s="55">
        <v>0</v>
      </c>
      <c r="S61" s="56">
        <v>0</v>
      </c>
    </row>
    <row r="62" spans="1:19" ht="12" customHeight="1" x14ac:dyDescent="0.2">
      <c r="A62" s="36">
        <v>55</v>
      </c>
      <c r="B62" s="37" t="s">
        <v>223</v>
      </c>
      <c r="C62" s="38">
        <v>3</v>
      </c>
      <c r="D62" s="38">
        <v>3979781.57</v>
      </c>
      <c r="E62" s="38">
        <v>3480519.65</v>
      </c>
      <c r="F62" s="38">
        <v>118</v>
      </c>
      <c r="G62" s="38">
        <v>0</v>
      </c>
      <c r="H62" s="38">
        <v>0</v>
      </c>
      <c r="I62" s="38">
        <v>0</v>
      </c>
      <c r="J62" s="38">
        <v>49</v>
      </c>
      <c r="K62" s="38">
        <v>1445304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55">
        <v>0</v>
      </c>
      <c r="R62" s="55">
        <v>0</v>
      </c>
      <c r="S62" s="56">
        <v>0</v>
      </c>
    </row>
    <row r="63" spans="1:19" ht="12" customHeight="1" x14ac:dyDescent="0.2">
      <c r="A63" s="36">
        <v>56</v>
      </c>
      <c r="B63" s="37" t="s">
        <v>342</v>
      </c>
      <c r="C63" s="38">
        <v>4</v>
      </c>
      <c r="D63" s="38">
        <v>4412970</v>
      </c>
      <c r="E63" s="38">
        <v>3834480</v>
      </c>
      <c r="F63" s="38">
        <v>130</v>
      </c>
      <c r="G63" s="38">
        <v>0</v>
      </c>
      <c r="H63" s="38">
        <v>0</v>
      </c>
      <c r="I63" s="38">
        <v>0</v>
      </c>
      <c r="J63" s="38">
        <v>56</v>
      </c>
      <c r="K63" s="38">
        <v>1651776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55">
        <v>0</v>
      </c>
      <c r="R63" s="55">
        <v>0</v>
      </c>
      <c r="S63" s="56">
        <v>0</v>
      </c>
    </row>
    <row r="64" spans="1:19" ht="12" customHeight="1" x14ac:dyDescent="0.2">
      <c r="A64" s="36">
        <v>57</v>
      </c>
      <c r="B64" s="37" t="s">
        <v>224</v>
      </c>
      <c r="C64" s="38">
        <v>3</v>
      </c>
      <c r="D64" s="38">
        <v>4489946.67</v>
      </c>
      <c r="E64" s="38">
        <v>4040952</v>
      </c>
      <c r="F64" s="38">
        <v>137</v>
      </c>
      <c r="G64" s="38">
        <v>0</v>
      </c>
      <c r="H64" s="38">
        <v>0</v>
      </c>
      <c r="I64" s="38">
        <v>0</v>
      </c>
      <c r="J64" s="38">
        <v>56</v>
      </c>
      <c r="K64" s="38">
        <v>1651776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55">
        <v>0</v>
      </c>
      <c r="R64" s="55">
        <v>0</v>
      </c>
      <c r="S64" s="56">
        <v>0</v>
      </c>
    </row>
    <row r="65" spans="1:19" ht="12" customHeight="1" x14ac:dyDescent="0.2">
      <c r="A65" s="36">
        <v>58</v>
      </c>
      <c r="B65" s="37" t="s">
        <v>343</v>
      </c>
      <c r="C65" s="38">
        <v>1</v>
      </c>
      <c r="D65" s="38">
        <v>1474800</v>
      </c>
      <c r="E65" s="38">
        <v>1327320</v>
      </c>
      <c r="F65" s="38">
        <v>45</v>
      </c>
      <c r="G65" s="38">
        <v>0</v>
      </c>
      <c r="H65" s="38">
        <v>0</v>
      </c>
      <c r="I65" s="38">
        <v>0</v>
      </c>
      <c r="J65" s="38">
        <v>21</v>
      </c>
      <c r="K65" s="38">
        <v>619416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55">
        <v>0</v>
      </c>
      <c r="R65" s="55">
        <v>0</v>
      </c>
      <c r="S65" s="56">
        <v>0</v>
      </c>
    </row>
    <row r="66" spans="1:19" ht="12" customHeight="1" x14ac:dyDescent="0.2">
      <c r="A66" s="36">
        <v>59</v>
      </c>
      <c r="B66" s="37" t="s">
        <v>344</v>
      </c>
      <c r="C66" s="38">
        <v>2</v>
      </c>
      <c r="D66" s="38">
        <v>2326906.67</v>
      </c>
      <c r="E66" s="38">
        <v>2094216</v>
      </c>
      <c r="F66" s="38">
        <v>76</v>
      </c>
      <c r="G66" s="38">
        <v>0</v>
      </c>
      <c r="H66" s="38">
        <v>0</v>
      </c>
      <c r="I66" s="38">
        <v>0</v>
      </c>
      <c r="J66" s="38">
        <v>37</v>
      </c>
      <c r="K66" s="38">
        <v>1091352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55">
        <v>0</v>
      </c>
      <c r="R66" s="55">
        <v>0</v>
      </c>
      <c r="S66" s="56">
        <v>0</v>
      </c>
    </row>
    <row r="67" spans="1:19" ht="12" customHeight="1" x14ac:dyDescent="0.2">
      <c r="A67" s="36">
        <v>60</v>
      </c>
      <c r="B67" s="37" t="s">
        <v>225</v>
      </c>
      <c r="C67" s="38">
        <v>1</v>
      </c>
      <c r="D67" s="38">
        <v>1163159</v>
      </c>
      <c r="E67" s="38">
        <v>1032360</v>
      </c>
      <c r="F67" s="38">
        <v>35</v>
      </c>
      <c r="G67" s="38">
        <v>0</v>
      </c>
      <c r="H67" s="38">
        <v>0</v>
      </c>
      <c r="I67" s="38">
        <v>0</v>
      </c>
      <c r="J67" s="38">
        <v>14</v>
      </c>
      <c r="K67" s="38">
        <v>412944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55">
        <v>0</v>
      </c>
      <c r="R67" s="55">
        <v>0</v>
      </c>
      <c r="S67" s="56">
        <v>0</v>
      </c>
    </row>
    <row r="68" spans="1:19" ht="12" customHeight="1" x14ac:dyDescent="0.2">
      <c r="A68" s="36">
        <v>61</v>
      </c>
      <c r="B68" s="37" t="s">
        <v>468</v>
      </c>
      <c r="C68" s="38">
        <v>2</v>
      </c>
      <c r="D68" s="38">
        <v>2458000</v>
      </c>
      <c r="E68" s="38">
        <v>2212200</v>
      </c>
      <c r="F68" s="38">
        <v>75</v>
      </c>
      <c r="G68" s="38">
        <v>0</v>
      </c>
      <c r="H68" s="38">
        <v>0</v>
      </c>
      <c r="I68" s="38">
        <v>0</v>
      </c>
      <c r="J68" s="38">
        <v>30</v>
      </c>
      <c r="K68" s="38">
        <v>884880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55">
        <v>0</v>
      </c>
      <c r="R68" s="55">
        <v>0</v>
      </c>
      <c r="S68" s="56">
        <v>0</v>
      </c>
    </row>
    <row r="69" spans="1:19" ht="12" customHeight="1" x14ac:dyDescent="0.2">
      <c r="A69" s="36">
        <v>62</v>
      </c>
      <c r="B69" s="37" t="s">
        <v>226</v>
      </c>
      <c r="C69" s="38">
        <v>1</v>
      </c>
      <c r="D69" s="38">
        <v>1179840</v>
      </c>
      <c r="E69" s="38">
        <v>1061856</v>
      </c>
      <c r="F69" s="38">
        <v>36</v>
      </c>
      <c r="G69" s="38">
        <v>0</v>
      </c>
      <c r="H69" s="38">
        <v>0</v>
      </c>
      <c r="I69" s="38">
        <v>0</v>
      </c>
      <c r="J69" s="38">
        <v>18</v>
      </c>
      <c r="K69" s="38">
        <v>530928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55">
        <v>0</v>
      </c>
      <c r="R69" s="55">
        <v>0</v>
      </c>
      <c r="S69" s="56">
        <v>0</v>
      </c>
    </row>
    <row r="70" spans="1:19" ht="12" customHeight="1" x14ac:dyDescent="0.2">
      <c r="A70" s="36">
        <v>63</v>
      </c>
      <c r="B70" s="37" t="s">
        <v>345</v>
      </c>
      <c r="C70" s="38">
        <v>1</v>
      </c>
      <c r="D70" s="38">
        <v>1009277.6</v>
      </c>
      <c r="E70" s="38">
        <v>883769.94</v>
      </c>
      <c r="F70" s="38">
        <v>30</v>
      </c>
      <c r="G70" s="38">
        <v>0</v>
      </c>
      <c r="H70" s="38">
        <v>0</v>
      </c>
      <c r="I70" s="38">
        <v>0</v>
      </c>
      <c r="J70" s="38">
        <v>19</v>
      </c>
      <c r="K70" s="38">
        <v>559720.95999999996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55">
        <v>0</v>
      </c>
      <c r="R70" s="55">
        <v>0</v>
      </c>
      <c r="S70" s="56">
        <v>0</v>
      </c>
    </row>
    <row r="71" spans="1:19" ht="12" customHeight="1" x14ac:dyDescent="0.2">
      <c r="A71" s="36">
        <v>64</v>
      </c>
      <c r="B71" s="37" t="s">
        <v>227</v>
      </c>
      <c r="C71" s="38">
        <v>2</v>
      </c>
      <c r="D71" s="38">
        <v>3113467.3</v>
      </c>
      <c r="E71" s="38">
        <v>2802120</v>
      </c>
      <c r="F71" s="38">
        <v>95</v>
      </c>
      <c r="G71" s="38">
        <v>0</v>
      </c>
      <c r="H71" s="38">
        <v>1</v>
      </c>
      <c r="I71" s="38">
        <v>29496</v>
      </c>
      <c r="J71" s="38">
        <v>46</v>
      </c>
      <c r="K71" s="38">
        <v>1356816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55">
        <v>0</v>
      </c>
      <c r="R71" s="55">
        <v>0</v>
      </c>
      <c r="S71" s="56">
        <v>0</v>
      </c>
    </row>
    <row r="72" spans="1:19" ht="12" customHeight="1" x14ac:dyDescent="0.2">
      <c r="A72" s="36">
        <v>65</v>
      </c>
      <c r="B72" s="37" t="s">
        <v>346</v>
      </c>
      <c r="C72" s="38">
        <v>1</v>
      </c>
      <c r="D72" s="38">
        <v>1147067</v>
      </c>
      <c r="E72" s="38">
        <v>1032360</v>
      </c>
      <c r="F72" s="38">
        <v>35</v>
      </c>
      <c r="G72" s="38">
        <v>0</v>
      </c>
      <c r="H72" s="38">
        <v>0</v>
      </c>
      <c r="I72" s="38">
        <v>0</v>
      </c>
      <c r="J72" s="38">
        <v>17</v>
      </c>
      <c r="K72" s="38">
        <v>501432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55">
        <v>0</v>
      </c>
      <c r="R72" s="55">
        <v>0</v>
      </c>
      <c r="S72" s="56">
        <v>0</v>
      </c>
    </row>
    <row r="73" spans="1:19" ht="12" customHeight="1" x14ac:dyDescent="0.2">
      <c r="A73" s="36">
        <v>66</v>
      </c>
      <c r="B73" s="37" t="s">
        <v>347</v>
      </c>
      <c r="C73" s="38">
        <v>1</v>
      </c>
      <c r="D73" s="38">
        <v>1048746.67</v>
      </c>
      <c r="E73" s="38">
        <v>943872</v>
      </c>
      <c r="F73" s="38">
        <v>32</v>
      </c>
      <c r="G73" s="38">
        <v>0</v>
      </c>
      <c r="H73" s="38">
        <v>0</v>
      </c>
      <c r="I73" s="38">
        <v>0</v>
      </c>
      <c r="J73" s="38">
        <v>15</v>
      </c>
      <c r="K73" s="38">
        <v>442440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55">
        <v>0</v>
      </c>
      <c r="R73" s="55">
        <v>0</v>
      </c>
      <c r="S73" s="56">
        <v>0</v>
      </c>
    </row>
    <row r="74" spans="1:19" ht="12" customHeight="1" x14ac:dyDescent="0.2">
      <c r="A74" s="36">
        <v>67</v>
      </c>
      <c r="B74" s="37" t="s">
        <v>348</v>
      </c>
      <c r="C74" s="38">
        <v>3</v>
      </c>
      <c r="D74" s="38">
        <v>3080307.7</v>
      </c>
      <c r="E74" s="38">
        <v>2772219.91</v>
      </c>
      <c r="F74" s="38">
        <v>95</v>
      </c>
      <c r="G74" s="38">
        <v>0</v>
      </c>
      <c r="H74" s="38">
        <v>0</v>
      </c>
      <c r="I74" s="38">
        <v>0</v>
      </c>
      <c r="J74" s="38">
        <v>41</v>
      </c>
      <c r="K74" s="38">
        <v>1209336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55">
        <v>0</v>
      </c>
      <c r="R74" s="55">
        <v>0</v>
      </c>
      <c r="S74" s="56">
        <v>0</v>
      </c>
    </row>
    <row r="75" spans="1:19" ht="12" customHeight="1" x14ac:dyDescent="0.2">
      <c r="A75" s="36">
        <v>68</v>
      </c>
      <c r="B75" s="37" t="s">
        <v>502</v>
      </c>
      <c r="C75" s="38">
        <v>1</v>
      </c>
      <c r="D75" s="38">
        <v>917649.98</v>
      </c>
      <c r="E75" s="38">
        <v>825884.98</v>
      </c>
      <c r="F75" s="38">
        <v>28</v>
      </c>
      <c r="G75" s="38">
        <v>0</v>
      </c>
      <c r="H75" s="38">
        <v>0</v>
      </c>
      <c r="I75" s="38">
        <v>0</v>
      </c>
      <c r="J75" s="38">
        <v>15</v>
      </c>
      <c r="K75" s="38">
        <v>442438.38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55">
        <v>0</v>
      </c>
      <c r="R75" s="55">
        <v>0</v>
      </c>
      <c r="S75" s="56">
        <v>0</v>
      </c>
    </row>
    <row r="76" spans="1:19" ht="12" customHeight="1" x14ac:dyDescent="0.2">
      <c r="A76" s="36">
        <v>69</v>
      </c>
      <c r="B76" s="37" t="s">
        <v>349</v>
      </c>
      <c r="C76" s="38">
        <v>2</v>
      </c>
      <c r="D76" s="38">
        <v>2785739</v>
      </c>
      <c r="E76" s="38">
        <v>2507160</v>
      </c>
      <c r="F76" s="38">
        <v>85</v>
      </c>
      <c r="G76" s="38">
        <v>0</v>
      </c>
      <c r="H76" s="38">
        <v>0</v>
      </c>
      <c r="I76" s="38">
        <v>0</v>
      </c>
      <c r="J76" s="38">
        <v>33</v>
      </c>
      <c r="K76" s="38">
        <v>973368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55">
        <v>0</v>
      </c>
      <c r="R76" s="55">
        <v>0</v>
      </c>
      <c r="S76" s="56">
        <v>0</v>
      </c>
    </row>
    <row r="77" spans="1:19" ht="12" customHeight="1" x14ac:dyDescent="0.2">
      <c r="A77" s="36">
        <v>70</v>
      </c>
      <c r="B77" s="37" t="s">
        <v>228</v>
      </c>
      <c r="C77" s="38">
        <v>2</v>
      </c>
      <c r="D77" s="38">
        <v>2621843.5699999998</v>
      </c>
      <c r="E77" s="38">
        <v>2359656.9</v>
      </c>
      <c r="F77" s="38">
        <v>80</v>
      </c>
      <c r="G77" s="38">
        <v>0</v>
      </c>
      <c r="H77" s="38">
        <v>0</v>
      </c>
      <c r="I77" s="38">
        <v>0</v>
      </c>
      <c r="J77" s="38">
        <v>29</v>
      </c>
      <c r="K77" s="38">
        <v>855384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55">
        <v>0</v>
      </c>
      <c r="R77" s="55">
        <v>0</v>
      </c>
      <c r="S77" s="56">
        <v>0</v>
      </c>
    </row>
    <row r="78" spans="1:19" ht="12" customHeight="1" x14ac:dyDescent="0.2">
      <c r="A78" s="36">
        <v>71</v>
      </c>
      <c r="B78" s="37" t="s">
        <v>229</v>
      </c>
      <c r="C78" s="38">
        <v>3</v>
      </c>
      <c r="D78" s="38">
        <v>4096666.67</v>
      </c>
      <c r="E78" s="38">
        <v>3687000</v>
      </c>
      <c r="F78" s="38">
        <v>125</v>
      </c>
      <c r="G78" s="38">
        <v>0</v>
      </c>
      <c r="H78" s="38">
        <v>0</v>
      </c>
      <c r="I78" s="38">
        <v>0</v>
      </c>
      <c r="J78" s="38">
        <v>64</v>
      </c>
      <c r="K78" s="38">
        <v>1878744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55">
        <v>0</v>
      </c>
      <c r="R78" s="55">
        <v>0</v>
      </c>
      <c r="S78" s="56">
        <v>0</v>
      </c>
    </row>
    <row r="79" spans="1:19" ht="12" customHeight="1" x14ac:dyDescent="0.2">
      <c r="A79" s="36">
        <v>72</v>
      </c>
      <c r="B79" s="37" t="s">
        <v>350</v>
      </c>
      <c r="C79" s="38">
        <v>1</v>
      </c>
      <c r="D79" s="38">
        <v>1212614</v>
      </c>
      <c r="E79" s="38">
        <v>1091352</v>
      </c>
      <c r="F79" s="38">
        <v>37</v>
      </c>
      <c r="G79" s="38">
        <v>0</v>
      </c>
      <c r="H79" s="38">
        <v>0</v>
      </c>
      <c r="I79" s="38">
        <v>0</v>
      </c>
      <c r="J79" s="38">
        <v>13</v>
      </c>
      <c r="K79" s="38">
        <v>383448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55">
        <v>0</v>
      </c>
      <c r="R79" s="55">
        <v>0</v>
      </c>
      <c r="S79" s="56">
        <v>0</v>
      </c>
    </row>
    <row r="80" spans="1:19" ht="12" customHeight="1" x14ac:dyDescent="0.2">
      <c r="A80" s="36">
        <v>73</v>
      </c>
      <c r="B80" s="37" t="s">
        <v>230</v>
      </c>
      <c r="C80" s="38">
        <v>5</v>
      </c>
      <c r="D80" s="38">
        <v>6422336.7999999998</v>
      </c>
      <c r="E80" s="38">
        <v>5722204.6799999997</v>
      </c>
      <c r="F80" s="38">
        <v>194</v>
      </c>
      <c r="G80" s="38">
        <v>0</v>
      </c>
      <c r="H80" s="38">
        <v>0</v>
      </c>
      <c r="I80" s="38">
        <v>0</v>
      </c>
      <c r="J80" s="38">
        <v>82</v>
      </c>
      <c r="K80" s="38">
        <v>2418663.7999999998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55">
        <v>0</v>
      </c>
      <c r="R80" s="55">
        <v>0</v>
      </c>
      <c r="S80" s="56">
        <v>0</v>
      </c>
    </row>
    <row r="81" spans="1:19" ht="12" customHeight="1" x14ac:dyDescent="0.2">
      <c r="A81" s="36">
        <v>74</v>
      </c>
      <c r="B81" s="37" t="s">
        <v>351</v>
      </c>
      <c r="C81" s="38">
        <v>2</v>
      </c>
      <c r="D81" s="38">
        <v>2359679.7599999998</v>
      </c>
      <c r="E81" s="38">
        <v>2123712</v>
      </c>
      <c r="F81" s="38">
        <v>75</v>
      </c>
      <c r="G81" s="38">
        <v>0</v>
      </c>
      <c r="H81" s="38">
        <v>0</v>
      </c>
      <c r="I81" s="38">
        <v>0</v>
      </c>
      <c r="J81" s="38">
        <v>29</v>
      </c>
      <c r="K81" s="38">
        <v>855384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55">
        <v>0</v>
      </c>
      <c r="R81" s="55">
        <v>0</v>
      </c>
      <c r="S81" s="56">
        <v>0</v>
      </c>
    </row>
    <row r="82" spans="1:19" ht="12" customHeight="1" x14ac:dyDescent="0.2">
      <c r="A82" s="36">
        <v>75</v>
      </c>
      <c r="B82" s="37" t="s">
        <v>352</v>
      </c>
      <c r="C82" s="38">
        <v>2</v>
      </c>
      <c r="D82" s="38">
        <v>2953272</v>
      </c>
      <c r="E82" s="38">
        <v>2654640</v>
      </c>
      <c r="F82" s="38">
        <v>90</v>
      </c>
      <c r="G82" s="38">
        <v>0</v>
      </c>
      <c r="H82" s="38">
        <v>0</v>
      </c>
      <c r="I82" s="38">
        <v>0</v>
      </c>
      <c r="J82" s="38">
        <v>35</v>
      </c>
      <c r="K82" s="38">
        <v>1032360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55">
        <v>0</v>
      </c>
      <c r="R82" s="55">
        <v>0</v>
      </c>
      <c r="S82" s="56">
        <v>0</v>
      </c>
    </row>
    <row r="83" spans="1:19" ht="12" customHeight="1" x14ac:dyDescent="0.2">
      <c r="A83" s="36">
        <v>76</v>
      </c>
      <c r="B83" s="37" t="s">
        <v>141</v>
      </c>
      <c r="C83" s="38">
        <v>9</v>
      </c>
      <c r="D83" s="38">
        <v>8839371.6600000001</v>
      </c>
      <c r="E83" s="38">
        <v>7954218.6600000001</v>
      </c>
      <c r="F83" s="38">
        <v>270</v>
      </c>
      <c r="G83" s="38">
        <v>20</v>
      </c>
      <c r="H83" s="38">
        <v>0</v>
      </c>
      <c r="I83" s="38">
        <v>0</v>
      </c>
      <c r="J83" s="38">
        <v>123</v>
      </c>
      <c r="K83" s="38">
        <v>3623588.5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55">
        <v>0</v>
      </c>
      <c r="R83" s="55">
        <v>0</v>
      </c>
      <c r="S83" s="56">
        <v>0</v>
      </c>
    </row>
    <row r="84" spans="1:19" ht="12" customHeight="1" x14ac:dyDescent="0.2">
      <c r="A84" s="36">
        <v>77</v>
      </c>
      <c r="B84" s="37" t="s">
        <v>231</v>
      </c>
      <c r="C84" s="38">
        <v>3</v>
      </c>
      <c r="D84" s="38">
        <v>4872303.21</v>
      </c>
      <c r="E84" s="38">
        <v>4385072</v>
      </c>
      <c r="F84" s="38">
        <v>152</v>
      </c>
      <c r="G84" s="38">
        <v>0</v>
      </c>
      <c r="H84" s="38">
        <v>0</v>
      </c>
      <c r="I84" s="38">
        <v>0</v>
      </c>
      <c r="J84" s="38">
        <v>60</v>
      </c>
      <c r="K84" s="38">
        <v>1730949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55">
        <v>0</v>
      </c>
      <c r="R84" s="55">
        <v>0</v>
      </c>
      <c r="S84" s="56">
        <v>0</v>
      </c>
    </row>
    <row r="85" spans="1:19" ht="12" customHeight="1" x14ac:dyDescent="0.2">
      <c r="A85" s="36">
        <v>78</v>
      </c>
      <c r="B85" s="37" t="s">
        <v>232</v>
      </c>
      <c r="C85" s="38">
        <v>2</v>
      </c>
      <c r="D85" s="38">
        <v>1966400</v>
      </c>
      <c r="E85" s="38">
        <v>1769760</v>
      </c>
      <c r="F85" s="38">
        <v>60</v>
      </c>
      <c r="G85" s="38">
        <v>0</v>
      </c>
      <c r="H85" s="38">
        <v>0</v>
      </c>
      <c r="I85" s="38">
        <v>0</v>
      </c>
      <c r="J85" s="38">
        <v>32</v>
      </c>
      <c r="K85" s="38">
        <v>943872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55">
        <v>0</v>
      </c>
      <c r="R85" s="55">
        <v>0</v>
      </c>
      <c r="S85" s="56">
        <v>0</v>
      </c>
    </row>
    <row r="86" spans="1:19" ht="12" customHeight="1" x14ac:dyDescent="0.2">
      <c r="A86" s="36">
        <v>79</v>
      </c>
      <c r="B86" s="37" t="s">
        <v>353</v>
      </c>
      <c r="C86" s="38">
        <v>2</v>
      </c>
      <c r="D86" s="38">
        <v>2185340</v>
      </c>
      <c r="E86" s="38">
        <v>1946736</v>
      </c>
      <c r="F86" s="38">
        <v>66</v>
      </c>
      <c r="G86" s="38">
        <v>0</v>
      </c>
      <c r="H86" s="38">
        <v>0</v>
      </c>
      <c r="I86" s="38">
        <v>0</v>
      </c>
      <c r="J86" s="38">
        <v>23</v>
      </c>
      <c r="K86" s="38">
        <v>678408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55">
        <v>0</v>
      </c>
      <c r="R86" s="55">
        <v>0</v>
      </c>
      <c r="S86" s="56">
        <v>0</v>
      </c>
    </row>
    <row r="87" spans="1:19" ht="12" customHeight="1" x14ac:dyDescent="0.2">
      <c r="A87" s="36">
        <v>80</v>
      </c>
      <c r="B87" s="37" t="s">
        <v>354</v>
      </c>
      <c r="C87" s="38">
        <v>1</v>
      </c>
      <c r="D87" s="38">
        <v>983177.2</v>
      </c>
      <c r="E87" s="38">
        <v>884858.2</v>
      </c>
      <c r="F87" s="38">
        <v>30</v>
      </c>
      <c r="G87" s="38">
        <v>0</v>
      </c>
      <c r="H87" s="38">
        <v>0</v>
      </c>
      <c r="I87" s="38">
        <v>0</v>
      </c>
      <c r="J87" s="38">
        <v>15</v>
      </c>
      <c r="K87" s="38">
        <v>424440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55">
        <v>0</v>
      </c>
      <c r="R87" s="55">
        <v>0</v>
      </c>
      <c r="S87" s="56">
        <v>0</v>
      </c>
    </row>
    <row r="88" spans="1:19" ht="12" customHeight="1" x14ac:dyDescent="0.2">
      <c r="A88" s="36">
        <v>81</v>
      </c>
      <c r="B88" s="37" t="s">
        <v>469</v>
      </c>
      <c r="C88" s="38">
        <v>1</v>
      </c>
      <c r="D88" s="38">
        <v>2120547.11</v>
      </c>
      <c r="E88" s="38">
        <v>1905391.48</v>
      </c>
      <c r="F88" s="38">
        <v>65</v>
      </c>
      <c r="G88" s="38">
        <v>0</v>
      </c>
      <c r="H88" s="38">
        <v>0</v>
      </c>
      <c r="I88" s="38">
        <v>0</v>
      </c>
      <c r="J88" s="38">
        <v>35</v>
      </c>
      <c r="K88" s="38">
        <v>1025980.03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55">
        <v>0</v>
      </c>
      <c r="R88" s="55">
        <v>0</v>
      </c>
      <c r="S88" s="56">
        <v>0</v>
      </c>
    </row>
    <row r="89" spans="1:19" ht="12" customHeight="1" x14ac:dyDescent="0.2">
      <c r="A89" s="36">
        <v>82</v>
      </c>
      <c r="B89" s="37" t="s">
        <v>503</v>
      </c>
      <c r="C89" s="38">
        <v>1</v>
      </c>
      <c r="D89" s="38">
        <v>1313535</v>
      </c>
      <c r="E89" s="38">
        <v>1179840</v>
      </c>
      <c r="F89" s="38">
        <v>40</v>
      </c>
      <c r="G89" s="38">
        <v>0</v>
      </c>
      <c r="H89" s="38">
        <v>0</v>
      </c>
      <c r="I89" s="38">
        <v>0</v>
      </c>
      <c r="J89" s="38">
        <v>15</v>
      </c>
      <c r="K89" s="38">
        <v>492575.47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55">
        <v>0</v>
      </c>
      <c r="R89" s="55">
        <v>0</v>
      </c>
      <c r="S89" s="56">
        <v>0</v>
      </c>
    </row>
    <row r="90" spans="1:19" ht="12" customHeight="1" x14ac:dyDescent="0.2">
      <c r="A90" s="36">
        <v>83</v>
      </c>
      <c r="B90" s="37" t="s">
        <v>178</v>
      </c>
      <c r="C90" s="38">
        <v>1</v>
      </c>
      <c r="D90" s="38">
        <v>1959699.44</v>
      </c>
      <c r="E90" s="38">
        <v>1327320</v>
      </c>
      <c r="F90" s="38">
        <v>45</v>
      </c>
      <c r="G90" s="38">
        <v>0</v>
      </c>
      <c r="H90" s="38">
        <v>0</v>
      </c>
      <c r="I90" s="38">
        <v>0</v>
      </c>
      <c r="J90" s="38">
        <v>24</v>
      </c>
      <c r="K90" s="38">
        <v>707904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55">
        <v>0</v>
      </c>
      <c r="R90" s="55">
        <v>0</v>
      </c>
      <c r="S90" s="56">
        <v>0</v>
      </c>
    </row>
    <row r="91" spans="1:19" ht="12" customHeight="1" x14ac:dyDescent="0.2">
      <c r="A91" s="36">
        <v>84</v>
      </c>
      <c r="B91" s="37" t="s">
        <v>504</v>
      </c>
      <c r="C91" s="38">
        <v>1</v>
      </c>
      <c r="D91" s="38">
        <v>1514403.25</v>
      </c>
      <c r="E91" s="38">
        <v>1327320</v>
      </c>
      <c r="F91" s="38">
        <v>45</v>
      </c>
      <c r="G91" s="38">
        <v>0</v>
      </c>
      <c r="H91" s="38">
        <v>0</v>
      </c>
      <c r="I91" s="38">
        <v>0</v>
      </c>
      <c r="J91" s="38">
        <v>8</v>
      </c>
      <c r="K91" s="38">
        <v>235968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55">
        <v>0</v>
      </c>
      <c r="R91" s="55">
        <v>0</v>
      </c>
      <c r="S91" s="56">
        <v>0</v>
      </c>
    </row>
    <row r="92" spans="1:19" ht="12" customHeight="1" x14ac:dyDescent="0.2">
      <c r="A92" s="36">
        <v>85</v>
      </c>
      <c r="B92" s="37" t="s">
        <v>505</v>
      </c>
      <c r="C92" s="38">
        <v>1</v>
      </c>
      <c r="D92" s="38">
        <v>983200</v>
      </c>
      <c r="E92" s="38">
        <v>884880</v>
      </c>
      <c r="F92" s="38">
        <v>30</v>
      </c>
      <c r="G92" s="38">
        <v>0</v>
      </c>
      <c r="H92" s="38">
        <v>4</v>
      </c>
      <c r="I92" s="38">
        <v>117984</v>
      </c>
      <c r="J92" s="38">
        <v>13</v>
      </c>
      <c r="K92" s="38">
        <v>383448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55">
        <v>0</v>
      </c>
      <c r="R92" s="55">
        <v>0</v>
      </c>
      <c r="S92" s="56">
        <v>0</v>
      </c>
    </row>
    <row r="93" spans="1:19" ht="12" customHeight="1" x14ac:dyDescent="0.2">
      <c r="A93" s="36">
        <v>86</v>
      </c>
      <c r="B93" s="37" t="s">
        <v>506</v>
      </c>
      <c r="C93" s="38">
        <v>1</v>
      </c>
      <c r="D93" s="38">
        <v>983200</v>
      </c>
      <c r="E93" s="38">
        <v>884880</v>
      </c>
      <c r="F93" s="38">
        <v>30</v>
      </c>
      <c r="G93" s="38">
        <v>0</v>
      </c>
      <c r="H93" s="38">
        <v>0</v>
      </c>
      <c r="I93" s="38">
        <v>0</v>
      </c>
      <c r="J93" s="38">
        <v>15</v>
      </c>
      <c r="K93" s="38">
        <v>442440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55">
        <v>0</v>
      </c>
      <c r="R93" s="55">
        <v>0</v>
      </c>
      <c r="S93" s="56">
        <v>0</v>
      </c>
    </row>
    <row r="94" spans="1:19" ht="12" customHeight="1" x14ac:dyDescent="0.2">
      <c r="A94" s="36">
        <v>87</v>
      </c>
      <c r="B94" s="37" t="s">
        <v>355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55">
        <v>0</v>
      </c>
      <c r="R94" s="55">
        <v>0</v>
      </c>
      <c r="S94" s="56">
        <v>0</v>
      </c>
    </row>
    <row r="95" spans="1:19" ht="12" customHeight="1" x14ac:dyDescent="0.2">
      <c r="A95" s="36">
        <v>88</v>
      </c>
      <c r="B95" s="37" t="s">
        <v>179</v>
      </c>
      <c r="C95" s="38">
        <v>1</v>
      </c>
      <c r="D95" s="38">
        <v>1506837.59</v>
      </c>
      <c r="E95" s="38">
        <v>1356079.59</v>
      </c>
      <c r="F95" s="38">
        <v>46</v>
      </c>
      <c r="G95" s="38">
        <v>0</v>
      </c>
      <c r="H95" s="38">
        <v>3</v>
      </c>
      <c r="I95" s="38">
        <v>88439.97</v>
      </c>
      <c r="J95" s="38">
        <v>19</v>
      </c>
      <c r="K95" s="38">
        <v>560119.82999999996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55">
        <v>0</v>
      </c>
      <c r="R95" s="55">
        <v>0</v>
      </c>
      <c r="S95" s="56">
        <v>0</v>
      </c>
    </row>
    <row r="96" spans="1:19" ht="12" customHeight="1" x14ac:dyDescent="0.2">
      <c r="A96" s="36">
        <v>89</v>
      </c>
      <c r="B96" s="37" t="s">
        <v>233</v>
      </c>
      <c r="C96" s="38">
        <v>2</v>
      </c>
      <c r="D96" s="38">
        <v>1801184.66</v>
      </c>
      <c r="E96" s="38">
        <v>1620937.94</v>
      </c>
      <c r="F96" s="38">
        <v>55</v>
      </c>
      <c r="G96" s="38">
        <v>0</v>
      </c>
      <c r="H96" s="38">
        <v>0</v>
      </c>
      <c r="I96" s="38">
        <v>0</v>
      </c>
      <c r="J96" s="38">
        <v>31</v>
      </c>
      <c r="K96" s="38">
        <v>913481.29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55">
        <v>0</v>
      </c>
      <c r="R96" s="55">
        <v>0</v>
      </c>
      <c r="S96" s="56">
        <v>0</v>
      </c>
    </row>
    <row r="97" spans="1:19" ht="12" customHeight="1" x14ac:dyDescent="0.2">
      <c r="A97" s="36">
        <v>90</v>
      </c>
      <c r="B97" s="37" t="s">
        <v>234</v>
      </c>
      <c r="C97" s="38">
        <v>2</v>
      </c>
      <c r="D97" s="38">
        <v>3113467</v>
      </c>
      <c r="E97" s="38">
        <v>2802120</v>
      </c>
      <c r="F97" s="38">
        <v>95</v>
      </c>
      <c r="G97" s="38">
        <v>0</v>
      </c>
      <c r="H97" s="38">
        <v>0</v>
      </c>
      <c r="I97" s="38">
        <v>0</v>
      </c>
      <c r="J97" s="38">
        <v>46</v>
      </c>
      <c r="K97" s="38">
        <v>1356816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55">
        <v>0</v>
      </c>
      <c r="R97" s="55">
        <v>0</v>
      </c>
      <c r="S97" s="56">
        <v>0</v>
      </c>
    </row>
    <row r="98" spans="1:19" ht="12" customHeight="1" x14ac:dyDescent="0.2">
      <c r="A98" s="36">
        <v>91</v>
      </c>
      <c r="B98" s="37" t="s">
        <v>180</v>
      </c>
      <c r="C98" s="38">
        <v>1</v>
      </c>
      <c r="D98" s="38">
        <v>2621920</v>
      </c>
      <c r="E98" s="38">
        <v>2359680</v>
      </c>
      <c r="F98" s="38">
        <v>80</v>
      </c>
      <c r="G98" s="38">
        <v>0</v>
      </c>
      <c r="H98" s="38">
        <v>0</v>
      </c>
      <c r="I98" s="38">
        <v>0</v>
      </c>
      <c r="J98" s="38">
        <v>37</v>
      </c>
      <c r="K98" s="38">
        <v>1091352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55">
        <v>0</v>
      </c>
      <c r="R98" s="55">
        <v>0</v>
      </c>
      <c r="S98" s="56">
        <v>0</v>
      </c>
    </row>
    <row r="99" spans="1:19" ht="12" customHeight="1" x14ac:dyDescent="0.2">
      <c r="A99" s="36">
        <v>92</v>
      </c>
      <c r="B99" s="37" t="s">
        <v>356</v>
      </c>
      <c r="C99" s="38">
        <v>2</v>
      </c>
      <c r="D99" s="38">
        <v>2744767</v>
      </c>
      <c r="E99" s="38">
        <v>2470290</v>
      </c>
      <c r="F99" s="38">
        <v>85</v>
      </c>
      <c r="G99" s="38">
        <v>0</v>
      </c>
      <c r="H99" s="38">
        <v>0</v>
      </c>
      <c r="I99" s="38">
        <v>0</v>
      </c>
      <c r="J99" s="38">
        <v>27</v>
      </c>
      <c r="K99" s="38">
        <v>784642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55">
        <v>0</v>
      </c>
      <c r="R99" s="55">
        <v>0</v>
      </c>
      <c r="S99" s="56">
        <v>0</v>
      </c>
    </row>
    <row r="100" spans="1:19" ht="12" customHeight="1" x14ac:dyDescent="0.2">
      <c r="A100" s="36">
        <v>93</v>
      </c>
      <c r="B100" s="37" t="s">
        <v>357</v>
      </c>
      <c r="C100" s="38">
        <v>1</v>
      </c>
      <c r="D100" s="38">
        <v>1147067</v>
      </c>
      <c r="E100" s="38">
        <v>1032360</v>
      </c>
      <c r="F100" s="38">
        <v>35</v>
      </c>
      <c r="G100" s="38">
        <v>0</v>
      </c>
      <c r="H100" s="38">
        <v>0</v>
      </c>
      <c r="I100" s="38">
        <v>0</v>
      </c>
      <c r="J100" s="38">
        <v>12</v>
      </c>
      <c r="K100" s="38">
        <v>353952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55">
        <v>0</v>
      </c>
      <c r="R100" s="55">
        <v>0</v>
      </c>
      <c r="S100" s="56">
        <v>0</v>
      </c>
    </row>
    <row r="101" spans="1:19" ht="12" customHeight="1" x14ac:dyDescent="0.2">
      <c r="A101" s="36">
        <v>94</v>
      </c>
      <c r="B101" s="37" t="s">
        <v>470</v>
      </c>
      <c r="C101" s="38">
        <v>2</v>
      </c>
      <c r="D101" s="38">
        <v>2130267</v>
      </c>
      <c r="E101" s="38">
        <v>1917240</v>
      </c>
      <c r="F101" s="38">
        <v>65</v>
      </c>
      <c r="G101" s="38">
        <v>0</v>
      </c>
      <c r="H101" s="38">
        <v>0</v>
      </c>
      <c r="I101" s="38">
        <v>0</v>
      </c>
      <c r="J101" s="38">
        <v>28</v>
      </c>
      <c r="K101" s="38">
        <v>825880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55">
        <v>0</v>
      </c>
      <c r="R101" s="55">
        <v>0</v>
      </c>
      <c r="S101" s="56">
        <v>0</v>
      </c>
    </row>
    <row r="102" spans="1:19" ht="12" customHeight="1" x14ac:dyDescent="0.2">
      <c r="A102" s="36">
        <v>95</v>
      </c>
      <c r="B102" s="37" t="s">
        <v>507</v>
      </c>
      <c r="C102" s="38">
        <v>1</v>
      </c>
      <c r="D102" s="38">
        <v>753787</v>
      </c>
      <c r="E102" s="38">
        <v>678408</v>
      </c>
      <c r="F102" s="38">
        <v>23</v>
      </c>
      <c r="G102" s="38">
        <v>0</v>
      </c>
      <c r="H102" s="38">
        <v>0</v>
      </c>
      <c r="I102" s="38">
        <v>0</v>
      </c>
      <c r="J102" s="38">
        <v>10</v>
      </c>
      <c r="K102" s="38">
        <v>294960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55">
        <v>0</v>
      </c>
      <c r="R102" s="55">
        <v>0</v>
      </c>
      <c r="S102" s="56">
        <v>0</v>
      </c>
    </row>
    <row r="103" spans="1:19" ht="12" customHeight="1" x14ac:dyDescent="0.2">
      <c r="A103" s="36">
        <v>96</v>
      </c>
      <c r="B103" s="37" t="s">
        <v>235</v>
      </c>
      <c r="C103" s="38">
        <v>1</v>
      </c>
      <c r="D103" s="38">
        <v>1474800</v>
      </c>
      <c r="E103" s="38">
        <v>1327320</v>
      </c>
      <c r="F103" s="38">
        <v>45</v>
      </c>
      <c r="G103" s="38">
        <v>45</v>
      </c>
      <c r="H103" s="38">
        <v>0</v>
      </c>
      <c r="I103" s="38">
        <v>0</v>
      </c>
      <c r="J103" s="38">
        <v>19</v>
      </c>
      <c r="K103" s="38">
        <v>560424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55">
        <v>0</v>
      </c>
      <c r="R103" s="55">
        <v>0</v>
      </c>
      <c r="S103" s="56">
        <v>0</v>
      </c>
    </row>
    <row r="104" spans="1:19" ht="12" customHeight="1" x14ac:dyDescent="0.2">
      <c r="A104" s="36">
        <v>97</v>
      </c>
      <c r="B104" s="37" t="s">
        <v>236</v>
      </c>
      <c r="C104" s="38">
        <v>2</v>
      </c>
      <c r="D104" s="38">
        <v>2130267</v>
      </c>
      <c r="E104" s="38">
        <v>1917240</v>
      </c>
      <c r="F104" s="38">
        <v>65</v>
      </c>
      <c r="G104" s="38">
        <v>0</v>
      </c>
      <c r="H104" s="38">
        <v>0</v>
      </c>
      <c r="I104" s="38">
        <v>0</v>
      </c>
      <c r="J104" s="38">
        <v>28</v>
      </c>
      <c r="K104" s="38">
        <v>284528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55">
        <v>0</v>
      </c>
      <c r="R104" s="55">
        <v>0</v>
      </c>
      <c r="S104" s="56">
        <v>0</v>
      </c>
    </row>
    <row r="105" spans="1:19" ht="12" customHeight="1" x14ac:dyDescent="0.2">
      <c r="A105" s="36">
        <v>98</v>
      </c>
      <c r="B105" s="37" t="s">
        <v>508</v>
      </c>
      <c r="C105" s="38">
        <v>2</v>
      </c>
      <c r="D105" s="38">
        <v>2386880</v>
      </c>
      <c r="E105" s="38">
        <v>2064720</v>
      </c>
      <c r="F105" s="38">
        <v>70</v>
      </c>
      <c r="G105" s="38">
        <v>0</v>
      </c>
      <c r="H105" s="38">
        <v>0</v>
      </c>
      <c r="I105" s="38">
        <v>0</v>
      </c>
      <c r="J105" s="38">
        <v>27</v>
      </c>
      <c r="K105" s="38">
        <v>796392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55">
        <v>0</v>
      </c>
      <c r="R105" s="55">
        <v>0</v>
      </c>
      <c r="S105" s="56">
        <v>0</v>
      </c>
    </row>
    <row r="106" spans="1:19" ht="12" customHeight="1" x14ac:dyDescent="0.2">
      <c r="A106" s="36">
        <v>99</v>
      </c>
      <c r="B106" s="37" t="s">
        <v>237</v>
      </c>
      <c r="C106" s="38">
        <v>3</v>
      </c>
      <c r="D106" s="38">
        <v>2990803.17</v>
      </c>
      <c r="E106" s="38">
        <v>2595648</v>
      </c>
      <c r="F106" s="38">
        <v>88</v>
      </c>
      <c r="G106" s="38">
        <v>0</v>
      </c>
      <c r="H106" s="38">
        <v>0</v>
      </c>
      <c r="I106" s="38">
        <v>0</v>
      </c>
      <c r="J106" s="38">
        <v>40</v>
      </c>
      <c r="K106" s="38">
        <v>1179840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55">
        <v>0</v>
      </c>
      <c r="R106" s="55">
        <v>0</v>
      </c>
      <c r="S106" s="56">
        <v>0</v>
      </c>
    </row>
    <row r="107" spans="1:19" ht="12" customHeight="1" x14ac:dyDescent="0.2">
      <c r="A107" s="36">
        <v>100</v>
      </c>
      <c r="B107" s="37" t="s">
        <v>471</v>
      </c>
      <c r="C107" s="38">
        <v>2</v>
      </c>
      <c r="D107" s="38">
        <v>2621866.4</v>
      </c>
      <c r="E107" s="38">
        <v>2359680</v>
      </c>
      <c r="F107" s="38">
        <v>80</v>
      </c>
      <c r="G107" s="38">
        <v>0</v>
      </c>
      <c r="H107" s="38">
        <v>0</v>
      </c>
      <c r="I107" s="38">
        <v>0</v>
      </c>
      <c r="J107" s="38">
        <v>31</v>
      </c>
      <c r="K107" s="38">
        <v>914376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55">
        <v>0</v>
      </c>
      <c r="R107" s="55">
        <v>0</v>
      </c>
      <c r="S107" s="56">
        <v>0</v>
      </c>
    </row>
    <row r="108" spans="1:19" ht="12" customHeight="1" x14ac:dyDescent="0.2">
      <c r="A108" s="36">
        <v>101</v>
      </c>
      <c r="B108" s="37" t="s">
        <v>509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55">
        <v>0</v>
      </c>
      <c r="R108" s="55">
        <v>0</v>
      </c>
      <c r="S108" s="56">
        <v>0</v>
      </c>
    </row>
    <row r="109" spans="1:19" ht="12" customHeight="1" x14ac:dyDescent="0.2">
      <c r="A109" s="36">
        <v>102</v>
      </c>
      <c r="B109" s="37" t="s">
        <v>358</v>
      </c>
      <c r="C109" s="38">
        <v>1</v>
      </c>
      <c r="D109" s="38">
        <v>2949600</v>
      </c>
      <c r="E109" s="38">
        <v>2654640</v>
      </c>
      <c r="F109" s="38">
        <v>95</v>
      </c>
      <c r="G109" s="38">
        <v>0</v>
      </c>
      <c r="H109" s="38">
        <v>0</v>
      </c>
      <c r="I109" s="38">
        <v>0</v>
      </c>
      <c r="J109" s="38">
        <v>36</v>
      </c>
      <c r="K109" s="38">
        <v>1005951.6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55">
        <v>0</v>
      </c>
      <c r="R109" s="55">
        <v>0</v>
      </c>
      <c r="S109" s="56">
        <v>0</v>
      </c>
    </row>
    <row r="110" spans="1:19" ht="12" customHeight="1" x14ac:dyDescent="0.2">
      <c r="A110" s="36">
        <v>103</v>
      </c>
      <c r="B110" s="37" t="s">
        <v>510</v>
      </c>
      <c r="C110" s="38">
        <v>1</v>
      </c>
      <c r="D110" s="38">
        <v>983200</v>
      </c>
      <c r="E110" s="38">
        <v>884880</v>
      </c>
      <c r="F110" s="38">
        <v>30</v>
      </c>
      <c r="G110" s="38">
        <v>0</v>
      </c>
      <c r="H110" s="38">
        <v>0</v>
      </c>
      <c r="I110" s="38">
        <v>0</v>
      </c>
      <c r="J110" s="38">
        <v>14</v>
      </c>
      <c r="K110" s="38">
        <v>412944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55">
        <v>0</v>
      </c>
      <c r="R110" s="55">
        <v>0</v>
      </c>
      <c r="S110" s="56">
        <v>0</v>
      </c>
    </row>
    <row r="111" spans="1:19" ht="12" customHeight="1" x14ac:dyDescent="0.2">
      <c r="A111" s="36">
        <v>104</v>
      </c>
      <c r="B111" s="37" t="s">
        <v>359</v>
      </c>
      <c r="C111" s="38">
        <v>1</v>
      </c>
      <c r="D111" s="38">
        <v>1310933.33</v>
      </c>
      <c r="E111" s="38">
        <v>1179840</v>
      </c>
      <c r="F111" s="38">
        <v>40</v>
      </c>
      <c r="G111" s="38">
        <v>0</v>
      </c>
      <c r="H111" s="38">
        <v>0</v>
      </c>
      <c r="I111" s="38">
        <v>0</v>
      </c>
      <c r="J111" s="38">
        <v>23</v>
      </c>
      <c r="K111" s="38">
        <v>678408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55">
        <v>0</v>
      </c>
      <c r="R111" s="55">
        <v>0</v>
      </c>
      <c r="S111" s="56">
        <v>0</v>
      </c>
    </row>
    <row r="112" spans="1:19" ht="12" customHeight="1" x14ac:dyDescent="0.2">
      <c r="A112" s="36">
        <v>105</v>
      </c>
      <c r="B112" s="37" t="s">
        <v>472</v>
      </c>
      <c r="C112" s="38">
        <v>1</v>
      </c>
      <c r="D112" s="38">
        <v>1147067</v>
      </c>
      <c r="E112" s="38">
        <v>1032360</v>
      </c>
      <c r="F112" s="38">
        <v>35</v>
      </c>
      <c r="G112" s="38">
        <v>0</v>
      </c>
      <c r="H112" s="38">
        <v>0</v>
      </c>
      <c r="I112" s="38">
        <v>0</v>
      </c>
      <c r="J112" s="38">
        <v>24</v>
      </c>
      <c r="K112" s="38">
        <v>707904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55">
        <v>0</v>
      </c>
      <c r="R112" s="55">
        <v>0</v>
      </c>
      <c r="S112" s="56">
        <v>0</v>
      </c>
    </row>
    <row r="113" spans="1:19" ht="12" customHeight="1" x14ac:dyDescent="0.2">
      <c r="A113" s="36">
        <v>106</v>
      </c>
      <c r="B113" s="37" t="s">
        <v>456</v>
      </c>
      <c r="C113" s="38">
        <v>1</v>
      </c>
      <c r="D113" s="38">
        <v>753787</v>
      </c>
      <c r="E113" s="38">
        <v>678408</v>
      </c>
      <c r="F113" s="38">
        <v>23</v>
      </c>
      <c r="G113" s="38">
        <v>0</v>
      </c>
      <c r="H113" s="38">
        <v>0</v>
      </c>
      <c r="I113" s="38">
        <v>0</v>
      </c>
      <c r="J113" s="38">
        <v>17</v>
      </c>
      <c r="K113" s="38">
        <v>501432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55">
        <v>0</v>
      </c>
      <c r="R113" s="55">
        <v>0</v>
      </c>
      <c r="S113" s="56">
        <v>0</v>
      </c>
    </row>
    <row r="114" spans="1:19" ht="12" customHeight="1" x14ac:dyDescent="0.2">
      <c r="A114" s="36">
        <v>107</v>
      </c>
      <c r="B114" s="37" t="s">
        <v>511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55">
        <v>0</v>
      </c>
      <c r="R114" s="55">
        <v>0</v>
      </c>
      <c r="S114" s="56">
        <v>0</v>
      </c>
    </row>
    <row r="115" spans="1:19" ht="12" customHeight="1" x14ac:dyDescent="0.2">
      <c r="A115" s="36">
        <v>108</v>
      </c>
      <c r="B115" s="37" t="s">
        <v>238</v>
      </c>
      <c r="C115" s="38">
        <v>3</v>
      </c>
      <c r="D115" s="38">
        <v>4917600</v>
      </c>
      <c r="E115" s="38">
        <v>4424400</v>
      </c>
      <c r="F115" s="38">
        <v>150</v>
      </c>
      <c r="G115" s="38">
        <v>0</v>
      </c>
      <c r="H115" s="38">
        <v>0</v>
      </c>
      <c r="I115" s="38">
        <v>0</v>
      </c>
      <c r="J115" s="38">
        <v>73</v>
      </c>
      <c r="K115" s="38">
        <v>2153208</v>
      </c>
      <c r="L115" s="38">
        <v>0</v>
      </c>
      <c r="M115" s="38">
        <v>0</v>
      </c>
      <c r="N115" s="38">
        <v>0</v>
      </c>
      <c r="O115" s="38">
        <v>0</v>
      </c>
      <c r="P115" s="38">
        <v>0</v>
      </c>
      <c r="Q115" s="55">
        <v>0</v>
      </c>
      <c r="R115" s="55">
        <v>0</v>
      </c>
      <c r="S115" s="56">
        <v>0</v>
      </c>
    </row>
    <row r="116" spans="1:19" ht="12" customHeight="1" x14ac:dyDescent="0.2">
      <c r="A116" s="36">
        <v>109</v>
      </c>
      <c r="B116" s="37" t="s">
        <v>473</v>
      </c>
      <c r="C116" s="38">
        <v>1</v>
      </c>
      <c r="D116" s="38">
        <v>983200</v>
      </c>
      <c r="E116" s="38">
        <v>884880</v>
      </c>
      <c r="F116" s="38">
        <v>30</v>
      </c>
      <c r="G116" s="38">
        <v>0</v>
      </c>
      <c r="H116" s="38">
        <v>0</v>
      </c>
      <c r="I116" s="38">
        <v>0</v>
      </c>
      <c r="J116" s="38">
        <v>13</v>
      </c>
      <c r="K116" s="38">
        <v>383448</v>
      </c>
      <c r="L116" s="38">
        <v>0</v>
      </c>
      <c r="M116" s="38">
        <v>0</v>
      </c>
      <c r="N116" s="38">
        <v>0</v>
      </c>
      <c r="O116" s="38">
        <v>0</v>
      </c>
      <c r="P116" s="38">
        <v>1</v>
      </c>
      <c r="Q116" s="55">
        <v>1525000</v>
      </c>
      <c r="R116" s="55">
        <v>0</v>
      </c>
      <c r="S116" s="56">
        <v>0</v>
      </c>
    </row>
    <row r="117" spans="1:19" ht="12" customHeight="1" x14ac:dyDescent="0.2">
      <c r="A117" s="36">
        <v>110</v>
      </c>
      <c r="B117" s="37" t="s">
        <v>360</v>
      </c>
      <c r="C117" s="38">
        <v>1</v>
      </c>
      <c r="D117" s="38">
        <v>1642870</v>
      </c>
      <c r="E117" s="38">
        <v>1474800</v>
      </c>
      <c r="F117" s="38">
        <v>50</v>
      </c>
      <c r="G117" s="38">
        <v>0</v>
      </c>
      <c r="H117" s="38">
        <v>0</v>
      </c>
      <c r="I117" s="38">
        <v>0</v>
      </c>
      <c r="J117" s="38">
        <v>28</v>
      </c>
      <c r="K117" s="38">
        <v>825888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55">
        <v>0</v>
      </c>
      <c r="R117" s="55">
        <v>0</v>
      </c>
      <c r="S117" s="56">
        <v>0</v>
      </c>
    </row>
    <row r="118" spans="1:19" ht="12" customHeight="1" x14ac:dyDescent="0.2">
      <c r="A118" s="36">
        <v>111</v>
      </c>
      <c r="B118" s="37" t="s">
        <v>239</v>
      </c>
      <c r="C118" s="38">
        <v>1</v>
      </c>
      <c r="D118" s="38">
        <v>884880</v>
      </c>
      <c r="E118" s="38">
        <v>796392</v>
      </c>
      <c r="F118" s="38">
        <v>29</v>
      </c>
      <c r="G118" s="38">
        <v>0</v>
      </c>
      <c r="H118" s="38">
        <v>0</v>
      </c>
      <c r="I118" s="38">
        <v>0</v>
      </c>
      <c r="J118" s="38">
        <v>10</v>
      </c>
      <c r="K118" s="38">
        <v>294960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55">
        <v>0</v>
      </c>
      <c r="R118" s="55">
        <v>0</v>
      </c>
      <c r="S118" s="56">
        <v>0</v>
      </c>
    </row>
    <row r="119" spans="1:19" ht="12" customHeight="1" x14ac:dyDescent="0.2">
      <c r="A119" s="36">
        <v>112</v>
      </c>
      <c r="B119" s="37" t="s">
        <v>240</v>
      </c>
      <c r="C119" s="38">
        <v>4</v>
      </c>
      <c r="D119" s="38">
        <v>3878845.92</v>
      </c>
      <c r="E119" s="38">
        <v>3464797</v>
      </c>
      <c r="F119" s="38">
        <v>128</v>
      </c>
      <c r="G119" s="38">
        <v>0</v>
      </c>
      <c r="H119" s="38">
        <v>0</v>
      </c>
      <c r="I119" s="38">
        <v>0</v>
      </c>
      <c r="J119" s="38">
        <v>66</v>
      </c>
      <c r="K119" s="38">
        <v>1786530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55">
        <v>0</v>
      </c>
      <c r="R119" s="55">
        <v>0</v>
      </c>
      <c r="S119" s="56">
        <v>0</v>
      </c>
    </row>
    <row r="120" spans="1:19" ht="12" customHeight="1" x14ac:dyDescent="0.2">
      <c r="A120" s="36">
        <v>113</v>
      </c>
      <c r="B120" s="37" t="s">
        <v>241</v>
      </c>
      <c r="C120" s="38">
        <v>9</v>
      </c>
      <c r="D120" s="38">
        <v>9700938.2400000002</v>
      </c>
      <c r="E120" s="38">
        <v>8730816</v>
      </c>
      <c r="F120" s="38">
        <v>296</v>
      </c>
      <c r="G120" s="38">
        <v>0</v>
      </c>
      <c r="H120" s="38">
        <v>0</v>
      </c>
      <c r="I120" s="38">
        <v>0</v>
      </c>
      <c r="J120" s="38">
        <v>135</v>
      </c>
      <c r="K120" s="38">
        <v>3981960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55">
        <v>0</v>
      </c>
      <c r="R120" s="55">
        <v>0</v>
      </c>
      <c r="S120" s="56">
        <v>0</v>
      </c>
    </row>
    <row r="121" spans="1:19" ht="12" customHeight="1" x14ac:dyDescent="0.2">
      <c r="A121" s="36">
        <v>114</v>
      </c>
      <c r="B121" s="37" t="s">
        <v>361</v>
      </c>
      <c r="C121" s="38">
        <v>1</v>
      </c>
      <c r="D121" s="38">
        <v>3277333.33</v>
      </c>
      <c r="E121" s="38">
        <v>2949600</v>
      </c>
      <c r="F121" s="38">
        <v>100</v>
      </c>
      <c r="G121" s="38">
        <v>0</v>
      </c>
      <c r="H121" s="38">
        <v>0</v>
      </c>
      <c r="I121" s="38">
        <v>0</v>
      </c>
      <c r="J121" s="38">
        <v>41</v>
      </c>
      <c r="K121" s="38">
        <v>1209336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55">
        <v>0</v>
      </c>
      <c r="R121" s="55">
        <v>0</v>
      </c>
      <c r="S121" s="56">
        <v>0</v>
      </c>
    </row>
    <row r="122" spans="1:19" ht="12" customHeight="1" x14ac:dyDescent="0.2">
      <c r="A122" s="36">
        <v>115</v>
      </c>
      <c r="B122" s="37" t="s">
        <v>512</v>
      </c>
      <c r="C122" s="38">
        <v>1</v>
      </c>
      <c r="D122" s="38">
        <v>1310934</v>
      </c>
      <c r="E122" s="38">
        <v>1179840</v>
      </c>
      <c r="F122" s="38">
        <v>40</v>
      </c>
      <c r="G122" s="38">
        <v>0</v>
      </c>
      <c r="H122" s="38">
        <v>0</v>
      </c>
      <c r="I122" s="38">
        <v>0</v>
      </c>
      <c r="J122" s="38">
        <v>16</v>
      </c>
      <c r="K122" s="38">
        <v>457260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55">
        <v>0</v>
      </c>
      <c r="R122" s="55">
        <v>0</v>
      </c>
      <c r="S122" s="56">
        <v>0</v>
      </c>
    </row>
    <row r="123" spans="1:19" ht="12" customHeight="1" x14ac:dyDescent="0.2">
      <c r="A123" s="36">
        <v>116</v>
      </c>
      <c r="B123" s="37" t="s">
        <v>513</v>
      </c>
      <c r="C123" s="38">
        <v>2</v>
      </c>
      <c r="D123" s="38">
        <v>2949600</v>
      </c>
      <c r="E123" s="38">
        <v>2654640</v>
      </c>
      <c r="F123" s="38">
        <v>90</v>
      </c>
      <c r="G123" s="38">
        <v>0</v>
      </c>
      <c r="H123" s="38">
        <v>0</v>
      </c>
      <c r="I123" s="38">
        <v>0</v>
      </c>
      <c r="J123" s="38">
        <v>35</v>
      </c>
      <c r="K123" s="38">
        <v>1032360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55">
        <v>0</v>
      </c>
      <c r="R123" s="55">
        <v>0</v>
      </c>
      <c r="S123" s="56">
        <v>0</v>
      </c>
    </row>
    <row r="124" spans="1:19" ht="12" customHeight="1" x14ac:dyDescent="0.2">
      <c r="A124" s="36">
        <v>117</v>
      </c>
      <c r="B124" s="37" t="s">
        <v>362</v>
      </c>
      <c r="C124" s="38">
        <v>2</v>
      </c>
      <c r="D124" s="38">
        <v>3277334</v>
      </c>
      <c r="E124" s="38">
        <v>2949600</v>
      </c>
      <c r="F124" s="38">
        <v>100</v>
      </c>
      <c r="G124" s="38">
        <v>0</v>
      </c>
      <c r="H124" s="38">
        <v>0</v>
      </c>
      <c r="I124" s="38">
        <v>0</v>
      </c>
      <c r="J124" s="38">
        <v>43</v>
      </c>
      <c r="K124" s="38">
        <v>1268328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55">
        <v>0</v>
      </c>
      <c r="R124" s="55">
        <v>0</v>
      </c>
      <c r="S124" s="56">
        <v>0</v>
      </c>
    </row>
    <row r="125" spans="1:19" ht="12" customHeight="1" x14ac:dyDescent="0.2">
      <c r="A125" s="36">
        <v>118</v>
      </c>
      <c r="B125" s="37" t="s">
        <v>363</v>
      </c>
      <c r="C125" s="38">
        <v>3</v>
      </c>
      <c r="D125" s="38">
        <v>3298256.97</v>
      </c>
      <c r="E125" s="38">
        <v>2949600</v>
      </c>
      <c r="F125" s="38">
        <v>100</v>
      </c>
      <c r="G125" s="38">
        <v>0</v>
      </c>
      <c r="H125" s="38">
        <v>0</v>
      </c>
      <c r="I125" s="38">
        <v>0</v>
      </c>
      <c r="J125" s="38">
        <v>36</v>
      </c>
      <c r="K125" s="38">
        <v>1187372.51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55">
        <v>0</v>
      </c>
      <c r="R125" s="55">
        <v>0</v>
      </c>
      <c r="S125" s="56">
        <v>0</v>
      </c>
    </row>
    <row r="126" spans="1:19" ht="12" customHeight="1" x14ac:dyDescent="0.2">
      <c r="A126" s="36">
        <v>119</v>
      </c>
      <c r="B126" s="37" t="s">
        <v>364</v>
      </c>
      <c r="C126" s="38">
        <v>2</v>
      </c>
      <c r="D126" s="38">
        <v>1966401</v>
      </c>
      <c r="E126" s="38">
        <v>1769760</v>
      </c>
      <c r="F126" s="38">
        <v>60</v>
      </c>
      <c r="G126" s="38">
        <v>0</v>
      </c>
      <c r="H126" s="38">
        <v>0</v>
      </c>
      <c r="I126" s="38">
        <v>0</v>
      </c>
      <c r="J126" s="38">
        <v>21</v>
      </c>
      <c r="K126" s="38">
        <v>619416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55">
        <v>0</v>
      </c>
      <c r="R126" s="55">
        <v>0</v>
      </c>
      <c r="S126" s="56">
        <v>0</v>
      </c>
    </row>
    <row r="127" spans="1:19" ht="12" customHeight="1" x14ac:dyDescent="0.2">
      <c r="A127" s="36">
        <v>120</v>
      </c>
      <c r="B127" s="37" t="s">
        <v>181</v>
      </c>
      <c r="C127" s="38">
        <v>6</v>
      </c>
      <c r="D127" s="38">
        <v>5538504.9100000001</v>
      </c>
      <c r="E127" s="38">
        <v>4984569.21</v>
      </c>
      <c r="F127" s="38">
        <v>169</v>
      </c>
      <c r="G127" s="38">
        <v>0</v>
      </c>
      <c r="H127" s="38">
        <v>0</v>
      </c>
      <c r="I127" s="38">
        <v>0</v>
      </c>
      <c r="J127" s="38">
        <v>86</v>
      </c>
      <c r="K127" s="38">
        <v>2536505.12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55">
        <v>0</v>
      </c>
      <c r="R127" s="55">
        <v>0</v>
      </c>
      <c r="S127" s="56">
        <v>0</v>
      </c>
    </row>
    <row r="128" spans="1:19" ht="12" customHeight="1" x14ac:dyDescent="0.2">
      <c r="A128" s="36">
        <v>121</v>
      </c>
      <c r="B128" s="37" t="s">
        <v>457</v>
      </c>
      <c r="C128" s="38">
        <v>5</v>
      </c>
      <c r="D128" s="38">
        <v>7699310</v>
      </c>
      <c r="E128" s="38">
        <v>6929378</v>
      </c>
      <c r="F128" s="38">
        <v>235</v>
      </c>
      <c r="G128" s="38">
        <v>0</v>
      </c>
      <c r="H128" s="38">
        <v>0</v>
      </c>
      <c r="I128" s="38">
        <v>0</v>
      </c>
      <c r="J128" s="38">
        <v>107</v>
      </c>
      <c r="K128" s="38">
        <v>3155078.49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55">
        <v>0</v>
      </c>
      <c r="R128" s="55">
        <v>0</v>
      </c>
      <c r="S128" s="56">
        <v>0</v>
      </c>
    </row>
    <row r="129" spans="1:19" ht="12" customHeight="1" x14ac:dyDescent="0.2">
      <c r="A129" s="36">
        <v>122</v>
      </c>
      <c r="B129" s="37" t="s">
        <v>474</v>
      </c>
      <c r="C129" s="38">
        <v>1</v>
      </c>
      <c r="D129" s="38">
        <v>1961372</v>
      </c>
      <c r="E129" s="38">
        <v>1765235</v>
      </c>
      <c r="F129" s="38">
        <v>60</v>
      </c>
      <c r="G129" s="38">
        <v>0</v>
      </c>
      <c r="H129" s="38">
        <v>0</v>
      </c>
      <c r="I129" s="38">
        <v>0</v>
      </c>
      <c r="J129" s="38">
        <v>30</v>
      </c>
      <c r="K129" s="38">
        <v>884880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55">
        <v>0</v>
      </c>
      <c r="R129" s="55">
        <v>0</v>
      </c>
      <c r="S129" s="56">
        <v>0</v>
      </c>
    </row>
    <row r="130" spans="1:19" ht="12" customHeight="1" x14ac:dyDescent="0.2">
      <c r="A130" s="36">
        <v>123</v>
      </c>
      <c r="B130" s="37" t="s">
        <v>365</v>
      </c>
      <c r="C130" s="38">
        <v>3</v>
      </c>
      <c r="D130" s="38">
        <v>3804694.7</v>
      </c>
      <c r="E130" s="38">
        <v>3006134</v>
      </c>
      <c r="F130" s="38">
        <v>102</v>
      </c>
      <c r="G130" s="38">
        <v>0</v>
      </c>
      <c r="H130" s="38">
        <v>0</v>
      </c>
      <c r="I130" s="38">
        <v>0</v>
      </c>
      <c r="J130" s="38">
        <v>37</v>
      </c>
      <c r="K130" s="38">
        <v>1090434.44</v>
      </c>
      <c r="L130" s="38">
        <v>0</v>
      </c>
      <c r="M130" s="38">
        <v>0</v>
      </c>
      <c r="N130" s="38">
        <v>0</v>
      </c>
      <c r="O130" s="38">
        <v>0</v>
      </c>
      <c r="P130" s="38">
        <v>0</v>
      </c>
      <c r="Q130" s="55">
        <v>0</v>
      </c>
      <c r="R130" s="55">
        <v>0</v>
      </c>
      <c r="S130" s="56">
        <v>0</v>
      </c>
    </row>
    <row r="131" spans="1:19" ht="12" customHeight="1" x14ac:dyDescent="0.2">
      <c r="A131" s="36">
        <v>124</v>
      </c>
      <c r="B131" s="37" t="s">
        <v>366</v>
      </c>
      <c r="C131" s="38">
        <v>1</v>
      </c>
      <c r="D131" s="38">
        <v>3277257.63</v>
      </c>
      <c r="E131" s="38">
        <v>2949531.87</v>
      </c>
      <c r="F131" s="38">
        <v>100</v>
      </c>
      <c r="G131" s="38">
        <v>0</v>
      </c>
      <c r="H131" s="38">
        <v>0</v>
      </c>
      <c r="I131" s="38">
        <v>0</v>
      </c>
      <c r="J131" s="38">
        <v>46</v>
      </c>
      <c r="K131" s="38">
        <v>1356816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55">
        <v>0</v>
      </c>
      <c r="R131" s="55">
        <v>0</v>
      </c>
      <c r="S131" s="56">
        <v>0</v>
      </c>
    </row>
    <row r="132" spans="1:19" ht="12" customHeight="1" x14ac:dyDescent="0.2">
      <c r="A132" s="36">
        <v>125</v>
      </c>
      <c r="B132" s="37" t="s">
        <v>242</v>
      </c>
      <c r="C132" s="38">
        <v>6</v>
      </c>
      <c r="D132" s="38">
        <v>7049309.2999999998</v>
      </c>
      <c r="E132" s="38">
        <v>6312144</v>
      </c>
      <c r="F132" s="38">
        <v>216</v>
      </c>
      <c r="G132" s="38">
        <v>0</v>
      </c>
      <c r="H132" s="38">
        <v>0</v>
      </c>
      <c r="I132" s="38">
        <v>0</v>
      </c>
      <c r="J132" s="38">
        <v>93</v>
      </c>
      <c r="K132" s="38">
        <v>2743128</v>
      </c>
      <c r="L132" s="38">
        <v>0</v>
      </c>
      <c r="M132" s="38">
        <v>0</v>
      </c>
      <c r="N132" s="38">
        <v>0</v>
      </c>
      <c r="O132" s="38">
        <v>0</v>
      </c>
      <c r="P132" s="38">
        <v>0</v>
      </c>
      <c r="Q132" s="55">
        <v>0</v>
      </c>
      <c r="R132" s="55">
        <v>0</v>
      </c>
      <c r="S132" s="56">
        <v>0</v>
      </c>
    </row>
    <row r="133" spans="1:19" ht="12" customHeight="1" x14ac:dyDescent="0.2">
      <c r="A133" s="36">
        <v>126</v>
      </c>
      <c r="B133" s="37" t="s">
        <v>514</v>
      </c>
      <c r="C133" s="38">
        <v>2</v>
      </c>
      <c r="D133" s="38">
        <v>2294133.7999999998</v>
      </c>
      <c r="E133" s="38">
        <v>2064720</v>
      </c>
      <c r="F133" s="38">
        <v>70</v>
      </c>
      <c r="G133" s="38">
        <v>0</v>
      </c>
      <c r="H133" s="38">
        <v>0</v>
      </c>
      <c r="I133" s="38">
        <v>0</v>
      </c>
      <c r="J133" s="38">
        <v>36</v>
      </c>
      <c r="K133" s="38">
        <v>1061856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55">
        <v>0</v>
      </c>
      <c r="R133" s="55">
        <v>0</v>
      </c>
      <c r="S133" s="56">
        <v>0</v>
      </c>
    </row>
    <row r="134" spans="1:19" ht="12" customHeight="1" x14ac:dyDescent="0.2">
      <c r="A134" s="36">
        <v>127</v>
      </c>
      <c r="B134" s="37" t="s">
        <v>243</v>
      </c>
      <c r="C134" s="38">
        <v>3</v>
      </c>
      <c r="D134" s="38">
        <v>3141399.26</v>
      </c>
      <c r="E134" s="38">
        <v>2826724.45</v>
      </c>
      <c r="F134" s="38">
        <v>96</v>
      </c>
      <c r="G134" s="38">
        <v>0</v>
      </c>
      <c r="H134" s="38">
        <v>0</v>
      </c>
      <c r="I134" s="38">
        <v>0</v>
      </c>
      <c r="J134" s="38">
        <v>33</v>
      </c>
      <c r="K134" s="38">
        <v>971686.53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Q134" s="55">
        <v>0</v>
      </c>
      <c r="R134" s="55">
        <v>0</v>
      </c>
      <c r="S134" s="56">
        <v>0</v>
      </c>
    </row>
    <row r="135" spans="1:19" ht="12" customHeight="1" x14ac:dyDescent="0.2">
      <c r="A135" s="36">
        <v>128</v>
      </c>
      <c r="B135" s="37" t="s">
        <v>244</v>
      </c>
      <c r="C135" s="38">
        <v>1</v>
      </c>
      <c r="D135" s="38">
        <v>3277334</v>
      </c>
      <c r="E135" s="38">
        <v>2949600</v>
      </c>
      <c r="F135" s="38">
        <v>100</v>
      </c>
      <c r="G135" s="38">
        <v>0</v>
      </c>
      <c r="H135" s="38">
        <v>0</v>
      </c>
      <c r="I135" s="38">
        <v>0</v>
      </c>
      <c r="J135" s="38">
        <v>46</v>
      </c>
      <c r="K135" s="38">
        <v>1356816</v>
      </c>
      <c r="L135" s="38">
        <v>0</v>
      </c>
      <c r="M135" s="38">
        <v>0</v>
      </c>
      <c r="N135" s="38">
        <v>0</v>
      </c>
      <c r="O135" s="38">
        <v>0</v>
      </c>
      <c r="P135" s="38">
        <v>0</v>
      </c>
      <c r="Q135" s="55">
        <v>0</v>
      </c>
      <c r="R135" s="55">
        <v>0</v>
      </c>
      <c r="S135" s="56">
        <v>0</v>
      </c>
    </row>
    <row r="136" spans="1:19" ht="12" customHeight="1" x14ac:dyDescent="0.2">
      <c r="A136" s="36">
        <v>129</v>
      </c>
      <c r="B136" s="37" t="s">
        <v>367</v>
      </c>
      <c r="C136" s="38">
        <v>1</v>
      </c>
      <c r="D136" s="38">
        <v>819333</v>
      </c>
      <c r="E136" s="38">
        <v>737400</v>
      </c>
      <c r="F136" s="38">
        <v>25</v>
      </c>
      <c r="G136" s="38">
        <v>0</v>
      </c>
      <c r="H136" s="38">
        <v>0</v>
      </c>
      <c r="I136" s="38">
        <v>0</v>
      </c>
      <c r="J136" s="38">
        <v>10</v>
      </c>
      <c r="K136" s="38">
        <v>294960</v>
      </c>
      <c r="L136" s="38">
        <v>0</v>
      </c>
      <c r="M136" s="38">
        <v>0</v>
      </c>
      <c r="N136" s="38">
        <v>0</v>
      </c>
      <c r="O136" s="38">
        <v>0</v>
      </c>
      <c r="P136" s="38">
        <v>0</v>
      </c>
      <c r="Q136" s="55">
        <v>0</v>
      </c>
      <c r="R136" s="55">
        <v>0</v>
      </c>
      <c r="S136" s="56">
        <v>0</v>
      </c>
    </row>
    <row r="137" spans="1:19" ht="12" customHeight="1" x14ac:dyDescent="0.2">
      <c r="A137" s="36">
        <v>130</v>
      </c>
      <c r="B137" s="37" t="s">
        <v>368</v>
      </c>
      <c r="C137" s="38">
        <v>3</v>
      </c>
      <c r="D137" s="38">
        <v>4063894</v>
      </c>
      <c r="E137" s="38">
        <v>3657504</v>
      </c>
      <c r="F137" s="38">
        <v>124</v>
      </c>
      <c r="G137" s="38">
        <v>0</v>
      </c>
      <c r="H137" s="38">
        <v>0</v>
      </c>
      <c r="I137" s="38">
        <v>0</v>
      </c>
      <c r="J137" s="38">
        <v>59</v>
      </c>
      <c r="K137" s="38">
        <v>1740264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55">
        <v>0</v>
      </c>
      <c r="R137" s="55">
        <v>0</v>
      </c>
      <c r="S137" s="56">
        <v>0</v>
      </c>
    </row>
    <row r="138" spans="1:19" ht="12" customHeight="1" x14ac:dyDescent="0.2">
      <c r="A138" s="36">
        <v>131</v>
      </c>
      <c r="B138" s="37" t="s">
        <v>245</v>
      </c>
      <c r="C138" s="38">
        <v>4</v>
      </c>
      <c r="D138" s="38">
        <v>4450414.18</v>
      </c>
      <c r="E138" s="38">
        <v>3981960</v>
      </c>
      <c r="F138" s="38">
        <v>135</v>
      </c>
      <c r="G138" s="38">
        <v>0</v>
      </c>
      <c r="H138" s="38">
        <v>0</v>
      </c>
      <c r="I138" s="38">
        <v>0</v>
      </c>
      <c r="J138" s="38">
        <v>73</v>
      </c>
      <c r="K138" s="38">
        <v>2153208</v>
      </c>
      <c r="L138" s="38">
        <v>0</v>
      </c>
      <c r="M138" s="38">
        <v>0</v>
      </c>
      <c r="N138" s="38">
        <v>0</v>
      </c>
      <c r="O138" s="38">
        <v>0</v>
      </c>
      <c r="P138" s="38">
        <v>0</v>
      </c>
      <c r="Q138" s="55">
        <v>0</v>
      </c>
      <c r="R138" s="55">
        <v>0</v>
      </c>
      <c r="S138" s="56">
        <v>0</v>
      </c>
    </row>
    <row r="139" spans="1:19" ht="12" customHeight="1" x14ac:dyDescent="0.2">
      <c r="A139" s="36">
        <v>132</v>
      </c>
      <c r="B139" s="37" t="s">
        <v>515</v>
      </c>
      <c r="C139" s="38">
        <v>1</v>
      </c>
      <c r="D139" s="38">
        <v>2130267.1</v>
      </c>
      <c r="E139" s="38">
        <v>1917240</v>
      </c>
      <c r="F139" s="38">
        <v>65</v>
      </c>
      <c r="G139" s="38">
        <v>0</v>
      </c>
      <c r="H139" s="38">
        <v>0</v>
      </c>
      <c r="I139" s="38">
        <v>0</v>
      </c>
      <c r="J139" s="38">
        <v>32</v>
      </c>
      <c r="K139" s="38">
        <v>943872</v>
      </c>
      <c r="L139" s="38">
        <v>0</v>
      </c>
      <c r="M139" s="38">
        <v>0</v>
      </c>
      <c r="N139" s="38">
        <v>0</v>
      </c>
      <c r="O139" s="38">
        <v>0</v>
      </c>
      <c r="P139" s="38">
        <v>0</v>
      </c>
      <c r="Q139" s="55">
        <v>0</v>
      </c>
      <c r="R139" s="55">
        <v>0</v>
      </c>
      <c r="S139" s="56">
        <v>0</v>
      </c>
    </row>
    <row r="140" spans="1:19" ht="12" customHeight="1" x14ac:dyDescent="0.2">
      <c r="A140" s="36">
        <v>133</v>
      </c>
      <c r="B140" s="37" t="s">
        <v>369</v>
      </c>
      <c r="C140" s="38">
        <v>3</v>
      </c>
      <c r="D140" s="38">
        <v>3675255.84</v>
      </c>
      <c r="E140" s="38">
        <v>3303228.76</v>
      </c>
      <c r="F140" s="38">
        <v>112</v>
      </c>
      <c r="G140" s="38">
        <v>0</v>
      </c>
      <c r="H140" s="38">
        <v>0</v>
      </c>
      <c r="I140" s="38">
        <v>0</v>
      </c>
      <c r="J140" s="38">
        <v>49</v>
      </c>
      <c r="K140" s="38">
        <v>1445162.58</v>
      </c>
      <c r="L140" s="38">
        <v>0</v>
      </c>
      <c r="M140" s="38">
        <v>0</v>
      </c>
      <c r="N140" s="38">
        <v>0</v>
      </c>
      <c r="O140" s="38">
        <v>0</v>
      </c>
      <c r="P140" s="38">
        <v>0</v>
      </c>
      <c r="Q140" s="55">
        <v>0</v>
      </c>
      <c r="R140" s="55">
        <v>0</v>
      </c>
      <c r="S140" s="56">
        <v>0</v>
      </c>
    </row>
    <row r="141" spans="1:19" ht="12" customHeight="1" x14ac:dyDescent="0.2">
      <c r="A141" s="36">
        <v>134</v>
      </c>
      <c r="B141" s="37" t="s">
        <v>516</v>
      </c>
      <c r="C141" s="38">
        <v>2</v>
      </c>
      <c r="D141" s="38">
        <v>2195858</v>
      </c>
      <c r="E141" s="38">
        <v>1976232</v>
      </c>
      <c r="F141" s="38">
        <v>70</v>
      </c>
      <c r="G141" s="38">
        <v>0</v>
      </c>
      <c r="H141" s="38">
        <v>0</v>
      </c>
      <c r="I141" s="38">
        <v>0</v>
      </c>
      <c r="J141" s="38">
        <v>36</v>
      </c>
      <c r="K141" s="38">
        <v>1016348</v>
      </c>
      <c r="L141" s="38">
        <v>0</v>
      </c>
      <c r="M141" s="38">
        <v>0</v>
      </c>
      <c r="N141" s="38">
        <v>0</v>
      </c>
      <c r="O141" s="38">
        <v>0</v>
      </c>
      <c r="P141" s="38">
        <v>0</v>
      </c>
      <c r="Q141" s="55">
        <v>0</v>
      </c>
      <c r="R141" s="55">
        <v>0</v>
      </c>
      <c r="S141" s="56">
        <v>0</v>
      </c>
    </row>
    <row r="142" spans="1:19" ht="12" customHeight="1" x14ac:dyDescent="0.2">
      <c r="A142" s="36">
        <v>135</v>
      </c>
      <c r="B142" s="37" t="s">
        <v>182</v>
      </c>
      <c r="C142" s="38">
        <v>12</v>
      </c>
      <c r="D142" s="38">
        <v>19205283.559999999</v>
      </c>
      <c r="E142" s="38">
        <v>16606248</v>
      </c>
      <c r="F142" s="38">
        <v>563</v>
      </c>
      <c r="G142" s="38">
        <v>0</v>
      </c>
      <c r="H142" s="38">
        <v>1</v>
      </c>
      <c r="I142" s="38">
        <v>24580</v>
      </c>
      <c r="J142" s="38">
        <v>259</v>
      </c>
      <c r="K142" s="38">
        <v>7639464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55">
        <v>0</v>
      </c>
      <c r="R142" s="55">
        <v>0</v>
      </c>
      <c r="S142" s="56">
        <v>0</v>
      </c>
    </row>
    <row r="143" spans="1:19" ht="12" customHeight="1" x14ac:dyDescent="0.2">
      <c r="A143" s="36">
        <v>136</v>
      </c>
      <c r="B143" s="37" t="s">
        <v>183</v>
      </c>
      <c r="C143" s="38">
        <v>2</v>
      </c>
      <c r="D143" s="38">
        <v>2130310</v>
      </c>
      <c r="E143" s="38">
        <v>1917240</v>
      </c>
      <c r="F143" s="38">
        <v>65</v>
      </c>
      <c r="G143" s="38">
        <v>0</v>
      </c>
      <c r="H143" s="38">
        <v>0</v>
      </c>
      <c r="I143" s="38">
        <v>0</v>
      </c>
      <c r="J143" s="38">
        <v>33</v>
      </c>
      <c r="K143" s="38">
        <v>973368</v>
      </c>
      <c r="L143" s="38">
        <v>0</v>
      </c>
      <c r="M143" s="38">
        <v>0</v>
      </c>
      <c r="N143" s="38">
        <v>0</v>
      </c>
      <c r="O143" s="38">
        <v>0</v>
      </c>
      <c r="P143" s="38">
        <v>0</v>
      </c>
      <c r="Q143" s="55">
        <v>0</v>
      </c>
      <c r="R143" s="55">
        <v>0</v>
      </c>
      <c r="S143" s="56">
        <v>0</v>
      </c>
    </row>
    <row r="144" spans="1:19" ht="12" customHeight="1" x14ac:dyDescent="0.2">
      <c r="A144" s="36">
        <v>137</v>
      </c>
      <c r="B144" s="37" t="s">
        <v>475</v>
      </c>
      <c r="C144" s="38">
        <v>3</v>
      </c>
      <c r="D144" s="38">
        <v>4601808.1100000003</v>
      </c>
      <c r="E144" s="38">
        <v>3952464</v>
      </c>
      <c r="F144" s="38">
        <v>134</v>
      </c>
      <c r="G144" s="38">
        <v>0</v>
      </c>
      <c r="H144" s="38">
        <v>0</v>
      </c>
      <c r="I144" s="38">
        <v>0</v>
      </c>
      <c r="J144" s="38">
        <v>55</v>
      </c>
      <c r="K144" s="38">
        <v>1622280</v>
      </c>
      <c r="L144" s="38">
        <v>0</v>
      </c>
      <c r="M144" s="38">
        <v>0</v>
      </c>
      <c r="N144" s="38">
        <v>0</v>
      </c>
      <c r="O144" s="38">
        <v>0</v>
      </c>
      <c r="P144" s="38">
        <v>0</v>
      </c>
      <c r="Q144" s="55">
        <v>0</v>
      </c>
      <c r="R144" s="55">
        <v>0</v>
      </c>
      <c r="S144" s="56">
        <v>0</v>
      </c>
    </row>
    <row r="145" spans="1:19" ht="12" customHeight="1" x14ac:dyDescent="0.2">
      <c r="A145" s="36">
        <v>138</v>
      </c>
      <c r="B145" s="37" t="s">
        <v>517</v>
      </c>
      <c r="C145" s="38">
        <v>1</v>
      </c>
      <c r="D145" s="38">
        <v>985200</v>
      </c>
      <c r="E145" s="38">
        <v>884880</v>
      </c>
      <c r="F145" s="38">
        <v>30</v>
      </c>
      <c r="G145" s="38">
        <v>0</v>
      </c>
      <c r="H145" s="38">
        <v>0</v>
      </c>
      <c r="I145" s="38">
        <v>0</v>
      </c>
      <c r="J145" s="38">
        <v>11</v>
      </c>
      <c r="K145" s="38">
        <v>324456</v>
      </c>
      <c r="L145" s="38">
        <v>0</v>
      </c>
      <c r="M145" s="38">
        <v>0</v>
      </c>
      <c r="N145" s="38">
        <v>0</v>
      </c>
      <c r="O145" s="38">
        <v>0</v>
      </c>
      <c r="P145" s="38">
        <v>0</v>
      </c>
      <c r="Q145" s="55">
        <v>0</v>
      </c>
      <c r="R145" s="55">
        <v>0</v>
      </c>
      <c r="S145" s="56">
        <v>0</v>
      </c>
    </row>
    <row r="146" spans="1:19" ht="12" customHeight="1" x14ac:dyDescent="0.2">
      <c r="A146" s="36">
        <v>139</v>
      </c>
      <c r="B146" s="37" t="s">
        <v>370</v>
      </c>
      <c r="C146" s="38">
        <v>1</v>
      </c>
      <c r="D146" s="38">
        <v>983200</v>
      </c>
      <c r="E146" s="38">
        <v>884880</v>
      </c>
      <c r="F146" s="38">
        <v>30</v>
      </c>
      <c r="G146" s="38">
        <v>0</v>
      </c>
      <c r="H146" s="38">
        <v>0</v>
      </c>
      <c r="I146" s="38">
        <v>0</v>
      </c>
      <c r="J146" s="38">
        <v>13</v>
      </c>
      <c r="K146" s="38">
        <v>383448</v>
      </c>
      <c r="L146" s="38">
        <v>0</v>
      </c>
      <c r="M146" s="38">
        <v>0</v>
      </c>
      <c r="N146" s="38">
        <v>0</v>
      </c>
      <c r="O146" s="38">
        <v>0</v>
      </c>
      <c r="P146" s="38">
        <v>0</v>
      </c>
      <c r="Q146" s="55">
        <v>0</v>
      </c>
      <c r="R146" s="55">
        <v>0</v>
      </c>
      <c r="S146" s="56">
        <v>0</v>
      </c>
    </row>
    <row r="147" spans="1:19" ht="12" customHeight="1" x14ac:dyDescent="0.2">
      <c r="A147" s="36">
        <v>140</v>
      </c>
      <c r="B147" s="37" t="s">
        <v>458</v>
      </c>
      <c r="C147" s="38">
        <v>2</v>
      </c>
      <c r="D147" s="38">
        <v>2294138</v>
      </c>
      <c r="E147" s="38">
        <v>2064720</v>
      </c>
      <c r="F147" s="38">
        <v>70</v>
      </c>
      <c r="G147" s="38">
        <v>0</v>
      </c>
      <c r="H147" s="38">
        <v>0</v>
      </c>
      <c r="I147" s="38">
        <v>0</v>
      </c>
      <c r="J147" s="38">
        <v>40</v>
      </c>
      <c r="K147" s="38">
        <v>1179840</v>
      </c>
      <c r="L147" s="38">
        <v>0</v>
      </c>
      <c r="M147" s="38">
        <v>0</v>
      </c>
      <c r="N147" s="38">
        <v>0</v>
      </c>
      <c r="O147" s="38">
        <v>0</v>
      </c>
      <c r="P147" s="38">
        <v>0</v>
      </c>
      <c r="Q147" s="55">
        <v>0</v>
      </c>
      <c r="R147" s="55">
        <v>0</v>
      </c>
      <c r="S147" s="56">
        <v>0</v>
      </c>
    </row>
    <row r="148" spans="1:19" ht="12" customHeight="1" x14ac:dyDescent="0.2">
      <c r="A148" s="36">
        <v>141</v>
      </c>
      <c r="B148" s="37" t="s">
        <v>371</v>
      </c>
      <c r="C148" s="38">
        <v>1</v>
      </c>
      <c r="D148" s="38">
        <v>1474800</v>
      </c>
      <c r="E148" s="38">
        <v>1327320</v>
      </c>
      <c r="F148" s="38">
        <v>45</v>
      </c>
      <c r="G148" s="38">
        <v>0</v>
      </c>
      <c r="H148" s="38">
        <v>0</v>
      </c>
      <c r="I148" s="38">
        <v>0</v>
      </c>
      <c r="J148" s="38">
        <v>23</v>
      </c>
      <c r="K148" s="38">
        <v>753787</v>
      </c>
      <c r="L148" s="38">
        <v>0</v>
      </c>
      <c r="M148" s="38">
        <v>0</v>
      </c>
      <c r="N148" s="38">
        <v>0</v>
      </c>
      <c r="O148" s="38">
        <v>0</v>
      </c>
      <c r="P148" s="38">
        <v>0</v>
      </c>
      <c r="Q148" s="55">
        <v>0</v>
      </c>
      <c r="R148" s="55">
        <v>0</v>
      </c>
      <c r="S148" s="56">
        <v>0</v>
      </c>
    </row>
    <row r="149" spans="1:19" ht="12" customHeight="1" x14ac:dyDescent="0.2">
      <c r="A149" s="36">
        <v>142</v>
      </c>
      <c r="B149" s="37" t="s">
        <v>372</v>
      </c>
      <c r="C149" s="38">
        <v>2</v>
      </c>
      <c r="D149" s="38">
        <v>2687414</v>
      </c>
      <c r="E149" s="38">
        <v>2418672</v>
      </c>
      <c r="F149" s="38">
        <v>97</v>
      </c>
      <c r="G149" s="38">
        <v>0</v>
      </c>
      <c r="H149" s="38">
        <v>0</v>
      </c>
      <c r="I149" s="38">
        <v>0</v>
      </c>
      <c r="J149" s="38">
        <v>38</v>
      </c>
      <c r="K149" s="38">
        <v>947521</v>
      </c>
      <c r="L149" s="38">
        <v>0</v>
      </c>
      <c r="M149" s="38">
        <v>0</v>
      </c>
      <c r="N149" s="38">
        <v>0</v>
      </c>
      <c r="O149" s="38">
        <v>0</v>
      </c>
      <c r="P149" s="38">
        <v>0</v>
      </c>
      <c r="Q149" s="55">
        <v>0</v>
      </c>
      <c r="R149" s="55">
        <v>0</v>
      </c>
      <c r="S149" s="56">
        <v>0</v>
      </c>
    </row>
    <row r="150" spans="1:19" ht="12" customHeight="1" x14ac:dyDescent="0.2">
      <c r="A150" s="36">
        <v>143</v>
      </c>
      <c r="B150" s="37" t="s">
        <v>373</v>
      </c>
      <c r="C150" s="38">
        <v>2</v>
      </c>
      <c r="D150" s="38">
        <v>1567024</v>
      </c>
      <c r="E150" s="38">
        <v>1179840</v>
      </c>
      <c r="F150" s="38">
        <v>40</v>
      </c>
      <c r="G150" s="38">
        <v>0</v>
      </c>
      <c r="H150" s="38">
        <v>0</v>
      </c>
      <c r="I150" s="38">
        <v>0</v>
      </c>
      <c r="J150" s="38">
        <v>21</v>
      </c>
      <c r="K150" s="38">
        <v>619416</v>
      </c>
      <c r="L150" s="38">
        <v>0</v>
      </c>
      <c r="M150" s="38">
        <v>0</v>
      </c>
      <c r="N150" s="38">
        <v>0</v>
      </c>
      <c r="O150" s="38">
        <v>0</v>
      </c>
      <c r="P150" s="38">
        <v>0</v>
      </c>
      <c r="Q150" s="55">
        <v>0</v>
      </c>
      <c r="R150" s="55">
        <v>0</v>
      </c>
      <c r="S150" s="56">
        <v>0</v>
      </c>
    </row>
    <row r="151" spans="1:19" ht="12" customHeight="1" x14ac:dyDescent="0.2">
      <c r="A151" s="36">
        <v>144</v>
      </c>
      <c r="B151" s="37" t="s">
        <v>374</v>
      </c>
      <c r="C151" s="38">
        <v>1</v>
      </c>
      <c r="D151" s="38">
        <v>1650467.16</v>
      </c>
      <c r="E151" s="38">
        <v>1179840</v>
      </c>
      <c r="F151" s="38">
        <v>40</v>
      </c>
      <c r="G151" s="38">
        <v>0</v>
      </c>
      <c r="H151" s="38">
        <v>0</v>
      </c>
      <c r="I151" s="38">
        <v>0</v>
      </c>
      <c r="J151" s="38">
        <v>20</v>
      </c>
      <c r="K151" s="38">
        <v>589920</v>
      </c>
      <c r="L151" s="38">
        <v>0</v>
      </c>
      <c r="M151" s="38">
        <v>0</v>
      </c>
      <c r="N151" s="38">
        <v>0</v>
      </c>
      <c r="O151" s="38">
        <v>0</v>
      </c>
      <c r="P151" s="38">
        <v>0</v>
      </c>
      <c r="Q151" s="55">
        <v>0</v>
      </c>
      <c r="R151" s="55">
        <v>0</v>
      </c>
      <c r="S151" s="56">
        <v>0</v>
      </c>
    </row>
    <row r="152" spans="1:19" ht="12" customHeight="1" x14ac:dyDescent="0.2">
      <c r="A152" s="36">
        <v>145</v>
      </c>
      <c r="B152" s="37" t="s">
        <v>375</v>
      </c>
      <c r="C152" s="38">
        <v>2</v>
      </c>
      <c r="D152" s="38">
        <v>2588981.5</v>
      </c>
      <c r="E152" s="38">
        <v>2330071.5</v>
      </c>
      <c r="F152" s="38">
        <v>79</v>
      </c>
      <c r="G152" s="38">
        <v>0</v>
      </c>
      <c r="H152" s="38">
        <v>0</v>
      </c>
      <c r="I152" s="38">
        <v>0</v>
      </c>
      <c r="J152" s="38">
        <v>36</v>
      </c>
      <c r="K152" s="38">
        <v>1110967.95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55">
        <v>0</v>
      </c>
      <c r="R152" s="55">
        <v>0</v>
      </c>
      <c r="S152" s="56">
        <v>0</v>
      </c>
    </row>
    <row r="153" spans="1:19" ht="12" customHeight="1" x14ac:dyDescent="0.2">
      <c r="A153" s="36">
        <v>146</v>
      </c>
      <c r="B153" s="37" t="s">
        <v>376</v>
      </c>
      <c r="C153" s="38">
        <v>2</v>
      </c>
      <c r="D153" s="38">
        <v>2396953</v>
      </c>
      <c r="E153" s="38">
        <v>2153208</v>
      </c>
      <c r="F153" s="38">
        <v>73</v>
      </c>
      <c r="G153" s="38">
        <v>0</v>
      </c>
      <c r="H153" s="38">
        <v>0</v>
      </c>
      <c r="I153" s="38">
        <v>0</v>
      </c>
      <c r="J153" s="38">
        <v>18</v>
      </c>
      <c r="K153" s="38">
        <v>825888</v>
      </c>
      <c r="L153" s="38">
        <v>0</v>
      </c>
      <c r="M153" s="38">
        <v>0</v>
      </c>
      <c r="N153" s="38">
        <v>0</v>
      </c>
      <c r="O153" s="38">
        <v>0</v>
      </c>
      <c r="P153" s="38">
        <v>0</v>
      </c>
      <c r="Q153" s="55">
        <v>0</v>
      </c>
      <c r="R153" s="55">
        <v>0</v>
      </c>
      <c r="S153" s="56">
        <v>0</v>
      </c>
    </row>
    <row r="154" spans="1:19" ht="12" customHeight="1" x14ac:dyDescent="0.2">
      <c r="A154" s="36">
        <v>147</v>
      </c>
      <c r="B154" s="37" t="s">
        <v>518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  <c r="P154" s="38">
        <v>0</v>
      </c>
      <c r="Q154" s="55">
        <v>0</v>
      </c>
      <c r="R154" s="55">
        <v>0</v>
      </c>
      <c r="S154" s="56">
        <v>0</v>
      </c>
    </row>
    <row r="155" spans="1:19" ht="12" customHeight="1" x14ac:dyDescent="0.2">
      <c r="A155" s="36">
        <v>148</v>
      </c>
      <c r="B155" s="37" t="s">
        <v>476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  <c r="P155" s="38">
        <v>0</v>
      </c>
      <c r="Q155" s="55">
        <v>0</v>
      </c>
      <c r="R155" s="55">
        <v>0</v>
      </c>
      <c r="S155" s="56">
        <v>0</v>
      </c>
    </row>
    <row r="156" spans="1:19" ht="12" customHeight="1" x14ac:dyDescent="0.2">
      <c r="A156" s="36">
        <v>149</v>
      </c>
      <c r="B156" s="37" t="s">
        <v>377</v>
      </c>
      <c r="C156" s="38">
        <v>2</v>
      </c>
      <c r="D156" s="38">
        <v>2130267</v>
      </c>
      <c r="E156" s="38">
        <v>1917240</v>
      </c>
      <c r="F156" s="38">
        <v>65</v>
      </c>
      <c r="G156" s="38">
        <v>0</v>
      </c>
      <c r="H156" s="38">
        <v>0</v>
      </c>
      <c r="I156" s="38">
        <v>0</v>
      </c>
      <c r="J156" s="38">
        <v>31</v>
      </c>
      <c r="K156" s="38">
        <v>914376</v>
      </c>
      <c r="L156" s="38">
        <v>0</v>
      </c>
      <c r="M156" s="38">
        <v>0</v>
      </c>
      <c r="N156" s="38">
        <v>0</v>
      </c>
      <c r="O156" s="38">
        <v>0</v>
      </c>
      <c r="P156" s="38">
        <v>0</v>
      </c>
      <c r="Q156" s="55">
        <v>0</v>
      </c>
      <c r="R156" s="55">
        <v>0</v>
      </c>
      <c r="S156" s="56">
        <v>0</v>
      </c>
    </row>
    <row r="157" spans="1:19" ht="12" customHeight="1" x14ac:dyDescent="0.2">
      <c r="A157" s="36">
        <v>150</v>
      </c>
      <c r="B157" s="37" t="s">
        <v>246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55">
        <v>0</v>
      </c>
      <c r="R157" s="55">
        <v>0</v>
      </c>
      <c r="S157" s="56">
        <v>0</v>
      </c>
    </row>
    <row r="158" spans="1:19" ht="12" customHeight="1" x14ac:dyDescent="0.2">
      <c r="A158" s="36">
        <v>151</v>
      </c>
      <c r="B158" s="37" t="s">
        <v>378</v>
      </c>
      <c r="C158" s="38">
        <v>2</v>
      </c>
      <c r="D158" s="38">
        <v>1966400</v>
      </c>
      <c r="E158" s="38">
        <v>1769760</v>
      </c>
      <c r="F158" s="38">
        <v>60</v>
      </c>
      <c r="G158" s="38">
        <v>0</v>
      </c>
      <c r="H158" s="38">
        <v>0</v>
      </c>
      <c r="I158" s="38">
        <v>0</v>
      </c>
      <c r="J158" s="38">
        <v>29</v>
      </c>
      <c r="K158" s="38">
        <v>854601</v>
      </c>
      <c r="L158" s="38">
        <v>0</v>
      </c>
      <c r="M158" s="38">
        <v>0</v>
      </c>
      <c r="N158" s="38">
        <v>0</v>
      </c>
      <c r="O158" s="38">
        <v>0</v>
      </c>
      <c r="P158" s="38">
        <v>0</v>
      </c>
      <c r="Q158" s="55">
        <v>0</v>
      </c>
      <c r="R158" s="55">
        <v>0</v>
      </c>
      <c r="S158" s="56">
        <v>0</v>
      </c>
    </row>
    <row r="159" spans="1:19" ht="12" customHeight="1" x14ac:dyDescent="0.2">
      <c r="A159" s="36">
        <v>152</v>
      </c>
      <c r="B159" s="37" t="s">
        <v>519</v>
      </c>
      <c r="C159" s="38">
        <v>2</v>
      </c>
      <c r="D159" s="38">
        <v>986345</v>
      </c>
      <c r="E159" s="38">
        <v>884880</v>
      </c>
      <c r="F159" s="38">
        <v>30</v>
      </c>
      <c r="G159" s="38">
        <v>0</v>
      </c>
      <c r="H159" s="38">
        <v>0</v>
      </c>
      <c r="I159" s="38">
        <v>0</v>
      </c>
      <c r="J159" s="38">
        <v>16</v>
      </c>
      <c r="K159" s="38">
        <v>524373</v>
      </c>
      <c r="L159" s="38">
        <v>1</v>
      </c>
      <c r="M159" s="38">
        <v>3145</v>
      </c>
      <c r="N159" s="38">
        <v>0</v>
      </c>
      <c r="O159" s="38">
        <v>0</v>
      </c>
      <c r="P159" s="38">
        <v>1</v>
      </c>
      <c r="Q159" s="55">
        <v>110800</v>
      </c>
      <c r="R159" s="55">
        <v>0</v>
      </c>
      <c r="S159" s="56">
        <v>0</v>
      </c>
    </row>
    <row r="160" spans="1:19" ht="12" customHeight="1" x14ac:dyDescent="0.2">
      <c r="A160" s="36">
        <v>153</v>
      </c>
      <c r="B160" s="37" t="s">
        <v>247</v>
      </c>
      <c r="C160" s="38">
        <v>1</v>
      </c>
      <c r="D160" s="38">
        <v>1310933.33</v>
      </c>
      <c r="E160" s="38">
        <v>1179840</v>
      </c>
      <c r="F160" s="38">
        <v>40</v>
      </c>
      <c r="G160" s="38">
        <v>0</v>
      </c>
      <c r="H160" s="38">
        <v>0</v>
      </c>
      <c r="I160" s="38">
        <v>0</v>
      </c>
      <c r="J160" s="38">
        <v>15</v>
      </c>
      <c r="K160" s="38">
        <v>442440</v>
      </c>
      <c r="L160" s="38">
        <v>0</v>
      </c>
      <c r="M160" s="38">
        <v>0</v>
      </c>
      <c r="N160" s="38">
        <v>0</v>
      </c>
      <c r="O160" s="38">
        <v>0</v>
      </c>
      <c r="P160" s="38">
        <v>0</v>
      </c>
      <c r="Q160" s="55">
        <v>0</v>
      </c>
      <c r="R160" s="55">
        <v>0</v>
      </c>
      <c r="S160" s="56">
        <v>0</v>
      </c>
    </row>
    <row r="161" spans="1:19" ht="12" customHeight="1" x14ac:dyDescent="0.2">
      <c r="A161" s="36">
        <v>154</v>
      </c>
      <c r="B161" s="37" t="s">
        <v>520</v>
      </c>
      <c r="C161" s="38">
        <v>3</v>
      </c>
      <c r="D161" s="38">
        <v>3637841</v>
      </c>
      <c r="E161" s="38">
        <v>3274056</v>
      </c>
      <c r="F161" s="38">
        <v>111</v>
      </c>
      <c r="G161" s="38">
        <v>0</v>
      </c>
      <c r="H161" s="38">
        <v>0</v>
      </c>
      <c r="I161" s="38">
        <v>0</v>
      </c>
      <c r="J161" s="38">
        <v>42</v>
      </c>
      <c r="K161" s="38">
        <v>1238832</v>
      </c>
      <c r="L161" s="38">
        <v>0</v>
      </c>
      <c r="M161" s="38">
        <v>0</v>
      </c>
      <c r="N161" s="38">
        <v>0</v>
      </c>
      <c r="O161" s="38">
        <v>0</v>
      </c>
      <c r="P161" s="38">
        <v>0</v>
      </c>
      <c r="Q161" s="55">
        <v>0</v>
      </c>
      <c r="R161" s="55">
        <v>0</v>
      </c>
      <c r="S161" s="56">
        <v>0</v>
      </c>
    </row>
    <row r="162" spans="1:19" ht="12" customHeight="1" x14ac:dyDescent="0.2">
      <c r="A162" s="36">
        <v>155</v>
      </c>
      <c r="B162" s="37" t="s">
        <v>379</v>
      </c>
      <c r="C162" s="38">
        <v>1</v>
      </c>
      <c r="D162" s="38">
        <v>2493392.2400000002</v>
      </c>
      <c r="E162" s="38">
        <v>2064720</v>
      </c>
      <c r="F162" s="38">
        <v>74</v>
      </c>
      <c r="G162" s="38">
        <v>0</v>
      </c>
      <c r="H162" s="38">
        <v>0</v>
      </c>
      <c r="I162" s="38">
        <v>0</v>
      </c>
      <c r="J162" s="38">
        <v>34</v>
      </c>
      <c r="K162" s="38">
        <v>1145613</v>
      </c>
      <c r="L162" s="38">
        <v>0</v>
      </c>
      <c r="M162" s="38">
        <v>0</v>
      </c>
      <c r="N162" s="38">
        <v>0</v>
      </c>
      <c r="O162" s="38">
        <v>0</v>
      </c>
      <c r="P162" s="38">
        <v>0</v>
      </c>
      <c r="Q162" s="55">
        <v>0</v>
      </c>
      <c r="R162" s="55">
        <v>0</v>
      </c>
      <c r="S162" s="56">
        <v>0</v>
      </c>
    </row>
    <row r="163" spans="1:19" ht="12" customHeight="1" x14ac:dyDescent="0.2">
      <c r="A163" s="36">
        <v>156</v>
      </c>
      <c r="B163" s="37" t="s">
        <v>248</v>
      </c>
      <c r="C163" s="38">
        <v>6</v>
      </c>
      <c r="D163" s="38">
        <v>9176133.4000000004</v>
      </c>
      <c r="E163" s="38">
        <v>8258479.4000000004</v>
      </c>
      <c r="F163" s="38">
        <v>280</v>
      </c>
      <c r="G163" s="38">
        <v>0</v>
      </c>
      <c r="H163" s="38">
        <v>0</v>
      </c>
      <c r="I163" s="38">
        <v>0</v>
      </c>
      <c r="J163" s="38">
        <v>111</v>
      </c>
      <c r="K163" s="38">
        <v>3637667.38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55">
        <v>0</v>
      </c>
      <c r="R163" s="55">
        <v>0</v>
      </c>
      <c r="S163" s="56">
        <v>0</v>
      </c>
    </row>
    <row r="164" spans="1:19" ht="12" customHeight="1" x14ac:dyDescent="0.2">
      <c r="A164" s="36">
        <v>157</v>
      </c>
      <c r="B164" s="37" t="s">
        <v>521</v>
      </c>
      <c r="C164" s="38">
        <v>1</v>
      </c>
      <c r="D164" s="38">
        <v>819396</v>
      </c>
      <c r="E164" s="38">
        <v>737400</v>
      </c>
      <c r="F164" s="38">
        <v>25</v>
      </c>
      <c r="G164" s="38">
        <v>0</v>
      </c>
      <c r="H164" s="38">
        <v>0</v>
      </c>
      <c r="I164" s="38">
        <v>0</v>
      </c>
      <c r="J164" s="38">
        <v>11</v>
      </c>
      <c r="K164" s="38">
        <v>324456</v>
      </c>
      <c r="L164" s="38">
        <v>0</v>
      </c>
      <c r="M164" s="38">
        <v>0</v>
      </c>
      <c r="N164" s="38">
        <v>0</v>
      </c>
      <c r="O164" s="38">
        <v>0</v>
      </c>
      <c r="P164" s="38">
        <v>0</v>
      </c>
      <c r="Q164" s="55">
        <v>0</v>
      </c>
      <c r="R164" s="55">
        <v>0</v>
      </c>
      <c r="S164" s="56">
        <v>0</v>
      </c>
    </row>
    <row r="165" spans="1:19" ht="12" customHeight="1" x14ac:dyDescent="0.2">
      <c r="A165" s="36">
        <v>158</v>
      </c>
      <c r="B165" s="37" t="s">
        <v>380</v>
      </c>
      <c r="C165" s="38">
        <v>2</v>
      </c>
      <c r="D165" s="38">
        <v>2294880</v>
      </c>
      <c r="E165" s="38">
        <v>2064720</v>
      </c>
      <c r="F165" s="38">
        <v>70</v>
      </c>
      <c r="G165" s="38">
        <v>0</v>
      </c>
      <c r="H165" s="38">
        <v>0</v>
      </c>
      <c r="I165" s="38">
        <v>0</v>
      </c>
      <c r="J165" s="38">
        <v>30</v>
      </c>
      <c r="K165" s="38">
        <v>611076</v>
      </c>
      <c r="L165" s="38">
        <v>0</v>
      </c>
      <c r="M165" s="38">
        <v>0</v>
      </c>
      <c r="N165" s="38">
        <v>0</v>
      </c>
      <c r="O165" s="38">
        <v>0</v>
      </c>
      <c r="P165" s="38">
        <v>0</v>
      </c>
      <c r="Q165" s="55">
        <v>0</v>
      </c>
      <c r="R165" s="55">
        <v>0</v>
      </c>
      <c r="S165" s="56">
        <v>0</v>
      </c>
    </row>
    <row r="166" spans="1:19" ht="12" customHeight="1" x14ac:dyDescent="0.2">
      <c r="A166" s="36">
        <v>159</v>
      </c>
      <c r="B166" s="37" t="s">
        <v>249</v>
      </c>
      <c r="C166" s="38">
        <v>1</v>
      </c>
      <c r="D166" s="38">
        <v>654887.98</v>
      </c>
      <c r="E166" s="38">
        <v>589340.98</v>
      </c>
      <c r="F166" s="38">
        <v>20</v>
      </c>
      <c r="G166" s="38">
        <v>0</v>
      </c>
      <c r="H166" s="38">
        <v>0</v>
      </c>
      <c r="I166" s="38">
        <v>0</v>
      </c>
      <c r="J166" s="38">
        <v>7</v>
      </c>
      <c r="K166" s="38">
        <v>206269.34</v>
      </c>
      <c r="L166" s="38">
        <v>0</v>
      </c>
      <c r="M166" s="38">
        <v>0</v>
      </c>
      <c r="N166" s="38">
        <v>0</v>
      </c>
      <c r="O166" s="38">
        <v>0</v>
      </c>
      <c r="P166" s="38">
        <v>0</v>
      </c>
      <c r="Q166" s="55">
        <v>0</v>
      </c>
      <c r="R166" s="55">
        <v>0</v>
      </c>
      <c r="S166" s="56">
        <v>0</v>
      </c>
    </row>
    <row r="167" spans="1:19" ht="12" customHeight="1" x14ac:dyDescent="0.2">
      <c r="A167" s="36">
        <v>160</v>
      </c>
      <c r="B167" s="37" t="s">
        <v>381</v>
      </c>
      <c r="C167" s="38">
        <v>2</v>
      </c>
      <c r="D167" s="38">
        <v>4281952</v>
      </c>
      <c r="E167" s="38">
        <v>3492040</v>
      </c>
      <c r="F167" s="38">
        <v>115</v>
      </c>
      <c r="G167" s="38">
        <v>0</v>
      </c>
      <c r="H167" s="38">
        <v>0</v>
      </c>
      <c r="I167" s="38">
        <v>0</v>
      </c>
      <c r="J167" s="38">
        <v>48</v>
      </c>
      <c r="K167" s="38">
        <v>1457547</v>
      </c>
      <c r="L167" s="38">
        <v>0</v>
      </c>
      <c r="M167" s="38">
        <v>0</v>
      </c>
      <c r="N167" s="38">
        <v>0</v>
      </c>
      <c r="O167" s="38">
        <v>0</v>
      </c>
      <c r="P167" s="38">
        <v>0</v>
      </c>
      <c r="Q167" s="55">
        <v>0</v>
      </c>
      <c r="R167" s="55">
        <v>0</v>
      </c>
      <c r="S167" s="56">
        <v>0</v>
      </c>
    </row>
    <row r="168" spans="1:19" ht="12" customHeight="1" x14ac:dyDescent="0.2">
      <c r="A168" s="36">
        <v>161</v>
      </c>
      <c r="B168" s="37" t="s">
        <v>250</v>
      </c>
      <c r="C168" s="38">
        <v>1</v>
      </c>
      <c r="D168" s="38">
        <v>1822448</v>
      </c>
      <c r="E168" s="38">
        <v>1622280</v>
      </c>
      <c r="F168" s="38">
        <v>55</v>
      </c>
      <c r="G168" s="38">
        <v>0</v>
      </c>
      <c r="H168" s="38">
        <v>0</v>
      </c>
      <c r="I168" s="38">
        <v>0</v>
      </c>
      <c r="J168" s="38">
        <v>16</v>
      </c>
      <c r="K168" s="38">
        <v>471936</v>
      </c>
      <c r="L168" s="38">
        <v>0</v>
      </c>
      <c r="M168" s="38">
        <v>0</v>
      </c>
      <c r="N168" s="38">
        <v>0</v>
      </c>
      <c r="O168" s="38">
        <v>0</v>
      </c>
      <c r="P168" s="38">
        <v>0</v>
      </c>
      <c r="Q168" s="55">
        <v>0</v>
      </c>
      <c r="R168" s="55">
        <v>0</v>
      </c>
      <c r="S168" s="56">
        <v>0</v>
      </c>
    </row>
    <row r="169" spans="1:19" ht="12" customHeight="1" x14ac:dyDescent="0.2">
      <c r="A169" s="36">
        <v>162</v>
      </c>
      <c r="B169" s="37" t="s">
        <v>522</v>
      </c>
      <c r="C169" s="38">
        <v>4</v>
      </c>
      <c r="D169" s="38">
        <v>4096669</v>
      </c>
      <c r="E169" s="38">
        <v>3687000</v>
      </c>
      <c r="F169" s="38">
        <v>125</v>
      </c>
      <c r="G169" s="38">
        <v>0</v>
      </c>
      <c r="H169" s="38">
        <v>0</v>
      </c>
      <c r="I169" s="38">
        <v>0</v>
      </c>
      <c r="J169" s="38">
        <v>52</v>
      </c>
      <c r="K169" s="38">
        <v>1533792</v>
      </c>
      <c r="L169" s="38">
        <v>0</v>
      </c>
      <c r="M169" s="38">
        <v>0</v>
      </c>
      <c r="N169" s="38">
        <v>0</v>
      </c>
      <c r="O169" s="38">
        <v>0</v>
      </c>
      <c r="P169" s="38">
        <v>0</v>
      </c>
      <c r="Q169" s="55">
        <v>0</v>
      </c>
      <c r="R169" s="55">
        <v>0</v>
      </c>
      <c r="S169" s="56">
        <v>0</v>
      </c>
    </row>
    <row r="170" spans="1:19" ht="12" customHeight="1" x14ac:dyDescent="0.2">
      <c r="A170" s="36">
        <v>163</v>
      </c>
      <c r="B170" s="37" t="s">
        <v>523</v>
      </c>
      <c r="C170" s="38">
        <v>2</v>
      </c>
      <c r="D170" s="38">
        <v>2097494</v>
      </c>
      <c r="E170" s="38">
        <v>1887744</v>
      </c>
      <c r="F170" s="38">
        <v>64</v>
      </c>
      <c r="G170" s="38">
        <v>0</v>
      </c>
      <c r="H170" s="38">
        <v>0</v>
      </c>
      <c r="I170" s="38">
        <v>0</v>
      </c>
      <c r="J170" s="38">
        <v>32</v>
      </c>
      <c r="K170" s="38">
        <v>943872</v>
      </c>
      <c r="L170" s="38">
        <v>0</v>
      </c>
      <c r="M170" s="38">
        <v>0</v>
      </c>
      <c r="N170" s="38">
        <v>0</v>
      </c>
      <c r="O170" s="38">
        <v>0</v>
      </c>
      <c r="P170" s="38">
        <v>0</v>
      </c>
      <c r="Q170" s="55">
        <v>0</v>
      </c>
      <c r="R170" s="55">
        <v>0</v>
      </c>
      <c r="S170" s="56">
        <v>0</v>
      </c>
    </row>
    <row r="171" spans="1:19" ht="12" customHeight="1" x14ac:dyDescent="0.2">
      <c r="A171" s="36">
        <v>164</v>
      </c>
      <c r="B171" s="37" t="s">
        <v>524</v>
      </c>
      <c r="C171" s="38">
        <v>1</v>
      </c>
      <c r="D171" s="38">
        <v>983200</v>
      </c>
      <c r="E171" s="38">
        <v>884880</v>
      </c>
      <c r="F171" s="38">
        <v>30</v>
      </c>
      <c r="G171" s="38">
        <v>0</v>
      </c>
      <c r="H171" s="38">
        <v>0</v>
      </c>
      <c r="I171" s="38">
        <v>0</v>
      </c>
      <c r="J171" s="38">
        <v>15</v>
      </c>
      <c r="K171" s="38">
        <v>442440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55">
        <v>0</v>
      </c>
      <c r="R171" s="55">
        <v>0</v>
      </c>
      <c r="S171" s="56">
        <v>0</v>
      </c>
    </row>
    <row r="172" spans="1:19" ht="12" customHeight="1" x14ac:dyDescent="0.2">
      <c r="A172" s="36">
        <v>165</v>
      </c>
      <c r="B172" s="37" t="s">
        <v>525</v>
      </c>
      <c r="C172" s="38">
        <v>1</v>
      </c>
      <c r="D172" s="38">
        <v>1638667</v>
      </c>
      <c r="E172" s="38">
        <v>1474800</v>
      </c>
      <c r="F172" s="38">
        <v>50</v>
      </c>
      <c r="G172" s="38">
        <v>0</v>
      </c>
      <c r="H172" s="38">
        <v>0</v>
      </c>
      <c r="I172" s="38">
        <v>0</v>
      </c>
      <c r="J172" s="38">
        <v>19</v>
      </c>
      <c r="K172" s="38">
        <v>560424</v>
      </c>
      <c r="L172" s="38">
        <v>0</v>
      </c>
      <c r="M172" s="38">
        <v>0</v>
      </c>
      <c r="N172" s="38">
        <v>0</v>
      </c>
      <c r="O172" s="38">
        <v>0</v>
      </c>
      <c r="P172" s="38">
        <v>0</v>
      </c>
      <c r="Q172" s="55">
        <v>0</v>
      </c>
      <c r="R172" s="55">
        <v>0</v>
      </c>
      <c r="S172" s="56">
        <v>0</v>
      </c>
    </row>
    <row r="173" spans="1:19" ht="12" customHeight="1" x14ac:dyDescent="0.2">
      <c r="A173" s="36">
        <v>166</v>
      </c>
      <c r="B173" s="37" t="s">
        <v>526</v>
      </c>
      <c r="C173" s="38">
        <v>1</v>
      </c>
      <c r="D173" s="38">
        <v>1156985</v>
      </c>
      <c r="E173" s="38">
        <v>973368</v>
      </c>
      <c r="F173" s="38">
        <v>51</v>
      </c>
      <c r="G173" s="38">
        <v>0</v>
      </c>
      <c r="H173" s="38">
        <v>0</v>
      </c>
      <c r="I173" s="38">
        <v>0</v>
      </c>
      <c r="J173" s="38">
        <v>16</v>
      </c>
      <c r="K173" s="38">
        <v>471936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55">
        <v>0</v>
      </c>
      <c r="R173" s="55">
        <v>0</v>
      </c>
      <c r="S173" s="56">
        <v>0</v>
      </c>
    </row>
    <row r="174" spans="1:19" ht="12" customHeight="1" x14ac:dyDescent="0.2">
      <c r="A174" s="36">
        <v>167</v>
      </c>
      <c r="B174" s="37" t="s">
        <v>382</v>
      </c>
      <c r="C174" s="38">
        <v>3</v>
      </c>
      <c r="D174" s="38">
        <v>3629067</v>
      </c>
      <c r="E174" s="38">
        <v>3244560</v>
      </c>
      <c r="F174" s="38">
        <v>110</v>
      </c>
      <c r="G174" s="38">
        <v>0</v>
      </c>
      <c r="H174" s="38">
        <v>0</v>
      </c>
      <c r="I174" s="38">
        <v>0</v>
      </c>
      <c r="J174" s="38">
        <v>49</v>
      </c>
      <c r="K174" s="38">
        <v>1445304</v>
      </c>
      <c r="L174" s="38">
        <v>0</v>
      </c>
      <c r="M174" s="38">
        <v>0</v>
      </c>
      <c r="N174" s="38">
        <v>0</v>
      </c>
      <c r="O174" s="38">
        <v>0</v>
      </c>
      <c r="P174" s="38">
        <v>0</v>
      </c>
      <c r="Q174" s="55">
        <v>0</v>
      </c>
      <c r="R174" s="55">
        <v>0</v>
      </c>
      <c r="S174" s="56">
        <v>0</v>
      </c>
    </row>
    <row r="175" spans="1:19" ht="12" customHeight="1" x14ac:dyDescent="0.2">
      <c r="A175" s="36">
        <v>168</v>
      </c>
      <c r="B175" s="37" t="s">
        <v>142</v>
      </c>
      <c r="C175" s="38">
        <v>15</v>
      </c>
      <c r="D175" s="38">
        <v>16613198.890000001</v>
      </c>
      <c r="E175" s="38">
        <v>14806992</v>
      </c>
      <c r="F175" s="38">
        <v>502</v>
      </c>
      <c r="G175" s="38">
        <v>36</v>
      </c>
      <c r="H175" s="38">
        <v>0</v>
      </c>
      <c r="I175" s="38">
        <v>0</v>
      </c>
      <c r="J175" s="38">
        <v>221</v>
      </c>
      <c r="K175" s="38">
        <v>6448287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55">
        <v>0</v>
      </c>
      <c r="R175" s="55">
        <v>0</v>
      </c>
      <c r="S175" s="56">
        <v>0</v>
      </c>
    </row>
    <row r="176" spans="1:19" ht="12" customHeight="1" x14ac:dyDescent="0.2">
      <c r="A176" s="36">
        <v>169</v>
      </c>
      <c r="B176" s="37" t="s">
        <v>383</v>
      </c>
      <c r="C176" s="38">
        <v>2</v>
      </c>
      <c r="D176" s="38">
        <v>2949601</v>
      </c>
      <c r="E176" s="38">
        <v>2654640</v>
      </c>
      <c r="F176" s="38">
        <v>90</v>
      </c>
      <c r="G176" s="38">
        <v>0</v>
      </c>
      <c r="H176" s="38">
        <v>0</v>
      </c>
      <c r="I176" s="38">
        <v>0</v>
      </c>
      <c r="J176" s="38">
        <v>47</v>
      </c>
      <c r="K176" s="38">
        <v>1540354.46</v>
      </c>
      <c r="L176" s="38">
        <v>0</v>
      </c>
      <c r="M176" s="38">
        <v>0</v>
      </c>
      <c r="N176" s="38">
        <v>0</v>
      </c>
      <c r="O176" s="38">
        <v>0</v>
      </c>
      <c r="P176" s="38">
        <v>0</v>
      </c>
      <c r="Q176" s="55">
        <v>0</v>
      </c>
      <c r="R176" s="55">
        <v>0</v>
      </c>
      <c r="S176" s="56">
        <v>0</v>
      </c>
    </row>
    <row r="177" spans="1:19" ht="12" customHeight="1" x14ac:dyDescent="0.2">
      <c r="A177" s="36">
        <v>170</v>
      </c>
      <c r="B177" s="37" t="s">
        <v>527</v>
      </c>
      <c r="C177" s="38">
        <v>1</v>
      </c>
      <c r="D177" s="38">
        <v>819334</v>
      </c>
      <c r="E177" s="38">
        <v>737400</v>
      </c>
      <c r="F177" s="38">
        <v>25</v>
      </c>
      <c r="G177" s="38">
        <v>0</v>
      </c>
      <c r="H177" s="38">
        <v>0</v>
      </c>
      <c r="I177" s="38">
        <v>0</v>
      </c>
      <c r="J177" s="38">
        <v>7</v>
      </c>
      <c r="K177" s="38">
        <v>206472</v>
      </c>
      <c r="L177" s="38">
        <v>0</v>
      </c>
      <c r="M177" s="38">
        <v>0</v>
      </c>
      <c r="N177" s="38">
        <v>0</v>
      </c>
      <c r="O177" s="38">
        <v>0</v>
      </c>
      <c r="P177" s="38">
        <v>0</v>
      </c>
      <c r="Q177" s="55">
        <v>0</v>
      </c>
      <c r="R177" s="55">
        <v>0</v>
      </c>
      <c r="S177" s="56">
        <v>0</v>
      </c>
    </row>
    <row r="178" spans="1:19" ht="12" customHeight="1" x14ac:dyDescent="0.2">
      <c r="A178" s="36">
        <v>171</v>
      </c>
      <c r="B178" s="37" t="s">
        <v>459</v>
      </c>
      <c r="C178" s="38">
        <v>1</v>
      </c>
      <c r="D178" s="38">
        <v>786560</v>
      </c>
      <c r="E178" s="38">
        <v>707904</v>
      </c>
      <c r="F178" s="38">
        <v>24</v>
      </c>
      <c r="G178" s="38">
        <v>0</v>
      </c>
      <c r="H178" s="38">
        <v>0</v>
      </c>
      <c r="I178" s="38">
        <v>0</v>
      </c>
      <c r="J178" s="38">
        <v>8</v>
      </c>
      <c r="K178" s="38">
        <v>228594</v>
      </c>
      <c r="L178" s="38">
        <v>0</v>
      </c>
      <c r="M178" s="38">
        <v>0</v>
      </c>
      <c r="N178" s="38">
        <v>0</v>
      </c>
      <c r="O178" s="38">
        <v>0</v>
      </c>
      <c r="P178" s="38">
        <v>0</v>
      </c>
      <c r="Q178" s="55">
        <v>0</v>
      </c>
      <c r="R178" s="55">
        <v>0</v>
      </c>
      <c r="S178" s="56">
        <v>0</v>
      </c>
    </row>
    <row r="179" spans="1:19" ht="12" customHeight="1" x14ac:dyDescent="0.2">
      <c r="A179" s="36">
        <v>172</v>
      </c>
      <c r="B179" s="37" t="s">
        <v>251</v>
      </c>
      <c r="C179" s="38">
        <v>1</v>
      </c>
      <c r="D179" s="38">
        <v>995752.16</v>
      </c>
      <c r="E179" s="38">
        <v>884880</v>
      </c>
      <c r="F179" s="38">
        <v>30</v>
      </c>
      <c r="G179" s="38">
        <v>0</v>
      </c>
      <c r="H179" s="38">
        <v>0</v>
      </c>
      <c r="I179" s="38">
        <v>0</v>
      </c>
      <c r="J179" s="38">
        <v>18</v>
      </c>
      <c r="K179" s="38">
        <v>530928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55">
        <v>0</v>
      </c>
      <c r="R179" s="55">
        <v>0</v>
      </c>
      <c r="S179" s="56">
        <v>0</v>
      </c>
    </row>
    <row r="180" spans="1:19" ht="12" customHeight="1" x14ac:dyDescent="0.2">
      <c r="A180" s="36">
        <v>173</v>
      </c>
      <c r="B180" s="37" t="s">
        <v>384</v>
      </c>
      <c r="C180" s="38">
        <v>1</v>
      </c>
      <c r="D180" s="38">
        <v>1638667</v>
      </c>
      <c r="E180" s="38">
        <v>1474800</v>
      </c>
      <c r="F180" s="38">
        <v>50</v>
      </c>
      <c r="G180" s="38">
        <v>0</v>
      </c>
      <c r="H180" s="38">
        <v>0</v>
      </c>
      <c r="I180" s="38">
        <v>0</v>
      </c>
      <c r="J180" s="38">
        <v>27</v>
      </c>
      <c r="K180" s="38">
        <v>792676</v>
      </c>
      <c r="L180" s="38">
        <v>0</v>
      </c>
      <c r="M180" s="38">
        <v>0</v>
      </c>
      <c r="N180" s="38">
        <v>0</v>
      </c>
      <c r="O180" s="38">
        <v>0</v>
      </c>
      <c r="P180" s="38">
        <v>0</v>
      </c>
      <c r="Q180" s="55">
        <v>0</v>
      </c>
      <c r="R180" s="55">
        <v>0</v>
      </c>
      <c r="S180" s="56">
        <v>0</v>
      </c>
    </row>
    <row r="181" spans="1:19" ht="12" customHeight="1" x14ac:dyDescent="0.2">
      <c r="A181" s="36">
        <v>174</v>
      </c>
      <c r="B181" s="37" t="s">
        <v>528</v>
      </c>
      <c r="C181" s="38">
        <v>1</v>
      </c>
      <c r="D181" s="38">
        <v>958489</v>
      </c>
      <c r="E181" s="38">
        <v>855384</v>
      </c>
      <c r="F181" s="38">
        <v>29</v>
      </c>
      <c r="G181" s="38">
        <v>0</v>
      </c>
      <c r="H181" s="38">
        <v>0</v>
      </c>
      <c r="I181" s="38">
        <v>0</v>
      </c>
      <c r="J181" s="38">
        <v>19</v>
      </c>
      <c r="K181" s="38">
        <v>560424</v>
      </c>
      <c r="L181" s="38">
        <v>0</v>
      </c>
      <c r="M181" s="38">
        <v>0</v>
      </c>
      <c r="N181" s="38">
        <v>0</v>
      </c>
      <c r="O181" s="38">
        <v>0</v>
      </c>
      <c r="P181" s="38">
        <v>0</v>
      </c>
      <c r="Q181" s="55">
        <v>0</v>
      </c>
      <c r="R181" s="55">
        <v>0</v>
      </c>
      <c r="S181" s="56">
        <v>0</v>
      </c>
    </row>
    <row r="182" spans="1:19" ht="12" customHeight="1" x14ac:dyDescent="0.2">
      <c r="A182" s="36">
        <v>175</v>
      </c>
      <c r="B182" s="37" t="s">
        <v>477</v>
      </c>
      <c r="C182" s="38">
        <v>1</v>
      </c>
      <c r="D182" s="38">
        <v>1310934</v>
      </c>
      <c r="E182" s="38">
        <v>1179840</v>
      </c>
      <c r="F182" s="38">
        <v>40</v>
      </c>
      <c r="G182" s="38">
        <v>40</v>
      </c>
      <c r="H182" s="38">
        <v>0</v>
      </c>
      <c r="I182" s="38">
        <v>0</v>
      </c>
      <c r="J182" s="38">
        <v>14</v>
      </c>
      <c r="K182" s="38">
        <v>412944</v>
      </c>
      <c r="L182" s="38">
        <v>0</v>
      </c>
      <c r="M182" s="38">
        <v>0</v>
      </c>
      <c r="N182" s="38">
        <v>0</v>
      </c>
      <c r="O182" s="38">
        <v>0</v>
      </c>
      <c r="P182" s="38">
        <v>0</v>
      </c>
      <c r="Q182" s="55">
        <v>0</v>
      </c>
      <c r="R182" s="55">
        <v>0</v>
      </c>
      <c r="S182" s="56">
        <v>0</v>
      </c>
    </row>
    <row r="183" spans="1:19" ht="12" customHeight="1" x14ac:dyDescent="0.2">
      <c r="A183" s="36">
        <v>176</v>
      </c>
      <c r="B183" s="37" t="s">
        <v>478</v>
      </c>
      <c r="C183" s="38">
        <v>2</v>
      </c>
      <c r="D183" s="38">
        <v>1802488.21</v>
      </c>
      <c r="E183" s="38">
        <v>1622235.64</v>
      </c>
      <c r="F183" s="38">
        <v>55</v>
      </c>
      <c r="G183" s="38">
        <v>0</v>
      </c>
      <c r="H183" s="38">
        <v>0</v>
      </c>
      <c r="I183" s="38">
        <v>0</v>
      </c>
      <c r="J183" s="38">
        <v>21</v>
      </c>
      <c r="K183" s="38">
        <v>619398.99</v>
      </c>
      <c r="L183" s="38">
        <v>0</v>
      </c>
      <c r="M183" s="38">
        <v>0</v>
      </c>
      <c r="N183" s="38">
        <v>0</v>
      </c>
      <c r="O183" s="38">
        <v>0</v>
      </c>
      <c r="P183" s="38">
        <v>0</v>
      </c>
      <c r="Q183" s="55">
        <v>0</v>
      </c>
      <c r="R183" s="55">
        <v>0</v>
      </c>
      <c r="S183" s="56">
        <v>0</v>
      </c>
    </row>
    <row r="184" spans="1:19" ht="12" customHeight="1" x14ac:dyDescent="0.2">
      <c r="A184" s="36">
        <v>177</v>
      </c>
      <c r="B184" s="37" t="s">
        <v>252</v>
      </c>
      <c r="C184" s="38">
        <v>6</v>
      </c>
      <c r="D184" s="38">
        <v>4436505.54</v>
      </c>
      <c r="E184" s="38">
        <v>3981960</v>
      </c>
      <c r="F184" s="38">
        <v>135</v>
      </c>
      <c r="G184" s="38">
        <v>0</v>
      </c>
      <c r="H184" s="38">
        <v>0</v>
      </c>
      <c r="I184" s="38">
        <v>0</v>
      </c>
      <c r="J184" s="38">
        <v>59</v>
      </c>
      <c r="K184" s="38">
        <v>1740264</v>
      </c>
      <c r="L184" s="38">
        <v>0</v>
      </c>
      <c r="M184" s="38">
        <v>0</v>
      </c>
      <c r="N184" s="38">
        <v>0</v>
      </c>
      <c r="O184" s="38">
        <v>0</v>
      </c>
      <c r="P184" s="38">
        <v>0</v>
      </c>
      <c r="Q184" s="55">
        <v>0</v>
      </c>
      <c r="R184" s="55">
        <v>0</v>
      </c>
      <c r="S184" s="56">
        <v>0</v>
      </c>
    </row>
    <row r="185" spans="1:19" ht="12" customHeight="1" x14ac:dyDescent="0.2">
      <c r="A185" s="36">
        <v>178</v>
      </c>
      <c r="B185" s="37" t="s">
        <v>253</v>
      </c>
      <c r="C185" s="38">
        <v>6</v>
      </c>
      <c r="D185" s="38">
        <v>6388466.7599999998</v>
      </c>
      <c r="E185" s="38">
        <v>5749618.9400000004</v>
      </c>
      <c r="F185" s="38">
        <v>195</v>
      </c>
      <c r="G185" s="38">
        <v>0</v>
      </c>
      <c r="H185" s="38">
        <v>0</v>
      </c>
      <c r="I185" s="38">
        <v>0</v>
      </c>
      <c r="J185" s="38">
        <v>92</v>
      </c>
      <c r="K185" s="38">
        <v>3014045.86</v>
      </c>
      <c r="L185" s="38">
        <v>0</v>
      </c>
      <c r="M185" s="38">
        <v>0</v>
      </c>
      <c r="N185" s="38">
        <v>0</v>
      </c>
      <c r="O185" s="38">
        <v>0</v>
      </c>
      <c r="P185" s="38">
        <v>0</v>
      </c>
      <c r="Q185" s="55">
        <v>0</v>
      </c>
      <c r="R185" s="55">
        <v>0</v>
      </c>
      <c r="S185" s="56">
        <v>0</v>
      </c>
    </row>
    <row r="186" spans="1:19" ht="12" customHeight="1" x14ac:dyDescent="0.2">
      <c r="A186" s="36">
        <v>179</v>
      </c>
      <c r="B186" s="37" t="s">
        <v>385</v>
      </c>
      <c r="C186" s="38">
        <v>1</v>
      </c>
      <c r="D186" s="38">
        <v>1310933.2</v>
      </c>
      <c r="E186" s="38">
        <v>1179840</v>
      </c>
      <c r="F186" s="38">
        <v>40</v>
      </c>
      <c r="G186" s="38">
        <v>0</v>
      </c>
      <c r="H186" s="38">
        <v>0</v>
      </c>
      <c r="I186" s="38">
        <v>0</v>
      </c>
      <c r="J186" s="38">
        <v>19</v>
      </c>
      <c r="K186" s="38">
        <v>560424</v>
      </c>
      <c r="L186" s="38">
        <v>0</v>
      </c>
      <c r="M186" s="38">
        <v>0</v>
      </c>
      <c r="N186" s="38">
        <v>0</v>
      </c>
      <c r="O186" s="38">
        <v>0</v>
      </c>
      <c r="P186" s="38">
        <v>0</v>
      </c>
      <c r="Q186" s="55">
        <v>0</v>
      </c>
      <c r="R186" s="55">
        <v>0</v>
      </c>
      <c r="S186" s="56">
        <v>0</v>
      </c>
    </row>
    <row r="187" spans="1:19" ht="12" customHeight="1" x14ac:dyDescent="0.2">
      <c r="A187" s="36">
        <v>180</v>
      </c>
      <c r="B187" s="37" t="s">
        <v>529</v>
      </c>
      <c r="C187" s="38">
        <v>3</v>
      </c>
      <c r="D187" s="38">
        <v>2458002</v>
      </c>
      <c r="E187" s="38">
        <v>2212200</v>
      </c>
      <c r="F187" s="38">
        <v>75</v>
      </c>
      <c r="G187" s="38">
        <v>0</v>
      </c>
      <c r="H187" s="38">
        <v>0</v>
      </c>
      <c r="I187" s="38">
        <v>0</v>
      </c>
      <c r="J187" s="38">
        <v>24</v>
      </c>
      <c r="K187" s="38">
        <v>685782</v>
      </c>
      <c r="L187" s="38">
        <v>0</v>
      </c>
      <c r="M187" s="38">
        <v>0</v>
      </c>
      <c r="N187" s="38">
        <v>0</v>
      </c>
      <c r="O187" s="38">
        <v>0</v>
      </c>
      <c r="P187" s="38">
        <v>0</v>
      </c>
      <c r="Q187" s="55">
        <v>0</v>
      </c>
      <c r="R187" s="55">
        <v>0</v>
      </c>
      <c r="S187" s="56">
        <v>0</v>
      </c>
    </row>
    <row r="188" spans="1:19" ht="12" customHeight="1" x14ac:dyDescent="0.2">
      <c r="A188" s="36">
        <v>181</v>
      </c>
      <c r="B188" s="37" t="s">
        <v>530</v>
      </c>
      <c r="C188" s="38">
        <v>1</v>
      </c>
      <c r="D188" s="38">
        <v>655467</v>
      </c>
      <c r="E188" s="38">
        <v>589920</v>
      </c>
      <c r="F188" s="38">
        <v>20</v>
      </c>
      <c r="G188" s="38">
        <v>0</v>
      </c>
      <c r="H188" s="38">
        <v>0</v>
      </c>
      <c r="I188" s="38">
        <v>0</v>
      </c>
      <c r="J188" s="38">
        <v>7</v>
      </c>
      <c r="K188" s="38">
        <v>206472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55">
        <v>0</v>
      </c>
      <c r="R188" s="55">
        <v>0</v>
      </c>
      <c r="S188" s="56">
        <v>0</v>
      </c>
    </row>
    <row r="189" spans="1:19" ht="12" customHeight="1" x14ac:dyDescent="0.2">
      <c r="A189" s="36">
        <v>182</v>
      </c>
      <c r="B189" s="37" t="s">
        <v>386</v>
      </c>
      <c r="C189" s="38">
        <v>1</v>
      </c>
      <c r="D189" s="38">
        <v>1329995</v>
      </c>
      <c r="E189" s="38">
        <v>1179840</v>
      </c>
      <c r="F189" s="38">
        <v>40</v>
      </c>
      <c r="G189" s="38">
        <v>0</v>
      </c>
      <c r="H189" s="38">
        <v>0</v>
      </c>
      <c r="I189" s="38">
        <v>0</v>
      </c>
      <c r="J189" s="38">
        <v>18</v>
      </c>
      <c r="K189" s="38">
        <v>530928</v>
      </c>
      <c r="L189" s="38">
        <v>0</v>
      </c>
      <c r="M189" s="38">
        <v>0</v>
      </c>
      <c r="N189" s="38">
        <v>0</v>
      </c>
      <c r="O189" s="38">
        <v>0</v>
      </c>
      <c r="P189" s="38">
        <v>0</v>
      </c>
      <c r="Q189" s="55">
        <v>0</v>
      </c>
      <c r="R189" s="55">
        <v>0</v>
      </c>
      <c r="S189" s="56">
        <v>0</v>
      </c>
    </row>
    <row r="190" spans="1:19" ht="12" customHeight="1" x14ac:dyDescent="0.2">
      <c r="A190" s="36">
        <v>183</v>
      </c>
      <c r="B190" s="37" t="s">
        <v>387</v>
      </c>
      <c r="C190" s="38">
        <v>1</v>
      </c>
      <c r="D190" s="38">
        <v>983200</v>
      </c>
      <c r="E190" s="38">
        <v>884880</v>
      </c>
      <c r="F190" s="38">
        <v>30</v>
      </c>
      <c r="G190" s="38">
        <v>0</v>
      </c>
      <c r="H190" s="38">
        <v>0</v>
      </c>
      <c r="I190" s="38">
        <v>0</v>
      </c>
      <c r="J190" s="38">
        <v>15</v>
      </c>
      <c r="K190" s="38">
        <v>442440</v>
      </c>
      <c r="L190" s="38">
        <v>0</v>
      </c>
      <c r="M190" s="38">
        <v>0</v>
      </c>
      <c r="N190" s="38">
        <v>0</v>
      </c>
      <c r="O190" s="38">
        <v>0</v>
      </c>
      <c r="P190" s="38">
        <v>0</v>
      </c>
      <c r="Q190" s="55">
        <v>0</v>
      </c>
      <c r="R190" s="55">
        <v>0</v>
      </c>
      <c r="S190" s="56">
        <v>0</v>
      </c>
    </row>
    <row r="191" spans="1:19" ht="12" customHeight="1" x14ac:dyDescent="0.2">
      <c r="A191" s="36">
        <v>184</v>
      </c>
      <c r="B191" s="37" t="s">
        <v>388</v>
      </c>
      <c r="C191" s="38">
        <v>1</v>
      </c>
      <c r="D191" s="38">
        <v>1205249.74</v>
      </c>
      <c r="E191" s="38">
        <v>884880</v>
      </c>
      <c r="F191" s="38">
        <v>30</v>
      </c>
      <c r="G191" s="38">
        <v>0</v>
      </c>
      <c r="H191" s="38">
        <v>0</v>
      </c>
      <c r="I191" s="38">
        <v>0</v>
      </c>
      <c r="J191" s="38">
        <v>14</v>
      </c>
      <c r="K191" s="38">
        <v>412944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55">
        <v>0</v>
      </c>
      <c r="R191" s="55">
        <v>0</v>
      </c>
      <c r="S191" s="56">
        <v>0</v>
      </c>
    </row>
    <row r="192" spans="1:19" ht="12" customHeight="1" x14ac:dyDescent="0.2">
      <c r="A192" s="36">
        <v>185</v>
      </c>
      <c r="B192" s="37" t="s">
        <v>531</v>
      </c>
      <c r="C192" s="38">
        <v>1</v>
      </c>
      <c r="D192" s="38">
        <v>1069758.95</v>
      </c>
      <c r="E192" s="38">
        <v>757400</v>
      </c>
      <c r="F192" s="38">
        <v>25</v>
      </c>
      <c r="G192" s="38">
        <v>0</v>
      </c>
      <c r="H192" s="38">
        <v>0</v>
      </c>
      <c r="I192" s="38">
        <v>0</v>
      </c>
      <c r="J192" s="38">
        <v>13</v>
      </c>
      <c r="K192" s="38">
        <v>339848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55">
        <v>0</v>
      </c>
      <c r="R192" s="55">
        <v>0</v>
      </c>
      <c r="S192" s="56">
        <v>0</v>
      </c>
    </row>
    <row r="193" spans="1:19" ht="12" customHeight="1" x14ac:dyDescent="0.2">
      <c r="A193" s="36">
        <v>186</v>
      </c>
      <c r="B193" s="37" t="s">
        <v>254</v>
      </c>
      <c r="C193" s="38">
        <v>2</v>
      </c>
      <c r="D193" s="38">
        <v>2528219.69</v>
      </c>
      <c r="E193" s="38">
        <v>2123712</v>
      </c>
      <c r="F193" s="38">
        <v>66</v>
      </c>
      <c r="G193" s="38">
        <v>0</v>
      </c>
      <c r="H193" s="38">
        <v>0</v>
      </c>
      <c r="I193" s="38">
        <v>0</v>
      </c>
      <c r="J193" s="38">
        <v>34</v>
      </c>
      <c r="K193" s="38">
        <v>1093648.24</v>
      </c>
      <c r="L193" s="38">
        <v>0</v>
      </c>
      <c r="M193" s="38">
        <v>0</v>
      </c>
      <c r="N193" s="38">
        <v>0</v>
      </c>
      <c r="O193" s="38">
        <v>0</v>
      </c>
      <c r="P193" s="38">
        <v>0</v>
      </c>
      <c r="Q193" s="55">
        <v>0</v>
      </c>
      <c r="R193" s="55">
        <v>0</v>
      </c>
      <c r="S193" s="56">
        <v>0</v>
      </c>
    </row>
    <row r="194" spans="1:19" ht="12" customHeight="1" x14ac:dyDescent="0.2">
      <c r="A194" s="36">
        <v>187</v>
      </c>
      <c r="B194" s="37" t="s">
        <v>255</v>
      </c>
      <c r="C194" s="38">
        <v>2</v>
      </c>
      <c r="D194" s="38">
        <v>2130268.54</v>
      </c>
      <c r="E194" s="38">
        <v>1917240</v>
      </c>
      <c r="F194" s="38">
        <v>65</v>
      </c>
      <c r="G194" s="38">
        <v>0</v>
      </c>
      <c r="H194" s="38">
        <v>0</v>
      </c>
      <c r="I194" s="38">
        <v>0</v>
      </c>
      <c r="J194" s="38">
        <v>26</v>
      </c>
      <c r="K194" s="38">
        <v>766896</v>
      </c>
      <c r="L194" s="38">
        <v>0</v>
      </c>
      <c r="M194" s="38">
        <v>0</v>
      </c>
      <c r="N194" s="38">
        <v>0</v>
      </c>
      <c r="O194" s="38">
        <v>0</v>
      </c>
      <c r="P194" s="38">
        <v>0</v>
      </c>
      <c r="Q194" s="55">
        <v>0</v>
      </c>
      <c r="R194" s="55">
        <v>0</v>
      </c>
      <c r="S194" s="56">
        <v>0</v>
      </c>
    </row>
    <row r="195" spans="1:19" ht="12" customHeight="1" x14ac:dyDescent="0.2">
      <c r="A195" s="36">
        <v>188</v>
      </c>
      <c r="B195" s="37" t="s">
        <v>389</v>
      </c>
      <c r="C195" s="38">
        <v>2</v>
      </c>
      <c r="D195" s="38">
        <v>1966664.28</v>
      </c>
      <c r="E195" s="38">
        <v>1769760</v>
      </c>
      <c r="F195" s="38">
        <v>60</v>
      </c>
      <c r="G195" s="38">
        <v>0</v>
      </c>
      <c r="H195" s="38">
        <v>0</v>
      </c>
      <c r="I195" s="38">
        <v>0</v>
      </c>
      <c r="J195" s="38">
        <v>28</v>
      </c>
      <c r="K195" s="38">
        <v>825888</v>
      </c>
      <c r="L195" s="38">
        <v>0</v>
      </c>
      <c r="M195" s="38">
        <v>0</v>
      </c>
      <c r="N195" s="38">
        <v>0</v>
      </c>
      <c r="O195" s="38">
        <v>0</v>
      </c>
      <c r="P195" s="38">
        <v>0</v>
      </c>
      <c r="Q195" s="55">
        <v>0</v>
      </c>
      <c r="R195" s="55">
        <v>0</v>
      </c>
      <c r="S195" s="56">
        <v>0</v>
      </c>
    </row>
    <row r="196" spans="1:19" ht="12" customHeight="1" x14ac:dyDescent="0.2">
      <c r="A196" s="36">
        <v>189</v>
      </c>
      <c r="B196" s="37" t="s">
        <v>532</v>
      </c>
      <c r="C196" s="38">
        <v>1</v>
      </c>
      <c r="D196" s="38">
        <v>1648794.56</v>
      </c>
      <c r="E196" s="38">
        <v>1483915.1</v>
      </c>
      <c r="F196" s="38">
        <v>50</v>
      </c>
      <c r="G196" s="38">
        <v>0</v>
      </c>
      <c r="H196" s="38">
        <v>0</v>
      </c>
      <c r="I196" s="38">
        <v>0</v>
      </c>
      <c r="J196" s="38">
        <v>20</v>
      </c>
      <c r="K196" s="38">
        <v>723854</v>
      </c>
      <c r="L196" s="38">
        <v>0</v>
      </c>
      <c r="M196" s="38">
        <v>0</v>
      </c>
      <c r="N196" s="38">
        <v>0</v>
      </c>
      <c r="O196" s="38">
        <v>0</v>
      </c>
      <c r="P196" s="38">
        <v>0</v>
      </c>
      <c r="Q196" s="55">
        <v>0</v>
      </c>
      <c r="R196" s="55">
        <v>0</v>
      </c>
      <c r="S196" s="56">
        <v>0</v>
      </c>
    </row>
    <row r="197" spans="1:19" ht="12" customHeight="1" x14ac:dyDescent="0.2">
      <c r="A197" s="36">
        <v>190</v>
      </c>
      <c r="B197" s="37" t="s">
        <v>390</v>
      </c>
      <c r="C197" s="38">
        <v>1</v>
      </c>
      <c r="D197" s="38">
        <v>1147067</v>
      </c>
      <c r="E197" s="38">
        <v>1032360</v>
      </c>
      <c r="F197" s="38">
        <v>35</v>
      </c>
      <c r="G197" s="38">
        <v>0</v>
      </c>
      <c r="H197" s="38">
        <v>0</v>
      </c>
      <c r="I197" s="38">
        <v>0</v>
      </c>
      <c r="J197" s="38">
        <v>13</v>
      </c>
      <c r="K197" s="38">
        <v>383448</v>
      </c>
      <c r="L197" s="38">
        <v>0</v>
      </c>
      <c r="M197" s="38">
        <v>0</v>
      </c>
      <c r="N197" s="38">
        <v>0</v>
      </c>
      <c r="O197" s="38">
        <v>0</v>
      </c>
      <c r="P197" s="38">
        <v>0</v>
      </c>
      <c r="Q197" s="55">
        <v>0</v>
      </c>
      <c r="R197" s="55">
        <v>0</v>
      </c>
      <c r="S197" s="56">
        <v>0</v>
      </c>
    </row>
    <row r="198" spans="1:19" ht="12" customHeight="1" x14ac:dyDescent="0.2">
      <c r="A198" s="36">
        <v>191</v>
      </c>
      <c r="B198" s="37" t="s">
        <v>479</v>
      </c>
      <c r="C198" s="38">
        <v>1</v>
      </c>
      <c r="D198" s="38">
        <v>1149407.67</v>
      </c>
      <c r="E198" s="38">
        <v>1032360</v>
      </c>
      <c r="F198" s="38">
        <v>35</v>
      </c>
      <c r="G198" s="38">
        <v>0</v>
      </c>
      <c r="H198" s="38">
        <v>0</v>
      </c>
      <c r="I198" s="38">
        <v>0</v>
      </c>
      <c r="J198" s="38">
        <v>9</v>
      </c>
      <c r="K198" s="38">
        <v>265464</v>
      </c>
      <c r="L198" s="38">
        <v>0</v>
      </c>
      <c r="M198" s="38">
        <v>0</v>
      </c>
      <c r="N198" s="38">
        <v>0</v>
      </c>
      <c r="O198" s="38">
        <v>0</v>
      </c>
      <c r="P198" s="38">
        <v>0</v>
      </c>
      <c r="Q198" s="55">
        <v>0</v>
      </c>
      <c r="R198" s="55">
        <v>0</v>
      </c>
      <c r="S198" s="56">
        <v>0</v>
      </c>
    </row>
    <row r="199" spans="1:19" ht="12" customHeight="1" x14ac:dyDescent="0.2">
      <c r="A199" s="36">
        <v>192</v>
      </c>
      <c r="B199" s="37" t="s">
        <v>391</v>
      </c>
      <c r="C199" s="38">
        <v>1</v>
      </c>
      <c r="D199" s="38">
        <v>1474800</v>
      </c>
      <c r="E199" s="38">
        <v>1327320</v>
      </c>
      <c r="F199" s="38">
        <v>45</v>
      </c>
      <c r="G199" s="38">
        <v>0</v>
      </c>
      <c r="H199" s="38">
        <v>0</v>
      </c>
      <c r="I199" s="38">
        <v>0</v>
      </c>
      <c r="J199" s="38">
        <v>24</v>
      </c>
      <c r="K199" s="38">
        <v>707904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55">
        <v>0</v>
      </c>
      <c r="R199" s="55">
        <v>0</v>
      </c>
      <c r="S199" s="56">
        <v>0</v>
      </c>
    </row>
    <row r="200" spans="1:19" ht="12" customHeight="1" x14ac:dyDescent="0.2">
      <c r="A200" s="36">
        <v>193</v>
      </c>
      <c r="B200" s="37" t="s">
        <v>533</v>
      </c>
      <c r="C200" s="38">
        <v>2</v>
      </c>
      <c r="D200" s="38">
        <v>3211787</v>
      </c>
      <c r="E200" s="38">
        <v>2890608</v>
      </c>
      <c r="F200" s="38">
        <v>101</v>
      </c>
      <c r="G200" s="38">
        <v>0</v>
      </c>
      <c r="H200" s="38">
        <v>0</v>
      </c>
      <c r="I200" s="38">
        <v>0</v>
      </c>
      <c r="J200" s="38">
        <v>46</v>
      </c>
      <c r="K200" s="38">
        <v>1297824</v>
      </c>
      <c r="L200" s="38">
        <v>0</v>
      </c>
      <c r="M200" s="38">
        <v>0</v>
      </c>
      <c r="N200" s="38">
        <v>0</v>
      </c>
      <c r="O200" s="38">
        <v>0</v>
      </c>
      <c r="P200" s="38">
        <v>0</v>
      </c>
      <c r="Q200" s="55">
        <v>0</v>
      </c>
      <c r="R200" s="55">
        <v>0</v>
      </c>
      <c r="S200" s="56">
        <v>0</v>
      </c>
    </row>
    <row r="201" spans="1:19" ht="12" customHeight="1" x14ac:dyDescent="0.2">
      <c r="A201" s="36">
        <v>194</v>
      </c>
      <c r="B201" s="37" t="s">
        <v>392</v>
      </c>
      <c r="C201" s="38">
        <v>3</v>
      </c>
      <c r="D201" s="38">
        <v>5407601</v>
      </c>
      <c r="E201" s="38">
        <v>4866840</v>
      </c>
      <c r="F201" s="38">
        <v>165</v>
      </c>
      <c r="G201" s="38">
        <v>0</v>
      </c>
      <c r="H201" s="38">
        <v>0</v>
      </c>
      <c r="I201" s="38">
        <v>0</v>
      </c>
      <c r="J201" s="38">
        <v>80</v>
      </c>
      <c r="K201" s="38">
        <v>2359680</v>
      </c>
      <c r="L201" s="38">
        <v>0</v>
      </c>
      <c r="M201" s="38">
        <v>0</v>
      </c>
      <c r="N201" s="38">
        <v>0</v>
      </c>
      <c r="O201" s="38">
        <v>0</v>
      </c>
      <c r="P201" s="38">
        <v>0</v>
      </c>
      <c r="Q201" s="55">
        <v>0</v>
      </c>
      <c r="R201" s="55">
        <v>0</v>
      </c>
      <c r="S201" s="56">
        <v>0</v>
      </c>
    </row>
    <row r="202" spans="1:19" ht="12" customHeight="1" x14ac:dyDescent="0.2">
      <c r="A202" s="36">
        <v>195</v>
      </c>
      <c r="B202" s="37" t="s">
        <v>256</v>
      </c>
      <c r="C202" s="38">
        <v>1</v>
      </c>
      <c r="D202" s="38">
        <v>1638667</v>
      </c>
      <c r="E202" s="38">
        <v>1474800</v>
      </c>
      <c r="F202" s="38">
        <v>50</v>
      </c>
      <c r="G202" s="38">
        <v>0</v>
      </c>
      <c r="H202" s="38">
        <v>0</v>
      </c>
      <c r="I202" s="38">
        <v>0</v>
      </c>
      <c r="J202" s="38">
        <v>20</v>
      </c>
      <c r="K202" s="38">
        <v>589920</v>
      </c>
      <c r="L202" s="38">
        <v>0</v>
      </c>
      <c r="M202" s="38">
        <v>0</v>
      </c>
      <c r="N202" s="38">
        <v>0</v>
      </c>
      <c r="O202" s="38">
        <v>0</v>
      </c>
      <c r="P202" s="38">
        <v>0</v>
      </c>
      <c r="Q202" s="55">
        <v>0</v>
      </c>
      <c r="R202" s="55">
        <v>0</v>
      </c>
      <c r="S202" s="56">
        <v>0</v>
      </c>
    </row>
    <row r="203" spans="1:19" ht="12" customHeight="1" x14ac:dyDescent="0.2">
      <c r="A203" s="36">
        <v>196</v>
      </c>
      <c r="B203" s="37" t="s">
        <v>257</v>
      </c>
      <c r="C203" s="38">
        <v>1</v>
      </c>
      <c r="D203" s="38">
        <v>1746724.67</v>
      </c>
      <c r="E203" s="38">
        <v>1566482.02</v>
      </c>
      <c r="F203" s="38">
        <v>55</v>
      </c>
      <c r="G203" s="38">
        <v>0</v>
      </c>
      <c r="H203" s="38">
        <v>0</v>
      </c>
      <c r="I203" s="38">
        <v>0</v>
      </c>
      <c r="J203" s="38">
        <v>24</v>
      </c>
      <c r="K203" s="38">
        <v>683556</v>
      </c>
      <c r="L203" s="38">
        <v>0</v>
      </c>
      <c r="M203" s="38">
        <v>0</v>
      </c>
      <c r="N203" s="38">
        <v>0</v>
      </c>
      <c r="O203" s="38">
        <v>0</v>
      </c>
      <c r="P203" s="38">
        <v>0</v>
      </c>
      <c r="Q203" s="55">
        <v>0</v>
      </c>
      <c r="R203" s="55">
        <v>0</v>
      </c>
      <c r="S203" s="56">
        <v>0</v>
      </c>
    </row>
    <row r="204" spans="1:19" ht="12" customHeight="1" x14ac:dyDescent="0.2">
      <c r="A204" s="36">
        <v>197</v>
      </c>
      <c r="B204" s="37" t="s">
        <v>393</v>
      </c>
      <c r="C204" s="38">
        <v>1</v>
      </c>
      <c r="D204" s="38">
        <v>1812057</v>
      </c>
      <c r="E204" s="38">
        <v>1622280</v>
      </c>
      <c r="F204" s="38">
        <v>55</v>
      </c>
      <c r="G204" s="38">
        <v>0</v>
      </c>
      <c r="H204" s="38">
        <v>0</v>
      </c>
      <c r="I204" s="38">
        <v>0</v>
      </c>
      <c r="J204" s="38">
        <v>30</v>
      </c>
      <c r="K204" s="38">
        <v>296681.40000000002</v>
      </c>
      <c r="L204" s="38">
        <v>0</v>
      </c>
      <c r="M204" s="38">
        <v>0</v>
      </c>
      <c r="N204" s="38">
        <v>0</v>
      </c>
      <c r="O204" s="38">
        <v>0</v>
      </c>
      <c r="P204" s="38">
        <v>0</v>
      </c>
      <c r="Q204" s="55">
        <v>0</v>
      </c>
      <c r="R204" s="55">
        <v>0</v>
      </c>
      <c r="S204" s="56">
        <v>0</v>
      </c>
    </row>
    <row r="205" spans="1:19" ht="12" customHeight="1" x14ac:dyDescent="0.2">
      <c r="A205" s="36">
        <v>198</v>
      </c>
      <c r="B205" s="37" t="s">
        <v>258</v>
      </c>
      <c r="C205" s="38">
        <v>1</v>
      </c>
      <c r="D205" s="38">
        <v>1343707</v>
      </c>
      <c r="E205" s="38">
        <v>1209336</v>
      </c>
      <c r="F205" s="38">
        <v>41</v>
      </c>
      <c r="G205" s="38">
        <v>0</v>
      </c>
      <c r="H205" s="38">
        <v>0</v>
      </c>
      <c r="I205" s="38">
        <v>0</v>
      </c>
      <c r="J205" s="38">
        <v>17</v>
      </c>
      <c r="K205" s="38">
        <v>478482</v>
      </c>
      <c r="L205" s="38">
        <v>0</v>
      </c>
      <c r="M205" s="38">
        <v>0</v>
      </c>
      <c r="N205" s="38">
        <v>0</v>
      </c>
      <c r="O205" s="38">
        <v>0</v>
      </c>
      <c r="P205" s="38">
        <v>0</v>
      </c>
      <c r="Q205" s="55">
        <v>0</v>
      </c>
      <c r="R205" s="55">
        <v>0</v>
      </c>
      <c r="S205" s="56">
        <v>0</v>
      </c>
    </row>
    <row r="206" spans="1:19" ht="12" customHeight="1" x14ac:dyDescent="0.2">
      <c r="A206" s="36">
        <v>199</v>
      </c>
      <c r="B206" s="37" t="s">
        <v>394</v>
      </c>
      <c r="C206" s="38">
        <v>1</v>
      </c>
      <c r="D206" s="38">
        <v>1982246.63</v>
      </c>
      <c r="E206" s="38">
        <v>1622280</v>
      </c>
      <c r="F206" s="38">
        <v>55</v>
      </c>
      <c r="G206" s="38">
        <v>0</v>
      </c>
      <c r="H206" s="38">
        <v>0</v>
      </c>
      <c r="I206" s="38">
        <v>0</v>
      </c>
      <c r="J206" s="38">
        <v>21</v>
      </c>
      <c r="K206" s="38">
        <v>619416</v>
      </c>
      <c r="L206" s="38">
        <v>0</v>
      </c>
      <c r="M206" s="38">
        <v>0</v>
      </c>
      <c r="N206" s="38">
        <v>0</v>
      </c>
      <c r="O206" s="38">
        <v>0</v>
      </c>
      <c r="P206" s="38">
        <v>0</v>
      </c>
      <c r="Q206" s="55">
        <v>0</v>
      </c>
      <c r="R206" s="55">
        <v>0</v>
      </c>
      <c r="S206" s="56">
        <v>0</v>
      </c>
    </row>
    <row r="207" spans="1:19" ht="12" customHeight="1" x14ac:dyDescent="0.2">
      <c r="A207" s="36">
        <v>200</v>
      </c>
      <c r="B207" s="37" t="s">
        <v>395</v>
      </c>
      <c r="C207" s="38">
        <v>1</v>
      </c>
      <c r="D207" s="38">
        <v>1638667</v>
      </c>
      <c r="E207" s="38">
        <v>1474800</v>
      </c>
      <c r="F207" s="38">
        <v>50</v>
      </c>
      <c r="G207" s="38">
        <v>0</v>
      </c>
      <c r="H207" s="38">
        <v>0</v>
      </c>
      <c r="I207" s="38">
        <v>0</v>
      </c>
      <c r="J207" s="38">
        <v>23</v>
      </c>
      <c r="K207" s="38">
        <v>684419.64</v>
      </c>
      <c r="L207" s="38">
        <v>0</v>
      </c>
      <c r="M207" s="38">
        <v>0</v>
      </c>
      <c r="N207" s="38">
        <v>0</v>
      </c>
      <c r="O207" s="38">
        <v>0</v>
      </c>
      <c r="P207" s="38">
        <v>0</v>
      </c>
      <c r="Q207" s="55">
        <v>0</v>
      </c>
      <c r="R207" s="55">
        <v>0</v>
      </c>
      <c r="S207" s="56">
        <v>0</v>
      </c>
    </row>
    <row r="208" spans="1:19" ht="12" customHeight="1" x14ac:dyDescent="0.2">
      <c r="A208" s="36">
        <v>201</v>
      </c>
      <c r="B208" s="37" t="s">
        <v>396</v>
      </c>
      <c r="C208" s="38">
        <v>1</v>
      </c>
      <c r="D208" s="38">
        <v>2130267</v>
      </c>
      <c r="E208" s="38">
        <v>1917240</v>
      </c>
      <c r="F208" s="38">
        <v>65</v>
      </c>
      <c r="G208" s="38">
        <v>0</v>
      </c>
      <c r="H208" s="38">
        <v>0</v>
      </c>
      <c r="I208" s="38">
        <v>0</v>
      </c>
      <c r="J208" s="38">
        <v>39</v>
      </c>
      <c r="K208" s="38">
        <v>1150344</v>
      </c>
      <c r="L208" s="38">
        <v>0</v>
      </c>
      <c r="M208" s="38">
        <v>0</v>
      </c>
      <c r="N208" s="38">
        <v>0</v>
      </c>
      <c r="O208" s="38">
        <v>0</v>
      </c>
      <c r="P208" s="38">
        <v>0</v>
      </c>
      <c r="Q208" s="55">
        <v>0</v>
      </c>
      <c r="R208" s="55">
        <v>0</v>
      </c>
      <c r="S208" s="56">
        <v>0</v>
      </c>
    </row>
    <row r="209" spans="1:19" ht="12" customHeight="1" x14ac:dyDescent="0.2">
      <c r="A209" s="36">
        <v>202</v>
      </c>
      <c r="B209" s="37" t="s">
        <v>259</v>
      </c>
      <c r="C209" s="38">
        <v>1</v>
      </c>
      <c r="D209" s="38">
        <v>1310933.6000000001</v>
      </c>
      <c r="E209" s="38">
        <v>1179840</v>
      </c>
      <c r="F209" s="38">
        <v>55</v>
      </c>
      <c r="G209" s="38">
        <v>0</v>
      </c>
      <c r="H209" s="38">
        <v>0</v>
      </c>
      <c r="I209" s="38">
        <v>0</v>
      </c>
      <c r="J209" s="38">
        <v>29</v>
      </c>
      <c r="K209" s="38">
        <v>622097.44999999995</v>
      </c>
      <c r="L209" s="38">
        <v>0</v>
      </c>
      <c r="M209" s="38">
        <v>0</v>
      </c>
      <c r="N209" s="38">
        <v>0</v>
      </c>
      <c r="O209" s="38">
        <v>0</v>
      </c>
      <c r="P209" s="38">
        <v>0</v>
      </c>
      <c r="Q209" s="55">
        <v>0</v>
      </c>
      <c r="R209" s="55">
        <v>0</v>
      </c>
      <c r="S209" s="56">
        <v>0</v>
      </c>
    </row>
    <row r="210" spans="1:19" ht="12" customHeight="1" x14ac:dyDescent="0.2">
      <c r="A210" s="36">
        <v>203</v>
      </c>
      <c r="B210" s="37" t="s">
        <v>260</v>
      </c>
      <c r="C210" s="38">
        <v>1</v>
      </c>
      <c r="D210" s="38">
        <v>2949660</v>
      </c>
      <c r="E210" s="38">
        <v>2654640</v>
      </c>
      <c r="F210" s="38">
        <v>90</v>
      </c>
      <c r="G210" s="38">
        <v>0</v>
      </c>
      <c r="H210" s="38">
        <v>0</v>
      </c>
      <c r="I210" s="38">
        <v>0</v>
      </c>
      <c r="J210" s="38">
        <v>43</v>
      </c>
      <c r="K210" s="38">
        <v>1268328</v>
      </c>
      <c r="L210" s="38">
        <v>0</v>
      </c>
      <c r="M210" s="38">
        <v>0</v>
      </c>
      <c r="N210" s="38">
        <v>0</v>
      </c>
      <c r="O210" s="38">
        <v>0</v>
      </c>
      <c r="P210" s="38">
        <v>0</v>
      </c>
      <c r="Q210" s="55">
        <v>0</v>
      </c>
      <c r="R210" s="55">
        <v>0</v>
      </c>
      <c r="S210" s="56">
        <v>0</v>
      </c>
    </row>
    <row r="211" spans="1:19" ht="12" customHeight="1" x14ac:dyDescent="0.2">
      <c r="A211" s="36">
        <v>204</v>
      </c>
      <c r="B211" s="37" t="s">
        <v>261</v>
      </c>
      <c r="C211" s="38">
        <v>1</v>
      </c>
      <c r="D211" s="38">
        <v>1817468</v>
      </c>
      <c r="E211" s="38">
        <v>1622280</v>
      </c>
      <c r="F211" s="38">
        <v>55</v>
      </c>
      <c r="G211" s="38">
        <v>0</v>
      </c>
      <c r="H211" s="38">
        <v>0</v>
      </c>
      <c r="I211" s="38">
        <v>0</v>
      </c>
      <c r="J211" s="38">
        <v>22</v>
      </c>
      <c r="K211" s="38">
        <v>648912</v>
      </c>
      <c r="L211" s="38">
        <v>0</v>
      </c>
      <c r="M211" s="38">
        <v>0</v>
      </c>
      <c r="N211" s="38">
        <v>0</v>
      </c>
      <c r="O211" s="38">
        <v>0</v>
      </c>
      <c r="P211" s="38">
        <v>0</v>
      </c>
      <c r="Q211" s="55">
        <v>0</v>
      </c>
      <c r="R211" s="55">
        <v>0</v>
      </c>
      <c r="S211" s="56">
        <v>0</v>
      </c>
    </row>
    <row r="212" spans="1:19" ht="12" customHeight="1" x14ac:dyDescent="0.2">
      <c r="A212" s="36">
        <v>205</v>
      </c>
      <c r="B212" s="37" t="s">
        <v>262</v>
      </c>
      <c r="C212" s="38">
        <v>1</v>
      </c>
      <c r="D212" s="38">
        <v>2523547.1800000002</v>
      </c>
      <c r="E212" s="38">
        <v>2271192</v>
      </c>
      <c r="F212" s="38">
        <v>77</v>
      </c>
      <c r="G212" s="38">
        <v>0</v>
      </c>
      <c r="H212" s="38">
        <v>0</v>
      </c>
      <c r="I212" s="38">
        <v>0</v>
      </c>
      <c r="J212" s="38">
        <v>33</v>
      </c>
      <c r="K212" s="38">
        <v>973368</v>
      </c>
      <c r="L212" s="38">
        <v>0</v>
      </c>
      <c r="M212" s="38">
        <v>0</v>
      </c>
      <c r="N212" s="38">
        <v>0</v>
      </c>
      <c r="O212" s="38">
        <v>0</v>
      </c>
      <c r="P212" s="38">
        <v>0</v>
      </c>
      <c r="Q212" s="55">
        <v>0</v>
      </c>
      <c r="R212" s="55">
        <v>0</v>
      </c>
      <c r="S212" s="56">
        <v>0</v>
      </c>
    </row>
    <row r="213" spans="1:19" ht="12" customHeight="1" x14ac:dyDescent="0.2">
      <c r="A213" s="36">
        <v>206</v>
      </c>
      <c r="B213" s="37" t="s">
        <v>263</v>
      </c>
      <c r="C213" s="38">
        <v>1</v>
      </c>
      <c r="D213" s="38">
        <v>1802533</v>
      </c>
      <c r="E213" s="38">
        <v>1622280</v>
      </c>
      <c r="F213" s="38">
        <v>60</v>
      </c>
      <c r="G213" s="38">
        <v>0</v>
      </c>
      <c r="H213" s="38">
        <v>0</v>
      </c>
      <c r="I213" s="38">
        <v>0</v>
      </c>
      <c r="J213" s="38">
        <v>30</v>
      </c>
      <c r="K213" s="38">
        <v>884880</v>
      </c>
      <c r="L213" s="38">
        <v>0</v>
      </c>
      <c r="M213" s="38">
        <v>0</v>
      </c>
      <c r="N213" s="38">
        <v>0</v>
      </c>
      <c r="O213" s="38">
        <v>0</v>
      </c>
      <c r="P213" s="38">
        <v>0</v>
      </c>
      <c r="Q213" s="55">
        <v>0</v>
      </c>
      <c r="R213" s="55">
        <v>0</v>
      </c>
      <c r="S213" s="56">
        <v>0</v>
      </c>
    </row>
    <row r="214" spans="1:19" ht="12" customHeight="1" x14ac:dyDescent="0.2">
      <c r="A214" s="36">
        <v>207</v>
      </c>
      <c r="B214" s="37" t="s">
        <v>397</v>
      </c>
      <c r="C214" s="38">
        <v>2</v>
      </c>
      <c r="D214" s="38">
        <v>3277336.03</v>
      </c>
      <c r="E214" s="38">
        <v>2949600</v>
      </c>
      <c r="F214" s="38">
        <v>100</v>
      </c>
      <c r="G214" s="38">
        <v>0</v>
      </c>
      <c r="H214" s="38">
        <v>0</v>
      </c>
      <c r="I214" s="38">
        <v>0</v>
      </c>
      <c r="J214" s="38">
        <v>50</v>
      </c>
      <c r="K214" s="38">
        <v>1474800</v>
      </c>
      <c r="L214" s="38">
        <v>0</v>
      </c>
      <c r="M214" s="38">
        <v>0</v>
      </c>
      <c r="N214" s="38">
        <v>0</v>
      </c>
      <c r="O214" s="38">
        <v>0</v>
      </c>
      <c r="P214" s="38">
        <v>0</v>
      </c>
      <c r="Q214" s="55">
        <v>0</v>
      </c>
      <c r="R214" s="55">
        <v>0</v>
      </c>
      <c r="S214" s="56">
        <v>0</v>
      </c>
    </row>
    <row r="215" spans="1:19" ht="12" customHeight="1" x14ac:dyDescent="0.2">
      <c r="A215" s="36">
        <v>208</v>
      </c>
      <c r="B215" s="37" t="s">
        <v>264</v>
      </c>
      <c r="C215" s="38">
        <v>1</v>
      </c>
      <c r="D215" s="38">
        <v>1245390.72</v>
      </c>
      <c r="E215" s="38">
        <v>1120848</v>
      </c>
      <c r="F215" s="38">
        <v>38</v>
      </c>
      <c r="G215" s="38">
        <v>0</v>
      </c>
      <c r="H215" s="38">
        <v>0</v>
      </c>
      <c r="I215" s="38">
        <v>0</v>
      </c>
      <c r="J215" s="38">
        <v>19</v>
      </c>
      <c r="K215" s="38">
        <v>560424</v>
      </c>
      <c r="L215" s="38">
        <v>0</v>
      </c>
      <c r="M215" s="38">
        <v>0</v>
      </c>
      <c r="N215" s="38">
        <v>0</v>
      </c>
      <c r="O215" s="38">
        <v>0</v>
      </c>
      <c r="P215" s="38">
        <v>0</v>
      </c>
      <c r="Q215" s="55">
        <v>0</v>
      </c>
      <c r="R215" s="55">
        <v>0</v>
      </c>
      <c r="S215" s="56">
        <v>0</v>
      </c>
    </row>
    <row r="216" spans="1:19" ht="12" customHeight="1" x14ac:dyDescent="0.2">
      <c r="A216" s="36">
        <v>209</v>
      </c>
      <c r="B216" s="37" t="s">
        <v>480</v>
      </c>
      <c r="C216" s="38">
        <v>2</v>
      </c>
      <c r="D216" s="38">
        <v>3100995.06</v>
      </c>
      <c r="E216" s="38">
        <v>2650376.91</v>
      </c>
      <c r="F216" s="38">
        <v>90</v>
      </c>
      <c r="G216" s="38">
        <v>0</v>
      </c>
      <c r="H216" s="38">
        <v>0</v>
      </c>
      <c r="I216" s="38">
        <v>0</v>
      </c>
      <c r="J216" s="38">
        <v>44</v>
      </c>
      <c r="K216" s="38">
        <v>1296740.1599999999</v>
      </c>
      <c r="L216" s="38">
        <v>0</v>
      </c>
      <c r="M216" s="38">
        <v>0</v>
      </c>
      <c r="N216" s="38">
        <v>0</v>
      </c>
      <c r="O216" s="38">
        <v>0</v>
      </c>
      <c r="P216" s="38">
        <v>0</v>
      </c>
      <c r="Q216" s="55">
        <v>0</v>
      </c>
      <c r="R216" s="55">
        <v>0</v>
      </c>
      <c r="S216" s="56">
        <v>0</v>
      </c>
    </row>
    <row r="217" spans="1:19" ht="12" customHeight="1" x14ac:dyDescent="0.2">
      <c r="A217" s="36">
        <v>210</v>
      </c>
      <c r="B217" s="37" t="s">
        <v>184</v>
      </c>
      <c r="C217" s="38">
        <v>3</v>
      </c>
      <c r="D217" s="38">
        <v>4424490</v>
      </c>
      <c r="E217" s="38">
        <v>3981960</v>
      </c>
      <c r="F217" s="38">
        <v>135</v>
      </c>
      <c r="G217" s="38">
        <v>0</v>
      </c>
      <c r="H217" s="38">
        <v>0</v>
      </c>
      <c r="I217" s="38">
        <v>0</v>
      </c>
      <c r="J217" s="38">
        <v>61</v>
      </c>
      <c r="K217" s="38">
        <v>1806217</v>
      </c>
      <c r="L217" s="38">
        <v>0</v>
      </c>
      <c r="M217" s="38">
        <v>0</v>
      </c>
      <c r="N217" s="38">
        <v>0</v>
      </c>
      <c r="O217" s="38">
        <v>0</v>
      </c>
      <c r="P217" s="38">
        <v>0</v>
      </c>
      <c r="Q217" s="55">
        <v>0</v>
      </c>
      <c r="R217" s="55">
        <v>0</v>
      </c>
      <c r="S217" s="56">
        <v>0</v>
      </c>
    </row>
    <row r="218" spans="1:19" ht="12" customHeight="1" x14ac:dyDescent="0.2">
      <c r="A218" s="36">
        <v>211</v>
      </c>
      <c r="B218" s="37" t="s">
        <v>265</v>
      </c>
      <c r="C218" s="38">
        <v>1</v>
      </c>
      <c r="D218" s="38">
        <v>1638667</v>
      </c>
      <c r="E218" s="38">
        <v>1474800</v>
      </c>
      <c r="F218" s="38">
        <v>50</v>
      </c>
      <c r="G218" s="38">
        <v>0</v>
      </c>
      <c r="H218" s="38">
        <v>0</v>
      </c>
      <c r="I218" s="38">
        <v>0</v>
      </c>
      <c r="J218" s="38">
        <v>25</v>
      </c>
      <c r="K218" s="38">
        <v>737400</v>
      </c>
      <c r="L218" s="38">
        <v>0</v>
      </c>
      <c r="M218" s="38">
        <v>0</v>
      </c>
      <c r="N218" s="38">
        <v>0</v>
      </c>
      <c r="O218" s="38">
        <v>0</v>
      </c>
      <c r="P218" s="38">
        <v>0</v>
      </c>
      <c r="Q218" s="55">
        <v>0</v>
      </c>
      <c r="R218" s="55">
        <v>0</v>
      </c>
      <c r="S218" s="56">
        <v>0</v>
      </c>
    </row>
    <row r="219" spans="1:19" ht="12" customHeight="1" x14ac:dyDescent="0.2">
      <c r="A219" s="36">
        <v>212</v>
      </c>
      <c r="B219" s="37" t="s">
        <v>266</v>
      </c>
      <c r="C219" s="38">
        <v>2</v>
      </c>
      <c r="D219" s="38">
        <v>2458050</v>
      </c>
      <c r="E219" s="38">
        <v>2212200</v>
      </c>
      <c r="F219" s="38">
        <v>75</v>
      </c>
      <c r="G219" s="38">
        <v>0</v>
      </c>
      <c r="H219" s="38">
        <v>0</v>
      </c>
      <c r="I219" s="38">
        <v>0</v>
      </c>
      <c r="J219" s="38">
        <v>29</v>
      </c>
      <c r="K219" s="38">
        <v>855384</v>
      </c>
      <c r="L219" s="38">
        <v>0</v>
      </c>
      <c r="M219" s="38">
        <v>0</v>
      </c>
      <c r="N219" s="38">
        <v>0</v>
      </c>
      <c r="O219" s="38">
        <v>0</v>
      </c>
      <c r="P219" s="38">
        <v>0</v>
      </c>
      <c r="Q219" s="55">
        <v>0</v>
      </c>
      <c r="R219" s="55">
        <v>0</v>
      </c>
      <c r="S219" s="56">
        <v>0</v>
      </c>
    </row>
    <row r="220" spans="1:19" ht="12" customHeight="1" x14ac:dyDescent="0.2">
      <c r="A220" s="36">
        <v>213</v>
      </c>
      <c r="B220" s="37" t="s">
        <v>267</v>
      </c>
      <c r="C220" s="38">
        <v>1</v>
      </c>
      <c r="D220" s="38">
        <v>1498758.49</v>
      </c>
      <c r="E220" s="38">
        <v>1322404</v>
      </c>
      <c r="F220" s="38">
        <v>45</v>
      </c>
      <c r="G220" s="38">
        <v>0</v>
      </c>
      <c r="H220" s="38">
        <v>0</v>
      </c>
      <c r="I220" s="38">
        <v>0</v>
      </c>
      <c r="J220" s="38">
        <v>23</v>
      </c>
      <c r="K220" s="38">
        <v>607065.88</v>
      </c>
      <c r="L220" s="38">
        <v>0</v>
      </c>
      <c r="M220" s="38">
        <v>0</v>
      </c>
      <c r="N220" s="38">
        <v>0</v>
      </c>
      <c r="O220" s="38">
        <v>0</v>
      </c>
      <c r="P220" s="38">
        <v>0</v>
      </c>
      <c r="Q220" s="55">
        <v>0</v>
      </c>
      <c r="R220" s="55">
        <v>0</v>
      </c>
      <c r="S220" s="56">
        <v>0</v>
      </c>
    </row>
    <row r="221" spans="1:19" ht="12" customHeight="1" x14ac:dyDescent="0.2">
      <c r="A221" s="36">
        <v>214</v>
      </c>
      <c r="B221" s="37" t="s">
        <v>268</v>
      </c>
      <c r="C221" s="38">
        <v>3</v>
      </c>
      <c r="D221" s="38">
        <v>3921824.86</v>
      </c>
      <c r="E221" s="38">
        <v>3392040</v>
      </c>
      <c r="F221" s="38">
        <v>115</v>
      </c>
      <c r="G221" s="38">
        <v>0</v>
      </c>
      <c r="H221" s="38">
        <v>0</v>
      </c>
      <c r="I221" s="38">
        <v>0</v>
      </c>
      <c r="J221" s="38">
        <v>53</v>
      </c>
      <c r="K221" s="38">
        <v>1563288</v>
      </c>
      <c r="L221" s="38">
        <v>0</v>
      </c>
      <c r="M221" s="38">
        <v>0</v>
      </c>
      <c r="N221" s="38">
        <v>0</v>
      </c>
      <c r="O221" s="38">
        <v>0</v>
      </c>
      <c r="P221" s="38">
        <v>1</v>
      </c>
      <c r="Q221" s="55">
        <v>50000</v>
      </c>
      <c r="R221" s="55">
        <v>0</v>
      </c>
      <c r="S221" s="56">
        <v>0</v>
      </c>
    </row>
    <row r="222" spans="1:19" ht="12" customHeight="1" x14ac:dyDescent="0.2">
      <c r="A222" s="36">
        <v>215</v>
      </c>
      <c r="B222" s="37" t="s">
        <v>269</v>
      </c>
      <c r="C222" s="38">
        <v>2</v>
      </c>
      <c r="D222" s="38">
        <v>2949609.6</v>
      </c>
      <c r="E222" s="38">
        <v>2654640</v>
      </c>
      <c r="F222" s="38">
        <v>90</v>
      </c>
      <c r="G222" s="38">
        <v>0</v>
      </c>
      <c r="H222" s="38">
        <v>0</v>
      </c>
      <c r="I222" s="38">
        <v>0</v>
      </c>
      <c r="J222" s="38">
        <v>40</v>
      </c>
      <c r="K222" s="38">
        <v>1164856.95</v>
      </c>
      <c r="L222" s="38">
        <v>0</v>
      </c>
      <c r="M222" s="38">
        <v>0</v>
      </c>
      <c r="N222" s="38">
        <v>0</v>
      </c>
      <c r="O222" s="38">
        <v>0</v>
      </c>
      <c r="P222" s="38">
        <v>0</v>
      </c>
      <c r="Q222" s="55">
        <v>0</v>
      </c>
      <c r="R222" s="55">
        <v>0</v>
      </c>
      <c r="S222" s="56">
        <v>0</v>
      </c>
    </row>
    <row r="223" spans="1:19" ht="12" customHeight="1" x14ac:dyDescent="0.2">
      <c r="A223" s="36">
        <v>216</v>
      </c>
      <c r="B223" s="37" t="s">
        <v>270</v>
      </c>
      <c r="C223" s="38">
        <v>2</v>
      </c>
      <c r="D223" s="38">
        <v>3605140</v>
      </c>
      <c r="E223" s="38">
        <v>3244560</v>
      </c>
      <c r="F223" s="38">
        <v>110</v>
      </c>
      <c r="G223" s="38">
        <v>0</v>
      </c>
      <c r="H223" s="38">
        <v>0</v>
      </c>
      <c r="I223" s="38">
        <v>0</v>
      </c>
      <c r="J223" s="38">
        <v>48</v>
      </c>
      <c r="K223" s="38">
        <v>1415808</v>
      </c>
      <c r="L223" s="38">
        <v>0</v>
      </c>
      <c r="M223" s="38">
        <v>0</v>
      </c>
      <c r="N223" s="38">
        <v>0</v>
      </c>
      <c r="O223" s="38">
        <v>0</v>
      </c>
      <c r="P223" s="38">
        <v>0</v>
      </c>
      <c r="Q223" s="55">
        <v>0</v>
      </c>
      <c r="R223" s="55">
        <v>0</v>
      </c>
      <c r="S223" s="56">
        <v>0</v>
      </c>
    </row>
    <row r="224" spans="1:19" ht="12" customHeight="1" x14ac:dyDescent="0.2">
      <c r="A224" s="36">
        <v>217</v>
      </c>
      <c r="B224" s="37" t="s">
        <v>398</v>
      </c>
      <c r="C224" s="38">
        <v>1</v>
      </c>
      <c r="D224" s="38">
        <v>1147067</v>
      </c>
      <c r="E224" s="38">
        <v>1032360</v>
      </c>
      <c r="F224" s="38">
        <v>35</v>
      </c>
      <c r="G224" s="38">
        <v>0</v>
      </c>
      <c r="H224" s="38">
        <v>0</v>
      </c>
      <c r="I224" s="38">
        <v>0</v>
      </c>
      <c r="J224" s="38">
        <v>23</v>
      </c>
      <c r="K224" s="38">
        <v>678408</v>
      </c>
      <c r="L224" s="38">
        <v>0</v>
      </c>
      <c r="M224" s="38">
        <v>0</v>
      </c>
      <c r="N224" s="38">
        <v>0</v>
      </c>
      <c r="O224" s="38">
        <v>0</v>
      </c>
      <c r="P224" s="38">
        <v>0</v>
      </c>
      <c r="Q224" s="55">
        <v>0</v>
      </c>
      <c r="R224" s="55">
        <v>0</v>
      </c>
      <c r="S224" s="56">
        <v>0</v>
      </c>
    </row>
    <row r="225" spans="1:19" ht="12" customHeight="1" x14ac:dyDescent="0.2">
      <c r="A225" s="36">
        <v>218</v>
      </c>
      <c r="B225" s="37" t="s">
        <v>271</v>
      </c>
      <c r="C225" s="38">
        <v>3</v>
      </c>
      <c r="D225" s="38">
        <v>2752960.56</v>
      </c>
      <c r="E225" s="38">
        <v>2477664</v>
      </c>
      <c r="F225" s="38">
        <v>84</v>
      </c>
      <c r="G225" s="38">
        <v>0</v>
      </c>
      <c r="H225" s="38">
        <v>0</v>
      </c>
      <c r="I225" s="38">
        <v>0</v>
      </c>
      <c r="J225" s="38">
        <v>29</v>
      </c>
      <c r="K225" s="38">
        <v>855384</v>
      </c>
      <c r="L225" s="38">
        <v>0</v>
      </c>
      <c r="M225" s="38">
        <v>0</v>
      </c>
      <c r="N225" s="38">
        <v>0</v>
      </c>
      <c r="O225" s="38">
        <v>0</v>
      </c>
      <c r="P225" s="38">
        <v>0</v>
      </c>
      <c r="Q225" s="55">
        <v>0</v>
      </c>
      <c r="R225" s="55">
        <v>0</v>
      </c>
      <c r="S225" s="56">
        <v>0</v>
      </c>
    </row>
    <row r="226" spans="1:19" ht="12" customHeight="1" x14ac:dyDescent="0.2">
      <c r="A226" s="36">
        <v>219</v>
      </c>
      <c r="B226" s="37" t="s">
        <v>399</v>
      </c>
      <c r="C226" s="38">
        <v>1</v>
      </c>
      <c r="D226" s="38">
        <v>1835227.76</v>
      </c>
      <c r="E226" s="38">
        <v>1651704.68</v>
      </c>
      <c r="F226" s="38">
        <v>61</v>
      </c>
      <c r="G226" s="38">
        <v>0</v>
      </c>
      <c r="H226" s="38">
        <v>0</v>
      </c>
      <c r="I226" s="38">
        <v>0</v>
      </c>
      <c r="J226" s="38">
        <v>32</v>
      </c>
      <c r="K226" s="38">
        <v>866468.16</v>
      </c>
      <c r="L226" s="38">
        <v>0</v>
      </c>
      <c r="M226" s="38">
        <v>0</v>
      </c>
      <c r="N226" s="38">
        <v>0</v>
      </c>
      <c r="O226" s="38">
        <v>0</v>
      </c>
      <c r="P226" s="38">
        <v>0</v>
      </c>
      <c r="Q226" s="55">
        <v>0</v>
      </c>
      <c r="R226" s="55">
        <v>0</v>
      </c>
      <c r="S226" s="56">
        <v>0</v>
      </c>
    </row>
    <row r="227" spans="1:19" ht="12" customHeight="1" x14ac:dyDescent="0.2">
      <c r="A227" s="36">
        <v>220</v>
      </c>
      <c r="B227" s="37" t="s">
        <v>400</v>
      </c>
      <c r="C227" s="38">
        <v>1</v>
      </c>
      <c r="D227" s="38">
        <v>1966400</v>
      </c>
      <c r="E227" s="38">
        <v>1769760</v>
      </c>
      <c r="F227" s="38">
        <v>60</v>
      </c>
      <c r="G227" s="38">
        <v>0</v>
      </c>
      <c r="H227" s="38">
        <v>0</v>
      </c>
      <c r="I227" s="38">
        <v>0</v>
      </c>
      <c r="J227" s="38">
        <v>24</v>
      </c>
      <c r="K227" s="38">
        <v>707904</v>
      </c>
      <c r="L227" s="38">
        <v>0</v>
      </c>
      <c r="M227" s="38">
        <v>0</v>
      </c>
      <c r="N227" s="38">
        <v>0</v>
      </c>
      <c r="O227" s="38">
        <v>0</v>
      </c>
      <c r="P227" s="38">
        <v>0</v>
      </c>
      <c r="Q227" s="55">
        <v>0</v>
      </c>
      <c r="R227" s="55">
        <v>0</v>
      </c>
      <c r="S227" s="56">
        <v>0</v>
      </c>
    </row>
    <row r="228" spans="1:19" ht="12" customHeight="1" x14ac:dyDescent="0.2">
      <c r="A228" s="36">
        <v>221</v>
      </c>
      <c r="B228" s="37" t="s">
        <v>401</v>
      </c>
      <c r="C228" s="38">
        <v>1</v>
      </c>
      <c r="D228" s="38">
        <v>1147067</v>
      </c>
      <c r="E228" s="38">
        <v>1032360</v>
      </c>
      <c r="F228" s="38">
        <v>35</v>
      </c>
      <c r="G228" s="38">
        <v>0</v>
      </c>
      <c r="H228" s="38">
        <v>0</v>
      </c>
      <c r="I228" s="38">
        <v>0</v>
      </c>
      <c r="J228" s="38">
        <v>15</v>
      </c>
      <c r="K228" s="38">
        <v>442440</v>
      </c>
      <c r="L228" s="38">
        <v>0</v>
      </c>
      <c r="M228" s="38">
        <v>0</v>
      </c>
      <c r="N228" s="38">
        <v>0</v>
      </c>
      <c r="O228" s="38">
        <v>0</v>
      </c>
      <c r="P228" s="38">
        <v>0</v>
      </c>
      <c r="Q228" s="55">
        <v>0</v>
      </c>
      <c r="R228" s="55">
        <v>0</v>
      </c>
      <c r="S228" s="56">
        <v>0</v>
      </c>
    </row>
    <row r="229" spans="1:19" ht="12" customHeight="1" x14ac:dyDescent="0.2">
      <c r="A229" s="36">
        <v>222</v>
      </c>
      <c r="B229" s="37" t="s">
        <v>402</v>
      </c>
      <c r="C229" s="38">
        <v>1</v>
      </c>
      <c r="D229" s="38">
        <v>982329.03</v>
      </c>
      <c r="E229" s="38">
        <v>884096</v>
      </c>
      <c r="F229" s="38">
        <v>30</v>
      </c>
      <c r="G229" s="38">
        <v>0</v>
      </c>
      <c r="H229" s="38">
        <v>0</v>
      </c>
      <c r="I229" s="38">
        <v>0</v>
      </c>
      <c r="J229" s="38">
        <v>14</v>
      </c>
      <c r="K229" s="38">
        <v>412578.13</v>
      </c>
      <c r="L229" s="38">
        <v>0</v>
      </c>
      <c r="M229" s="38">
        <v>0</v>
      </c>
      <c r="N229" s="38">
        <v>0</v>
      </c>
      <c r="O229" s="38">
        <v>0</v>
      </c>
      <c r="P229" s="38">
        <v>0</v>
      </c>
      <c r="Q229" s="55">
        <v>0</v>
      </c>
      <c r="R229" s="55">
        <v>0</v>
      </c>
      <c r="S229" s="56">
        <v>0</v>
      </c>
    </row>
    <row r="230" spans="1:19" ht="12" customHeight="1" x14ac:dyDescent="0.2">
      <c r="A230" s="36">
        <v>223</v>
      </c>
      <c r="B230" s="37" t="s">
        <v>403</v>
      </c>
      <c r="C230" s="38">
        <v>1</v>
      </c>
      <c r="D230" s="38">
        <v>1153318</v>
      </c>
      <c r="E230" s="38">
        <v>1032360</v>
      </c>
      <c r="F230" s="38">
        <v>35</v>
      </c>
      <c r="G230" s="38">
        <v>0</v>
      </c>
      <c r="H230" s="38">
        <v>0</v>
      </c>
      <c r="I230" s="38">
        <v>0</v>
      </c>
      <c r="J230" s="38">
        <v>17</v>
      </c>
      <c r="K230" s="38">
        <v>482322</v>
      </c>
      <c r="L230" s="38">
        <v>0</v>
      </c>
      <c r="M230" s="38">
        <v>0</v>
      </c>
      <c r="N230" s="38">
        <v>0</v>
      </c>
      <c r="O230" s="38">
        <v>0</v>
      </c>
      <c r="P230" s="38">
        <v>0</v>
      </c>
      <c r="Q230" s="55">
        <v>0</v>
      </c>
      <c r="R230" s="55">
        <v>0</v>
      </c>
      <c r="S230" s="56">
        <v>0</v>
      </c>
    </row>
    <row r="231" spans="1:19" ht="12" customHeight="1" x14ac:dyDescent="0.2">
      <c r="A231" s="36">
        <v>224</v>
      </c>
      <c r="B231" s="37" t="s">
        <v>404</v>
      </c>
      <c r="C231" s="38">
        <v>1</v>
      </c>
      <c r="D231" s="38">
        <v>983200</v>
      </c>
      <c r="E231" s="38">
        <v>884880</v>
      </c>
      <c r="F231" s="38">
        <v>30</v>
      </c>
      <c r="G231" s="38">
        <v>0</v>
      </c>
      <c r="H231" s="38">
        <v>0</v>
      </c>
      <c r="I231" s="38">
        <v>0</v>
      </c>
      <c r="J231" s="38">
        <v>19</v>
      </c>
      <c r="K231" s="38">
        <v>560424</v>
      </c>
      <c r="L231" s="38">
        <v>0</v>
      </c>
      <c r="M231" s="38">
        <v>0</v>
      </c>
      <c r="N231" s="38">
        <v>0</v>
      </c>
      <c r="O231" s="38">
        <v>0</v>
      </c>
      <c r="P231" s="38">
        <v>0</v>
      </c>
      <c r="Q231" s="55">
        <v>0</v>
      </c>
      <c r="R231" s="55">
        <v>0</v>
      </c>
      <c r="S231" s="56">
        <v>0</v>
      </c>
    </row>
    <row r="232" spans="1:19" ht="12" customHeight="1" x14ac:dyDescent="0.2">
      <c r="A232" s="36">
        <v>225</v>
      </c>
      <c r="B232" s="37" t="s">
        <v>405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8">
        <v>0</v>
      </c>
      <c r="M232" s="38">
        <v>0</v>
      </c>
      <c r="N232" s="38">
        <v>0</v>
      </c>
      <c r="O232" s="38">
        <v>0</v>
      </c>
      <c r="P232" s="38">
        <v>0</v>
      </c>
      <c r="Q232" s="55">
        <v>0</v>
      </c>
      <c r="R232" s="55">
        <v>0</v>
      </c>
      <c r="S232" s="56">
        <v>0</v>
      </c>
    </row>
    <row r="233" spans="1:19" ht="12" customHeight="1" x14ac:dyDescent="0.2">
      <c r="A233" s="36">
        <v>226</v>
      </c>
      <c r="B233" s="37" t="s">
        <v>406</v>
      </c>
      <c r="C233" s="38">
        <v>2</v>
      </c>
      <c r="D233" s="38">
        <v>2621867</v>
      </c>
      <c r="E233" s="38">
        <v>2359680</v>
      </c>
      <c r="F233" s="38">
        <v>80</v>
      </c>
      <c r="G233" s="38">
        <v>0</v>
      </c>
      <c r="H233" s="38">
        <v>0</v>
      </c>
      <c r="I233" s="38">
        <v>0</v>
      </c>
      <c r="J233" s="38">
        <v>38</v>
      </c>
      <c r="K233" s="38">
        <v>1120848</v>
      </c>
      <c r="L233" s="38">
        <v>0</v>
      </c>
      <c r="M233" s="38">
        <v>0</v>
      </c>
      <c r="N233" s="38">
        <v>0</v>
      </c>
      <c r="O233" s="38">
        <v>0</v>
      </c>
      <c r="P233" s="38">
        <v>0</v>
      </c>
      <c r="Q233" s="55">
        <v>0</v>
      </c>
      <c r="R233" s="55">
        <v>0</v>
      </c>
      <c r="S233" s="56">
        <v>0</v>
      </c>
    </row>
    <row r="234" spans="1:19" ht="12" customHeight="1" x14ac:dyDescent="0.2">
      <c r="A234" s="36">
        <v>227</v>
      </c>
      <c r="B234" s="37" t="s">
        <v>272</v>
      </c>
      <c r="C234" s="38">
        <v>2</v>
      </c>
      <c r="D234" s="38">
        <v>2458001</v>
      </c>
      <c r="E234" s="38">
        <v>2212200</v>
      </c>
      <c r="F234" s="38">
        <v>75</v>
      </c>
      <c r="G234" s="38">
        <v>0</v>
      </c>
      <c r="H234" s="38">
        <v>0</v>
      </c>
      <c r="I234" s="38">
        <v>0</v>
      </c>
      <c r="J234" s="38">
        <v>22</v>
      </c>
      <c r="K234" s="38">
        <v>648912</v>
      </c>
      <c r="L234" s="38">
        <v>0</v>
      </c>
      <c r="M234" s="38">
        <v>0</v>
      </c>
      <c r="N234" s="38">
        <v>0</v>
      </c>
      <c r="O234" s="38">
        <v>0</v>
      </c>
      <c r="P234" s="38">
        <v>0</v>
      </c>
      <c r="Q234" s="55">
        <v>0</v>
      </c>
      <c r="R234" s="55">
        <v>0</v>
      </c>
      <c r="S234" s="56">
        <v>0</v>
      </c>
    </row>
    <row r="235" spans="1:19" ht="12" customHeight="1" x14ac:dyDescent="0.2">
      <c r="A235" s="36">
        <v>228</v>
      </c>
      <c r="B235" s="37" t="s">
        <v>407</v>
      </c>
      <c r="C235" s="38">
        <v>1</v>
      </c>
      <c r="D235" s="38">
        <v>975010</v>
      </c>
      <c r="E235" s="38">
        <v>877506</v>
      </c>
      <c r="F235" s="38">
        <v>30</v>
      </c>
      <c r="G235" s="38">
        <v>0</v>
      </c>
      <c r="H235" s="38">
        <v>0</v>
      </c>
      <c r="I235" s="38">
        <v>0</v>
      </c>
      <c r="J235" s="38">
        <v>16</v>
      </c>
      <c r="K235" s="38">
        <v>449021.09</v>
      </c>
      <c r="L235" s="38">
        <v>0</v>
      </c>
      <c r="M235" s="38">
        <v>0</v>
      </c>
      <c r="N235" s="38">
        <v>0</v>
      </c>
      <c r="O235" s="38">
        <v>0</v>
      </c>
      <c r="P235" s="38">
        <v>0</v>
      </c>
      <c r="Q235" s="55">
        <v>0</v>
      </c>
      <c r="R235" s="55">
        <v>0</v>
      </c>
      <c r="S235" s="56">
        <v>0</v>
      </c>
    </row>
    <row r="236" spans="1:19" ht="12" customHeight="1" x14ac:dyDescent="0.2">
      <c r="A236" s="36">
        <v>229</v>
      </c>
      <c r="B236" s="37" t="s">
        <v>408</v>
      </c>
      <c r="C236" s="38">
        <v>2</v>
      </c>
      <c r="D236" s="38">
        <v>3104447.96</v>
      </c>
      <c r="E236" s="38">
        <v>2788682.98</v>
      </c>
      <c r="F236" s="38">
        <v>95</v>
      </c>
      <c r="G236" s="38">
        <v>0</v>
      </c>
      <c r="H236" s="38">
        <v>0</v>
      </c>
      <c r="I236" s="38">
        <v>0</v>
      </c>
      <c r="J236" s="38">
        <v>47</v>
      </c>
      <c r="K236" s="38">
        <v>1418880</v>
      </c>
      <c r="L236" s="38">
        <v>0</v>
      </c>
      <c r="M236" s="38">
        <v>0</v>
      </c>
      <c r="N236" s="38">
        <v>0</v>
      </c>
      <c r="O236" s="38">
        <v>0</v>
      </c>
      <c r="P236" s="38">
        <v>0</v>
      </c>
      <c r="Q236" s="55">
        <v>0</v>
      </c>
      <c r="R236" s="55">
        <v>0</v>
      </c>
      <c r="S236" s="56">
        <v>0</v>
      </c>
    </row>
    <row r="237" spans="1:19" ht="12" customHeight="1" x14ac:dyDescent="0.2">
      <c r="A237" s="36">
        <v>230</v>
      </c>
      <c r="B237" s="37" t="s">
        <v>534</v>
      </c>
      <c r="C237" s="38">
        <v>1</v>
      </c>
      <c r="D237" s="38">
        <v>1474800</v>
      </c>
      <c r="E237" s="38">
        <v>1327320</v>
      </c>
      <c r="F237" s="38">
        <v>45</v>
      </c>
      <c r="G237" s="38">
        <v>0</v>
      </c>
      <c r="H237" s="38">
        <v>0</v>
      </c>
      <c r="I237" s="38">
        <v>0</v>
      </c>
      <c r="J237" s="38">
        <v>23</v>
      </c>
      <c r="K237" s="38">
        <v>678408</v>
      </c>
      <c r="L237" s="38">
        <v>0</v>
      </c>
      <c r="M237" s="38">
        <v>0</v>
      </c>
      <c r="N237" s="38">
        <v>0</v>
      </c>
      <c r="O237" s="38">
        <v>0</v>
      </c>
      <c r="P237" s="38">
        <v>0</v>
      </c>
      <c r="Q237" s="55">
        <v>0</v>
      </c>
      <c r="R237" s="55">
        <v>0</v>
      </c>
      <c r="S237" s="56">
        <v>0</v>
      </c>
    </row>
    <row r="238" spans="1:19" ht="12" customHeight="1" x14ac:dyDescent="0.2">
      <c r="A238" s="36">
        <v>231</v>
      </c>
      <c r="B238" s="37" t="s">
        <v>273</v>
      </c>
      <c r="C238" s="38">
        <v>4</v>
      </c>
      <c r="D238" s="38">
        <v>3728985.61</v>
      </c>
      <c r="E238" s="38">
        <v>3345535.61</v>
      </c>
      <c r="F238" s="38">
        <v>116</v>
      </c>
      <c r="G238" s="38">
        <v>21</v>
      </c>
      <c r="H238" s="38">
        <v>0</v>
      </c>
      <c r="I238" s="38">
        <v>0</v>
      </c>
      <c r="J238" s="38">
        <v>48</v>
      </c>
      <c r="K238" s="38">
        <v>1384359.56</v>
      </c>
      <c r="L238" s="38">
        <v>0</v>
      </c>
      <c r="M238" s="38">
        <v>0</v>
      </c>
      <c r="N238" s="38">
        <v>0</v>
      </c>
      <c r="O238" s="38">
        <v>0</v>
      </c>
      <c r="P238" s="38">
        <v>0</v>
      </c>
      <c r="Q238" s="55">
        <v>0</v>
      </c>
      <c r="R238" s="55">
        <v>0</v>
      </c>
      <c r="S238" s="56">
        <v>0</v>
      </c>
    </row>
    <row r="239" spans="1:19" ht="12" customHeight="1" x14ac:dyDescent="0.2">
      <c r="A239" s="36">
        <v>232</v>
      </c>
      <c r="B239" s="37" t="s">
        <v>274</v>
      </c>
      <c r="C239" s="38">
        <v>1</v>
      </c>
      <c r="D239" s="38">
        <v>1310933.2</v>
      </c>
      <c r="E239" s="38">
        <v>1179840</v>
      </c>
      <c r="F239" s="38">
        <v>40</v>
      </c>
      <c r="G239" s="38">
        <v>0</v>
      </c>
      <c r="H239" s="38">
        <v>0</v>
      </c>
      <c r="I239" s="38">
        <v>0</v>
      </c>
      <c r="J239" s="38">
        <v>18</v>
      </c>
      <c r="K239" s="38">
        <v>530928</v>
      </c>
      <c r="L239" s="38">
        <v>0</v>
      </c>
      <c r="M239" s="38">
        <v>0</v>
      </c>
      <c r="N239" s="38">
        <v>0</v>
      </c>
      <c r="O239" s="38">
        <v>0</v>
      </c>
      <c r="P239" s="38">
        <v>0</v>
      </c>
      <c r="Q239" s="55">
        <v>0</v>
      </c>
      <c r="R239" s="55">
        <v>0</v>
      </c>
      <c r="S239" s="56">
        <v>0</v>
      </c>
    </row>
    <row r="240" spans="1:19" ht="12" customHeight="1" x14ac:dyDescent="0.2">
      <c r="A240" s="36">
        <v>233</v>
      </c>
      <c r="B240" s="37" t="s">
        <v>481</v>
      </c>
      <c r="C240" s="38">
        <v>1</v>
      </c>
      <c r="D240" s="38">
        <v>1147070.3999999999</v>
      </c>
      <c r="E240" s="38">
        <v>1032360</v>
      </c>
      <c r="F240" s="38">
        <v>35</v>
      </c>
      <c r="G240" s="38">
        <v>0</v>
      </c>
      <c r="H240" s="38">
        <v>0</v>
      </c>
      <c r="I240" s="38">
        <v>0</v>
      </c>
      <c r="J240" s="38">
        <v>20</v>
      </c>
      <c r="K240" s="38">
        <v>589920</v>
      </c>
      <c r="L240" s="38">
        <v>0</v>
      </c>
      <c r="M240" s="38">
        <v>0</v>
      </c>
      <c r="N240" s="38">
        <v>0</v>
      </c>
      <c r="O240" s="38">
        <v>0</v>
      </c>
      <c r="P240" s="38">
        <v>0</v>
      </c>
      <c r="Q240" s="55">
        <v>0</v>
      </c>
      <c r="R240" s="55">
        <v>0</v>
      </c>
      <c r="S240" s="56">
        <v>0</v>
      </c>
    </row>
    <row r="241" spans="1:19" ht="12" customHeight="1" x14ac:dyDescent="0.2">
      <c r="A241" s="36">
        <v>234</v>
      </c>
      <c r="B241" s="37" t="s">
        <v>275</v>
      </c>
      <c r="C241" s="38">
        <v>1</v>
      </c>
      <c r="D241" s="38">
        <v>994718</v>
      </c>
      <c r="E241" s="38">
        <v>884880</v>
      </c>
      <c r="F241" s="38">
        <v>30</v>
      </c>
      <c r="G241" s="38">
        <v>0</v>
      </c>
      <c r="H241" s="38">
        <v>0</v>
      </c>
      <c r="I241" s="38">
        <v>0</v>
      </c>
      <c r="J241" s="38">
        <v>9</v>
      </c>
      <c r="K241" s="38">
        <v>298415.40000000002</v>
      </c>
      <c r="L241" s="38">
        <v>0</v>
      </c>
      <c r="M241" s="38">
        <v>0</v>
      </c>
      <c r="N241" s="38">
        <v>0</v>
      </c>
      <c r="O241" s="38">
        <v>0</v>
      </c>
      <c r="P241" s="38">
        <v>0</v>
      </c>
      <c r="Q241" s="55">
        <v>0</v>
      </c>
      <c r="R241" s="55">
        <v>0</v>
      </c>
      <c r="S241" s="56">
        <v>0</v>
      </c>
    </row>
    <row r="242" spans="1:19" ht="12" customHeight="1" x14ac:dyDescent="0.2">
      <c r="A242" s="36">
        <v>235</v>
      </c>
      <c r="B242" s="37" t="s">
        <v>409</v>
      </c>
      <c r="C242" s="38">
        <v>3</v>
      </c>
      <c r="D242" s="38">
        <v>3651118</v>
      </c>
      <c r="E242" s="38">
        <v>3244560</v>
      </c>
      <c r="F242" s="38">
        <v>110</v>
      </c>
      <c r="G242" s="38">
        <v>0</v>
      </c>
      <c r="H242" s="38">
        <v>0</v>
      </c>
      <c r="I242" s="38">
        <v>0</v>
      </c>
      <c r="J242" s="38">
        <v>49</v>
      </c>
      <c r="K242" s="38">
        <v>1580248</v>
      </c>
      <c r="L242" s="38">
        <v>0</v>
      </c>
      <c r="M242" s="38">
        <v>0</v>
      </c>
      <c r="N242" s="38">
        <v>0</v>
      </c>
      <c r="O242" s="38">
        <v>0</v>
      </c>
      <c r="P242" s="38">
        <v>0</v>
      </c>
      <c r="Q242" s="55">
        <v>0</v>
      </c>
      <c r="R242" s="55">
        <v>0</v>
      </c>
      <c r="S242" s="56">
        <v>0</v>
      </c>
    </row>
    <row r="243" spans="1:19" ht="12" customHeight="1" x14ac:dyDescent="0.2">
      <c r="A243" s="36">
        <v>236</v>
      </c>
      <c r="B243" s="37" t="s">
        <v>276</v>
      </c>
      <c r="C243" s="38">
        <v>1</v>
      </c>
      <c r="D243" s="38">
        <v>1310934</v>
      </c>
      <c r="E243" s="38">
        <v>1179840</v>
      </c>
      <c r="F243" s="38">
        <v>40</v>
      </c>
      <c r="G243" s="38">
        <v>0</v>
      </c>
      <c r="H243" s="38">
        <v>0</v>
      </c>
      <c r="I243" s="38">
        <v>0</v>
      </c>
      <c r="J243" s="38">
        <v>18</v>
      </c>
      <c r="K243" s="38">
        <v>530928</v>
      </c>
      <c r="L243" s="38">
        <v>0</v>
      </c>
      <c r="M243" s="38">
        <v>0</v>
      </c>
      <c r="N243" s="38">
        <v>0</v>
      </c>
      <c r="O243" s="38">
        <v>0</v>
      </c>
      <c r="P243" s="38">
        <v>0</v>
      </c>
      <c r="Q243" s="55">
        <v>0</v>
      </c>
      <c r="R243" s="55">
        <v>0</v>
      </c>
      <c r="S243" s="56">
        <v>0</v>
      </c>
    </row>
    <row r="244" spans="1:19" ht="12" customHeight="1" x14ac:dyDescent="0.2">
      <c r="A244" s="36">
        <v>237</v>
      </c>
      <c r="B244" s="37" t="s">
        <v>277</v>
      </c>
      <c r="C244" s="38">
        <v>4</v>
      </c>
      <c r="D244" s="38">
        <v>3113530</v>
      </c>
      <c r="E244" s="38">
        <v>2802120</v>
      </c>
      <c r="F244" s="38">
        <v>95</v>
      </c>
      <c r="G244" s="38">
        <v>0</v>
      </c>
      <c r="H244" s="38">
        <v>0</v>
      </c>
      <c r="I244" s="38">
        <v>0</v>
      </c>
      <c r="J244" s="38">
        <v>47</v>
      </c>
      <c r="K244" s="38">
        <v>1446378</v>
      </c>
      <c r="L244" s="38">
        <v>0</v>
      </c>
      <c r="M244" s="38">
        <v>0</v>
      </c>
      <c r="N244" s="38">
        <v>0</v>
      </c>
      <c r="O244" s="38">
        <v>0</v>
      </c>
      <c r="P244" s="38">
        <v>0</v>
      </c>
      <c r="Q244" s="55">
        <v>0</v>
      </c>
      <c r="R244" s="55">
        <v>0</v>
      </c>
      <c r="S244" s="56">
        <v>0</v>
      </c>
    </row>
    <row r="245" spans="1:19" ht="12" customHeight="1" x14ac:dyDescent="0.2">
      <c r="A245" s="36">
        <v>238</v>
      </c>
      <c r="B245" s="37" t="s">
        <v>482</v>
      </c>
      <c r="C245" s="38">
        <v>4</v>
      </c>
      <c r="D245" s="38">
        <v>3328336.54</v>
      </c>
      <c r="E245" s="38">
        <v>2808066.73</v>
      </c>
      <c r="F245" s="38">
        <v>110</v>
      </c>
      <c r="G245" s="38">
        <v>0</v>
      </c>
      <c r="H245" s="38">
        <v>0</v>
      </c>
      <c r="I245" s="38">
        <v>0</v>
      </c>
      <c r="J245" s="38">
        <v>56</v>
      </c>
      <c r="K245" s="38">
        <v>1315346.3999999999</v>
      </c>
      <c r="L245" s="38">
        <v>1</v>
      </c>
      <c r="M245" s="38">
        <v>11299.13</v>
      </c>
      <c r="N245" s="38">
        <v>9911.25</v>
      </c>
      <c r="O245" s="38">
        <v>25</v>
      </c>
      <c r="P245" s="38">
        <v>0</v>
      </c>
      <c r="Q245" s="55">
        <v>0</v>
      </c>
      <c r="R245" s="55">
        <v>0</v>
      </c>
      <c r="S245" s="56">
        <v>0</v>
      </c>
    </row>
    <row r="246" spans="1:19" ht="12" customHeight="1" x14ac:dyDescent="0.2">
      <c r="A246" s="36">
        <v>239</v>
      </c>
      <c r="B246" s="37" t="s">
        <v>410</v>
      </c>
      <c r="C246" s="38">
        <v>1</v>
      </c>
      <c r="D246" s="38">
        <v>1310934</v>
      </c>
      <c r="E246" s="38">
        <v>1179840</v>
      </c>
      <c r="F246" s="38">
        <v>40</v>
      </c>
      <c r="G246" s="38">
        <v>0</v>
      </c>
      <c r="H246" s="38">
        <v>0</v>
      </c>
      <c r="I246" s="38">
        <v>0</v>
      </c>
      <c r="J246" s="38">
        <v>15</v>
      </c>
      <c r="K246" s="38">
        <v>430642</v>
      </c>
      <c r="L246" s="38">
        <v>0</v>
      </c>
      <c r="M246" s="38">
        <v>0</v>
      </c>
      <c r="N246" s="38">
        <v>0</v>
      </c>
      <c r="O246" s="38">
        <v>0</v>
      </c>
      <c r="P246" s="38">
        <v>0</v>
      </c>
      <c r="Q246" s="55">
        <v>0</v>
      </c>
      <c r="R246" s="55">
        <v>0</v>
      </c>
      <c r="S246" s="56">
        <v>0</v>
      </c>
    </row>
    <row r="247" spans="1:19" ht="12" customHeight="1" x14ac:dyDescent="0.2">
      <c r="A247" s="36">
        <v>240</v>
      </c>
      <c r="B247" s="37" t="s">
        <v>278</v>
      </c>
      <c r="C247" s="38">
        <v>2</v>
      </c>
      <c r="D247" s="38">
        <v>3048467</v>
      </c>
      <c r="E247" s="38">
        <v>2743620</v>
      </c>
      <c r="F247" s="38">
        <v>89</v>
      </c>
      <c r="G247" s="38">
        <v>0</v>
      </c>
      <c r="H247" s="38">
        <v>0</v>
      </c>
      <c r="I247" s="38">
        <v>0</v>
      </c>
      <c r="J247" s="38">
        <v>37</v>
      </c>
      <c r="K247" s="38">
        <v>114060.06</v>
      </c>
      <c r="L247" s="38">
        <v>0</v>
      </c>
      <c r="M247" s="38">
        <v>0</v>
      </c>
      <c r="N247" s="38">
        <v>0</v>
      </c>
      <c r="O247" s="38">
        <v>0</v>
      </c>
      <c r="P247" s="38">
        <v>0</v>
      </c>
      <c r="Q247" s="55">
        <v>0</v>
      </c>
      <c r="R247" s="55">
        <v>0</v>
      </c>
      <c r="S247" s="56">
        <v>0</v>
      </c>
    </row>
    <row r="248" spans="1:19" ht="12" customHeight="1" x14ac:dyDescent="0.2">
      <c r="A248" s="36">
        <v>241</v>
      </c>
      <c r="B248" s="37" t="s">
        <v>535</v>
      </c>
      <c r="C248" s="38">
        <v>1</v>
      </c>
      <c r="D248" s="38">
        <v>980838.18</v>
      </c>
      <c r="E248" s="38">
        <v>882749.73</v>
      </c>
      <c r="F248" s="38">
        <v>30</v>
      </c>
      <c r="G248" s="38">
        <v>0</v>
      </c>
      <c r="H248" s="38">
        <v>1</v>
      </c>
      <c r="I248" s="38">
        <v>29424.99</v>
      </c>
      <c r="J248" s="38">
        <v>13</v>
      </c>
      <c r="K248" s="38">
        <v>382524.88</v>
      </c>
      <c r="L248" s="38">
        <v>0</v>
      </c>
      <c r="M248" s="38">
        <v>0</v>
      </c>
      <c r="N248" s="38">
        <v>0</v>
      </c>
      <c r="O248" s="38">
        <v>0</v>
      </c>
      <c r="P248" s="38">
        <v>0</v>
      </c>
      <c r="Q248" s="55">
        <v>0</v>
      </c>
      <c r="R248" s="55">
        <v>0</v>
      </c>
      <c r="S248" s="56">
        <v>0</v>
      </c>
    </row>
    <row r="249" spans="1:19" ht="12" customHeight="1" x14ac:dyDescent="0.2">
      <c r="A249" s="36">
        <v>242</v>
      </c>
      <c r="B249" s="37" t="s">
        <v>536</v>
      </c>
      <c r="C249" s="38">
        <v>2</v>
      </c>
      <c r="D249" s="38">
        <v>1310934</v>
      </c>
      <c r="E249" s="38">
        <v>1179840</v>
      </c>
      <c r="F249" s="38">
        <v>40</v>
      </c>
      <c r="G249" s="38">
        <v>0</v>
      </c>
      <c r="H249" s="38">
        <v>0</v>
      </c>
      <c r="I249" s="38">
        <v>0</v>
      </c>
      <c r="J249" s="38">
        <v>14</v>
      </c>
      <c r="K249" s="38">
        <v>458827</v>
      </c>
      <c r="L249" s="38">
        <v>0</v>
      </c>
      <c r="M249" s="38">
        <v>0</v>
      </c>
      <c r="N249" s="38">
        <v>0</v>
      </c>
      <c r="O249" s="38">
        <v>0</v>
      </c>
      <c r="P249" s="38">
        <v>0</v>
      </c>
      <c r="Q249" s="55">
        <v>0</v>
      </c>
      <c r="R249" s="55">
        <v>0</v>
      </c>
      <c r="S249" s="56">
        <v>0</v>
      </c>
    </row>
    <row r="250" spans="1:19" ht="12" customHeight="1" x14ac:dyDescent="0.2">
      <c r="A250" s="36">
        <v>243</v>
      </c>
      <c r="B250" s="37" t="s">
        <v>537</v>
      </c>
      <c r="C250" s="38">
        <v>3</v>
      </c>
      <c r="D250" s="38">
        <v>2163040</v>
      </c>
      <c r="E250" s="38">
        <v>1946736</v>
      </c>
      <c r="F250" s="38">
        <v>66</v>
      </c>
      <c r="G250" s="38">
        <v>0</v>
      </c>
      <c r="H250" s="38">
        <v>0</v>
      </c>
      <c r="I250" s="38">
        <v>0</v>
      </c>
      <c r="J250" s="38">
        <v>30</v>
      </c>
      <c r="K250" s="38">
        <v>884880</v>
      </c>
      <c r="L250" s="38">
        <v>0</v>
      </c>
      <c r="M250" s="38">
        <v>0</v>
      </c>
      <c r="N250" s="38">
        <v>0</v>
      </c>
      <c r="O250" s="38">
        <v>0</v>
      </c>
      <c r="P250" s="38">
        <v>0</v>
      </c>
      <c r="Q250" s="55">
        <v>0</v>
      </c>
      <c r="R250" s="55">
        <v>0</v>
      </c>
      <c r="S250" s="56">
        <v>0</v>
      </c>
    </row>
    <row r="251" spans="1:19" ht="12" customHeight="1" x14ac:dyDescent="0.2">
      <c r="A251" s="36">
        <v>244</v>
      </c>
      <c r="B251" s="37" t="s">
        <v>185</v>
      </c>
      <c r="C251" s="38">
        <v>1</v>
      </c>
      <c r="D251" s="38">
        <v>1638667</v>
      </c>
      <c r="E251" s="38">
        <v>1474800</v>
      </c>
      <c r="F251" s="38">
        <v>50</v>
      </c>
      <c r="G251" s="38">
        <v>0</v>
      </c>
      <c r="H251" s="38">
        <v>0</v>
      </c>
      <c r="I251" s="38">
        <v>0</v>
      </c>
      <c r="J251" s="38">
        <v>23</v>
      </c>
      <c r="K251" s="38">
        <v>678408</v>
      </c>
      <c r="L251" s="38">
        <v>0</v>
      </c>
      <c r="M251" s="38">
        <v>0</v>
      </c>
      <c r="N251" s="38">
        <v>0</v>
      </c>
      <c r="O251" s="38">
        <v>0</v>
      </c>
      <c r="P251" s="38">
        <v>0</v>
      </c>
      <c r="Q251" s="55">
        <v>0</v>
      </c>
      <c r="R251" s="55">
        <v>0</v>
      </c>
      <c r="S251" s="56">
        <v>0</v>
      </c>
    </row>
    <row r="252" spans="1:19" ht="12" customHeight="1" x14ac:dyDescent="0.2">
      <c r="A252" s="36">
        <v>245</v>
      </c>
      <c r="B252" s="37" t="s">
        <v>279</v>
      </c>
      <c r="C252" s="38">
        <v>1</v>
      </c>
      <c r="D252" s="38">
        <v>822734.43</v>
      </c>
      <c r="E252" s="38">
        <v>726652.14</v>
      </c>
      <c r="F252" s="38">
        <v>25</v>
      </c>
      <c r="G252" s="38">
        <v>0</v>
      </c>
      <c r="H252" s="38">
        <v>0</v>
      </c>
      <c r="I252" s="38">
        <v>0</v>
      </c>
      <c r="J252" s="38">
        <v>11</v>
      </c>
      <c r="K252" s="38">
        <v>319726.94</v>
      </c>
      <c r="L252" s="38">
        <v>0</v>
      </c>
      <c r="M252" s="38">
        <v>0</v>
      </c>
      <c r="N252" s="38">
        <v>0</v>
      </c>
      <c r="O252" s="38">
        <v>0</v>
      </c>
      <c r="P252" s="38">
        <v>0</v>
      </c>
      <c r="Q252" s="55">
        <v>0</v>
      </c>
      <c r="R252" s="55">
        <v>0</v>
      </c>
      <c r="S252" s="56">
        <v>0</v>
      </c>
    </row>
    <row r="253" spans="1:19" ht="12" customHeight="1" x14ac:dyDescent="0.2">
      <c r="A253" s="36">
        <v>246</v>
      </c>
      <c r="B253" s="37" t="s">
        <v>280</v>
      </c>
      <c r="C253" s="38">
        <v>4</v>
      </c>
      <c r="D253" s="38">
        <v>3938960</v>
      </c>
      <c r="E253" s="38">
        <v>3452618</v>
      </c>
      <c r="F253" s="38">
        <v>122</v>
      </c>
      <c r="G253" s="38">
        <v>0</v>
      </c>
      <c r="H253" s="38">
        <v>0</v>
      </c>
      <c r="I253" s="38">
        <v>0</v>
      </c>
      <c r="J253" s="38">
        <v>56</v>
      </c>
      <c r="K253" s="38">
        <v>1644852</v>
      </c>
      <c r="L253" s="38">
        <v>0</v>
      </c>
      <c r="M253" s="38">
        <v>0</v>
      </c>
      <c r="N253" s="38">
        <v>0</v>
      </c>
      <c r="O253" s="38">
        <v>0</v>
      </c>
      <c r="P253" s="38">
        <v>0</v>
      </c>
      <c r="Q253" s="55">
        <v>0</v>
      </c>
      <c r="R253" s="55">
        <v>0</v>
      </c>
      <c r="S253" s="56">
        <v>0</v>
      </c>
    </row>
    <row r="254" spans="1:19" ht="12" customHeight="1" x14ac:dyDescent="0.2">
      <c r="A254" s="36">
        <v>247</v>
      </c>
      <c r="B254" s="37" t="s">
        <v>411</v>
      </c>
      <c r="C254" s="38">
        <v>2</v>
      </c>
      <c r="D254" s="38">
        <v>1671440</v>
      </c>
      <c r="E254" s="38">
        <v>1504296</v>
      </c>
      <c r="F254" s="38">
        <v>51</v>
      </c>
      <c r="G254" s="38">
        <v>0</v>
      </c>
      <c r="H254" s="38">
        <v>2</v>
      </c>
      <c r="I254" s="38">
        <v>58992</v>
      </c>
      <c r="J254" s="38">
        <v>28</v>
      </c>
      <c r="K254" s="38">
        <v>825888</v>
      </c>
      <c r="L254" s="38">
        <v>0</v>
      </c>
      <c r="M254" s="38">
        <v>0</v>
      </c>
      <c r="N254" s="38">
        <v>0</v>
      </c>
      <c r="O254" s="38">
        <v>0</v>
      </c>
      <c r="P254" s="38">
        <v>0</v>
      </c>
      <c r="Q254" s="55">
        <v>0</v>
      </c>
      <c r="R254" s="55">
        <v>0</v>
      </c>
      <c r="S254" s="56">
        <v>0</v>
      </c>
    </row>
    <row r="255" spans="1:19" ht="12" customHeight="1" x14ac:dyDescent="0.2">
      <c r="A255" s="36">
        <v>248</v>
      </c>
      <c r="B255" s="37" t="s">
        <v>483</v>
      </c>
      <c r="C255" s="38">
        <v>3</v>
      </c>
      <c r="D255" s="38">
        <v>2785490.5</v>
      </c>
      <c r="E255" s="38">
        <v>2506860.5</v>
      </c>
      <c r="F255" s="38">
        <v>85</v>
      </c>
      <c r="G255" s="38">
        <v>0</v>
      </c>
      <c r="H255" s="38">
        <v>0</v>
      </c>
      <c r="I255" s="38">
        <v>0</v>
      </c>
      <c r="J255" s="38">
        <v>29</v>
      </c>
      <c r="K255" s="38">
        <v>855384</v>
      </c>
      <c r="L255" s="38">
        <v>0</v>
      </c>
      <c r="M255" s="38">
        <v>0</v>
      </c>
      <c r="N255" s="38">
        <v>0</v>
      </c>
      <c r="O255" s="38">
        <v>0</v>
      </c>
      <c r="P255" s="38">
        <v>0</v>
      </c>
      <c r="Q255" s="55">
        <v>0</v>
      </c>
      <c r="R255" s="55">
        <v>0</v>
      </c>
      <c r="S255" s="56">
        <v>0</v>
      </c>
    </row>
    <row r="256" spans="1:19" ht="12" customHeight="1" x14ac:dyDescent="0.2">
      <c r="A256" s="36">
        <v>249</v>
      </c>
      <c r="B256" s="37" t="s">
        <v>412</v>
      </c>
      <c r="C256" s="38">
        <v>4</v>
      </c>
      <c r="D256" s="38">
        <v>3867630</v>
      </c>
      <c r="E256" s="38">
        <v>3465780</v>
      </c>
      <c r="F256" s="38">
        <v>118</v>
      </c>
      <c r="G256" s="38">
        <v>0</v>
      </c>
      <c r="H256" s="38">
        <v>0</v>
      </c>
      <c r="I256" s="38">
        <v>0</v>
      </c>
      <c r="J256" s="38">
        <v>55</v>
      </c>
      <c r="K256" s="38">
        <v>1622280</v>
      </c>
      <c r="L256" s="38">
        <v>0</v>
      </c>
      <c r="M256" s="38">
        <v>0</v>
      </c>
      <c r="N256" s="38">
        <v>0</v>
      </c>
      <c r="O256" s="38">
        <v>0</v>
      </c>
      <c r="P256" s="38">
        <v>0</v>
      </c>
      <c r="Q256" s="55">
        <v>0</v>
      </c>
      <c r="R256" s="55">
        <v>0</v>
      </c>
      <c r="S256" s="56">
        <v>0</v>
      </c>
    </row>
    <row r="257" spans="1:19" ht="12" customHeight="1" x14ac:dyDescent="0.2">
      <c r="A257" s="36">
        <v>250</v>
      </c>
      <c r="B257" s="37" t="s">
        <v>281</v>
      </c>
      <c r="C257" s="38">
        <v>6</v>
      </c>
      <c r="D257" s="38">
        <v>7716280</v>
      </c>
      <c r="E257" s="38">
        <v>6941954</v>
      </c>
      <c r="F257" s="38">
        <v>225</v>
      </c>
      <c r="G257" s="38">
        <v>0</v>
      </c>
      <c r="H257" s="38">
        <v>0</v>
      </c>
      <c r="I257" s="38">
        <v>0</v>
      </c>
      <c r="J257" s="38">
        <v>93</v>
      </c>
      <c r="K257" s="38">
        <v>2869341</v>
      </c>
      <c r="L257" s="38">
        <v>0</v>
      </c>
      <c r="M257" s="38">
        <v>0</v>
      </c>
      <c r="N257" s="38">
        <v>0</v>
      </c>
      <c r="O257" s="38">
        <v>0</v>
      </c>
      <c r="P257" s="38">
        <v>0</v>
      </c>
      <c r="Q257" s="55">
        <v>0</v>
      </c>
      <c r="R257" s="55">
        <v>0</v>
      </c>
      <c r="S257" s="56">
        <v>0</v>
      </c>
    </row>
    <row r="258" spans="1:19" ht="12" customHeight="1" x14ac:dyDescent="0.2">
      <c r="A258" s="36">
        <v>251</v>
      </c>
      <c r="B258" s="37" t="s">
        <v>413</v>
      </c>
      <c r="C258" s="38">
        <v>4</v>
      </c>
      <c r="D258" s="38">
        <v>4686458.51</v>
      </c>
      <c r="E258" s="38">
        <v>4217798.8899999997</v>
      </c>
      <c r="F258" s="38">
        <v>143</v>
      </c>
      <c r="G258" s="38">
        <v>0</v>
      </c>
      <c r="H258" s="38">
        <v>0</v>
      </c>
      <c r="I258" s="38">
        <v>0</v>
      </c>
      <c r="J258" s="38">
        <v>68</v>
      </c>
      <c r="K258" s="38">
        <v>1991818.61</v>
      </c>
      <c r="L258" s="38">
        <v>0</v>
      </c>
      <c r="M258" s="38">
        <v>0</v>
      </c>
      <c r="N258" s="38">
        <v>0</v>
      </c>
      <c r="O258" s="38">
        <v>0</v>
      </c>
      <c r="P258" s="38">
        <v>0</v>
      </c>
      <c r="Q258" s="55">
        <v>0</v>
      </c>
      <c r="R258" s="55">
        <v>0</v>
      </c>
      <c r="S258" s="56">
        <v>0</v>
      </c>
    </row>
    <row r="259" spans="1:19" ht="12" customHeight="1" x14ac:dyDescent="0.2">
      <c r="A259" s="36">
        <v>252</v>
      </c>
      <c r="B259" s="37" t="s">
        <v>282</v>
      </c>
      <c r="C259" s="38">
        <v>2</v>
      </c>
      <c r="D259" s="38">
        <v>3081933</v>
      </c>
      <c r="E259" s="38">
        <v>2772624</v>
      </c>
      <c r="F259" s="38">
        <v>94</v>
      </c>
      <c r="G259" s="38">
        <v>0</v>
      </c>
      <c r="H259" s="38">
        <v>0</v>
      </c>
      <c r="I259" s="38">
        <v>0</v>
      </c>
      <c r="J259" s="38">
        <v>47</v>
      </c>
      <c r="K259" s="38">
        <v>1386312</v>
      </c>
      <c r="L259" s="38">
        <v>0</v>
      </c>
      <c r="M259" s="38">
        <v>0</v>
      </c>
      <c r="N259" s="38">
        <v>0</v>
      </c>
      <c r="O259" s="38">
        <v>0</v>
      </c>
      <c r="P259" s="38">
        <v>0</v>
      </c>
      <c r="Q259" s="55">
        <v>0</v>
      </c>
      <c r="R259" s="55">
        <v>0</v>
      </c>
      <c r="S259" s="56">
        <v>0</v>
      </c>
    </row>
    <row r="260" spans="1:19" ht="12" customHeight="1" x14ac:dyDescent="0.2">
      <c r="A260" s="36">
        <v>253</v>
      </c>
      <c r="B260" s="37" t="s">
        <v>283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8">
        <v>0</v>
      </c>
      <c r="M260" s="38">
        <v>0</v>
      </c>
      <c r="N260" s="38">
        <v>0</v>
      </c>
      <c r="O260" s="38">
        <v>0</v>
      </c>
      <c r="P260" s="38">
        <v>0</v>
      </c>
      <c r="Q260" s="55">
        <v>0</v>
      </c>
      <c r="R260" s="55">
        <v>0</v>
      </c>
      <c r="S260" s="56">
        <v>0</v>
      </c>
    </row>
    <row r="261" spans="1:19" ht="12" customHeight="1" x14ac:dyDescent="0.2">
      <c r="A261" s="36">
        <v>254</v>
      </c>
      <c r="B261" s="37" t="s">
        <v>414</v>
      </c>
      <c r="C261" s="38">
        <v>1</v>
      </c>
      <c r="D261" s="38">
        <v>1966400</v>
      </c>
      <c r="E261" s="38">
        <v>1769760</v>
      </c>
      <c r="F261" s="38">
        <v>60</v>
      </c>
      <c r="G261" s="38">
        <v>0</v>
      </c>
      <c r="H261" s="38">
        <v>0</v>
      </c>
      <c r="I261" s="38">
        <v>0</v>
      </c>
      <c r="J261" s="38">
        <v>33</v>
      </c>
      <c r="K261" s="38">
        <v>1081520</v>
      </c>
      <c r="L261" s="38">
        <v>0</v>
      </c>
      <c r="M261" s="38">
        <v>0</v>
      </c>
      <c r="N261" s="38">
        <v>0</v>
      </c>
      <c r="O261" s="38">
        <v>0</v>
      </c>
      <c r="P261" s="38">
        <v>0</v>
      </c>
      <c r="Q261" s="55">
        <v>0</v>
      </c>
      <c r="R261" s="55">
        <v>0</v>
      </c>
      <c r="S261" s="56">
        <v>0</v>
      </c>
    </row>
    <row r="262" spans="1:19" ht="12" customHeight="1" x14ac:dyDescent="0.2">
      <c r="A262" s="36">
        <v>255</v>
      </c>
      <c r="B262" s="37" t="s">
        <v>415</v>
      </c>
      <c r="C262" s="38">
        <v>2</v>
      </c>
      <c r="D262" s="38">
        <v>3491341.23</v>
      </c>
      <c r="E262" s="38">
        <v>3097080</v>
      </c>
      <c r="F262" s="38">
        <v>105</v>
      </c>
      <c r="G262" s="38">
        <v>0</v>
      </c>
      <c r="H262" s="38">
        <v>0</v>
      </c>
      <c r="I262" s="38">
        <v>0</v>
      </c>
      <c r="J262" s="38">
        <v>46</v>
      </c>
      <c r="K262" s="38">
        <v>1356816</v>
      </c>
      <c r="L262" s="38">
        <v>0</v>
      </c>
      <c r="M262" s="38">
        <v>0</v>
      </c>
      <c r="N262" s="38">
        <v>0</v>
      </c>
      <c r="O262" s="38">
        <v>0</v>
      </c>
      <c r="P262" s="38">
        <v>0</v>
      </c>
      <c r="Q262" s="55">
        <v>0</v>
      </c>
      <c r="R262" s="55">
        <v>0</v>
      </c>
      <c r="S262" s="56">
        <v>0</v>
      </c>
    </row>
    <row r="263" spans="1:19" ht="12" customHeight="1" x14ac:dyDescent="0.2">
      <c r="A263" s="36">
        <v>256</v>
      </c>
      <c r="B263" s="37" t="s">
        <v>416</v>
      </c>
      <c r="C263" s="38">
        <v>1</v>
      </c>
      <c r="D263" s="38">
        <v>2296737.85</v>
      </c>
      <c r="E263" s="38">
        <v>2061398.85</v>
      </c>
      <c r="F263" s="38">
        <v>70</v>
      </c>
      <c r="G263" s="38">
        <v>0</v>
      </c>
      <c r="H263" s="38">
        <v>0</v>
      </c>
      <c r="I263" s="38">
        <v>0</v>
      </c>
      <c r="J263" s="38">
        <v>39</v>
      </c>
      <c r="K263" s="38">
        <v>1148493.6499999999</v>
      </c>
      <c r="L263" s="38">
        <v>0</v>
      </c>
      <c r="M263" s="38">
        <v>0</v>
      </c>
      <c r="N263" s="38">
        <v>0</v>
      </c>
      <c r="O263" s="38">
        <v>0</v>
      </c>
      <c r="P263" s="38">
        <v>0</v>
      </c>
      <c r="Q263" s="55">
        <v>0</v>
      </c>
      <c r="R263" s="55">
        <v>0</v>
      </c>
      <c r="S263" s="56">
        <v>0</v>
      </c>
    </row>
    <row r="264" spans="1:19" ht="12" customHeight="1" x14ac:dyDescent="0.2">
      <c r="A264" s="36">
        <v>257</v>
      </c>
      <c r="B264" s="37" t="s">
        <v>538</v>
      </c>
      <c r="C264" s="38">
        <v>1</v>
      </c>
      <c r="D264" s="38">
        <v>1004880</v>
      </c>
      <c r="E264" s="38">
        <v>884880</v>
      </c>
      <c r="F264" s="38">
        <v>30</v>
      </c>
      <c r="G264" s="38">
        <v>0</v>
      </c>
      <c r="H264" s="38">
        <v>0</v>
      </c>
      <c r="I264" s="38">
        <v>0</v>
      </c>
      <c r="J264" s="38">
        <v>12</v>
      </c>
      <c r="K264" s="38">
        <v>353952</v>
      </c>
      <c r="L264" s="38">
        <v>0</v>
      </c>
      <c r="M264" s="38">
        <v>0</v>
      </c>
      <c r="N264" s="38">
        <v>0</v>
      </c>
      <c r="O264" s="38">
        <v>0</v>
      </c>
      <c r="P264" s="38">
        <v>0</v>
      </c>
      <c r="Q264" s="55">
        <v>0</v>
      </c>
      <c r="R264" s="55">
        <v>0</v>
      </c>
      <c r="S264" s="56">
        <v>0</v>
      </c>
    </row>
    <row r="265" spans="1:19" ht="12" customHeight="1" x14ac:dyDescent="0.2">
      <c r="A265" s="36">
        <v>258</v>
      </c>
      <c r="B265" s="37" t="s">
        <v>417</v>
      </c>
      <c r="C265" s="38">
        <v>2</v>
      </c>
      <c r="D265" s="38">
        <v>2860256.67</v>
      </c>
      <c r="E265" s="38">
        <v>2536656</v>
      </c>
      <c r="F265" s="38">
        <v>86</v>
      </c>
      <c r="G265" s="38">
        <v>0</v>
      </c>
      <c r="H265" s="38">
        <v>0</v>
      </c>
      <c r="I265" s="38">
        <v>0</v>
      </c>
      <c r="J265" s="38">
        <v>35</v>
      </c>
      <c r="K265" s="38">
        <v>1032360</v>
      </c>
      <c r="L265" s="38">
        <v>0</v>
      </c>
      <c r="M265" s="38">
        <v>0</v>
      </c>
      <c r="N265" s="38">
        <v>0</v>
      </c>
      <c r="O265" s="38">
        <v>0</v>
      </c>
      <c r="P265" s="38">
        <v>0</v>
      </c>
      <c r="Q265" s="55">
        <v>0</v>
      </c>
      <c r="R265" s="55">
        <v>0</v>
      </c>
      <c r="S265" s="56">
        <v>0</v>
      </c>
    </row>
    <row r="266" spans="1:19" ht="12" customHeight="1" x14ac:dyDescent="0.2">
      <c r="A266" s="36">
        <v>259</v>
      </c>
      <c r="B266" s="37" t="s">
        <v>418</v>
      </c>
      <c r="C266" s="38">
        <v>2</v>
      </c>
      <c r="D266" s="38">
        <v>3211787</v>
      </c>
      <c r="E266" s="38">
        <v>2890608</v>
      </c>
      <c r="F266" s="38">
        <v>98</v>
      </c>
      <c r="G266" s="38">
        <v>0</v>
      </c>
      <c r="H266" s="38">
        <v>0</v>
      </c>
      <c r="I266" s="38">
        <v>0</v>
      </c>
      <c r="J266" s="38">
        <v>42</v>
      </c>
      <c r="K266" s="38">
        <v>1238832</v>
      </c>
      <c r="L266" s="38">
        <v>0</v>
      </c>
      <c r="M266" s="38">
        <v>0</v>
      </c>
      <c r="N266" s="38">
        <v>0</v>
      </c>
      <c r="O266" s="38">
        <v>0</v>
      </c>
      <c r="P266" s="38">
        <v>0</v>
      </c>
      <c r="Q266" s="55">
        <v>0</v>
      </c>
      <c r="R266" s="55">
        <v>0</v>
      </c>
      <c r="S266" s="56">
        <v>0</v>
      </c>
    </row>
    <row r="267" spans="1:19" ht="12" customHeight="1" x14ac:dyDescent="0.2">
      <c r="A267" s="36">
        <v>260</v>
      </c>
      <c r="B267" s="37" t="s">
        <v>419</v>
      </c>
      <c r="C267" s="38">
        <v>1</v>
      </c>
      <c r="D267" s="38">
        <v>1638667</v>
      </c>
      <c r="E267" s="38">
        <v>1474800</v>
      </c>
      <c r="F267" s="38">
        <v>50</v>
      </c>
      <c r="G267" s="38">
        <v>0</v>
      </c>
      <c r="H267" s="38">
        <v>0</v>
      </c>
      <c r="I267" s="38">
        <v>0</v>
      </c>
      <c r="J267" s="38">
        <v>17</v>
      </c>
      <c r="K267" s="38">
        <v>501432</v>
      </c>
      <c r="L267" s="38">
        <v>0</v>
      </c>
      <c r="M267" s="38">
        <v>0</v>
      </c>
      <c r="N267" s="38">
        <v>0</v>
      </c>
      <c r="O267" s="38">
        <v>0</v>
      </c>
      <c r="P267" s="38">
        <v>0</v>
      </c>
      <c r="Q267" s="55">
        <v>0</v>
      </c>
      <c r="R267" s="55">
        <v>0</v>
      </c>
      <c r="S267" s="56">
        <v>0</v>
      </c>
    </row>
    <row r="268" spans="1:19" ht="12" customHeight="1" x14ac:dyDescent="0.2">
      <c r="A268" s="36">
        <v>261</v>
      </c>
      <c r="B268" s="37" t="s">
        <v>420</v>
      </c>
      <c r="C268" s="38">
        <v>2</v>
      </c>
      <c r="D268" s="38">
        <v>3277851.87</v>
      </c>
      <c r="E268" s="38">
        <v>2949600</v>
      </c>
      <c r="F268" s="38">
        <v>100</v>
      </c>
      <c r="G268" s="38">
        <v>0</v>
      </c>
      <c r="H268" s="38">
        <v>0</v>
      </c>
      <c r="I268" s="38">
        <v>0</v>
      </c>
      <c r="J268" s="38">
        <v>49</v>
      </c>
      <c r="K268" s="38">
        <v>1445304</v>
      </c>
      <c r="L268" s="38">
        <v>0</v>
      </c>
      <c r="M268" s="38">
        <v>0</v>
      </c>
      <c r="N268" s="38">
        <v>0</v>
      </c>
      <c r="O268" s="38">
        <v>0</v>
      </c>
      <c r="P268" s="38">
        <v>0</v>
      </c>
      <c r="Q268" s="55">
        <v>0</v>
      </c>
      <c r="R268" s="55">
        <v>0</v>
      </c>
      <c r="S268" s="56">
        <v>0</v>
      </c>
    </row>
    <row r="269" spans="1:19" ht="12" customHeight="1" x14ac:dyDescent="0.2">
      <c r="A269" s="36">
        <v>262</v>
      </c>
      <c r="B269" s="37" t="s">
        <v>421</v>
      </c>
      <c r="C269" s="38">
        <v>2</v>
      </c>
      <c r="D269" s="38">
        <v>2307466.85</v>
      </c>
      <c r="E269" s="38">
        <v>2075423.68</v>
      </c>
      <c r="F269" s="38">
        <v>71</v>
      </c>
      <c r="G269" s="38">
        <v>0</v>
      </c>
      <c r="H269" s="38">
        <v>0</v>
      </c>
      <c r="I269" s="38">
        <v>0</v>
      </c>
      <c r="J269" s="38">
        <v>25</v>
      </c>
      <c r="K269" s="38">
        <v>730767.42</v>
      </c>
      <c r="L269" s="38">
        <v>0</v>
      </c>
      <c r="M269" s="38">
        <v>0</v>
      </c>
      <c r="N269" s="38">
        <v>0</v>
      </c>
      <c r="O269" s="38">
        <v>0</v>
      </c>
      <c r="P269" s="38">
        <v>0</v>
      </c>
      <c r="Q269" s="55">
        <v>0</v>
      </c>
      <c r="R269" s="55">
        <v>0</v>
      </c>
      <c r="S269" s="56">
        <v>0</v>
      </c>
    </row>
    <row r="270" spans="1:19" ht="12" customHeight="1" x14ac:dyDescent="0.2">
      <c r="A270" s="36">
        <v>263</v>
      </c>
      <c r="B270" s="37" t="s">
        <v>284</v>
      </c>
      <c r="C270" s="38">
        <v>1</v>
      </c>
      <c r="D270" s="38">
        <v>1769760</v>
      </c>
      <c r="E270" s="38">
        <v>1592784</v>
      </c>
      <c r="F270" s="38">
        <v>54</v>
      </c>
      <c r="G270" s="38">
        <v>0</v>
      </c>
      <c r="H270" s="38">
        <v>0</v>
      </c>
      <c r="I270" s="38">
        <v>0</v>
      </c>
      <c r="J270" s="38">
        <v>25</v>
      </c>
      <c r="K270" s="38">
        <v>737400</v>
      </c>
      <c r="L270" s="38">
        <v>0</v>
      </c>
      <c r="M270" s="38">
        <v>0</v>
      </c>
      <c r="N270" s="38">
        <v>0</v>
      </c>
      <c r="O270" s="38">
        <v>0</v>
      </c>
      <c r="P270" s="38">
        <v>0</v>
      </c>
      <c r="Q270" s="55">
        <v>0</v>
      </c>
      <c r="R270" s="55">
        <v>0</v>
      </c>
      <c r="S270" s="56">
        <v>0</v>
      </c>
    </row>
    <row r="271" spans="1:19" ht="12" customHeight="1" x14ac:dyDescent="0.2">
      <c r="A271" s="36">
        <v>264</v>
      </c>
      <c r="B271" s="37" t="s">
        <v>285</v>
      </c>
      <c r="C271" s="38">
        <v>1</v>
      </c>
      <c r="D271" s="38">
        <v>2329134</v>
      </c>
      <c r="E271" s="38">
        <v>2064720</v>
      </c>
      <c r="F271" s="38">
        <v>70</v>
      </c>
      <c r="G271" s="38">
        <v>0</v>
      </c>
      <c r="H271" s="38">
        <v>0</v>
      </c>
      <c r="I271" s="38">
        <v>0</v>
      </c>
      <c r="J271" s="38">
        <v>35</v>
      </c>
      <c r="K271" s="38">
        <v>1032360</v>
      </c>
      <c r="L271" s="38">
        <v>0</v>
      </c>
      <c r="M271" s="38">
        <v>0</v>
      </c>
      <c r="N271" s="38">
        <v>0</v>
      </c>
      <c r="O271" s="38">
        <v>0</v>
      </c>
      <c r="P271" s="38">
        <v>0</v>
      </c>
      <c r="Q271" s="55">
        <v>0</v>
      </c>
      <c r="R271" s="55">
        <v>0</v>
      </c>
      <c r="S271" s="56">
        <v>0</v>
      </c>
    </row>
    <row r="272" spans="1:19" ht="12" customHeight="1" x14ac:dyDescent="0.2">
      <c r="A272" s="36">
        <v>265</v>
      </c>
      <c r="B272" s="37" t="s">
        <v>422</v>
      </c>
      <c r="C272" s="38">
        <v>1</v>
      </c>
      <c r="D272" s="38">
        <v>1310933.33</v>
      </c>
      <c r="E272" s="38">
        <v>1179840</v>
      </c>
      <c r="F272" s="38">
        <v>40</v>
      </c>
      <c r="G272" s="38">
        <v>0</v>
      </c>
      <c r="H272" s="38">
        <v>0</v>
      </c>
      <c r="I272" s="38">
        <v>0</v>
      </c>
      <c r="J272" s="38">
        <v>20</v>
      </c>
      <c r="K272" s="38">
        <v>589920</v>
      </c>
      <c r="L272" s="38">
        <v>0</v>
      </c>
      <c r="M272" s="38">
        <v>0</v>
      </c>
      <c r="N272" s="38">
        <v>0</v>
      </c>
      <c r="O272" s="38">
        <v>0</v>
      </c>
      <c r="P272" s="38">
        <v>0</v>
      </c>
      <c r="Q272" s="55">
        <v>0</v>
      </c>
      <c r="R272" s="55">
        <v>0</v>
      </c>
      <c r="S272" s="56">
        <v>0</v>
      </c>
    </row>
    <row r="273" spans="1:19" ht="12" customHeight="1" x14ac:dyDescent="0.2">
      <c r="A273" s="36">
        <v>266</v>
      </c>
      <c r="B273" s="37" t="s">
        <v>423</v>
      </c>
      <c r="C273" s="38">
        <v>2</v>
      </c>
      <c r="D273" s="38">
        <v>2621803.6800000002</v>
      </c>
      <c r="E273" s="38">
        <v>2359615.6800000002</v>
      </c>
      <c r="F273" s="38">
        <v>80</v>
      </c>
      <c r="G273" s="38">
        <v>0</v>
      </c>
      <c r="H273" s="38">
        <v>0</v>
      </c>
      <c r="I273" s="38">
        <v>0</v>
      </c>
      <c r="J273" s="38">
        <v>27</v>
      </c>
      <c r="K273" s="38">
        <v>796370.29</v>
      </c>
      <c r="L273" s="38">
        <v>0</v>
      </c>
      <c r="M273" s="38">
        <v>0</v>
      </c>
      <c r="N273" s="38">
        <v>0</v>
      </c>
      <c r="O273" s="38">
        <v>0</v>
      </c>
      <c r="P273" s="38">
        <v>0</v>
      </c>
      <c r="Q273" s="55">
        <v>0</v>
      </c>
      <c r="R273" s="55">
        <v>0</v>
      </c>
      <c r="S273" s="56">
        <v>0</v>
      </c>
    </row>
    <row r="274" spans="1:19" ht="12" customHeight="1" x14ac:dyDescent="0.2">
      <c r="A274" s="36">
        <v>267</v>
      </c>
      <c r="B274" s="37" t="s">
        <v>539</v>
      </c>
      <c r="C274" s="38">
        <v>1</v>
      </c>
      <c r="D274" s="38">
        <v>1614967.68</v>
      </c>
      <c r="E274" s="38">
        <v>1453470.91</v>
      </c>
      <c r="F274" s="38">
        <v>50</v>
      </c>
      <c r="G274" s="38">
        <v>0</v>
      </c>
      <c r="H274" s="38">
        <v>0</v>
      </c>
      <c r="I274" s="38">
        <v>0</v>
      </c>
      <c r="J274" s="38">
        <v>20</v>
      </c>
      <c r="K274" s="38">
        <v>581388.4</v>
      </c>
      <c r="L274" s="38">
        <v>0</v>
      </c>
      <c r="M274" s="38">
        <v>0</v>
      </c>
      <c r="N274" s="38">
        <v>0</v>
      </c>
      <c r="O274" s="38">
        <v>0</v>
      </c>
      <c r="P274" s="38">
        <v>0</v>
      </c>
      <c r="Q274" s="55">
        <v>0</v>
      </c>
      <c r="R274" s="55">
        <v>0</v>
      </c>
      <c r="S274" s="56">
        <v>0</v>
      </c>
    </row>
    <row r="275" spans="1:19" ht="12" customHeight="1" x14ac:dyDescent="0.2">
      <c r="A275" s="36">
        <v>268</v>
      </c>
      <c r="B275" s="37" t="s">
        <v>186</v>
      </c>
      <c r="C275" s="38">
        <v>2</v>
      </c>
      <c r="D275" s="38">
        <v>2364181</v>
      </c>
      <c r="E275" s="38">
        <v>2123712</v>
      </c>
      <c r="F275" s="38">
        <v>72</v>
      </c>
      <c r="G275" s="38">
        <v>0</v>
      </c>
      <c r="H275" s="38">
        <v>0</v>
      </c>
      <c r="I275" s="38">
        <v>0</v>
      </c>
      <c r="J275" s="38">
        <v>30</v>
      </c>
      <c r="K275" s="38">
        <v>884880</v>
      </c>
      <c r="L275" s="38">
        <v>0</v>
      </c>
      <c r="M275" s="38">
        <v>0</v>
      </c>
      <c r="N275" s="38">
        <v>0</v>
      </c>
      <c r="O275" s="38">
        <v>0</v>
      </c>
      <c r="P275" s="38">
        <v>0</v>
      </c>
      <c r="Q275" s="55">
        <v>0</v>
      </c>
      <c r="R275" s="55">
        <v>0</v>
      </c>
      <c r="S275" s="56">
        <v>0</v>
      </c>
    </row>
    <row r="276" spans="1:19" ht="12" customHeight="1" x14ac:dyDescent="0.2">
      <c r="A276" s="36">
        <v>269</v>
      </c>
      <c r="B276" s="37" t="s">
        <v>286</v>
      </c>
      <c r="C276" s="38">
        <v>2</v>
      </c>
      <c r="D276" s="38">
        <v>2294180</v>
      </c>
      <c r="E276" s="38">
        <v>2064720</v>
      </c>
      <c r="F276" s="38">
        <v>70</v>
      </c>
      <c r="G276" s="38">
        <v>0</v>
      </c>
      <c r="H276" s="38">
        <v>0</v>
      </c>
      <c r="I276" s="38">
        <v>0</v>
      </c>
      <c r="J276" s="38">
        <v>25</v>
      </c>
      <c r="K276" s="38">
        <v>737400</v>
      </c>
      <c r="L276" s="38">
        <v>0</v>
      </c>
      <c r="M276" s="38">
        <v>0</v>
      </c>
      <c r="N276" s="38">
        <v>0</v>
      </c>
      <c r="O276" s="38">
        <v>0</v>
      </c>
      <c r="P276" s="38">
        <v>0</v>
      </c>
      <c r="Q276" s="55">
        <v>0</v>
      </c>
      <c r="R276" s="55">
        <v>0</v>
      </c>
      <c r="S276" s="56">
        <v>0</v>
      </c>
    </row>
    <row r="277" spans="1:19" ht="12" customHeight="1" x14ac:dyDescent="0.2">
      <c r="A277" s="36">
        <v>270</v>
      </c>
      <c r="B277" s="37" t="s">
        <v>484</v>
      </c>
      <c r="C277" s="38">
        <v>2</v>
      </c>
      <c r="D277" s="38">
        <v>4480987</v>
      </c>
      <c r="E277" s="38">
        <v>3863976</v>
      </c>
      <c r="F277" s="38">
        <v>131</v>
      </c>
      <c r="G277" s="38">
        <v>0</v>
      </c>
      <c r="H277" s="38">
        <v>0</v>
      </c>
      <c r="I277" s="38">
        <v>0</v>
      </c>
      <c r="J277" s="38">
        <v>62</v>
      </c>
      <c r="K277" s="38">
        <v>1884467</v>
      </c>
      <c r="L277" s="38">
        <v>0</v>
      </c>
      <c r="M277" s="38">
        <v>0</v>
      </c>
      <c r="N277" s="38">
        <v>0</v>
      </c>
      <c r="O277" s="38">
        <v>0</v>
      </c>
      <c r="P277" s="38">
        <v>0</v>
      </c>
      <c r="Q277" s="55">
        <v>0</v>
      </c>
      <c r="R277" s="55">
        <v>0</v>
      </c>
      <c r="S277" s="56">
        <v>0</v>
      </c>
    </row>
    <row r="278" spans="1:19" ht="12" customHeight="1" x14ac:dyDescent="0.2">
      <c r="A278" s="36">
        <v>271</v>
      </c>
      <c r="B278" s="37" t="s">
        <v>287</v>
      </c>
      <c r="C278" s="38">
        <v>2</v>
      </c>
      <c r="D278" s="38">
        <v>2621867</v>
      </c>
      <c r="E278" s="38">
        <v>2359680</v>
      </c>
      <c r="F278" s="38">
        <v>80</v>
      </c>
      <c r="G278" s="38">
        <v>0</v>
      </c>
      <c r="H278" s="38">
        <v>0</v>
      </c>
      <c r="I278" s="38">
        <v>0</v>
      </c>
      <c r="J278" s="38">
        <v>36</v>
      </c>
      <c r="K278" s="38">
        <v>1061856</v>
      </c>
      <c r="L278" s="38">
        <v>0</v>
      </c>
      <c r="M278" s="38">
        <v>0</v>
      </c>
      <c r="N278" s="38">
        <v>0</v>
      </c>
      <c r="O278" s="38">
        <v>0</v>
      </c>
      <c r="P278" s="38">
        <v>0</v>
      </c>
      <c r="Q278" s="55">
        <v>0</v>
      </c>
      <c r="R278" s="55">
        <v>0</v>
      </c>
      <c r="S278" s="56">
        <v>0</v>
      </c>
    </row>
    <row r="279" spans="1:19" ht="12" customHeight="1" x14ac:dyDescent="0.2">
      <c r="A279" s="36">
        <v>272</v>
      </c>
      <c r="B279" s="37" t="s">
        <v>187</v>
      </c>
      <c r="C279" s="38">
        <v>2</v>
      </c>
      <c r="D279" s="38">
        <v>5079776.96</v>
      </c>
      <c r="E279" s="38">
        <v>4571798.97</v>
      </c>
      <c r="F279" s="38">
        <v>155</v>
      </c>
      <c r="G279" s="38">
        <v>0</v>
      </c>
      <c r="H279" s="38">
        <v>0</v>
      </c>
      <c r="I279" s="38">
        <v>0</v>
      </c>
      <c r="J279" s="38">
        <v>61</v>
      </c>
      <c r="K279" s="38">
        <v>1799224.11</v>
      </c>
      <c r="L279" s="38">
        <v>0</v>
      </c>
      <c r="M279" s="38">
        <v>0</v>
      </c>
      <c r="N279" s="38">
        <v>0</v>
      </c>
      <c r="O279" s="38">
        <v>0</v>
      </c>
      <c r="P279" s="38">
        <v>0</v>
      </c>
      <c r="Q279" s="55">
        <v>0</v>
      </c>
      <c r="R279" s="55">
        <v>0</v>
      </c>
      <c r="S279" s="56">
        <v>0</v>
      </c>
    </row>
    <row r="280" spans="1:19" ht="12" customHeight="1" x14ac:dyDescent="0.2">
      <c r="A280" s="36">
        <v>273</v>
      </c>
      <c r="B280" s="37" t="s">
        <v>188</v>
      </c>
      <c r="C280" s="38">
        <v>2</v>
      </c>
      <c r="D280" s="38">
        <v>2949623.7</v>
      </c>
      <c r="E280" s="38">
        <v>2654640</v>
      </c>
      <c r="F280" s="38">
        <v>91</v>
      </c>
      <c r="G280" s="38">
        <v>0</v>
      </c>
      <c r="H280" s="38">
        <v>0</v>
      </c>
      <c r="I280" s="38">
        <v>0</v>
      </c>
      <c r="J280" s="38">
        <v>39</v>
      </c>
      <c r="K280" s="38">
        <v>1157268</v>
      </c>
      <c r="L280" s="38">
        <v>0</v>
      </c>
      <c r="M280" s="38">
        <v>0</v>
      </c>
      <c r="N280" s="38">
        <v>0</v>
      </c>
      <c r="O280" s="38">
        <v>0</v>
      </c>
      <c r="P280" s="38">
        <v>0</v>
      </c>
      <c r="Q280" s="55">
        <v>0</v>
      </c>
      <c r="R280" s="55">
        <v>0</v>
      </c>
      <c r="S280" s="56">
        <v>0</v>
      </c>
    </row>
    <row r="281" spans="1:19" ht="12" customHeight="1" x14ac:dyDescent="0.2">
      <c r="A281" s="36">
        <v>274</v>
      </c>
      <c r="B281" s="37" t="s">
        <v>288</v>
      </c>
      <c r="C281" s="38">
        <v>3</v>
      </c>
      <c r="D281" s="38">
        <v>2792400.01</v>
      </c>
      <c r="E281" s="38">
        <v>2507160</v>
      </c>
      <c r="F281" s="38">
        <v>85</v>
      </c>
      <c r="G281" s="38">
        <v>0</v>
      </c>
      <c r="H281" s="38">
        <v>0</v>
      </c>
      <c r="I281" s="38">
        <v>0</v>
      </c>
      <c r="J281" s="38">
        <v>44</v>
      </c>
      <c r="K281" s="38">
        <v>1297824</v>
      </c>
      <c r="L281" s="38">
        <v>1</v>
      </c>
      <c r="M281" s="38">
        <v>655466.67000000004</v>
      </c>
      <c r="N281" s="38">
        <v>589920</v>
      </c>
      <c r="O281" s="38">
        <v>20</v>
      </c>
      <c r="P281" s="38">
        <v>0</v>
      </c>
      <c r="Q281" s="55">
        <v>0</v>
      </c>
      <c r="R281" s="55">
        <v>0</v>
      </c>
      <c r="S281" s="56">
        <v>0</v>
      </c>
    </row>
    <row r="282" spans="1:19" ht="12" customHeight="1" x14ac:dyDescent="0.2">
      <c r="A282" s="36">
        <v>275</v>
      </c>
      <c r="B282" s="37" t="s">
        <v>460</v>
      </c>
      <c r="C282" s="38">
        <v>1</v>
      </c>
      <c r="D282" s="38">
        <v>1996400.4</v>
      </c>
      <c r="E282" s="38">
        <v>1769760</v>
      </c>
      <c r="F282" s="38">
        <v>59</v>
      </c>
      <c r="G282" s="38">
        <v>0</v>
      </c>
      <c r="H282" s="38">
        <v>0</v>
      </c>
      <c r="I282" s="38">
        <v>0</v>
      </c>
      <c r="J282" s="38">
        <v>23</v>
      </c>
      <c r="K282" s="38">
        <v>689906.44</v>
      </c>
      <c r="L282" s="38">
        <v>0</v>
      </c>
      <c r="M282" s="38">
        <v>0</v>
      </c>
      <c r="N282" s="38">
        <v>0</v>
      </c>
      <c r="O282" s="38">
        <v>0</v>
      </c>
      <c r="P282" s="38">
        <v>0</v>
      </c>
      <c r="Q282" s="55">
        <v>0</v>
      </c>
      <c r="R282" s="55">
        <v>0</v>
      </c>
      <c r="S282" s="56">
        <v>0</v>
      </c>
    </row>
    <row r="283" spans="1:19" ht="12" customHeight="1" x14ac:dyDescent="0.2">
      <c r="A283" s="36">
        <v>276</v>
      </c>
      <c r="B283" s="37" t="s">
        <v>424</v>
      </c>
      <c r="C283" s="38">
        <v>2</v>
      </c>
      <c r="D283" s="38">
        <v>4063893.33</v>
      </c>
      <c r="E283" s="38">
        <v>3657504</v>
      </c>
      <c r="F283" s="38">
        <v>124</v>
      </c>
      <c r="G283" s="38">
        <v>0</v>
      </c>
      <c r="H283" s="38">
        <v>0</v>
      </c>
      <c r="I283" s="38">
        <v>0</v>
      </c>
      <c r="J283" s="38">
        <v>50</v>
      </c>
      <c r="K283" s="38">
        <v>1474800</v>
      </c>
      <c r="L283" s="38">
        <v>0</v>
      </c>
      <c r="M283" s="38">
        <v>0</v>
      </c>
      <c r="N283" s="38">
        <v>0</v>
      </c>
      <c r="O283" s="38">
        <v>0</v>
      </c>
      <c r="P283" s="38">
        <v>0</v>
      </c>
      <c r="Q283" s="55">
        <v>0</v>
      </c>
      <c r="R283" s="55">
        <v>0</v>
      </c>
      <c r="S283" s="56">
        <v>0</v>
      </c>
    </row>
    <row r="284" spans="1:19" ht="12" customHeight="1" x14ac:dyDescent="0.2">
      <c r="A284" s="36">
        <v>277</v>
      </c>
      <c r="B284" s="37" t="s">
        <v>189</v>
      </c>
      <c r="C284" s="38">
        <v>1</v>
      </c>
      <c r="D284" s="38">
        <v>2130269.1</v>
      </c>
      <c r="E284" s="38">
        <v>1917240</v>
      </c>
      <c r="F284" s="38">
        <v>65</v>
      </c>
      <c r="G284" s="38">
        <v>0</v>
      </c>
      <c r="H284" s="38">
        <v>0</v>
      </c>
      <c r="I284" s="38">
        <v>0</v>
      </c>
      <c r="J284" s="38">
        <v>28</v>
      </c>
      <c r="K284" s="38">
        <v>825888</v>
      </c>
      <c r="L284" s="38">
        <v>0</v>
      </c>
      <c r="M284" s="38">
        <v>0</v>
      </c>
      <c r="N284" s="38">
        <v>0</v>
      </c>
      <c r="O284" s="38">
        <v>0</v>
      </c>
      <c r="P284" s="38">
        <v>0</v>
      </c>
      <c r="Q284" s="55">
        <v>0</v>
      </c>
      <c r="R284" s="55">
        <v>0</v>
      </c>
      <c r="S284" s="56">
        <v>0</v>
      </c>
    </row>
    <row r="285" spans="1:19" ht="12" customHeight="1" x14ac:dyDescent="0.2">
      <c r="A285" s="36">
        <v>278</v>
      </c>
      <c r="B285" s="37" t="s">
        <v>190</v>
      </c>
      <c r="C285" s="38">
        <v>1</v>
      </c>
      <c r="D285" s="38">
        <v>1802533.15</v>
      </c>
      <c r="E285" s="38">
        <v>1622280</v>
      </c>
      <c r="F285" s="38">
        <v>55</v>
      </c>
      <c r="G285" s="38">
        <v>0</v>
      </c>
      <c r="H285" s="38">
        <v>0</v>
      </c>
      <c r="I285" s="38">
        <v>0</v>
      </c>
      <c r="J285" s="38">
        <v>28</v>
      </c>
      <c r="K285" s="38">
        <v>825888</v>
      </c>
      <c r="L285" s="38">
        <v>0</v>
      </c>
      <c r="M285" s="38">
        <v>0</v>
      </c>
      <c r="N285" s="38">
        <v>0</v>
      </c>
      <c r="O285" s="38">
        <v>0</v>
      </c>
      <c r="P285" s="38">
        <v>0</v>
      </c>
      <c r="Q285" s="55">
        <v>0</v>
      </c>
      <c r="R285" s="55">
        <v>0</v>
      </c>
      <c r="S285" s="56">
        <v>0</v>
      </c>
    </row>
    <row r="286" spans="1:19" ht="12" customHeight="1" x14ac:dyDescent="0.2">
      <c r="A286" s="36">
        <v>279</v>
      </c>
      <c r="B286" s="37" t="s">
        <v>289</v>
      </c>
      <c r="C286" s="38">
        <v>7</v>
      </c>
      <c r="D286" s="38">
        <v>8161855.5</v>
      </c>
      <c r="E286" s="38">
        <v>6784080</v>
      </c>
      <c r="F286" s="38">
        <v>220</v>
      </c>
      <c r="G286" s="38">
        <v>0</v>
      </c>
      <c r="H286" s="38">
        <v>0</v>
      </c>
      <c r="I286" s="38">
        <v>0</v>
      </c>
      <c r="J286" s="38">
        <v>96</v>
      </c>
      <c r="K286" s="38">
        <v>2960326</v>
      </c>
      <c r="L286" s="38">
        <v>0</v>
      </c>
      <c r="M286" s="38">
        <v>0</v>
      </c>
      <c r="N286" s="38">
        <v>0</v>
      </c>
      <c r="O286" s="38">
        <v>0</v>
      </c>
      <c r="P286" s="38">
        <v>0</v>
      </c>
      <c r="Q286" s="55">
        <v>0</v>
      </c>
      <c r="R286" s="55">
        <v>0</v>
      </c>
      <c r="S286" s="56">
        <v>0</v>
      </c>
    </row>
    <row r="287" spans="1:19" ht="12" customHeight="1" x14ac:dyDescent="0.2">
      <c r="A287" s="36">
        <v>280</v>
      </c>
      <c r="B287" s="37" t="s">
        <v>485</v>
      </c>
      <c r="C287" s="38">
        <v>1</v>
      </c>
      <c r="D287" s="38">
        <v>914901.12</v>
      </c>
      <c r="E287" s="38">
        <v>823410.42</v>
      </c>
      <c r="F287" s="38">
        <v>28</v>
      </c>
      <c r="G287" s="38">
        <v>0</v>
      </c>
      <c r="H287" s="38">
        <v>0</v>
      </c>
      <c r="I287" s="38">
        <v>0</v>
      </c>
      <c r="J287" s="38">
        <v>13</v>
      </c>
      <c r="K287" s="38">
        <v>357570.42</v>
      </c>
      <c r="L287" s="38">
        <v>0</v>
      </c>
      <c r="M287" s="38">
        <v>0</v>
      </c>
      <c r="N287" s="38">
        <v>0</v>
      </c>
      <c r="O287" s="38">
        <v>0</v>
      </c>
      <c r="P287" s="38">
        <v>0</v>
      </c>
      <c r="Q287" s="55">
        <v>0</v>
      </c>
      <c r="R287" s="55">
        <v>0</v>
      </c>
      <c r="S287" s="56">
        <v>0</v>
      </c>
    </row>
    <row r="288" spans="1:19" ht="12" customHeight="1" x14ac:dyDescent="0.2">
      <c r="A288" s="36">
        <v>281</v>
      </c>
      <c r="B288" s="37" t="s">
        <v>290</v>
      </c>
      <c r="C288" s="38">
        <v>1</v>
      </c>
      <c r="D288" s="38">
        <v>2458000</v>
      </c>
      <c r="E288" s="38">
        <v>2212200</v>
      </c>
      <c r="F288" s="38">
        <v>75</v>
      </c>
      <c r="G288" s="38">
        <v>0</v>
      </c>
      <c r="H288" s="38">
        <v>0</v>
      </c>
      <c r="I288" s="38">
        <v>0</v>
      </c>
      <c r="J288" s="38">
        <v>32</v>
      </c>
      <c r="K288" s="38">
        <v>943872</v>
      </c>
      <c r="L288" s="38">
        <v>0</v>
      </c>
      <c r="M288" s="38">
        <v>0</v>
      </c>
      <c r="N288" s="38">
        <v>0</v>
      </c>
      <c r="O288" s="38">
        <v>0</v>
      </c>
      <c r="P288" s="38">
        <v>0</v>
      </c>
      <c r="Q288" s="55">
        <v>0</v>
      </c>
      <c r="R288" s="55">
        <v>0</v>
      </c>
      <c r="S288" s="56">
        <v>0</v>
      </c>
    </row>
    <row r="289" spans="1:19" ht="12" customHeight="1" x14ac:dyDescent="0.2">
      <c r="A289" s="36">
        <v>282</v>
      </c>
      <c r="B289" s="37" t="s">
        <v>191</v>
      </c>
      <c r="C289" s="38">
        <v>1</v>
      </c>
      <c r="D289" s="38">
        <v>4260533.33</v>
      </c>
      <c r="E289" s="38">
        <v>3834480</v>
      </c>
      <c r="F289" s="38">
        <v>130</v>
      </c>
      <c r="G289" s="38">
        <v>0</v>
      </c>
      <c r="H289" s="38">
        <v>0</v>
      </c>
      <c r="I289" s="38">
        <v>0</v>
      </c>
      <c r="J289" s="38">
        <v>50</v>
      </c>
      <c r="K289" s="38">
        <v>1474800</v>
      </c>
      <c r="L289" s="38">
        <v>0</v>
      </c>
      <c r="M289" s="38">
        <v>0</v>
      </c>
      <c r="N289" s="38">
        <v>0</v>
      </c>
      <c r="O289" s="38">
        <v>0</v>
      </c>
      <c r="P289" s="38">
        <v>0</v>
      </c>
      <c r="Q289" s="55">
        <v>0</v>
      </c>
      <c r="R289" s="55">
        <v>0</v>
      </c>
      <c r="S289" s="56">
        <v>0</v>
      </c>
    </row>
    <row r="290" spans="1:19" ht="12" customHeight="1" x14ac:dyDescent="0.2">
      <c r="A290" s="36">
        <v>283</v>
      </c>
      <c r="B290" s="37" t="s">
        <v>192</v>
      </c>
      <c r="C290" s="38">
        <v>2</v>
      </c>
      <c r="D290" s="38">
        <v>2982373.94</v>
      </c>
      <c r="E290" s="38">
        <v>2684136</v>
      </c>
      <c r="F290" s="38">
        <v>91</v>
      </c>
      <c r="G290" s="38">
        <v>0</v>
      </c>
      <c r="H290" s="38">
        <v>0</v>
      </c>
      <c r="I290" s="38">
        <v>0</v>
      </c>
      <c r="J290" s="38">
        <v>42</v>
      </c>
      <c r="K290" s="38">
        <v>1238832</v>
      </c>
      <c r="L290" s="38">
        <v>0</v>
      </c>
      <c r="M290" s="38">
        <v>0</v>
      </c>
      <c r="N290" s="38">
        <v>0</v>
      </c>
      <c r="O290" s="38">
        <v>0</v>
      </c>
      <c r="P290" s="38">
        <v>0</v>
      </c>
      <c r="Q290" s="55">
        <v>0</v>
      </c>
      <c r="R290" s="55">
        <v>0</v>
      </c>
      <c r="S290" s="56">
        <v>0</v>
      </c>
    </row>
    <row r="291" spans="1:19" ht="12" customHeight="1" x14ac:dyDescent="0.2">
      <c r="A291" s="36">
        <v>284</v>
      </c>
      <c r="B291" s="37" t="s">
        <v>193</v>
      </c>
      <c r="C291" s="38">
        <v>1</v>
      </c>
      <c r="D291" s="38">
        <v>2458000</v>
      </c>
      <c r="E291" s="38">
        <v>2212200</v>
      </c>
      <c r="F291" s="38">
        <v>75</v>
      </c>
      <c r="G291" s="38">
        <v>0</v>
      </c>
      <c r="H291" s="38">
        <v>0</v>
      </c>
      <c r="I291" s="38">
        <v>0</v>
      </c>
      <c r="J291" s="38">
        <v>34</v>
      </c>
      <c r="K291" s="38">
        <v>1002864</v>
      </c>
      <c r="L291" s="38">
        <v>0</v>
      </c>
      <c r="M291" s="38">
        <v>0</v>
      </c>
      <c r="N291" s="38">
        <v>0</v>
      </c>
      <c r="O291" s="38">
        <v>0</v>
      </c>
      <c r="P291" s="38">
        <v>0</v>
      </c>
      <c r="Q291" s="55">
        <v>0</v>
      </c>
      <c r="R291" s="55">
        <v>0</v>
      </c>
      <c r="S291" s="56">
        <v>0</v>
      </c>
    </row>
    <row r="292" spans="1:19" ht="12" customHeight="1" x14ac:dyDescent="0.2">
      <c r="A292" s="36">
        <v>285</v>
      </c>
      <c r="B292" s="37" t="s">
        <v>291</v>
      </c>
      <c r="C292" s="38">
        <v>2</v>
      </c>
      <c r="D292" s="38">
        <v>3211786.67</v>
      </c>
      <c r="E292" s="38">
        <v>2890608</v>
      </c>
      <c r="F292" s="38">
        <v>95</v>
      </c>
      <c r="G292" s="38">
        <v>0</v>
      </c>
      <c r="H292" s="38">
        <v>0</v>
      </c>
      <c r="I292" s="38">
        <v>0</v>
      </c>
      <c r="J292" s="38">
        <v>41</v>
      </c>
      <c r="K292" s="38">
        <v>1209336</v>
      </c>
      <c r="L292" s="38">
        <v>0</v>
      </c>
      <c r="M292" s="38">
        <v>0</v>
      </c>
      <c r="N292" s="38">
        <v>0</v>
      </c>
      <c r="O292" s="38">
        <v>0</v>
      </c>
      <c r="P292" s="38">
        <v>0</v>
      </c>
      <c r="Q292" s="55">
        <v>0</v>
      </c>
      <c r="R292" s="55">
        <v>0</v>
      </c>
      <c r="S292" s="56">
        <v>0</v>
      </c>
    </row>
    <row r="293" spans="1:19" ht="12" customHeight="1" x14ac:dyDescent="0.2">
      <c r="A293" s="36">
        <v>286</v>
      </c>
      <c r="B293" s="37" t="s">
        <v>425</v>
      </c>
      <c r="C293" s="38">
        <v>1</v>
      </c>
      <c r="D293" s="38">
        <v>1638666.67</v>
      </c>
      <c r="E293" s="38">
        <v>1474800</v>
      </c>
      <c r="F293" s="38">
        <v>50</v>
      </c>
      <c r="G293" s="38">
        <v>0</v>
      </c>
      <c r="H293" s="38">
        <v>0</v>
      </c>
      <c r="I293" s="38">
        <v>0</v>
      </c>
      <c r="J293" s="38">
        <v>12</v>
      </c>
      <c r="K293" s="38">
        <v>353952</v>
      </c>
      <c r="L293" s="38">
        <v>0</v>
      </c>
      <c r="M293" s="38">
        <v>0</v>
      </c>
      <c r="N293" s="38">
        <v>0</v>
      </c>
      <c r="O293" s="38">
        <v>0</v>
      </c>
      <c r="P293" s="38">
        <v>0</v>
      </c>
      <c r="Q293" s="55">
        <v>0</v>
      </c>
      <c r="R293" s="55">
        <v>0</v>
      </c>
      <c r="S293" s="56">
        <v>0</v>
      </c>
    </row>
    <row r="294" spans="1:19" ht="12" customHeight="1" x14ac:dyDescent="0.2">
      <c r="A294" s="36">
        <v>287</v>
      </c>
      <c r="B294" s="37" t="s">
        <v>292</v>
      </c>
      <c r="C294" s="38">
        <v>1</v>
      </c>
      <c r="D294" s="38">
        <v>1310933.2</v>
      </c>
      <c r="E294" s="38">
        <v>1179840</v>
      </c>
      <c r="F294" s="38">
        <v>40</v>
      </c>
      <c r="G294" s="38">
        <v>0</v>
      </c>
      <c r="H294" s="38">
        <v>0</v>
      </c>
      <c r="I294" s="38">
        <v>0</v>
      </c>
      <c r="J294" s="38">
        <v>20</v>
      </c>
      <c r="K294" s="38">
        <v>596844</v>
      </c>
      <c r="L294" s="38">
        <v>0</v>
      </c>
      <c r="M294" s="38">
        <v>0</v>
      </c>
      <c r="N294" s="38">
        <v>0</v>
      </c>
      <c r="O294" s="38">
        <v>0</v>
      </c>
      <c r="P294" s="38">
        <v>0</v>
      </c>
      <c r="Q294" s="55">
        <v>0</v>
      </c>
      <c r="R294" s="55">
        <v>0</v>
      </c>
      <c r="S294" s="56">
        <v>0</v>
      </c>
    </row>
    <row r="295" spans="1:19" ht="12" customHeight="1" x14ac:dyDescent="0.2">
      <c r="A295" s="36">
        <v>288</v>
      </c>
      <c r="B295" s="37" t="s">
        <v>426</v>
      </c>
      <c r="C295" s="38">
        <v>2</v>
      </c>
      <c r="D295" s="38">
        <v>3930654.49</v>
      </c>
      <c r="E295" s="38">
        <v>3510024</v>
      </c>
      <c r="F295" s="38">
        <v>119</v>
      </c>
      <c r="G295" s="38">
        <v>0</v>
      </c>
      <c r="H295" s="38">
        <v>0</v>
      </c>
      <c r="I295" s="38">
        <v>0</v>
      </c>
      <c r="J295" s="38">
        <v>57</v>
      </c>
      <c r="K295" s="38">
        <v>1681272</v>
      </c>
      <c r="L295" s="38">
        <v>0</v>
      </c>
      <c r="M295" s="38">
        <v>0</v>
      </c>
      <c r="N295" s="38">
        <v>0</v>
      </c>
      <c r="O295" s="38">
        <v>0</v>
      </c>
      <c r="P295" s="38">
        <v>0</v>
      </c>
      <c r="Q295" s="55">
        <v>0</v>
      </c>
      <c r="R295" s="55">
        <v>0</v>
      </c>
      <c r="S295" s="56">
        <v>0</v>
      </c>
    </row>
    <row r="296" spans="1:19" ht="12" customHeight="1" x14ac:dyDescent="0.2">
      <c r="A296" s="36">
        <v>289</v>
      </c>
      <c r="B296" s="37" t="s">
        <v>427</v>
      </c>
      <c r="C296" s="38">
        <v>1</v>
      </c>
      <c r="D296" s="38">
        <v>2843505.38</v>
      </c>
      <c r="E296" s="38">
        <v>2507160</v>
      </c>
      <c r="F296" s="38">
        <v>85</v>
      </c>
      <c r="G296" s="38">
        <v>0</v>
      </c>
      <c r="H296" s="38">
        <v>0</v>
      </c>
      <c r="I296" s="38">
        <v>0</v>
      </c>
      <c r="J296" s="38">
        <v>40</v>
      </c>
      <c r="K296" s="38">
        <v>1179840</v>
      </c>
      <c r="L296" s="38">
        <v>0</v>
      </c>
      <c r="M296" s="38">
        <v>0</v>
      </c>
      <c r="N296" s="38">
        <v>0</v>
      </c>
      <c r="O296" s="38">
        <v>0</v>
      </c>
      <c r="P296" s="38">
        <v>0</v>
      </c>
      <c r="Q296" s="55">
        <v>0</v>
      </c>
      <c r="R296" s="55">
        <v>0</v>
      </c>
      <c r="S296" s="56">
        <v>0</v>
      </c>
    </row>
    <row r="297" spans="1:19" ht="12" customHeight="1" x14ac:dyDescent="0.2">
      <c r="A297" s="36">
        <v>290</v>
      </c>
      <c r="B297" s="37" t="s">
        <v>293</v>
      </c>
      <c r="C297" s="38">
        <v>3</v>
      </c>
      <c r="D297" s="38">
        <v>3113519.44</v>
      </c>
      <c r="E297" s="38">
        <v>2802109.44</v>
      </c>
      <c r="F297" s="38">
        <v>95</v>
      </c>
      <c r="G297" s="38">
        <v>0</v>
      </c>
      <c r="H297" s="38">
        <v>0</v>
      </c>
      <c r="I297" s="38">
        <v>0</v>
      </c>
      <c r="J297" s="38">
        <v>39</v>
      </c>
      <c r="K297" s="38">
        <v>1129569</v>
      </c>
      <c r="L297" s="38">
        <v>0</v>
      </c>
      <c r="M297" s="38">
        <v>0</v>
      </c>
      <c r="N297" s="38">
        <v>0</v>
      </c>
      <c r="O297" s="38">
        <v>0</v>
      </c>
      <c r="P297" s="38">
        <v>0</v>
      </c>
      <c r="Q297" s="55">
        <v>0</v>
      </c>
      <c r="R297" s="55">
        <v>0</v>
      </c>
      <c r="S297" s="56">
        <v>0</v>
      </c>
    </row>
    <row r="298" spans="1:19" ht="12" customHeight="1" x14ac:dyDescent="0.2">
      <c r="A298" s="36">
        <v>291</v>
      </c>
      <c r="B298" s="37" t="s">
        <v>486</v>
      </c>
      <c r="C298" s="38">
        <v>2</v>
      </c>
      <c r="D298" s="38">
        <v>3473978</v>
      </c>
      <c r="E298" s="38">
        <v>3126576</v>
      </c>
      <c r="F298" s="38">
        <v>106</v>
      </c>
      <c r="G298" s="38">
        <v>0</v>
      </c>
      <c r="H298" s="38">
        <v>0</v>
      </c>
      <c r="I298" s="38">
        <v>0</v>
      </c>
      <c r="J298" s="38">
        <v>56</v>
      </c>
      <c r="K298" s="38">
        <v>1651776</v>
      </c>
      <c r="L298" s="38">
        <v>0</v>
      </c>
      <c r="M298" s="38">
        <v>0</v>
      </c>
      <c r="N298" s="38">
        <v>0</v>
      </c>
      <c r="O298" s="38">
        <v>0</v>
      </c>
      <c r="P298" s="38">
        <v>0</v>
      </c>
      <c r="Q298" s="55">
        <v>0</v>
      </c>
      <c r="R298" s="55">
        <v>0</v>
      </c>
      <c r="S298" s="56">
        <v>0</v>
      </c>
    </row>
    <row r="299" spans="1:19" ht="12" customHeight="1" x14ac:dyDescent="0.2">
      <c r="A299" s="36">
        <v>292</v>
      </c>
      <c r="B299" s="37" t="s">
        <v>428</v>
      </c>
      <c r="C299" s="38">
        <v>1</v>
      </c>
      <c r="D299" s="38">
        <v>1310934</v>
      </c>
      <c r="E299" s="38">
        <v>1179840</v>
      </c>
      <c r="F299" s="38">
        <v>40</v>
      </c>
      <c r="G299" s="38">
        <v>0</v>
      </c>
      <c r="H299" s="38">
        <v>0</v>
      </c>
      <c r="I299" s="38">
        <v>0</v>
      </c>
      <c r="J299" s="38">
        <v>21</v>
      </c>
      <c r="K299" s="38">
        <v>619416</v>
      </c>
      <c r="L299" s="38">
        <v>0</v>
      </c>
      <c r="M299" s="38">
        <v>0</v>
      </c>
      <c r="N299" s="38">
        <v>0</v>
      </c>
      <c r="O299" s="38">
        <v>0</v>
      </c>
      <c r="P299" s="38">
        <v>0</v>
      </c>
      <c r="Q299" s="55">
        <v>0</v>
      </c>
      <c r="R299" s="55">
        <v>0</v>
      </c>
      <c r="S299" s="56">
        <v>0</v>
      </c>
    </row>
    <row r="300" spans="1:19" ht="12" customHeight="1" x14ac:dyDescent="0.2">
      <c r="A300" s="36">
        <v>293</v>
      </c>
      <c r="B300" s="37" t="s">
        <v>294</v>
      </c>
      <c r="C300" s="38">
        <v>5</v>
      </c>
      <c r="D300" s="38">
        <v>6512865</v>
      </c>
      <c r="E300" s="38">
        <v>5825460</v>
      </c>
      <c r="F300" s="38">
        <v>200</v>
      </c>
      <c r="G300" s="38">
        <v>0</v>
      </c>
      <c r="H300" s="38">
        <v>0</v>
      </c>
      <c r="I300" s="38">
        <v>0</v>
      </c>
      <c r="J300" s="38">
        <v>89</v>
      </c>
      <c r="K300" s="38">
        <v>2584871</v>
      </c>
      <c r="L300" s="38">
        <v>0</v>
      </c>
      <c r="M300" s="38">
        <v>0</v>
      </c>
      <c r="N300" s="38">
        <v>0</v>
      </c>
      <c r="O300" s="38">
        <v>0</v>
      </c>
      <c r="P300" s="38">
        <v>0</v>
      </c>
      <c r="Q300" s="55">
        <v>0</v>
      </c>
      <c r="R300" s="55">
        <v>0</v>
      </c>
      <c r="S300" s="56">
        <v>0</v>
      </c>
    </row>
    <row r="301" spans="1:19" ht="12" customHeight="1" x14ac:dyDescent="0.2">
      <c r="A301" s="36">
        <v>294</v>
      </c>
      <c r="B301" s="37" t="s">
        <v>295</v>
      </c>
      <c r="C301" s="38">
        <v>1</v>
      </c>
      <c r="D301" s="38">
        <v>983200</v>
      </c>
      <c r="E301" s="38">
        <v>884880</v>
      </c>
      <c r="F301" s="38">
        <v>30</v>
      </c>
      <c r="G301" s="38">
        <v>0</v>
      </c>
      <c r="H301" s="38">
        <v>0</v>
      </c>
      <c r="I301" s="38">
        <v>0</v>
      </c>
      <c r="J301" s="38">
        <v>11</v>
      </c>
      <c r="K301" s="38">
        <v>324456</v>
      </c>
      <c r="L301" s="38">
        <v>0</v>
      </c>
      <c r="M301" s="38">
        <v>0</v>
      </c>
      <c r="N301" s="38">
        <v>0</v>
      </c>
      <c r="O301" s="38">
        <v>0</v>
      </c>
      <c r="P301" s="38">
        <v>0</v>
      </c>
      <c r="Q301" s="55">
        <v>0</v>
      </c>
      <c r="R301" s="55">
        <v>0</v>
      </c>
      <c r="S301" s="56">
        <v>0</v>
      </c>
    </row>
    <row r="302" spans="1:19" ht="12" customHeight="1" x14ac:dyDescent="0.2">
      <c r="A302" s="36">
        <v>295</v>
      </c>
      <c r="B302" s="37" t="s">
        <v>429</v>
      </c>
      <c r="C302" s="38">
        <v>5</v>
      </c>
      <c r="D302" s="38">
        <v>12031226.85</v>
      </c>
      <c r="E302" s="38">
        <v>10807826</v>
      </c>
      <c r="F302" s="38">
        <v>367</v>
      </c>
      <c r="G302" s="38">
        <v>0</v>
      </c>
      <c r="H302" s="38">
        <v>0</v>
      </c>
      <c r="I302" s="38">
        <v>0</v>
      </c>
      <c r="J302" s="38">
        <v>146</v>
      </c>
      <c r="K302" s="38">
        <v>4474929.1100000003</v>
      </c>
      <c r="L302" s="38">
        <v>0</v>
      </c>
      <c r="M302" s="38">
        <v>0</v>
      </c>
      <c r="N302" s="38">
        <v>0</v>
      </c>
      <c r="O302" s="38">
        <v>0</v>
      </c>
      <c r="P302" s="38">
        <v>0</v>
      </c>
      <c r="Q302" s="55">
        <v>0</v>
      </c>
      <c r="R302" s="55">
        <v>0</v>
      </c>
      <c r="S302" s="56">
        <v>0</v>
      </c>
    </row>
    <row r="303" spans="1:19" ht="12" customHeight="1" x14ac:dyDescent="0.2">
      <c r="A303" s="36">
        <v>296</v>
      </c>
      <c r="B303" s="37" t="s">
        <v>296</v>
      </c>
      <c r="C303" s="38">
        <v>3</v>
      </c>
      <c r="D303" s="38">
        <v>6882400</v>
      </c>
      <c r="E303" s="38">
        <v>6194160</v>
      </c>
      <c r="F303" s="38">
        <v>210</v>
      </c>
      <c r="G303" s="38">
        <v>0</v>
      </c>
      <c r="H303" s="38">
        <v>0</v>
      </c>
      <c r="I303" s="38">
        <v>0</v>
      </c>
      <c r="J303" s="38">
        <v>79</v>
      </c>
      <c r="K303" s="38">
        <v>2330184</v>
      </c>
      <c r="L303" s="38">
        <v>0</v>
      </c>
      <c r="M303" s="38">
        <v>0</v>
      </c>
      <c r="N303" s="38">
        <v>0</v>
      </c>
      <c r="O303" s="38">
        <v>0</v>
      </c>
      <c r="P303" s="38">
        <v>0</v>
      </c>
      <c r="Q303" s="55">
        <v>0</v>
      </c>
      <c r="R303" s="55">
        <v>0</v>
      </c>
      <c r="S303" s="56">
        <v>0</v>
      </c>
    </row>
    <row r="304" spans="1:19" ht="12" customHeight="1" x14ac:dyDescent="0.2">
      <c r="A304" s="36">
        <v>297</v>
      </c>
      <c r="B304" s="37" t="s">
        <v>540</v>
      </c>
      <c r="C304" s="38">
        <v>2</v>
      </c>
      <c r="D304" s="38">
        <v>2621866.6800000002</v>
      </c>
      <c r="E304" s="38">
        <v>2359680</v>
      </c>
      <c r="F304" s="38">
        <v>80</v>
      </c>
      <c r="G304" s="38">
        <v>0</v>
      </c>
      <c r="H304" s="38">
        <v>0</v>
      </c>
      <c r="I304" s="38">
        <v>0</v>
      </c>
      <c r="J304" s="38">
        <v>32</v>
      </c>
      <c r="K304" s="38">
        <v>943872</v>
      </c>
      <c r="L304" s="38">
        <v>0</v>
      </c>
      <c r="M304" s="38">
        <v>0</v>
      </c>
      <c r="N304" s="38">
        <v>0</v>
      </c>
      <c r="O304" s="38">
        <v>0</v>
      </c>
      <c r="P304" s="38">
        <v>0</v>
      </c>
      <c r="Q304" s="55">
        <v>0</v>
      </c>
      <c r="R304" s="55">
        <v>0</v>
      </c>
      <c r="S304" s="56">
        <v>0</v>
      </c>
    </row>
    <row r="305" spans="1:19" ht="12" customHeight="1" x14ac:dyDescent="0.2">
      <c r="A305" s="36">
        <v>298</v>
      </c>
      <c r="B305" s="37" t="s">
        <v>297</v>
      </c>
      <c r="C305" s="38">
        <v>4</v>
      </c>
      <c r="D305" s="38">
        <v>6602111.6600000001</v>
      </c>
      <c r="E305" s="38">
        <v>5923780</v>
      </c>
      <c r="F305" s="38">
        <v>201</v>
      </c>
      <c r="G305" s="38">
        <v>0</v>
      </c>
      <c r="H305" s="38">
        <v>0</v>
      </c>
      <c r="I305" s="38">
        <v>0</v>
      </c>
      <c r="J305" s="38">
        <v>90</v>
      </c>
      <c r="K305" s="38">
        <v>2652441.54</v>
      </c>
      <c r="L305" s="38">
        <v>0</v>
      </c>
      <c r="M305" s="38">
        <v>0</v>
      </c>
      <c r="N305" s="38">
        <v>0</v>
      </c>
      <c r="O305" s="38">
        <v>0</v>
      </c>
      <c r="P305" s="38">
        <v>0</v>
      </c>
      <c r="Q305" s="55">
        <v>0</v>
      </c>
      <c r="R305" s="55">
        <v>0</v>
      </c>
      <c r="S305" s="56">
        <v>0</v>
      </c>
    </row>
    <row r="306" spans="1:19" ht="12" customHeight="1" x14ac:dyDescent="0.2">
      <c r="A306" s="36">
        <v>299</v>
      </c>
      <c r="B306" s="37" t="s">
        <v>430</v>
      </c>
      <c r="C306" s="38">
        <v>2</v>
      </c>
      <c r="D306" s="38">
        <v>3285550.8</v>
      </c>
      <c r="E306" s="38">
        <v>2949600</v>
      </c>
      <c r="F306" s="38">
        <v>100</v>
      </c>
      <c r="G306" s="38">
        <v>0</v>
      </c>
      <c r="H306" s="38">
        <v>0</v>
      </c>
      <c r="I306" s="38">
        <v>0</v>
      </c>
      <c r="J306" s="38">
        <v>47</v>
      </c>
      <c r="K306" s="38">
        <v>1544208.88</v>
      </c>
      <c r="L306" s="38">
        <v>0</v>
      </c>
      <c r="M306" s="38">
        <v>0</v>
      </c>
      <c r="N306" s="38">
        <v>0</v>
      </c>
      <c r="O306" s="38">
        <v>0</v>
      </c>
      <c r="P306" s="38">
        <v>0</v>
      </c>
      <c r="Q306" s="55">
        <v>0</v>
      </c>
      <c r="R306" s="55">
        <v>0</v>
      </c>
      <c r="S306" s="56">
        <v>0</v>
      </c>
    </row>
    <row r="307" spans="1:19" ht="12" customHeight="1" x14ac:dyDescent="0.2">
      <c r="A307" s="36">
        <v>300</v>
      </c>
      <c r="B307" s="37" t="s">
        <v>298</v>
      </c>
      <c r="C307" s="38">
        <v>2</v>
      </c>
      <c r="D307" s="38">
        <v>3250213</v>
      </c>
      <c r="E307" s="38">
        <v>2924534.2</v>
      </c>
      <c r="F307" s="38">
        <v>80</v>
      </c>
      <c r="G307" s="38">
        <v>0</v>
      </c>
      <c r="H307" s="38">
        <v>0</v>
      </c>
      <c r="I307" s="38">
        <v>0</v>
      </c>
      <c r="J307" s="38">
        <v>32</v>
      </c>
      <c r="K307" s="38">
        <v>1300085.1200000001</v>
      </c>
      <c r="L307" s="38">
        <v>0</v>
      </c>
      <c r="M307" s="38">
        <v>0</v>
      </c>
      <c r="N307" s="38">
        <v>0</v>
      </c>
      <c r="O307" s="38">
        <v>0</v>
      </c>
      <c r="P307" s="38">
        <v>0</v>
      </c>
      <c r="Q307" s="55">
        <v>0</v>
      </c>
      <c r="R307" s="55">
        <v>0</v>
      </c>
      <c r="S307" s="56">
        <v>0</v>
      </c>
    </row>
    <row r="308" spans="1:19" ht="12" customHeight="1" x14ac:dyDescent="0.2">
      <c r="A308" s="36">
        <v>301</v>
      </c>
      <c r="B308" s="37" t="s">
        <v>431</v>
      </c>
      <c r="C308" s="38">
        <v>1</v>
      </c>
      <c r="D308" s="38">
        <v>2025059.87</v>
      </c>
      <c r="E308" s="38">
        <v>1769760</v>
      </c>
      <c r="F308" s="38">
        <v>60</v>
      </c>
      <c r="G308" s="38">
        <v>0</v>
      </c>
      <c r="H308" s="38">
        <v>0</v>
      </c>
      <c r="I308" s="38">
        <v>0</v>
      </c>
      <c r="J308" s="38">
        <v>21</v>
      </c>
      <c r="K308" s="38">
        <v>616912</v>
      </c>
      <c r="L308" s="38">
        <v>0</v>
      </c>
      <c r="M308" s="38">
        <v>0</v>
      </c>
      <c r="N308" s="38">
        <v>0</v>
      </c>
      <c r="O308" s="38">
        <v>0</v>
      </c>
      <c r="P308" s="38">
        <v>0</v>
      </c>
      <c r="Q308" s="55">
        <v>0</v>
      </c>
      <c r="R308" s="55">
        <v>0</v>
      </c>
      <c r="S308" s="56">
        <v>0</v>
      </c>
    </row>
    <row r="309" spans="1:19" ht="12" customHeight="1" x14ac:dyDescent="0.2">
      <c r="A309" s="36">
        <v>302</v>
      </c>
      <c r="B309" s="37" t="s">
        <v>432</v>
      </c>
      <c r="C309" s="38">
        <v>1</v>
      </c>
      <c r="D309" s="38">
        <v>1343706.67</v>
      </c>
      <c r="E309" s="38">
        <v>1209336</v>
      </c>
      <c r="F309" s="38">
        <v>41</v>
      </c>
      <c r="G309" s="38">
        <v>0</v>
      </c>
      <c r="H309" s="38">
        <v>0</v>
      </c>
      <c r="I309" s="38">
        <v>0</v>
      </c>
      <c r="J309" s="38">
        <v>19</v>
      </c>
      <c r="K309" s="38">
        <v>560424</v>
      </c>
      <c r="L309" s="38">
        <v>0</v>
      </c>
      <c r="M309" s="38">
        <v>0</v>
      </c>
      <c r="N309" s="38">
        <v>0</v>
      </c>
      <c r="O309" s="38">
        <v>0</v>
      </c>
      <c r="P309" s="38">
        <v>0</v>
      </c>
      <c r="Q309" s="55">
        <v>0</v>
      </c>
      <c r="R309" s="55">
        <v>0</v>
      </c>
      <c r="S309" s="56">
        <v>0</v>
      </c>
    </row>
    <row r="310" spans="1:19" ht="12" customHeight="1" x14ac:dyDescent="0.2">
      <c r="A310" s="36">
        <v>303</v>
      </c>
      <c r="B310" s="37" t="s">
        <v>194</v>
      </c>
      <c r="C310" s="38">
        <v>2</v>
      </c>
      <c r="D310" s="38">
        <v>2066762.01</v>
      </c>
      <c r="E310" s="38">
        <v>1858248</v>
      </c>
      <c r="F310" s="38">
        <v>63</v>
      </c>
      <c r="G310" s="38">
        <v>0</v>
      </c>
      <c r="H310" s="38">
        <v>0</v>
      </c>
      <c r="I310" s="38">
        <v>0</v>
      </c>
      <c r="J310" s="38">
        <v>31</v>
      </c>
      <c r="K310" s="38">
        <v>914376</v>
      </c>
      <c r="L310" s="38">
        <v>0</v>
      </c>
      <c r="M310" s="38">
        <v>0</v>
      </c>
      <c r="N310" s="38">
        <v>0</v>
      </c>
      <c r="O310" s="38">
        <v>0</v>
      </c>
      <c r="P310" s="38">
        <v>0</v>
      </c>
      <c r="Q310" s="55">
        <v>0</v>
      </c>
      <c r="R310" s="55">
        <v>0</v>
      </c>
      <c r="S310" s="56">
        <v>0</v>
      </c>
    </row>
    <row r="311" spans="1:19" ht="12" customHeight="1" x14ac:dyDescent="0.2">
      <c r="A311" s="36">
        <v>304</v>
      </c>
      <c r="B311" s="37" t="s">
        <v>299</v>
      </c>
      <c r="C311" s="38">
        <v>2</v>
      </c>
      <c r="D311" s="38">
        <v>1802534</v>
      </c>
      <c r="E311" s="38">
        <v>1622280</v>
      </c>
      <c r="F311" s="38">
        <v>55</v>
      </c>
      <c r="G311" s="38">
        <v>0</v>
      </c>
      <c r="H311" s="38">
        <v>0</v>
      </c>
      <c r="I311" s="38">
        <v>0</v>
      </c>
      <c r="J311" s="38">
        <v>23</v>
      </c>
      <c r="K311" s="38">
        <v>678408</v>
      </c>
      <c r="L311" s="38">
        <v>0</v>
      </c>
      <c r="M311" s="38">
        <v>0</v>
      </c>
      <c r="N311" s="38">
        <v>0</v>
      </c>
      <c r="O311" s="38">
        <v>0</v>
      </c>
      <c r="P311" s="38">
        <v>0</v>
      </c>
      <c r="Q311" s="55">
        <v>0</v>
      </c>
      <c r="R311" s="55">
        <v>0</v>
      </c>
      <c r="S311" s="56">
        <v>0</v>
      </c>
    </row>
    <row r="312" spans="1:19" ht="12" customHeight="1" x14ac:dyDescent="0.2">
      <c r="A312" s="36">
        <v>305</v>
      </c>
      <c r="B312" s="37" t="s">
        <v>300</v>
      </c>
      <c r="C312" s="38">
        <v>1</v>
      </c>
      <c r="D312" s="38">
        <v>1147067</v>
      </c>
      <c r="E312" s="38">
        <v>1032360</v>
      </c>
      <c r="F312" s="38">
        <v>35</v>
      </c>
      <c r="G312" s="38">
        <v>0</v>
      </c>
      <c r="H312" s="38">
        <v>2</v>
      </c>
      <c r="I312" s="38">
        <v>58992</v>
      </c>
      <c r="J312" s="38">
        <v>17</v>
      </c>
      <c r="K312" s="38">
        <v>501432</v>
      </c>
      <c r="L312" s="38">
        <v>0</v>
      </c>
      <c r="M312" s="38">
        <v>0</v>
      </c>
      <c r="N312" s="38">
        <v>0</v>
      </c>
      <c r="O312" s="38">
        <v>0</v>
      </c>
      <c r="P312" s="38">
        <v>0</v>
      </c>
      <c r="Q312" s="55">
        <v>0</v>
      </c>
      <c r="R312" s="55">
        <v>0</v>
      </c>
      <c r="S312" s="56">
        <v>0</v>
      </c>
    </row>
    <row r="313" spans="1:19" ht="12" customHeight="1" x14ac:dyDescent="0.2">
      <c r="A313" s="36">
        <v>306</v>
      </c>
      <c r="B313" s="37" t="s">
        <v>541</v>
      </c>
      <c r="C313" s="38">
        <v>1</v>
      </c>
      <c r="D313" s="38">
        <v>1805808</v>
      </c>
      <c r="E313" s="38">
        <v>1622280</v>
      </c>
      <c r="F313" s="38">
        <v>55</v>
      </c>
      <c r="G313" s="38">
        <v>0</v>
      </c>
      <c r="H313" s="38">
        <v>0</v>
      </c>
      <c r="I313" s="38">
        <v>0</v>
      </c>
      <c r="J313" s="38">
        <v>20</v>
      </c>
      <c r="K313" s="38">
        <v>589920</v>
      </c>
      <c r="L313" s="38">
        <v>0</v>
      </c>
      <c r="M313" s="38">
        <v>0</v>
      </c>
      <c r="N313" s="38">
        <v>0</v>
      </c>
      <c r="O313" s="38">
        <v>0</v>
      </c>
      <c r="P313" s="38">
        <v>0</v>
      </c>
      <c r="Q313" s="55">
        <v>0</v>
      </c>
      <c r="R313" s="55">
        <v>0</v>
      </c>
      <c r="S313" s="56">
        <v>0</v>
      </c>
    </row>
    <row r="314" spans="1:19" ht="12" customHeight="1" x14ac:dyDescent="0.2">
      <c r="A314" s="36">
        <v>307</v>
      </c>
      <c r="B314" s="37" t="s">
        <v>301</v>
      </c>
      <c r="C314" s="38">
        <v>3</v>
      </c>
      <c r="D314" s="38">
        <v>3267152</v>
      </c>
      <c r="E314" s="38">
        <v>2934852</v>
      </c>
      <c r="F314" s="38">
        <v>100</v>
      </c>
      <c r="G314" s="38">
        <v>0</v>
      </c>
      <c r="H314" s="38">
        <v>0</v>
      </c>
      <c r="I314" s="38">
        <v>0</v>
      </c>
      <c r="J314" s="38">
        <v>40</v>
      </c>
      <c r="K314" s="38">
        <v>1185798.79</v>
      </c>
      <c r="L314" s="38">
        <v>0</v>
      </c>
      <c r="M314" s="38">
        <v>0</v>
      </c>
      <c r="N314" s="38">
        <v>0</v>
      </c>
      <c r="O314" s="38">
        <v>0</v>
      </c>
      <c r="P314" s="38">
        <v>0</v>
      </c>
      <c r="Q314" s="55">
        <v>0</v>
      </c>
      <c r="R314" s="55">
        <v>0</v>
      </c>
      <c r="S314" s="56">
        <v>0</v>
      </c>
    </row>
    <row r="315" spans="1:19" ht="12" customHeight="1" x14ac:dyDescent="0.2">
      <c r="A315" s="36">
        <v>308</v>
      </c>
      <c r="B315" s="37" t="s">
        <v>302</v>
      </c>
      <c r="C315" s="38">
        <v>1</v>
      </c>
      <c r="D315" s="38">
        <v>2046720.19</v>
      </c>
      <c r="E315" s="38">
        <v>1651776</v>
      </c>
      <c r="F315" s="38">
        <v>56</v>
      </c>
      <c r="G315" s="38">
        <v>0</v>
      </c>
      <c r="H315" s="38">
        <v>0</v>
      </c>
      <c r="I315" s="38">
        <v>0</v>
      </c>
      <c r="J315" s="38">
        <v>28</v>
      </c>
      <c r="K315" s="38">
        <v>825888</v>
      </c>
      <c r="L315" s="38">
        <v>0</v>
      </c>
      <c r="M315" s="38">
        <v>0</v>
      </c>
      <c r="N315" s="38">
        <v>0</v>
      </c>
      <c r="O315" s="38">
        <v>0</v>
      </c>
      <c r="P315" s="38">
        <v>0</v>
      </c>
      <c r="Q315" s="55">
        <v>0</v>
      </c>
      <c r="R315" s="55">
        <v>0</v>
      </c>
      <c r="S315" s="56">
        <v>0</v>
      </c>
    </row>
    <row r="316" spans="1:19" ht="12" customHeight="1" x14ac:dyDescent="0.2">
      <c r="A316" s="36">
        <v>309</v>
      </c>
      <c r="B316" s="37" t="s">
        <v>433</v>
      </c>
      <c r="C316" s="38">
        <v>2</v>
      </c>
      <c r="D316" s="38">
        <v>1639197.48</v>
      </c>
      <c r="E316" s="38">
        <v>1474797.48</v>
      </c>
      <c r="F316" s="38">
        <v>50</v>
      </c>
      <c r="G316" s="38">
        <v>0</v>
      </c>
      <c r="H316" s="38">
        <v>0</v>
      </c>
      <c r="I316" s="38">
        <v>0</v>
      </c>
      <c r="J316" s="38">
        <v>28</v>
      </c>
      <c r="K316" s="38">
        <v>768682.82</v>
      </c>
      <c r="L316" s="38">
        <v>0</v>
      </c>
      <c r="M316" s="38">
        <v>0</v>
      </c>
      <c r="N316" s="38">
        <v>0</v>
      </c>
      <c r="O316" s="38">
        <v>0</v>
      </c>
      <c r="P316" s="38">
        <v>0</v>
      </c>
      <c r="Q316" s="55">
        <v>0</v>
      </c>
      <c r="R316" s="55">
        <v>0</v>
      </c>
      <c r="S316" s="56">
        <v>0</v>
      </c>
    </row>
    <row r="317" spans="1:19" ht="12" customHeight="1" x14ac:dyDescent="0.2">
      <c r="A317" s="36">
        <v>310</v>
      </c>
      <c r="B317" s="37" t="s">
        <v>542</v>
      </c>
      <c r="C317" s="38">
        <v>1</v>
      </c>
      <c r="D317" s="38">
        <v>1640255</v>
      </c>
      <c r="E317" s="38">
        <v>1474800</v>
      </c>
      <c r="F317" s="38">
        <v>50</v>
      </c>
      <c r="G317" s="38">
        <v>0</v>
      </c>
      <c r="H317" s="38">
        <v>0</v>
      </c>
      <c r="I317" s="38">
        <v>0</v>
      </c>
      <c r="J317" s="38">
        <v>27</v>
      </c>
      <c r="K317" s="38">
        <v>796392</v>
      </c>
      <c r="L317" s="38">
        <v>0</v>
      </c>
      <c r="M317" s="38">
        <v>0</v>
      </c>
      <c r="N317" s="38">
        <v>0</v>
      </c>
      <c r="O317" s="38">
        <v>0</v>
      </c>
      <c r="P317" s="38">
        <v>0</v>
      </c>
      <c r="Q317" s="55">
        <v>0</v>
      </c>
      <c r="R317" s="55">
        <v>0</v>
      </c>
      <c r="S317" s="56">
        <v>0</v>
      </c>
    </row>
    <row r="318" spans="1:19" ht="12" customHeight="1" x14ac:dyDescent="0.2">
      <c r="A318" s="36">
        <v>311</v>
      </c>
      <c r="B318" s="37" t="s">
        <v>434</v>
      </c>
      <c r="C318" s="38">
        <v>3</v>
      </c>
      <c r="D318" s="38">
        <v>4752134</v>
      </c>
      <c r="E318" s="38">
        <v>4276920</v>
      </c>
      <c r="F318" s="38">
        <v>145</v>
      </c>
      <c r="G318" s="38">
        <v>0</v>
      </c>
      <c r="H318" s="38">
        <v>0</v>
      </c>
      <c r="I318" s="38">
        <v>0</v>
      </c>
      <c r="J318" s="38">
        <v>57</v>
      </c>
      <c r="K318" s="38">
        <v>1681270.29</v>
      </c>
      <c r="L318" s="38">
        <v>0</v>
      </c>
      <c r="M318" s="38">
        <v>0</v>
      </c>
      <c r="N318" s="38">
        <v>0</v>
      </c>
      <c r="O318" s="38">
        <v>0</v>
      </c>
      <c r="P318" s="38">
        <v>0</v>
      </c>
      <c r="Q318" s="55">
        <v>0</v>
      </c>
      <c r="R318" s="55">
        <v>0</v>
      </c>
      <c r="S318" s="56">
        <v>0</v>
      </c>
    </row>
    <row r="319" spans="1:19" ht="12" customHeight="1" x14ac:dyDescent="0.2">
      <c r="A319" s="36">
        <v>312</v>
      </c>
      <c r="B319" s="37" t="s">
        <v>435</v>
      </c>
      <c r="C319" s="38">
        <v>1</v>
      </c>
      <c r="D319" s="38">
        <v>1310935.69</v>
      </c>
      <c r="E319" s="38">
        <v>1179840</v>
      </c>
      <c r="F319" s="38">
        <v>40</v>
      </c>
      <c r="G319" s="38">
        <v>0</v>
      </c>
      <c r="H319" s="38">
        <v>0</v>
      </c>
      <c r="I319" s="38">
        <v>0</v>
      </c>
      <c r="J319" s="38">
        <v>17</v>
      </c>
      <c r="K319" s="38">
        <v>501432</v>
      </c>
      <c r="L319" s="38">
        <v>0</v>
      </c>
      <c r="M319" s="38">
        <v>0</v>
      </c>
      <c r="N319" s="38">
        <v>0</v>
      </c>
      <c r="O319" s="38">
        <v>0</v>
      </c>
      <c r="P319" s="38">
        <v>0</v>
      </c>
      <c r="Q319" s="55">
        <v>0</v>
      </c>
      <c r="R319" s="55">
        <v>0</v>
      </c>
      <c r="S319" s="56">
        <v>0</v>
      </c>
    </row>
    <row r="320" spans="1:19" ht="12" customHeight="1" x14ac:dyDescent="0.2">
      <c r="A320" s="36">
        <v>313</v>
      </c>
      <c r="B320" s="37" t="s">
        <v>487</v>
      </c>
      <c r="C320" s="38">
        <v>2</v>
      </c>
      <c r="D320" s="38">
        <v>2129033.6</v>
      </c>
      <c r="E320" s="38">
        <v>1916129.94</v>
      </c>
      <c r="F320" s="38">
        <v>65</v>
      </c>
      <c r="G320" s="38">
        <v>0</v>
      </c>
      <c r="H320" s="38">
        <v>0</v>
      </c>
      <c r="I320" s="38">
        <v>0</v>
      </c>
      <c r="J320" s="38">
        <v>31</v>
      </c>
      <c r="K320" s="38">
        <v>914376</v>
      </c>
      <c r="L320" s="38">
        <v>0</v>
      </c>
      <c r="M320" s="38">
        <v>0</v>
      </c>
      <c r="N320" s="38">
        <v>0</v>
      </c>
      <c r="O320" s="38">
        <v>0</v>
      </c>
      <c r="P320" s="38">
        <v>0</v>
      </c>
      <c r="Q320" s="55">
        <v>0</v>
      </c>
      <c r="R320" s="55">
        <v>0</v>
      </c>
      <c r="S320" s="56">
        <v>0</v>
      </c>
    </row>
    <row r="321" spans="1:19" ht="12" customHeight="1" x14ac:dyDescent="0.2">
      <c r="A321" s="36">
        <v>314</v>
      </c>
      <c r="B321" s="37" t="s">
        <v>488</v>
      </c>
      <c r="C321" s="38">
        <v>2</v>
      </c>
      <c r="D321" s="38">
        <v>2994619.04</v>
      </c>
      <c r="E321" s="38">
        <v>2695157.13</v>
      </c>
      <c r="F321" s="38">
        <v>89</v>
      </c>
      <c r="G321" s="38">
        <v>0</v>
      </c>
      <c r="H321" s="38">
        <v>0</v>
      </c>
      <c r="I321" s="38">
        <v>0</v>
      </c>
      <c r="J321" s="38">
        <v>37</v>
      </c>
      <c r="K321" s="38">
        <v>1120458.42</v>
      </c>
      <c r="L321" s="38">
        <v>0</v>
      </c>
      <c r="M321" s="38">
        <v>0</v>
      </c>
      <c r="N321" s="38">
        <v>0</v>
      </c>
      <c r="O321" s="38">
        <v>0</v>
      </c>
      <c r="P321" s="38">
        <v>0</v>
      </c>
      <c r="Q321" s="55">
        <v>0</v>
      </c>
      <c r="R321" s="55">
        <v>0</v>
      </c>
      <c r="S321" s="56">
        <v>0</v>
      </c>
    </row>
    <row r="322" spans="1:19" ht="12" customHeight="1" x14ac:dyDescent="0.2">
      <c r="A322" s="36">
        <v>315</v>
      </c>
      <c r="B322" s="37" t="s">
        <v>543</v>
      </c>
      <c r="C322" s="38">
        <v>1</v>
      </c>
      <c r="D322" s="38">
        <v>1802534</v>
      </c>
      <c r="E322" s="38">
        <v>1622280</v>
      </c>
      <c r="F322" s="38">
        <v>55</v>
      </c>
      <c r="G322" s="38">
        <v>0</v>
      </c>
      <c r="H322" s="38">
        <v>0</v>
      </c>
      <c r="I322" s="38">
        <v>0</v>
      </c>
      <c r="J322" s="38">
        <v>24</v>
      </c>
      <c r="K322" s="38">
        <v>707904</v>
      </c>
      <c r="L322" s="38">
        <v>0</v>
      </c>
      <c r="M322" s="38">
        <v>0</v>
      </c>
      <c r="N322" s="38">
        <v>0</v>
      </c>
      <c r="O322" s="38">
        <v>0</v>
      </c>
      <c r="P322" s="38">
        <v>0</v>
      </c>
      <c r="Q322" s="55">
        <v>0</v>
      </c>
      <c r="R322" s="55">
        <v>0</v>
      </c>
      <c r="S322" s="56">
        <v>0</v>
      </c>
    </row>
    <row r="323" spans="1:19" ht="12" customHeight="1" x14ac:dyDescent="0.2">
      <c r="A323" s="36">
        <v>316</v>
      </c>
      <c r="B323" s="37" t="s">
        <v>436</v>
      </c>
      <c r="C323" s="38">
        <v>1</v>
      </c>
      <c r="D323" s="38">
        <v>1578373</v>
      </c>
      <c r="E323" s="38">
        <v>1356816</v>
      </c>
      <c r="F323" s="38">
        <v>46</v>
      </c>
      <c r="G323" s="38">
        <v>0</v>
      </c>
      <c r="H323" s="38">
        <v>0</v>
      </c>
      <c r="I323" s="38">
        <v>0</v>
      </c>
      <c r="J323" s="38">
        <v>23</v>
      </c>
      <c r="K323" s="38">
        <v>273765.52</v>
      </c>
      <c r="L323" s="38">
        <v>0</v>
      </c>
      <c r="M323" s="38">
        <v>0</v>
      </c>
      <c r="N323" s="38">
        <v>0</v>
      </c>
      <c r="O323" s="38">
        <v>0</v>
      </c>
      <c r="P323" s="38">
        <v>0</v>
      </c>
      <c r="Q323" s="55">
        <v>0</v>
      </c>
      <c r="R323" s="55">
        <v>0</v>
      </c>
      <c r="S323" s="56">
        <v>0</v>
      </c>
    </row>
    <row r="324" spans="1:19" ht="12" customHeight="1" x14ac:dyDescent="0.2">
      <c r="A324" s="36">
        <v>317</v>
      </c>
      <c r="B324" s="37" t="s">
        <v>437</v>
      </c>
      <c r="C324" s="38">
        <v>1</v>
      </c>
      <c r="D324" s="38">
        <v>1398827.87</v>
      </c>
      <c r="E324" s="38">
        <v>1179827.8700000001</v>
      </c>
      <c r="F324" s="38">
        <v>40</v>
      </c>
      <c r="G324" s="38">
        <v>0</v>
      </c>
      <c r="H324" s="38">
        <v>0</v>
      </c>
      <c r="I324" s="38">
        <v>0</v>
      </c>
      <c r="J324" s="38">
        <v>17</v>
      </c>
      <c r="K324" s="38">
        <v>501426.84</v>
      </c>
      <c r="L324" s="38">
        <v>0</v>
      </c>
      <c r="M324" s="38">
        <v>0</v>
      </c>
      <c r="N324" s="38">
        <v>0</v>
      </c>
      <c r="O324" s="38">
        <v>0</v>
      </c>
      <c r="P324" s="38">
        <v>0</v>
      </c>
      <c r="Q324" s="55">
        <v>0</v>
      </c>
      <c r="R324" s="55">
        <v>0</v>
      </c>
      <c r="S324" s="56">
        <v>0</v>
      </c>
    </row>
    <row r="325" spans="1:19" ht="12" customHeight="1" x14ac:dyDescent="0.2">
      <c r="A325" s="36">
        <v>318</v>
      </c>
      <c r="B325" s="37" t="s">
        <v>438</v>
      </c>
      <c r="C325" s="38">
        <v>3</v>
      </c>
      <c r="D325" s="38">
        <v>4618455.45</v>
      </c>
      <c r="E325" s="38">
        <v>4099944</v>
      </c>
      <c r="F325" s="38">
        <v>139</v>
      </c>
      <c r="G325" s="38">
        <v>0</v>
      </c>
      <c r="H325" s="38">
        <v>0</v>
      </c>
      <c r="I325" s="38">
        <v>0</v>
      </c>
      <c r="J325" s="38">
        <v>73</v>
      </c>
      <c r="K325" s="38">
        <v>2153208</v>
      </c>
      <c r="L325" s="38">
        <v>0</v>
      </c>
      <c r="M325" s="38">
        <v>0</v>
      </c>
      <c r="N325" s="38">
        <v>0</v>
      </c>
      <c r="O325" s="38">
        <v>0</v>
      </c>
      <c r="P325" s="38">
        <v>0</v>
      </c>
      <c r="Q325" s="55">
        <v>0</v>
      </c>
      <c r="R325" s="55">
        <v>0</v>
      </c>
      <c r="S325" s="56">
        <v>0</v>
      </c>
    </row>
    <row r="326" spans="1:19" ht="12" customHeight="1" x14ac:dyDescent="0.2">
      <c r="A326" s="36">
        <v>319</v>
      </c>
      <c r="B326" s="37" t="s">
        <v>439</v>
      </c>
      <c r="C326" s="38">
        <v>2</v>
      </c>
      <c r="D326" s="38">
        <v>3441201</v>
      </c>
      <c r="E326" s="38">
        <v>3097080</v>
      </c>
      <c r="F326" s="38">
        <v>105</v>
      </c>
      <c r="G326" s="38">
        <v>0</v>
      </c>
      <c r="H326" s="38">
        <v>0</v>
      </c>
      <c r="I326" s="38">
        <v>0</v>
      </c>
      <c r="J326" s="38">
        <v>43</v>
      </c>
      <c r="K326" s="38">
        <v>1268328</v>
      </c>
      <c r="L326" s="38">
        <v>0</v>
      </c>
      <c r="M326" s="38">
        <v>0</v>
      </c>
      <c r="N326" s="38">
        <v>0</v>
      </c>
      <c r="O326" s="38">
        <v>0</v>
      </c>
      <c r="P326" s="38">
        <v>0</v>
      </c>
      <c r="Q326" s="55">
        <v>0</v>
      </c>
      <c r="R326" s="55">
        <v>0</v>
      </c>
      <c r="S326" s="56">
        <v>0</v>
      </c>
    </row>
    <row r="327" spans="1:19" ht="12" customHeight="1" x14ac:dyDescent="0.2">
      <c r="A327" s="36">
        <v>320</v>
      </c>
      <c r="B327" s="37" t="s">
        <v>303</v>
      </c>
      <c r="C327" s="38">
        <v>1</v>
      </c>
      <c r="D327" s="38">
        <v>1147067</v>
      </c>
      <c r="E327" s="38">
        <v>1032360</v>
      </c>
      <c r="F327" s="38">
        <v>35</v>
      </c>
      <c r="G327" s="38">
        <v>0</v>
      </c>
      <c r="H327" s="38">
        <v>0</v>
      </c>
      <c r="I327" s="38">
        <v>0</v>
      </c>
      <c r="J327" s="38">
        <v>17</v>
      </c>
      <c r="K327" s="38">
        <v>501432</v>
      </c>
      <c r="L327" s="38">
        <v>0</v>
      </c>
      <c r="M327" s="38">
        <v>0</v>
      </c>
      <c r="N327" s="38">
        <v>0</v>
      </c>
      <c r="O327" s="38">
        <v>0</v>
      </c>
      <c r="P327" s="38">
        <v>0</v>
      </c>
      <c r="Q327" s="55">
        <v>0</v>
      </c>
      <c r="R327" s="55">
        <v>0</v>
      </c>
      <c r="S327" s="56">
        <v>0</v>
      </c>
    </row>
    <row r="328" spans="1:19" ht="12" customHeight="1" x14ac:dyDescent="0.2">
      <c r="A328" s="36">
        <v>321</v>
      </c>
      <c r="B328" s="37" t="s">
        <v>440</v>
      </c>
      <c r="C328" s="38">
        <v>1</v>
      </c>
      <c r="D328" s="38">
        <v>1638667</v>
      </c>
      <c r="E328" s="38">
        <v>1474800</v>
      </c>
      <c r="F328" s="38">
        <v>50</v>
      </c>
      <c r="G328" s="38">
        <v>0</v>
      </c>
      <c r="H328" s="38">
        <v>0</v>
      </c>
      <c r="I328" s="38">
        <v>0</v>
      </c>
      <c r="J328" s="38">
        <v>25</v>
      </c>
      <c r="K328" s="38">
        <v>737400</v>
      </c>
      <c r="L328" s="38">
        <v>0</v>
      </c>
      <c r="M328" s="38">
        <v>0</v>
      </c>
      <c r="N328" s="38">
        <v>0</v>
      </c>
      <c r="O328" s="38">
        <v>0</v>
      </c>
      <c r="P328" s="38">
        <v>0</v>
      </c>
      <c r="Q328" s="55">
        <v>0</v>
      </c>
      <c r="R328" s="55">
        <v>0</v>
      </c>
      <c r="S328" s="56">
        <v>0</v>
      </c>
    </row>
    <row r="329" spans="1:19" ht="12" customHeight="1" x14ac:dyDescent="0.2">
      <c r="A329" s="36">
        <v>322</v>
      </c>
      <c r="B329" s="37" t="s">
        <v>544</v>
      </c>
      <c r="C329" s="38">
        <v>1</v>
      </c>
      <c r="D329" s="38">
        <v>1147067</v>
      </c>
      <c r="E329" s="38">
        <v>1032360</v>
      </c>
      <c r="F329" s="38">
        <v>35</v>
      </c>
      <c r="G329" s="38">
        <v>0</v>
      </c>
      <c r="H329" s="38">
        <v>0</v>
      </c>
      <c r="I329" s="38">
        <v>0</v>
      </c>
      <c r="J329" s="38">
        <v>10</v>
      </c>
      <c r="K329" s="38">
        <v>294960</v>
      </c>
      <c r="L329" s="38">
        <v>0</v>
      </c>
      <c r="M329" s="38">
        <v>0</v>
      </c>
      <c r="N329" s="38">
        <v>0</v>
      </c>
      <c r="O329" s="38">
        <v>0</v>
      </c>
      <c r="P329" s="38">
        <v>0</v>
      </c>
      <c r="Q329" s="55">
        <v>0</v>
      </c>
      <c r="R329" s="55">
        <v>0</v>
      </c>
      <c r="S329" s="56">
        <v>0</v>
      </c>
    </row>
    <row r="330" spans="1:19" ht="12" customHeight="1" x14ac:dyDescent="0.2">
      <c r="A330" s="36">
        <v>323</v>
      </c>
      <c r="B330" s="37" t="s">
        <v>304</v>
      </c>
      <c r="C330" s="38">
        <v>3</v>
      </c>
      <c r="D330" s="38">
        <v>3544971.19</v>
      </c>
      <c r="E330" s="38">
        <v>3190473</v>
      </c>
      <c r="F330" s="38">
        <v>109</v>
      </c>
      <c r="G330" s="38">
        <v>0</v>
      </c>
      <c r="H330" s="38">
        <v>0</v>
      </c>
      <c r="I330" s="38">
        <v>0</v>
      </c>
      <c r="J330" s="38">
        <v>59</v>
      </c>
      <c r="K330" s="38">
        <v>1725746</v>
      </c>
      <c r="L330" s="38">
        <v>0</v>
      </c>
      <c r="M330" s="38">
        <v>0</v>
      </c>
      <c r="N330" s="38">
        <v>0</v>
      </c>
      <c r="O330" s="38">
        <v>0</v>
      </c>
      <c r="P330" s="38">
        <v>0</v>
      </c>
      <c r="Q330" s="55">
        <v>0</v>
      </c>
      <c r="R330" s="55">
        <v>0</v>
      </c>
      <c r="S330" s="56">
        <v>0</v>
      </c>
    </row>
    <row r="331" spans="1:19" ht="12" customHeight="1" x14ac:dyDescent="0.2">
      <c r="A331" s="36">
        <v>324</v>
      </c>
      <c r="B331" s="37" t="s">
        <v>305</v>
      </c>
      <c r="C331" s="38">
        <v>2</v>
      </c>
      <c r="D331" s="38">
        <v>4588266.67</v>
      </c>
      <c r="E331" s="38">
        <v>4129440</v>
      </c>
      <c r="F331" s="38">
        <v>140</v>
      </c>
      <c r="G331" s="38">
        <v>0</v>
      </c>
      <c r="H331" s="38">
        <v>0</v>
      </c>
      <c r="I331" s="38">
        <v>0</v>
      </c>
      <c r="J331" s="38">
        <v>53</v>
      </c>
      <c r="K331" s="38">
        <v>1155990</v>
      </c>
      <c r="L331" s="38">
        <v>0</v>
      </c>
      <c r="M331" s="38">
        <v>0</v>
      </c>
      <c r="N331" s="38">
        <v>0</v>
      </c>
      <c r="O331" s="38">
        <v>0</v>
      </c>
      <c r="P331" s="38">
        <v>0</v>
      </c>
      <c r="Q331" s="55">
        <v>0</v>
      </c>
      <c r="R331" s="55">
        <v>0</v>
      </c>
      <c r="S331" s="56">
        <v>0</v>
      </c>
    </row>
    <row r="332" spans="1:19" ht="12" customHeight="1" x14ac:dyDescent="0.2">
      <c r="A332" s="36">
        <v>325</v>
      </c>
      <c r="B332" s="37" t="s">
        <v>441</v>
      </c>
      <c r="C332" s="38">
        <v>1</v>
      </c>
      <c r="D332" s="38">
        <v>1638666.67</v>
      </c>
      <c r="E332" s="38">
        <v>1474800</v>
      </c>
      <c r="F332" s="38">
        <v>50</v>
      </c>
      <c r="G332" s="38">
        <v>0</v>
      </c>
      <c r="H332" s="38">
        <v>0</v>
      </c>
      <c r="I332" s="38">
        <v>0</v>
      </c>
      <c r="J332" s="38">
        <v>23</v>
      </c>
      <c r="K332" s="38">
        <v>678408</v>
      </c>
      <c r="L332" s="38">
        <v>0</v>
      </c>
      <c r="M332" s="38">
        <v>0</v>
      </c>
      <c r="N332" s="38">
        <v>0</v>
      </c>
      <c r="O332" s="38">
        <v>0</v>
      </c>
      <c r="P332" s="38">
        <v>0</v>
      </c>
      <c r="Q332" s="55">
        <v>0</v>
      </c>
      <c r="R332" s="55">
        <v>0</v>
      </c>
      <c r="S332" s="56">
        <v>0</v>
      </c>
    </row>
    <row r="333" spans="1:19" ht="12" customHeight="1" x14ac:dyDescent="0.2">
      <c r="A333" s="36">
        <v>326</v>
      </c>
      <c r="B333" s="37" t="s">
        <v>195</v>
      </c>
      <c r="C333" s="38">
        <v>3</v>
      </c>
      <c r="D333" s="38">
        <v>3820486.6</v>
      </c>
      <c r="E333" s="38">
        <v>3237978.9</v>
      </c>
      <c r="F333" s="38">
        <v>110</v>
      </c>
      <c r="G333" s="38">
        <v>0</v>
      </c>
      <c r="H333" s="38">
        <v>0</v>
      </c>
      <c r="I333" s="38">
        <v>0</v>
      </c>
      <c r="J333" s="38">
        <v>60</v>
      </c>
      <c r="K333" s="38">
        <v>1788292.36</v>
      </c>
      <c r="L333" s="38">
        <v>0</v>
      </c>
      <c r="M333" s="38">
        <v>0</v>
      </c>
      <c r="N333" s="38">
        <v>0</v>
      </c>
      <c r="O333" s="38">
        <v>0</v>
      </c>
      <c r="P333" s="38">
        <v>0</v>
      </c>
      <c r="Q333" s="55">
        <v>0</v>
      </c>
      <c r="R333" s="55">
        <v>0</v>
      </c>
      <c r="S333" s="56">
        <v>0</v>
      </c>
    </row>
    <row r="334" spans="1:19" ht="12" customHeight="1" x14ac:dyDescent="0.2">
      <c r="A334" s="36">
        <v>327</v>
      </c>
      <c r="B334" s="37" t="s">
        <v>489</v>
      </c>
      <c r="C334" s="38">
        <v>2</v>
      </c>
      <c r="D334" s="38">
        <v>3211046.73</v>
      </c>
      <c r="E334" s="38">
        <v>2889867.73</v>
      </c>
      <c r="F334" s="38">
        <v>98</v>
      </c>
      <c r="G334" s="38">
        <v>0</v>
      </c>
      <c r="H334" s="38">
        <v>0</v>
      </c>
      <c r="I334" s="38">
        <v>0</v>
      </c>
      <c r="J334" s="38">
        <v>48</v>
      </c>
      <c r="K334" s="38">
        <v>1415445</v>
      </c>
      <c r="L334" s="38">
        <v>0</v>
      </c>
      <c r="M334" s="38">
        <v>0</v>
      </c>
      <c r="N334" s="38">
        <v>0</v>
      </c>
      <c r="O334" s="38">
        <v>0</v>
      </c>
      <c r="P334" s="38">
        <v>0</v>
      </c>
      <c r="Q334" s="55">
        <v>0</v>
      </c>
      <c r="R334" s="55">
        <v>0</v>
      </c>
      <c r="S334" s="56">
        <v>0</v>
      </c>
    </row>
    <row r="335" spans="1:19" ht="12" customHeight="1" x14ac:dyDescent="0.2">
      <c r="A335" s="36">
        <v>328</v>
      </c>
      <c r="B335" s="37" t="s">
        <v>545</v>
      </c>
      <c r="C335" s="38">
        <v>1</v>
      </c>
      <c r="D335" s="38">
        <v>1676666</v>
      </c>
      <c r="E335" s="38">
        <v>1474800</v>
      </c>
      <c r="F335" s="38">
        <v>50</v>
      </c>
      <c r="G335" s="38">
        <v>0</v>
      </c>
      <c r="H335" s="38">
        <v>0</v>
      </c>
      <c r="I335" s="38">
        <v>0</v>
      </c>
      <c r="J335" s="38">
        <v>25</v>
      </c>
      <c r="K335" s="38">
        <v>737400</v>
      </c>
      <c r="L335" s="38">
        <v>0</v>
      </c>
      <c r="M335" s="38">
        <v>0</v>
      </c>
      <c r="N335" s="38">
        <v>0</v>
      </c>
      <c r="O335" s="38">
        <v>0</v>
      </c>
      <c r="P335" s="38">
        <v>0</v>
      </c>
      <c r="Q335" s="55">
        <v>0</v>
      </c>
      <c r="R335" s="55">
        <v>0</v>
      </c>
      <c r="S335" s="56">
        <v>0</v>
      </c>
    </row>
    <row r="336" spans="1:19" ht="12" customHeight="1" x14ac:dyDescent="0.2">
      <c r="A336" s="36">
        <v>329</v>
      </c>
      <c r="B336" s="37" t="s">
        <v>196</v>
      </c>
      <c r="C336" s="38">
        <v>2</v>
      </c>
      <c r="D336" s="38">
        <v>2949600.6</v>
      </c>
      <c r="E336" s="38">
        <v>2654640</v>
      </c>
      <c r="F336" s="38">
        <v>90</v>
      </c>
      <c r="G336" s="38">
        <v>0</v>
      </c>
      <c r="H336" s="38">
        <v>0</v>
      </c>
      <c r="I336" s="38">
        <v>0</v>
      </c>
      <c r="J336" s="38">
        <v>37</v>
      </c>
      <c r="K336" s="38">
        <v>1091352</v>
      </c>
      <c r="L336" s="38">
        <v>0</v>
      </c>
      <c r="M336" s="38">
        <v>0</v>
      </c>
      <c r="N336" s="38">
        <v>0</v>
      </c>
      <c r="O336" s="38">
        <v>0</v>
      </c>
      <c r="P336" s="38">
        <v>0</v>
      </c>
      <c r="Q336" s="55">
        <v>0</v>
      </c>
      <c r="R336" s="55">
        <v>0</v>
      </c>
      <c r="S336" s="56">
        <v>0</v>
      </c>
    </row>
    <row r="337" spans="1:19" ht="12" customHeight="1" x14ac:dyDescent="0.2">
      <c r="A337" s="36">
        <v>330</v>
      </c>
      <c r="B337" s="37" t="s">
        <v>546</v>
      </c>
      <c r="C337" s="38">
        <v>1</v>
      </c>
      <c r="D337" s="38">
        <v>1704214</v>
      </c>
      <c r="E337" s="38">
        <v>1533792</v>
      </c>
      <c r="F337" s="38">
        <v>52</v>
      </c>
      <c r="G337" s="38">
        <v>0</v>
      </c>
      <c r="H337" s="38">
        <v>0</v>
      </c>
      <c r="I337" s="38">
        <v>0</v>
      </c>
      <c r="J337" s="38">
        <v>26</v>
      </c>
      <c r="K337" s="38">
        <v>766896</v>
      </c>
      <c r="L337" s="38">
        <v>0</v>
      </c>
      <c r="M337" s="38">
        <v>0</v>
      </c>
      <c r="N337" s="38">
        <v>0</v>
      </c>
      <c r="O337" s="38">
        <v>0</v>
      </c>
      <c r="P337" s="38">
        <v>0</v>
      </c>
      <c r="Q337" s="55">
        <v>0</v>
      </c>
      <c r="R337" s="55">
        <v>0</v>
      </c>
      <c r="S337" s="56">
        <v>0</v>
      </c>
    </row>
    <row r="338" spans="1:19" ht="12" customHeight="1" x14ac:dyDescent="0.2">
      <c r="A338" s="36">
        <v>331</v>
      </c>
      <c r="B338" s="37" t="s">
        <v>490</v>
      </c>
      <c r="C338" s="38">
        <v>2</v>
      </c>
      <c r="D338" s="38">
        <v>1794340</v>
      </c>
      <c r="E338" s="38">
        <v>1614906</v>
      </c>
      <c r="F338" s="38">
        <v>55</v>
      </c>
      <c r="G338" s="38">
        <v>0</v>
      </c>
      <c r="H338" s="38">
        <v>0</v>
      </c>
      <c r="I338" s="38">
        <v>0</v>
      </c>
      <c r="J338" s="38">
        <v>24</v>
      </c>
      <c r="K338" s="38">
        <v>704917.06</v>
      </c>
      <c r="L338" s="38">
        <v>0</v>
      </c>
      <c r="M338" s="38">
        <v>0</v>
      </c>
      <c r="N338" s="38">
        <v>0</v>
      </c>
      <c r="O338" s="38">
        <v>0</v>
      </c>
      <c r="P338" s="38">
        <v>0</v>
      </c>
      <c r="Q338" s="55">
        <v>0</v>
      </c>
      <c r="R338" s="55">
        <v>0</v>
      </c>
      <c r="S338" s="56">
        <v>0</v>
      </c>
    </row>
    <row r="339" spans="1:19" ht="12" customHeight="1" x14ac:dyDescent="0.2">
      <c r="A339" s="36">
        <v>332</v>
      </c>
      <c r="B339" s="37" t="s">
        <v>442</v>
      </c>
      <c r="C339" s="38">
        <v>1</v>
      </c>
      <c r="D339" s="38">
        <v>1495920</v>
      </c>
      <c r="E339" s="38">
        <v>1327320</v>
      </c>
      <c r="F339" s="38">
        <v>45</v>
      </c>
      <c r="G339" s="38">
        <v>0</v>
      </c>
      <c r="H339" s="38">
        <v>0</v>
      </c>
      <c r="I339" s="38">
        <v>0</v>
      </c>
      <c r="J339" s="38">
        <v>23</v>
      </c>
      <c r="K339" s="38">
        <v>678408</v>
      </c>
      <c r="L339" s="38">
        <v>0</v>
      </c>
      <c r="M339" s="38">
        <v>0</v>
      </c>
      <c r="N339" s="38">
        <v>0</v>
      </c>
      <c r="O339" s="38">
        <v>0</v>
      </c>
      <c r="P339" s="38">
        <v>0</v>
      </c>
      <c r="Q339" s="55">
        <v>0</v>
      </c>
      <c r="R339" s="55">
        <v>0</v>
      </c>
      <c r="S339" s="56">
        <v>0</v>
      </c>
    </row>
    <row r="340" spans="1:19" ht="12" customHeight="1" x14ac:dyDescent="0.2">
      <c r="A340" s="36">
        <v>333</v>
      </c>
      <c r="B340" s="37" t="s">
        <v>306</v>
      </c>
      <c r="C340" s="38">
        <v>3</v>
      </c>
      <c r="D340" s="38">
        <v>2849043.6</v>
      </c>
      <c r="E340" s="38">
        <v>2507160</v>
      </c>
      <c r="F340" s="38">
        <v>85</v>
      </c>
      <c r="G340" s="38">
        <v>0</v>
      </c>
      <c r="H340" s="38">
        <v>0</v>
      </c>
      <c r="I340" s="38">
        <v>0</v>
      </c>
      <c r="J340" s="38">
        <v>48</v>
      </c>
      <c r="K340" s="38">
        <v>1415808</v>
      </c>
      <c r="L340" s="38">
        <v>0</v>
      </c>
      <c r="M340" s="38">
        <v>0</v>
      </c>
      <c r="N340" s="38">
        <v>0</v>
      </c>
      <c r="O340" s="38">
        <v>0</v>
      </c>
      <c r="P340" s="38">
        <v>0</v>
      </c>
      <c r="Q340" s="55">
        <v>0</v>
      </c>
      <c r="R340" s="55">
        <v>0</v>
      </c>
      <c r="S340" s="56">
        <v>0</v>
      </c>
    </row>
    <row r="341" spans="1:19" ht="12" customHeight="1" x14ac:dyDescent="0.2">
      <c r="A341" s="36">
        <v>334</v>
      </c>
      <c r="B341" s="37" t="s">
        <v>197</v>
      </c>
      <c r="C341" s="38">
        <v>5</v>
      </c>
      <c r="D341" s="38">
        <v>5248700.43</v>
      </c>
      <c r="E341" s="38">
        <v>4719360</v>
      </c>
      <c r="F341" s="38">
        <v>160</v>
      </c>
      <c r="G341" s="38">
        <v>0</v>
      </c>
      <c r="H341" s="38">
        <v>0</v>
      </c>
      <c r="I341" s="38">
        <v>0</v>
      </c>
      <c r="J341" s="38">
        <v>84</v>
      </c>
      <c r="K341" s="38">
        <v>2853981.06</v>
      </c>
      <c r="L341" s="38">
        <v>0</v>
      </c>
      <c r="M341" s="38">
        <v>0</v>
      </c>
      <c r="N341" s="38">
        <v>0</v>
      </c>
      <c r="O341" s="38">
        <v>0</v>
      </c>
      <c r="P341" s="38">
        <v>0</v>
      </c>
      <c r="Q341" s="55">
        <v>0</v>
      </c>
      <c r="R341" s="55">
        <v>0</v>
      </c>
      <c r="S341" s="56">
        <v>0</v>
      </c>
    </row>
    <row r="342" spans="1:19" ht="12" customHeight="1" x14ac:dyDescent="0.2">
      <c r="A342" s="36">
        <v>335</v>
      </c>
      <c r="B342" s="37" t="s">
        <v>198</v>
      </c>
      <c r="C342" s="38">
        <v>1</v>
      </c>
      <c r="D342" s="38">
        <v>1147090</v>
      </c>
      <c r="E342" s="38">
        <v>1032360</v>
      </c>
      <c r="F342" s="38">
        <v>35</v>
      </c>
      <c r="G342" s="38">
        <v>0</v>
      </c>
      <c r="H342" s="38">
        <v>0</v>
      </c>
      <c r="I342" s="38">
        <v>0</v>
      </c>
      <c r="J342" s="38">
        <v>20</v>
      </c>
      <c r="K342" s="38">
        <v>589920</v>
      </c>
      <c r="L342" s="38">
        <v>0</v>
      </c>
      <c r="M342" s="38">
        <v>0</v>
      </c>
      <c r="N342" s="38">
        <v>0</v>
      </c>
      <c r="O342" s="38">
        <v>0</v>
      </c>
      <c r="P342" s="38">
        <v>0</v>
      </c>
      <c r="Q342" s="55">
        <v>0</v>
      </c>
      <c r="R342" s="55">
        <v>0</v>
      </c>
      <c r="S342" s="56">
        <v>0</v>
      </c>
    </row>
    <row r="343" spans="1:19" ht="12" customHeight="1" x14ac:dyDescent="0.2">
      <c r="A343" s="36">
        <v>336</v>
      </c>
      <c r="B343" s="37" t="s">
        <v>307</v>
      </c>
      <c r="C343" s="38">
        <v>1</v>
      </c>
      <c r="D343" s="38">
        <v>2018400</v>
      </c>
      <c r="E343" s="38">
        <v>1769760</v>
      </c>
      <c r="F343" s="38">
        <v>65</v>
      </c>
      <c r="G343" s="38">
        <v>0</v>
      </c>
      <c r="H343" s="38">
        <v>0</v>
      </c>
      <c r="I343" s="38">
        <v>0</v>
      </c>
      <c r="J343" s="38">
        <v>31</v>
      </c>
      <c r="K343" s="38">
        <v>1042840</v>
      </c>
      <c r="L343" s="38">
        <v>0</v>
      </c>
      <c r="M343" s="38">
        <v>0</v>
      </c>
      <c r="N343" s="38">
        <v>0</v>
      </c>
      <c r="O343" s="38">
        <v>0</v>
      </c>
      <c r="P343" s="38">
        <v>0</v>
      </c>
      <c r="Q343" s="55">
        <v>0</v>
      </c>
      <c r="R343" s="55">
        <v>0</v>
      </c>
      <c r="S343" s="56">
        <v>0</v>
      </c>
    </row>
    <row r="344" spans="1:19" ht="12" customHeight="1" x14ac:dyDescent="0.2">
      <c r="A344" s="36">
        <v>337</v>
      </c>
      <c r="B344" s="37" t="s">
        <v>308</v>
      </c>
      <c r="C344" s="38">
        <v>1</v>
      </c>
      <c r="D344" s="38">
        <v>1081520</v>
      </c>
      <c r="E344" s="38">
        <v>973368</v>
      </c>
      <c r="F344" s="38">
        <v>33</v>
      </c>
      <c r="G344" s="38">
        <v>0</v>
      </c>
      <c r="H344" s="38">
        <v>0</v>
      </c>
      <c r="I344" s="38">
        <v>0</v>
      </c>
      <c r="J344" s="38">
        <v>18</v>
      </c>
      <c r="K344" s="38">
        <v>530928</v>
      </c>
      <c r="L344" s="38">
        <v>0</v>
      </c>
      <c r="M344" s="38">
        <v>0</v>
      </c>
      <c r="N344" s="38">
        <v>0</v>
      </c>
      <c r="O344" s="38">
        <v>0</v>
      </c>
      <c r="P344" s="38">
        <v>0</v>
      </c>
      <c r="Q344" s="55">
        <v>0</v>
      </c>
      <c r="R344" s="55">
        <v>0</v>
      </c>
      <c r="S344" s="56">
        <v>0</v>
      </c>
    </row>
    <row r="345" spans="1:19" ht="12" customHeight="1" x14ac:dyDescent="0.2">
      <c r="A345" s="36">
        <v>338</v>
      </c>
      <c r="B345" s="37" t="s">
        <v>547</v>
      </c>
      <c r="C345" s="38">
        <v>1</v>
      </c>
      <c r="D345" s="38">
        <v>836000</v>
      </c>
      <c r="E345" s="38">
        <v>752400</v>
      </c>
      <c r="F345" s="38">
        <v>25</v>
      </c>
      <c r="G345" s="38">
        <v>0</v>
      </c>
      <c r="H345" s="38">
        <v>0</v>
      </c>
      <c r="I345" s="38">
        <v>0</v>
      </c>
      <c r="J345" s="38">
        <v>15</v>
      </c>
      <c r="K345" s="38">
        <v>451440</v>
      </c>
      <c r="L345" s="38">
        <v>0</v>
      </c>
      <c r="M345" s="38">
        <v>0</v>
      </c>
      <c r="N345" s="38">
        <v>0</v>
      </c>
      <c r="O345" s="38">
        <v>0</v>
      </c>
      <c r="P345" s="38">
        <v>0</v>
      </c>
      <c r="Q345" s="55">
        <v>0</v>
      </c>
      <c r="R345" s="55">
        <v>0</v>
      </c>
      <c r="S345" s="56">
        <v>0</v>
      </c>
    </row>
    <row r="346" spans="1:19" ht="12" customHeight="1" x14ac:dyDescent="0.2">
      <c r="A346" s="36">
        <v>339</v>
      </c>
      <c r="B346" s="37" t="s">
        <v>548</v>
      </c>
      <c r="C346" s="38">
        <v>2</v>
      </c>
      <c r="D346" s="38">
        <v>2418221.29</v>
      </c>
      <c r="E346" s="38">
        <v>2175697.29</v>
      </c>
      <c r="F346" s="38">
        <v>74</v>
      </c>
      <c r="G346" s="38">
        <v>0</v>
      </c>
      <c r="H346" s="38">
        <v>0</v>
      </c>
      <c r="I346" s="38">
        <v>0</v>
      </c>
      <c r="J346" s="38">
        <v>36</v>
      </c>
      <c r="K346" s="38">
        <v>1058447.33</v>
      </c>
      <c r="L346" s="38">
        <v>0</v>
      </c>
      <c r="M346" s="38">
        <v>0</v>
      </c>
      <c r="N346" s="38">
        <v>0</v>
      </c>
      <c r="O346" s="38">
        <v>0</v>
      </c>
      <c r="P346" s="38">
        <v>0</v>
      </c>
      <c r="Q346" s="55">
        <v>0</v>
      </c>
      <c r="R346" s="55">
        <v>0</v>
      </c>
      <c r="S346" s="56">
        <v>0</v>
      </c>
    </row>
    <row r="347" spans="1:19" ht="12" customHeight="1" x14ac:dyDescent="0.2">
      <c r="A347" s="36">
        <v>340</v>
      </c>
      <c r="B347" s="37" t="s">
        <v>443</v>
      </c>
      <c r="C347" s="38">
        <v>1</v>
      </c>
      <c r="D347" s="38">
        <v>1310940</v>
      </c>
      <c r="E347" s="38">
        <v>1179840</v>
      </c>
      <c r="F347" s="38">
        <v>40</v>
      </c>
      <c r="G347" s="38">
        <v>0</v>
      </c>
      <c r="H347" s="38">
        <v>0</v>
      </c>
      <c r="I347" s="38">
        <v>0</v>
      </c>
      <c r="J347" s="38">
        <v>13</v>
      </c>
      <c r="K347" s="38">
        <v>383448</v>
      </c>
      <c r="L347" s="38">
        <v>0</v>
      </c>
      <c r="M347" s="38">
        <v>0</v>
      </c>
      <c r="N347" s="38">
        <v>0</v>
      </c>
      <c r="O347" s="38">
        <v>0</v>
      </c>
      <c r="P347" s="38">
        <v>0</v>
      </c>
      <c r="Q347" s="55">
        <v>0</v>
      </c>
      <c r="R347" s="55">
        <v>0</v>
      </c>
      <c r="S347" s="56">
        <v>0</v>
      </c>
    </row>
    <row r="348" spans="1:19" ht="12" customHeight="1" x14ac:dyDescent="0.2">
      <c r="A348" s="36">
        <v>341</v>
      </c>
      <c r="B348" s="37" t="s">
        <v>309</v>
      </c>
      <c r="C348" s="38">
        <v>3</v>
      </c>
      <c r="D348" s="38">
        <v>3932880</v>
      </c>
      <c r="E348" s="38">
        <v>3539520</v>
      </c>
      <c r="F348" s="38">
        <v>120</v>
      </c>
      <c r="G348" s="38">
        <v>0</v>
      </c>
      <c r="H348" s="38">
        <v>0</v>
      </c>
      <c r="I348" s="38">
        <v>0</v>
      </c>
      <c r="J348" s="38">
        <v>53</v>
      </c>
      <c r="K348" s="38">
        <v>1563288</v>
      </c>
      <c r="L348" s="38">
        <v>0</v>
      </c>
      <c r="M348" s="38">
        <v>0</v>
      </c>
      <c r="N348" s="38">
        <v>0</v>
      </c>
      <c r="O348" s="38">
        <v>0</v>
      </c>
      <c r="P348" s="38">
        <v>0</v>
      </c>
      <c r="Q348" s="55">
        <v>0</v>
      </c>
      <c r="R348" s="55">
        <v>0</v>
      </c>
      <c r="S348" s="56">
        <v>0</v>
      </c>
    </row>
    <row r="349" spans="1:19" ht="12" customHeight="1" x14ac:dyDescent="0.2">
      <c r="A349" s="36">
        <v>342</v>
      </c>
      <c r="B349" s="37" t="s">
        <v>444</v>
      </c>
      <c r="C349" s="38">
        <v>4</v>
      </c>
      <c r="D349" s="38">
        <v>4588352</v>
      </c>
      <c r="E349" s="38">
        <v>4129440</v>
      </c>
      <c r="F349" s="38">
        <v>140</v>
      </c>
      <c r="G349" s="38">
        <v>0</v>
      </c>
      <c r="H349" s="38">
        <v>12</v>
      </c>
      <c r="I349" s="38">
        <v>277788</v>
      </c>
      <c r="J349" s="38">
        <v>74</v>
      </c>
      <c r="K349" s="38">
        <v>2196552</v>
      </c>
      <c r="L349" s="38">
        <v>0</v>
      </c>
      <c r="M349" s="38">
        <v>0</v>
      </c>
      <c r="N349" s="38">
        <v>0</v>
      </c>
      <c r="O349" s="38">
        <v>0</v>
      </c>
      <c r="P349" s="38">
        <v>0</v>
      </c>
      <c r="Q349" s="55">
        <v>0</v>
      </c>
      <c r="R349" s="55">
        <v>0</v>
      </c>
      <c r="S349" s="56">
        <v>0</v>
      </c>
    </row>
    <row r="350" spans="1:19" ht="12" customHeight="1" x14ac:dyDescent="0.2">
      <c r="A350" s="36">
        <v>343</v>
      </c>
      <c r="B350" s="37" t="s">
        <v>310</v>
      </c>
      <c r="C350" s="38">
        <v>6</v>
      </c>
      <c r="D350" s="38">
        <v>6063069</v>
      </c>
      <c r="E350" s="38">
        <v>5456760</v>
      </c>
      <c r="F350" s="38">
        <v>185</v>
      </c>
      <c r="G350" s="38">
        <v>0</v>
      </c>
      <c r="H350" s="38">
        <v>0</v>
      </c>
      <c r="I350" s="38">
        <v>0</v>
      </c>
      <c r="J350" s="38">
        <v>78</v>
      </c>
      <c r="K350" s="38">
        <v>2300688</v>
      </c>
      <c r="L350" s="38">
        <v>0</v>
      </c>
      <c r="M350" s="38">
        <v>0</v>
      </c>
      <c r="N350" s="38">
        <v>0</v>
      </c>
      <c r="O350" s="38">
        <v>0</v>
      </c>
      <c r="P350" s="38">
        <v>0</v>
      </c>
      <c r="Q350" s="55">
        <v>0</v>
      </c>
      <c r="R350" s="55">
        <v>0</v>
      </c>
      <c r="S350" s="56">
        <v>0</v>
      </c>
    </row>
    <row r="351" spans="1:19" ht="12" customHeight="1" x14ac:dyDescent="0.2">
      <c r="A351" s="36">
        <v>344</v>
      </c>
      <c r="B351" s="37" t="s">
        <v>549</v>
      </c>
      <c r="C351" s="38">
        <v>3</v>
      </c>
      <c r="D351" s="38">
        <v>2441619.2400000002</v>
      </c>
      <c r="E351" s="38">
        <v>2197454.9500000002</v>
      </c>
      <c r="F351" s="38">
        <v>74</v>
      </c>
      <c r="G351" s="38">
        <v>0</v>
      </c>
      <c r="H351" s="38">
        <v>0</v>
      </c>
      <c r="I351" s="38">
        <v>0</v>
      </c>
      <c r="J351" s="38">
        <v>23</v>
      </c>
      <c r="K351" s="38">
        <v>682991.84</v>
      </c>
      <c r="L351" s="38">
        <v>0</v>
      </c>
      <c r="M351" s="38">
        <v>0</v>
      </c>
      <c r="N351" s="38">
        <v>0</v>
      </c>
      <c r="O351" s="38">
        <v>0</v>
      </c>
      <c r="P351" s="38">
        <v>0</v>
      </c>
      <c r="Q351" s="55">
        <v>0</v>
      </c>
      <c r="R351" s="55">
        <v>0</v>
      </c>
      <c r="S351" s="56">
        <v>0</v>
      </c>
    </row>
    <row r="352" spans="1:19" ht="12" customHeight="1" x14ac:dyDescent="0.2">
      <c r="A352" s="36">
        <v>345</v>
      </c>
      <c r="B352" s="37" t="s">
        <v>445</v>
      </c>
      <c r="C352" s="38">
        <v>8</v>
      </c>
      <c r="D352" s="38">
        <v>11355960</v>
      </c>
      <c r="E352" s="38">
        <v>9084768</v>
      </c>
      <c r="F352" s="38">
        <v>308</v>
      </c>
      <c r="G352" s="38">
        <v>0</v>
      </c>
      <c r="H352" s="38">
        <v>0</v>
      </c>
      <c r="I352" s="38">
        <v>0</v>
      </c>
      <c r="J352" s="38">
        <v>147</v>
      </c>
      <c r="K352" s="38">
        <v>4335912</v>
      </c>
      <c r="L352" s="38">
        <v>0</v>
      </c>
      <c r="M352" s="38">
        <v>0</v>
      </c>
      <c r="N352" s="38">
        <v>0</v>
      </c>
      <c r="O352" s="38">
        <v>0</v>
      </c>
      <c r="P352" s="38">
        <v>0</v>
      </c>
      <c r="Q352" s="55">
        <v>0</v>
      </c>
      <c r="R352" s="55">
        <v>0</v>
      </c>
      <c r="S352" s="56">
        <v>0</v>
      </c>
    </row>
    <row r="353" spans="1:19" ht="12" customHeight="1" x14ac:dyDescent="0.2">
      <c r="A353" s="36">
        <v>346</v>
      </c>
      <c r="B353" s="37" t="s">
        <v>311</v>
      </c>
      <c r="C353" s="38">
        <v>1</v>
      </c>
      <c r="D353" s="38">
        <v>1999174</v>
      </c>
      <c r="E353" s="38">
        <v>1799256</v>
      </c>
      <c r="F353" s="38">
        <v>61</v>
      </c>
      <c r="G353" s="38">
        <v>0</v>
      </c>
      <c r="H353" s="38">
        <v>0</v>
      </c>
      <c r="I353" s="38">
        <v>0</v>
      </c>
      <c r="J353" s="38">
        <v>27</v>
      </c>
      <c r="K353" s="38">
        <v>796392</v>
      </c>
      <c r="L353" s="38">
        <v>0</v>
      </c>
      <c r="M353" s="38">
        <v>0</v>
      </c>
      <c r="N353" s="38">
        <v>0</v>
      </c>
      <c r="O353" s="38">
        <v>0</v>
      </c>
      <c r="P353" s="38">
        <v>0</v>
      </c>
      <c r="Q353" s="55">
        <v>0</v>
      </c>
      <c r="R353" s="55">
        <v>0</v>
      </c>
      <c r="S353" s="56">
        <v>0</v>
      </c>
    </row>
    <row r="354" spans="1:19" ht="12" customHeight="1" x14ac:dyDescent="0.2">
      <c r="A354" s="36">
        <v>347</v>
      </c>
      <c r="B354" s="37" t="s">
        <v>312</v>
      </c>
      <c r="C354" s="38">
        <v>3</v>
      </c>
      <c r="D354" s="38">
        <v>4224547</v>
      </c>
      <c r="E354" s="38">
        <v>3392040</v>
      </c>
      <c r="F354" s="38">
        <v>115</v>
      </c>
      <c r="G354" s="38">
        <v>0</v>
      </c>
      <c r="H354" s="38">
        <v>0</v>
      </c>
      <c r="I354" s="38">
        <v>0</v>
      </c>
      <c r="J354" s="38">
        <v>44</v>
      </c>
      <c r="K354" s="38">
        <v>1297824</v>
      </c>
      <c r="L354" s="38">
        <v>0</v>
      </c>
      <c r="M354" s="38">
        <v>0</v>
      </c>
      <c r="N354" s="38">
        <v>0</v>
      </c>
      <c r="O354" s="38">
        <v>0</v>
      </c>
      <c r="P354" s="38">
        <v>0</v>
      </c>
      <c r="Q354" s="55">
        <v>0</v>
      </c>
      <c r="R354" s="55">
        <v>0</v>
      </c>
      <c r="S354" s="56">
        <v>0</v>
      </c>
    </row>
    <row r="355" spans="1:19" ht="12" customHeight="1" x14ac:dyDescent="0.2">
      <c r="A355" s="36">
        <v>348</v>
      </c>
      <c r="B355" s="37" t="s">
        <v>446</v>
      </c>
      <c r="C355" s="38">
        <v>3</v>
      </c>
      <c r="D355" s="38">
        <v>3734321.68</v>
      </c>
      <c r="E355" s="38">
        <v>2958001.37</v>
      </c>
      <c r="F355" s="38">
        <v>97</v>
      </c>
      <c r="G355" s="38">
        <v>0</v>
      </c>
      <c r="H355" s="38">
        <v>0</v>
      </c>
      <c r="I355" s="38">
        <v>0</v>
      </c>
      <c r="J355" s="38">
        <v>49</v>
      </c>
      <c r="K355" s="38">
        <v>1494241.89</v>
      </c>
      <c r="L355" s="38">
        <v>0</v>
      </c>
      <c r="M355" s="38">
        <v>0</v>
      </c>
      <c r="N355" s="38">
        <v>0</v>
      </c>
      <c r="O355" s="38">
        <v>0</v>
      </c>
      <c r="P355" s="38">
        <v>0</v>
      </c>
      <c r="Q355" s="55">
        <v>0</v>
      </c>
      <c r="R355" s="55">
        <v>0</v>
      </c>
      <c r="S355" s="56">
        <v>0</v>
      </c>
    </row>
    <row r="356" spans="1:19" ht="12" customHeight="1" x14ac:dyDescent="0.2">
      <c r="A356" s="36">
        <v>349</v>
      </c>
      <c r="B356" s="37" t="s">
        <v>313</v>
      </c>
      <c r="C356" s="38">
        <v>1</v>
      </c>
      <c r="D356" s="38">
        <v>1395364.54</v>
      </c>
      <c r="E356" s="38">
        <v>1179538.06</v>
      </c>
      <c r="F356" s="38">
        <v>40</v>
      </c>
      <c r="G356" s="38">
        <v>0</v>
      </c>
      <c r="H356" s="38">
        <v>0</v>
      </c>
      <c r="I356" s="38">
        <v>0</v>
      </c>
      <c r="J356" s="38">
        <v>12</v>
      </c>
      <c r="K356" s="38">
        <v>353861.42</v>
      </c>
      <c r="L356" s="38">
        <v>0</v>
      </c>
      <c r="M356" s="38">
        <v>0</v>
      </c>
      <c r="N356" s="38">
        <v>0</v>
      </c>
      <c r="O356" s="38">
        <v>0</v>
      </c>
      <c r="P356" s="38">
        <v>0</v>
      </c>
      <c r="Q356" s="55">
        <v>0</v>
      </c>
      <c r="R356" s="55">
        <v>0</v>
      </c>
      <c r="S356" s="56">
        <v>0</v>
      </c>
    </row>
    <row r="357" spans="1:19" ht="12" customHeight="1" x14ac:dyDescent="0.2">
      <c r="A357" s="36">
        <v>350</v>
      </c>
      <c r="B357" s="37" t="s">
        <v>447</v>
      </c>
      <c r="C357" s="38">
        <v>1</v>
      </c>
      <c r="D357" s="38">
        <v>1573120</v>
      </c>
      <c r="E357" s="38">
        <v>1415808</v>
      </c>
      <c r="F357" s="38">
        <v>48</v>
      </c>
      <c r="G357" s="38">
        <v>0</v>
      </c>
      <c r="H357" s="38">
        <v>0</v>
      </c>
      <c r="I357" s="38">
        <v>0</v>
      </c>
      <c r="J357" s="38">
        <v>24</v>
      </c>
      <c r="K357" s="38">
        <v>689440</v>
      </c>
      <c r="L357" s="38">
        <v>0</v>
      </c>
      <c r="M357" s="38">
        <v>0</v>
      </c>
      <c r="N357" s="38">
        <v>0</v>
      </c>
      <c r="O357" s="38">
        <v>0</v>
      </c>
      <c r="P357" s="38">
        <v>0</v>
      </c>
      <c r="Q357" s="55">
        <v>0</v>
      </c>
      <c r="R357" s="55">
        <v>0</v>
      </c>
      <c r="S357" s="56">
        <v>0</v>
      </c>
    </row>
    <row r="358" spans="1:19" ht="12" customHeight="1" x14ac:dyDescent="0.2">
      <c r="A358" s="36">
        <v>351</v>
      </c>
      <c r="B358" s="37" t="s">
        <v>314</v>
      </c>
      <c r="C358" s="38">
        <v>1</v>
      </c>
      <c r="D358" s="38">
        <v>1425012.47</v>
      </c>
      <c r="E358" s="38">
        <v>1179840</v>
      </c>
      <c r="F358" s="38">
        <v>40</v>
      </c>
      <c r="G358" s="38">
        <v>0</v>
      </c>
      <c r="H358" s="38">
        <v>0</v>
      </c>
      <c r="I358" s="38">
        <v>0</v>
      </c>
      <c r="J358" s="38">
        <v>17</v>
      </c>
      <c r="K358" s="38">
        <v>501432</v>
      </c>
      <c r="L358" s="38">
        <v>0</v>
      </c>
      <c r="M358" s="38">
        <v>0</v>
      </c>
      <c r="N358" s="38">
        <v>0</v>
      </c>
      <c r="O358" s="38">
        <v>0</v>
      </c>
      <c r="P358" s="38">
        <v>0</v>
      </c>
      <c r="Q358" s="55">
        <v>0</v>
      </c>
      <c r="R358" s="55">
        <v>0</v>
      </c>
      <c r="S358" s="56">
        <v>0</v>
      </c>
    </row>
    <row r="359" spans="1:19" ht="12" customHeight="1" x14ac:dyDescent="0.2">
      <c r="A359" s="36">
        <v>352</v>
      </c>
      <c r="B359" s="37" t="s">
        <v>448</v>
      </c>
      <c r="C359" s="38">
        <v>2</v>
      </c>
      <c r="D359" s="38">
        <v>2322132</v>
      </c>
      <c r="E359" s="38">
        <v>2064720</v>
      </c>
      <c r="F359" s="38">
        <v>70</v>
      </c>
      <c r="G359" s="38">
        <v>0</v>
      </c>
      <c r="H359" s="38">
        <v>0</v>
      </c>
      <c r="I359" s="38">
        <v>0</v>
      </c>
      <c r="J359" s="38">
        <v>18</v>
      </c>
      <c r="K359" s="38">
        <v>530928</v>
      </c>
      <c r="L359" s="38">
        <v>0</v>
      </c>
      <c r="M359" s="38">
        <v>0</v>
      </c>
      <c r="N359" s="38">
        <v>0</v>
      </c>
      <c r="O359" s="38">
        <v>0</v>
      </c>
      <c r="P359" s="38">
        <v>0</v>
      </c>
      <c r="Q359" s="55">
        <v>0</v>
      </c>
      <c r="R359" s="55">
        <v>0</v>
      </c>
      <c r="S359" s="56">
        <v>0</v>
      </c>
    </row>
    <row r="360" spans="1:19" ht="12" customHeight="1" x14ac:dyDescent="0.2">
      <c r="A360" s="36">
        <v>353</v>
      </c>
      <c r="B360" s="37" t="s">
        <v>315</v>
      </c>
      <c r="C360" s="38">
        <v>1</v>
      </c>
      <c r="D360" s="38">
        <v>1147067</v>
      </c>
      <c r="E360" s="38">
        <v>1032360</v>
      </c>
      <c r="F360" s="38">
        <v>35</v>
      </c>
      <c r="G360" s="38">
        <v>0</v>
      </c>
      <c r="H360" s="38">
        <v>0</v>
      </c>
      <c r="I360" s="38">
        <v>0</v>
      </c>
      <c r="J360" s="38">
        <v>23</v>
      </c>
      <c r="K360" s="38">
        <v>678408</v>
      </c>
      <c r="L360" s="38">
        <v>0</v>
      </c>
      <c r="M360" s="38">
        <v>0</v>
      </c>
      <c r="N360" s="38">
        <v>0</v>
      </c>
      <c r="O360" s="38">
        <v>0</v>
      </c>
      <c r="P360" s="38">
        <v>0</v>
      </c>
      <c r="Q360" s="55">
        <v>0</v>
      </c>
      <c r="R360" s="55">
        <v>0</v>
      </c>
      <c r="S360" s="56">
        <v>0</v>
      </c>
    </row>
    <row r="361" spans="1:19" ht="12" customHeight="1" x14ac:dyDescent="0.2">
      <c r="A361" s="36">
        <v>354</v>
      </c>
      <c r="B361" s="37" t="s">
        <v>449</v>
      </c>
      <c r="C361" s="38">
        <v>3</v>
      </c>
      <c r="D361" s="38">
        <v>3649706.67</v>
      </c>
      <c r="E361" s="38">
        <v>3244560</v>
      </c>
      <c r="F361" s="38">
        <v>110</v>
      </c>
      <c r="G361" s="38">
        <v>0</v>
      </c>
      <c r="H361" s="38">
        <v>0</v>
      </c>
      <c r="I361" s="38">
        <v>0</v>
      </c>
      <c r="J361" s="38">
        <v>45</v>
      </c>
      <c r="K361" s="38">
        <v>1327320</v>
      </c>
      <c r="L361" s="38">
        <v>0</v>
      </c>
      <c r="M361" s="38">
        <v>0</v>
      </c>
      <c r="N361" s="38">
        <v>0</v>
      </c>
      <c r="O361" s="38">
        <v>0</v>
      </c>
      <c r="P361" s="38">
        <v>0</v>
      </c>
      <c r="Q361" s="55">
        <v>0</v>
      </c>
      <c r="R361" s="55">
        <v>0</v>
      </c>
      <c r="S361" s="56">
        <v>0</v>
      </c>
    </row>
    <row r="362" spans="1:19" ht="12" customHeight="1" x14ac:dyDescent="0.2">
      <c r="A362" s="36">
        <v>355</v>
      </c>
      <c r="B362" s="37" t="s">
        <v>550</v>
      </c>
      <c r="C362" s="38">
        <v>5</v>
      </c>
      <c r="D362" s="38">
        <v>4991199.7300000004</v>
      </c>
      <c r="E362" s="38">
        <v>4412782.7300000004</v>
      </c>
      <c r="F362" s="38">
        <v>150</v>
      </c>
      <c r="G362" s="38">
        <v>0</v>
      </c>
      <c r="H362" s="38">
        <v>0</v>
      </c>
      <c r="I362" s="38">
        <v>0</v>
      </c>
      <c r="J362" s="38">
        <v>63</v>
      </c>
      <c r="K362" s="38">
        <v>1858248</v>
      </c>
      <c r="L362" s="38">
        <v>0</v>
      </c>
      <c r="M362" s="38">
        <v>0</v>
      </c>
      <c r="N362" s="38">
        <v>0</v>
      </c>
      <c r="O362" s="38">
        <v>0</v>
      </c>
      <c r="P362" s="38">
        <v>0</v>
      </c>
      <c r="Q362" s="55">
        <v>0</v>
      </c>
      <c r="R362" s="55">
        <v>0</v>
      </c>
      <c r="S362" s="56">
        <v>0</v>
      </c>
    </row>
    <row r="363" spans="1:19" ht="12" customHeight="1" x14ac:dyDescent="0.2">
      <c r="A363" s="36">
        <v>356</v>
      </c>
      <c r="B363" s="37" t="s">
        <v>491</v>
      </c>
      <c r="C363" s="38">
        <v>2</v>
      </c>
      <c r="D363" s="38">
        <v>3113469.34</v>
      </c>
      <c r="E363" s="38">
        <v>2802120</v>
      </c>
      <c r="F363" s="38">
        <v>95</v>
      </c>
      <c r="G363" s="38">
        <v>0</v>
      </c>
      <c r="H363" s="38">
        <v>0</v>
      </c>
      <c r="I363" s="38">
        <v>0</v>
      </c>
      <c r="J363" s="38">
        <v>42</v>
      </c>
      <c r="K363" s="38">
        <v>1238832</v>
      </c>
      <c r="L363" s="38">
        <v>0</v>
      </c>
      <c r="M363" s="38">
        <v>0</v>
      </c>
      <c r="N363" s="38">
        <v>0</v>
      </c>
      <c r="O363" s="38">
        <v>0</v>
      </c>
      <c r="P363" s="38">
        <v>0</v>
      </c>
      <c r="Q363" s="55">
        <v>0</v>
      </c>
      <c r="R363" s="55">
        <v>0</v>
      </c>
      <c r="S363" s="56">
        <v>0</v>
      </c>
    </row>
    <row r="364" spans="1:19" ht="12" customHeight="1" x14ac:dyDescent="0.2">
      <c r="A364" s="36">
        <v>357</v>
      </c>
      <c r="B364" s="37" t="s">
        <v>316</v>
      </c>
      <c r="C364" s="38">
        <v>4</v>
      </c>
      <c r="D364" s="38">
        <v>4331218</v>
      </c>
      <c r="E364" s="38">
        <v>3745992</v>
      </c>
      <c r="F364" s="38">
        <v>127</v>
      </c>
      <c r="G364" s="38">
        <v>0</v>
      </c>
      <c r="H364" s="38">
        <v>0</v>
      </c>
      <c r="I364" s="38">
        <v>0</v>
      </c>
      <c r="J364" s="38">
        <v>57</v>
      </c>
      <c r="K364" s="38">
        <v>1681272</v>
      </c>
      <c r="L364" s="38">
        <v>0</v>
      </c>
      <c r="M364" s="38">
        <v>0</v>
      </c>
      <c r="N364" s="38">
        <v>0</v>
      </c>
      <c r="O364" s="38">
        <v>0</v>
      </c>
      <c r="P364" s="38">
        <v>0</v>
      </c>
      <c r="Q364" s="55">
        <v>0</v>
      </c>
      <c r="R364" s="55">
        <v>0</v>
      </c>
      <c r="S364" s="56">
        <v>0</v>
      </c>
    </row>
    <row r="365" spans="1:19" ht="12" customHeight="1" x14ac:dyDescent="0.2">
      <c r="A365" s="36">
        <v>358</v>
      </c>
      <c r="B365" s="37" t="s">
        <v>317</v>
      </c>
      <c r="C365" s="38">
        <v>1</v>
      </c>
      <c r="D365" s="38">
        <v>1638666.67</v>
      </c>
      <c r="E365" s="38">
        <v>1474800</v>
      </c>
      <c r="F365" s="38">
        <v>50</v>
      </c>
      <c r="G365" s="38">
        <v>0</v>
      </c>
      <c r="H365" s="38">
        <v>0</v>
      </c>
      <c r="I365" s="38">
        <v>0</v>
      </c>
      <c r="J365" s="38">
        <v>18</v>
      </c>
      <c r="K365" s="38">
        <v>530928</v>
      </c>
      <c r="L365" s="38">
        <v>0</v>
      </c>
      <c r="M365" s="38">
        <v>0</v>
      </c>
      <c r="N365" s="38">
        <v>0</v>
      </c>
      <c r="O365" s="38">
        <v>0</v>
      </c>
      <c r="P365" s="38">
        <v>0</v>
      </c>
      <c r="Q365" s="55">
        <v>0</v>
      </c>
      <c r="R365" s="55">
        <v>0</v>
      </c>
      <c r="S365" s="56">
        <v>0</v>
      </c>
    </row>
    <row r="366" spans="1:19" ht="12" customHeight="1" x14ac:dyDescent="0.2">
      <c r="A366" s="36">
        <v>359</v>
      </c>
      <c r="B366" s="37" t="s">
        <v>199</v>
      </c>
      <c r="C366" s="38">
        <v>9</v>
      </c>
      <c r="D366" s="38">
        <v>10796113.539999999</v>
      </c>
      <c r="E366" s="38">
        <v>9555008</v>
      </c>
      <c r="F366" s="38">
        <v>320</v>
      </c>
      <c r="G366" s="38">
        <v>0</v>
      </c>
      <c r="H366" s="38">
        <v>0</v>
      </c>
      <c r="I366" s="38">
        <v>0</v>
      </c>
      <c r="J366" s="38">
        <v>149</v>
      </c>
      <c r="K366" s="38">
        <v>4560015.33</v>
      </c>
      <c r="L366" s="38">
        <v>0</v>
      </c>
      <c r="M366" s="38">
        <v>0</v>
      </c>
      <c r="N366" s="38">
        <v>0</v>
      </c>
      <c r="O366" s="38">
        <v>0</v>
      </c>
      <c r="P366" s="38">
        <v>0</v>
      </c>
      <c r="Q366" s="55">
        <v>0</v>
      </c>
      <c r="R366" s="55">
        <v>0</v>
      </c>
      <c r="S366" s="56">
        <v>0</v>
      </c>
    </row>
    <row r="367" spans="1:19" ht="12" customHeight="1" x14ac:dyDescent="0.2">
      <c r="A367" s="36">
        <v>360</v>
      </c>
      <c r="B367" s="37" t="s">
        <v>137</v>
      </c>
      <c r="C367" s="38">
        <v>2</v>
      </c>
      <c r="D367" s="38">
        <v>2156073.34</v>
      </c>
      <c r="E367" s="38">
        <v>1769760</v>
      </c>
      <c r="F367" s="38">
        <v>60</v>
      </c>
      <c r="G367" s="38">
        <v>0</v>
      </c>
      <c r="H367" s="38">
        <v>0</v>
      </c>
      <c r="I367" s="38">
        <v>0</v>
      </c>
      <c r="J367" s="38">
        <v>25</v>
      </c>
      <c r="K367" s="38">
        <v>737400</v>
      </c>
      <c r="L367" s="38">
        <v>0</v>
      </c>
      <c r="M367" s="38">
        <v>0</v>
      </c>
      <c r="N367" s="38">
        <v>0</v>
      </c>
      <c r="O367" s="38">
        <v>0</v>
      </c>
      <c r="P367" s="38">
        <v>0</v>
      </c>
      <c r="Q367" s="55">
        <v>0</v>
      </c>
      <c r="R367" s="55">
        <v>0</v>
      </c>
      <c r="S367" s="56">
        <v>0</v>
      </c>
    </row>
    <row r="368" spans="1:19" ht="12" customHeight="1" x14ac:dyDescent="0.2">
      <c r="A368" s="36">
        <v>361</v>
      </c>
      <c r="B368" s="37" t="s">
        <v>551</v>
      </c>
      <c r="C368" s="38">
        <v>1</v>
      </c>
      <c r="D368" s="38">
        <v>1134355.42</v>
      </c>
      <c r="E368" s="38">
        <v>875182.8</v>
      </c>
      <c r="F368" s="38">
        <v>30</v>
      </c>
      <c r="G368" s="38">
        <v>0</v>
      </c>
      <c r="H368" s="38">
        <v>0</v>
      </c>
      <c r="I368" s="38">
        <v>0</v>
      </c>
      <c r="J368" s="38">
        <v>14</v>
      </c>
      <c r="K368" s="38">
        <v>408418.64</v>
      </c>
      <c r="L368" s="38">
        <v>0</v>
      </c>
      <c r="M368" s="38">
        <v>0</v>
      </c>
      <c r="N368" s="38">
        <v>0</v>
      </c>
      <c r="O368" s="38">
        <v>0</v>
      </c>
      <c r="P368" s="38">
        <v>0</v>
      </c>
      <c r="Q368" s="55">
        <v>0</v>
      </c>
      <c r="R368" s="55">
        <v>0</v>
      </c>
      <c r="S368" s="56">
        <v>0</v>
      </c>
    </row>
    <row r="369" spans="1:19" ht="12" customHeight="1" x14ac:dyDescent="0.2">
      <c r="A369" s="36">
        <v>362</v>
      </c>
      <c r="B369" s="37" t="s">
        <v>552</v>
      </c>
      <c r="C369" s="38">
        <v>1</v>
      </c>
      <c r="D369" s="38">
        <v>1824285</v>
      </c>
      <c r="E369" s="38">
        <v>1622280</v>
      </c>
      <c r="F369" s="38">
        <v>55</v>
      </c>
      <c r="G369" s="38">
        <v>0</v>
      </c>
      <c r="H369" s="38">
        <v>0</v>
      </c>
      <c r="I369" s="38">
        <v>0</v>
      </c>
      <c r="J369" s="38">
        <v>30</v>
      </c>
      <c r="K369" s="38">
        <v>73740</v>
      </c>
      <c r="L369" s="38">
        <v>0</v>
      </c>
      <c r="M369" s="38">
        <v>0</v>
      </c>
      <c r="N369" s="38">
        <v>0</v>
      </c>
      <c r="O369" s="38">
        <v>0</v>
      </c>
      <c r="P369" s="38">
        <v>0</v>
      </c>
      <c r="Q369" s="55">
        <v>0</v>
      </c>
      <c r="R369" s="55">
        <v>0</v>
      </c>
      <c r="S369" s="56">
        <v>0</v>
      </c>
    </row>
    <row r="370" spans="1:19" ht="12" customHeight="1" x14ac:dyDescent="0.2">
      <c r="A370" s="36">
        <v>363</v>
      </c>
      <c r="B370" s="37" t="s">
        <v>450</v>
      </c>
      <c r="C370" s="38">
        <v>1</v>
      </c>
      <c r="D370" s="38">
        <v>983200</v>
      </c>
      <c r="E370" s="38">
        <v>884880</v>
      </c>
      <c r="F370" s="38">
        <v>30</v>
      </c>
      <c r="G370" s="38">
        <v>0</v>
      </c>
      <c r="H370" s="38">
        <v>0</v>
      </c>
      <c r="I370" s="38">
        <v>0</v>
      </c>
      <c r="J370" s="38">
        <v>14</v>
      </c>
      <c r="K370" s="38">
        <v>412944</v>
      </c>
      <c r="L370" s="38">
        <v>0</v>
      </c>
      <c r="M370" s="38">
        <v>0</v>
      </c>
      <c r="N370" s="38">
        <v>0</v>
      </c>
      <c r="O370" s="38">
        <v>0</v>
      </c>
      <c r="P370" s="38">
        <v>0</v>
      </c>
      <c r="Q370" s="55">
        <v>0</v>
      </c>
      <c r="R370" s="55">
        <v>0</v>
      </c>
      <c r="S370" s="56">
        <v>0</v>
      </c>
    </row>
    <row r="371" spans="1:19" ht="12" customHeight="1" x14ac:dyDescent="0.2">
      <c r="A371" s="36">
        <v>364</v>
      </c>
      <c r="B371" s="37" t="s">
        <v>318</v>
      </c>
      <c r="C371" s="38">
        <v>3</v>
      </c>
      <c r="D371" s="38">
        <v>4341795</v>
      </c>
      <c r="E371" s="38">
        <v>3687000</v>
      </c>
      <c r="F371" s="38">
        <v>125</v>
      </c>
      <c r="G371" s="38">
        <v>0</v>
      </c>
      <c r="H371" s="38">
        <v>0</v>
      </c>
      <c r="I371" s="38">
        <v>0</v>
      </c>
      <c r="J371" s="38">
        <v>49</v>
      </c>
      <c r="K371" s="38">
        <v>1445304</v>
      </c>
      <c r="L371" s="38">
        <v>0</v>
      </c>
      <c r="M371" s="38">
        <v>0</v>
      </c>
      <c r="N371" s="38">
        <v>0</v>
      </c>
      <c r="O371" s="38">
        <v>0</v>
      </c>
      <c r="P371" s="38">
        <v>0</v>
      </c>
      <c r="Q371" s="55">
        <v>0</v>
      </c>
      <c r="R371" s="55">
        <v>0</v>
      </c>
      <c r="S371" s="56">
        <v>0</v>
      </c>
    </row>
    <row r="372" spans="1:19" ht="12" customHeight="1" x14ac:dyDescent="0.2">
      <c r="A372" s="36">
        <v>365</v>
      </c>
      <c r="B372" s="37" t="s">
        <v>451</v>
      </c>
      <c r="C372" s="38">
        <v>2</v>
      </c>
      <c r="D372" s="38">
        <v>2199814</v>
      </c>
      <c r="E372" s="38">
        <v>1976232</v>
      </c>
      <c r="F372" s="38">
        <v>77</v>
      </c>
      <c r="G372" s="38">
        <v>0</v>
      </c>
      <c r="H372" s="38">
        <v>0</v>
      </c>
      <c r="I372" s="38">
        <v>0</v>
      </c>
      <c r="J372" s="38">
        <v>21</v>
      </c>
      <c r="K372" s="38">
        <v>599949.27</v>
      </c>
      <c r="L372" s="38">
        <v>0</v>
      </c>
      <c r="M372" s="38">
        <v>0</v>
      </c>
      <c r="N372" s="38">
        <v>0</v>
      </c>
      <c r="O372" s="38">
        <v>0</v>
      </c>
      <c r="P372" s="38">
        <v>0</v>
      </c>
      <c r="Q372" s="55">
        <v>0</v>
      </c>
      <c r="R372" s="55">
        <v>0</v>
      </c>
      <c r="S372" s="56">
        <v>0</v>
      </c>
    </row>
    <row r="373" spans="1:19" ht="12" customHeight="1" x14ac:dyDescent="0.2">
      <c r="A373" s="36">
        <v>366</v>
      </c>
      <c r="B373" s="37" t="s">
        <v>319</v>
      </c>
      <c r="C373" s="38">
        <v>2</v>
      </c>
      <c r="D373" s="38">
        <v>2556320</v>
      </c>
      <c r="E373" s="38">
        <v>2300688</v>
      </c>
      <c r="F373" s="38">
        <v>78</v>
      </c>
      <c r="G373" s="38">
        <v>0</v>
      </c>
      <c r="H373" s="38">
        <v>3</v>
      </c>
      <c r="I373" s="38">
        <v>88488</v>
      </c>
      <c r="J373" s="38">
        <v>45</v>
      </c>
      <c r="K373" s="38">
        <v>1327320</v>
      </c>
      <c r="L373" s="38">
        <v>0</v>
      </c>
      <c r="M373" s="38">
        <v>0</v>
      </c>
      <c r="N373" s="38">
        <v>0</v>
      </c>
      <c r="O373" s="38">
        <v>0</v>
      </c>
      <c r="P373" s="38">
        <v>0</v>
      </c>
      <c r="Q373" s="55">
        <v>0</v>
      </c>
      <c r="R373" s="55">
        <v>0</v>
      </c>
      <c r="S373" s="56">
        <v>0</v>
      </c>
    </row>
    <row r="374" spans="1:19" ht="12" customHeight="1" x14ac:dyDescent="0.2">
      <c r="A374" s="36">
        <v>367</v>
      </c>
      <c r="B374" s="37" t="s">
        <v>553</v>
      </c>
      <c r="C374" s="38">
        <v>1</v>
      </c>
      <c r="D374" s="38">
        <v>2360017</v>
      </c>
      <c r="E374" s="38">
        <v>2064720</v>
      </c>
      <c r="F374" s="38">
        <v>70</v>
      </c>
      <c r="G374" s="38">
        <v>70</v>
      </c>
      <c r="H374" s="38">
        <v>0</v>
      </c>
      <c r="I374" s="38">
        <v>0</v>
      </c>
      <c r="J374" s="38">
        <v>32</v>
      </c>
      <c r="K374" s="38">
        <v>943872</v>
      </c>
      <c r="L374" s="38">
        <v>0</v>
      </c>
      <c r="M374" s="38">
        <v>0</v>
      </c>
      <c r="N374" s="38">
        <v>0</v>
      </c>
      <c r="O374" s="38">
        <v>0</v>
      </c>
      <c r="P374" s="38">
        <v>0</v>
      </c>
      <c r="Q374" s="55">
        <v>0</v>
      </c>
      <c r="R374" s="55">
        <v>0</v>
      </c>
      <c r="S374" s="56">
        <v>0</v>
      </c>
    </row>
    <row r="375" spans="1:19" ht="12" customHeight="1" x14ac:dyDescent="0.2">
      <c r="A375" s="36">
        <v>368</v>
      </c>
      <c r="B375" s="37" t="s">
        <v>452</v>
      </c>
      <c r="C375" s="38">
        <v>0</v>
      </c>
      <c r="D375" s="38">
        <v>0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0</v>
      </c>
      <c r="K375" s="38">
        <v>0</v>
      </c>
      <c r="L375" s="38">
        <v>0</v>
      </c>
      <c r="M375" s="38">
        <v>0</v>
      </c>
      <c r="N375" s="38">
        <v>0</v>
      </c>
      <c r="O375" s="38">
        <v>0</v>
      </c>
      <c r="P375" s="38">
        <v>0</v>
      </c>
      <c r="Q375" s="55">
        <v>0</v>
      </c>
      <c r="R375" s="55">
        <v>0</v>
      </c>
      <c r="S375" s="56">
        <v>0</v>
      </c>
    </row>
    <row r="376" spans="1:19" ht="12" customHeight="1" x14ac:dyDescent="0.2">
      <c r="A376" s="36">
        <v>369</v>
      </c>
      <c r="B376" s="37" t="s">
        <v>461</v>
      </c>
      <c r="C376" s="38">
        <v>1</v>
      </c>
      <c r="D376" s="38">
        <v>1147066.67</v>
      </c>
      <c r="E376" s="38">
        <v>1032360</v>
      </c>
      <c r="F376" s="38">
        <v>35</v>
      </c>
      <c r="G376" s="38">
        <v>0</v>
      </c>
      <c r="H376" s="38">
        <v>0</v>
      </c>
      <c r="I376" s="38">
        <v>0</v>
      </c>
      <c r="J376" s="38">
        <v>18</v>
      </c>
      <c r="K376" s="38">
        <v>530928</v>
      </c>
      <c r="L376" s="38">
        <v>0</v>
      </c>
      <c r="M376" s="38">
        <v>0</v>
      </c>
      <c r="N376" s="38">
        <v>0</v>
      </c>
      <c r="O376" s="38">
        <v>0</v>
      </c>
      <c r="P376" s="38">
        <v>0</v>
      </c>
      <c r="Q376" s="55">
        <v>0</v>
      </c>
      <c r="R376" s="55">
        <v>0</v>
      </c>
      <c r="S376" s="56">
        <v>0</v>
      </c>
    </row>
    <row r="377" spans="1:19" ht="12" customHeight="1" x14ac:dyDescent="0.2">
      <c r="A377" s="36">
        <v>370</v>
      </c>
      <c r="B377" s="37" t="s">
        <v>320</v>
      </c>
      <c r="C377" s="38">
        <v>1</v>
      </c>
      <c r="D377" s="38">
        <v>1077966.56</v>
      </c>
      <c r="E377" s="38">
        <v>884264.56</v>
      </c>
      <c r="F377" s="38">
        <v>29</v>
      </c>
      <c r="G377" s="38">
        <v>0</v>
      </c>
      <c r="H377" s="38">
        <v>0</v>
      </c>
      <c r="I377" s="38">
        <v>0</v>
      </c>
      <c r="J377" s="38">
        <v>14</v>
      </c>
      <c r="K377" s="38">
        <v>426886.34</v>
      </c>
      <c r="L377" s="38">
        <v>0</v>
      </c>
      <c r="M377" s="38">
        <v>0</v>
      </c>
      <c r="N377" s="38">
        <v>0</v>
      </c>
      <c r="O377" s="38">
        <v>0</v>
      </c>
      <c r="P377" s="38">
        <v>0</v>
      </c>
      <c r="Q377" s="55">
        <v>0</v>
      </c>
      <c r="R377" s="55">
        <v>0</v>
      </c>
      <c r="S377" s="56">
        <v>0</v>
      </c>
    </row>
    <row r="378" spans="1:19" ht="12" customHeight="1" x14ac:dyDescent="0.2">
      <c r="A378" s="36">
        <v>371</v>
      </c>
      <c r="B378" s="37" t="s">
        <v>200</v>
      </c>
      <c r="C378" s="38">
        <v>1</v>
      </c>
      <c r="D378" s="38">
        <v>1499426.43</v>
      </c>
      <c r="E378" s="38">
        <v>1327320</v>
      </c>
      <c r="F378" s="38">
        <v>45</v>
      </c>
      <c r="G378" s="38">
        <v>0</v>
      </c>
      <c r="H378" s="38">
        <v>0</v>
      </c>
      <c r="I378" s="38">
        <v>0</v>
      </c>
      <c r="J378" s="38">
        <v>19</v>
      </c>
      <c r="K378" s="38">
        <v>560424</v>
      </c>
      <c r="L378" s="38">
        <v>0</v>
      </c>
      <c r="M378" s="38">
        <v>0</v>
      </c>
      <c r="N378" s="38">
        <v>0</v>
      </c>
      <c r="O378" s="38">
        <v>0</v>
      </c>
      <c r="P378" s="38">
        <v>0</v>
      </c>
      <c r="Q378" s="55">
        <v>0</v>
      </c>
      <c r="R378" s="55">
        <v>0</v>
      </c>
      <c r="S378" s="56">
        <v>0</v>
      </c>
    </row>
    <row r="379" spans="1:19" ht="12" customHeight="1" x14ac:dyDescent="0.2">
      <c r="A379" s="36">
        <v>372</v>
      </c>
      <c r="B379" s="37" t="s">
        <v>453</v>
      </c>
      <c r="C379" s="38">
        <v>1</v>
      </c>
      <c r="D379" s="38">
        <v>1147068</v>
      </c>
      <c r="E379" s="38">
        <v>1032360</v>
      </c>
      <c r="F379" s="38">
        <v>35</v>
      </c>
      <c r="G379" s="38">
        <v>0</v>
      </c>
      <c r="H379" s="38">
        <v>0</v>
      </c>
      <c r="I379" s="38">
        <v>0</v>
      </c>
      <c r="J379" s="38">
        <v>14</v>
      </c>
      <c r="K379" s="38">
        <v>412944</v>
      </c>
      <c r="L379" s="38">
        <v>0</v>
      </c>
      <c r="M379" s="38">
        <v>0</v>
      </c>
      <c r="N379" s="38">
        <v>0</v>
      </c>
      <c r="O379" s="38">
        <v>0</v>
      </c>
      <c r="P379" s="38">
        <v>0</v>
      </c>
      <c r="Q379" s="55">
        <v>0</v>
      </c>
      <c r="R379" s="55">
        <v>0</v>
      </c>
      <c r="S379" s="56">
        <v>0</v>
      </c>
    </row>
    <row r="380" spans="1:19" ht="12" customHeight="1" x14ac:dyDescent="0.2">
      <c r="A380" s="36">
        <v>373</v>
      </c>
      <c r="B380" s="37" t="s">
        <v>454</v>
      </c>
      <c r="C380" s="38">
        <v>2</v>
      </c>
      <c r="D380" s="38">
        <v>1820075.56</v>
      </c>
      <c r="E380" s="38">
        <v>1637090.56</v>
      </c>
      <c r="F380" s="38">
        <v>60</v>
      </c>
      <c r="G380" s="38">
        <v>0</v>
      </c>
      <c r="H380" s="38">
        <v>0</v>
      </c>
      <c r="I380" s="38">
        <v>0</v>
      </c>
      <c r="J380" s="38">
        <v>23</v>
      </c>
      <c r="K380" s="38">
        <v>625340.22</v>
      </c>
      <c r="L380" s="38">
        <v>1</v>
      </c>
      <c r="M380" s="38">
        <v>673008.56</v>
      </c>
      <c r="N380" s="38">
        <v>604730.56000000006</v>
      </c>
      <c r="O380" s="38">
        <v>25</v>
      </c>
      <c r="P380" s="38">
        <v>0</v>
      </c>
      <c r="Q380" s="55">
        <v>0</v>
      </c>
      <c r="R380" s="55">
        <v>0</v>
      </c>
      <c r="S380" s="56">
        <v>0</v>
      </c>
    </row>
    <row r="381" spans="1:19" ht="12" customHeight="1" x14ac:dyDescent="0.2">
      <c r="A381" s="36">
        <v>374</v>
      </c>
      <c r="B381" s="37" t="s">
        <v>321</v>
      </c>
      <c r="C381" s="38">
        <v>2</v>
      </c>
      <c r="D381" s="38">
        <v>2785733.33</v>
      </c>
      <c r="E381" s="38">
        <v>2507160</v>
      </c>
      <c r="F381" s="38">
        <v>85</v>
      </c>
      <c r="G381" s="38">
        <v>0</v>
      </c>
      <c r="H381" s="38">
        <v>0</v>
      </c>
      <c r="I381" s="38">
        <v>0</v>
      </c>
      <c r="J381" s="38">
        <v>40</v>
      </c>
      <c r="K381" s="38">
        <v>1179840</v>
      </c>
      <c r="L381" s="38">
        <v>0</v>
      </c>
      <c r="M381" s="38">
        <v>0</v>
      </c>
      <c r="N381" s="38">
        <v>0</v>
      </c>
      <c r="O381" s="38">
        <v>0</v>
      </c>
      <c r="P381" s="38">
        <v>0</v>
      </c>
      <c r="Q381" s="55">
        <v>0</v>
      </c>
      <c r="R381" s="55">
        <v>0</v>
      </c>
      <c r="S381" s="56">
        <v>0</v>
      </c>
    </row>
    <row r="382" spans="1:19" ht="12" customHeight="1" x14ac:dyDescent="0.2">
      <c r="A382" s="36">
        <v>375</v>
      </c>
      <c r="B382" s="37" t="s">
        <v>322</v>
      </c>
      <c r="C382" s="38">
        <v>2</v>
      </c>
      <c r="D382" s="38">
        <v>2412042.83</v>
      </c>
      <c r="E382" s="38">
        <v>2064720</v>
      </c>
      <c r="F382" s="38">
        <v>70</v>
      </c>
      <c r="G382" s="38">
        <v>0</v>
      </c>
      <c r="H382" s="38">
        <v>0</v>
      </c>
      <c r="I382" s="38">
        <v>0</v>
      </c>
      <c r="J382" s="38">
        <v>39</v>
      </c>
      <c r="K382" s="38">
        <v>1150344</v>
      </c>
      <c r="L382" s="38">
        <v>0</v>
      </c>
      <c r="M382" s="38">
        <v>0</v>
      </c>
      <c r="N382" s="38">
        <v>0</v>
      </c>
      <c r="O382" s="38">
        <v>0</v>
      </c>
      <c r="P382" s="38">
        <v>0</v>
      </c>
      <c r="Q382" s="55">
        <v>0</v>
      </c>
      <c r="R382" s="55">
        <v>0</v>
      </c>
      <c r="S382" s="56">
        <v>0</v>
      </c>
    </row>
    <row r="383" spans="1:19" ht="12" customHeight="1" x14ac:dyDescent="0.2">
      <c r="A383" s="36">
        <v>376</v>
      </c>
      <c r="B383" s="37" t="s">
        <v>455</v>
      </c>
      <c r="C383" s="38">
        <v>0</v>
      </c>
      <c r="D383" s="38">
        <v>0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0</v>
      </c>
      <c r="K383" s="38">
        <v>0</v>
      </c>
      <c r="L383" s="38">
        <v>0</v>
      </c>
      <c r="M383" s="38">
        <v>0</v>
      </c>
      <c r="N383" s="38">
        <v>0</v>
      </c>
      <c r="O383" s="38">
        <v>0</v>
      </c>
      <c r="P383" s="38">
        <v>0</v>
      </c>
      <c r="Q383" s="55">
        <v>0</v>
      </c>
      <c r="R383" s="55">
        <v>0</v>
      </c>
      <c r="S383" s="56">
        <v>0</v>
      </c>
    </row>
    <row r="384" spans="1:19" ht="12" customHeight="1" x14ac:dyDescent="0.2">
      <c r="A384" s="36">
        <v>377</v>
      </c>
      <c r="B384" s="37" t="s">
        <v>323</v>
      </c>
      <c r="C384" s="38">
        <v>1</v>
      </c>
      <c r="D384" s="38">
        <v>983200</v>
      </c>
      <c r="E384" s="38">
        <v>884880</v>
      </c>
      <c r="F384" s="38">
        <v>30</v>
      </c>
      <c r="G384" s="38">
        <v>0</v>
      </c>
      <c r="H384" s="38">
        <v>0</v>
      </c>
      <c r="I384" s="38">
        <v>0</v>
      </c>
      <c r="J384" s="38">
        <v>14</v>
      </c>
      <c r="K384" s="38">
        <v>412944</v>
      </c>
      <c r="L384" s="38">
        <v>0</v>
      </c>
      <c r="M384" s="38">
        <v>0</v>
      </c>
      <c r="N384" s="38">
        <v>0</v>
      </c>
      <c r="O384" s="38">
        <v>0</v>
      </c>
      <c r="P384" s="38">
        <v>0</v>
      </c>
      <c r="Q384" s="55">
        <v>0</v>
      </c>
      <c r="R384" s="55">
        <v>0</v>
      </c>
      <c r="S384" s="56">
        <v>0</v>
      </c>
    </row>
    <row r="385" spans="1:19" ht="12" customHeight="1" x14ac:dyDescent="0.2">
      <c r="A385" s="36">
        <v>378</v>
      </c>
      <c r="B385" s="37" t="s">
        <v>324</v>
      </c>
      <c r="C385" s="38">
        <v>2</v>
      </c>
      <c r="D385" s="38">
        <v>4227760</v>
      </c>
      <c r="E385" s="38">
        <v>3804984</v>
      </c>
      <c r="F385" s="38">
        <v>129</v>
      </c>
      <c r="G385" s="38">
        <v>0</v>
      </c>
      <c r="H385" s="38">
        <v>0</v>
      </c>
      <c r="I385" s="38">
        <v>0</v>
      </c>
      <c r="J385" s="38">
        <v>59</v>
      </c>
      <c r="K385" s="38">
        <v>1740264</v>
      </c>
      <c r="L385" s="38">
        <v>0</v>
      </c>
      <c r="M385" s="38">
        <v>0</v>
      </c>
      <c r="N385" s="38">
        <v>0</v>
      </c>
      <c r="O385" s="38">
        <v>0</v>
      </c>
      <c r="P385" s="38">
        <v>0</v>
      </c>
      <c r="Q385" s="55">
        <v>0</v>
      </c>
      <c r="R385" s="55">
        <v>0</v>
      </c>
      <c r="S385" s="56">
        <v>0</v>
      </c>
    </row>
    <row r="386" spans="1:19" ht="12" customHeight="1" x14ac:dyDescent="0.2">
      <c r="A386" s="36">
        <v>379</v>
      </c>
      <c r="B386" s="37" t="s">
        <v>201</v>
      </c>
      <c r="C386" s="38">
        <v>2</v>
      </c>
      <c r="D386" s="38">
        <v>3932800</v>
      </c>
      <c r="E386" s="38">
        <v>3539520</v>
      </c>
      <c r="F386" s="38">
        <v>120</v>
      </c>
      <c r="G386" s="38">
        <v>0</v>
      </c>
      <c r="H386" s="38">
        <v>0</v>
      </c>
      <c r="I386" s="38">
        <v>0</v>
      </c>
      <c r="J386" s="38">
        <v>40</v>
      </c>
      <c r="K386" s="38">
        <v>1179840</v>
      </c>
      <c r="L386" s="38">
        <v>0</v>
      </c>
      <c r="M386" s="38">
        <v>0</v>
      </c>
      <c r="N386" s="38">
        <v>0</v>
      </c>
      <c r="O386" s="38">
        <v>0</v>
      </c>
      <c r="P386" s="38">
        <v>0</v>
      </c>
      <c r="Q386" s="55">
        <v>0</v>
      </c>
      <c r="R386" s="55">
        <v>0</v>
      </c>
      <c r="S386" s="56">
        <v>0</v>
      </c>
    </row>
    <row r="387" spans="1:19" ht="12" customHeight="1" x14ac:dyDescent="0.2">
      <c r="A387" s="36">
        <v>380</v>
      </c>
      <c r="B387" s="37" t="s">
        <v>325</v>
      </c>
      <c r="C387" s="38">
        <v>1</v>
      </c>
      <c r="D387" s="38">
        <v>1019880</v>
      </c>
      <c r="E387" s="38">
        <v>884880</v>
      </c>
      <c r="F387" s="38">
        <v>30</v>
      </c>
      <c r="G387" s="38">
        <v>0</v>
      </c>
      <c r="H387" s="38">
        <v>0</v>
      </c>
      <c r="I387" s="38">
        <v>0</v>
      </c>
      <c r="J387" s="38">
        <v>12</v>
      </c>
      <c r="K387" s="38">
        <v>353952</v>
      </c>
      <c r="L387" s="38">
        <v>0</v>
      </c>
      <c r="M387" s="38">
        <v>0</v>
      </c>
      <c r="N387" s="38">
        <v>0</v>
      </c>
      <c r="O387" s="38">
        <v>0</v>
      </c>
      <c r="P387" s="38">
        <v>0</v>
      </c>
      <c r="Q387" s="55">
        <v>0</v>
      </c>
      <c r="R387" s="55">
        <v>0</v>
      </c>
      <c r="S387" s="56">
        <v>0</v>
      </c>
    </row>
    <row r="388" spans="1:19" s="25" customFormat="1" ht="12" customHeight="1" x14ac:dyDescent="0.2">
      <c r="A388" s="152" t="s">
        <v>4</v>
      </c>
      <c r="B388" s="153" t="s">
        <v>3</v>
      </c>
      <c r="C388" s="154">
        <f t="shared" ref="C388:R388" si="0">SUM(C8:C387)</f>
        <v>733</v>
      </c>
      <c r="D388" s="154">
        <f t="shared" si="0"/>
        <v>960406288.89999998</v>
      </c>
      <c r="E388" s="154">
        <f t="shared" si="0"/>
        <v>852245656.15999997</v>
      </c>
      <c r="F388" s="154">
        <f t="shared" si="0"/>
        <v>28976</v>
      </c>
      <c r="G388" s="154">
        <f t="shared" si="0"/>
        <v>232</v>
      </c>
      <c r="H388" s="154">
        <f t="shared" si="0"/>
        <v>36</v>
      </c>
      <c r="I388" s="154">
        <f t="shared" si="0"/>
        <v>980655.94</v>
      </c>
      <c r="J388" s="154">
        <f t="shared" si="0"/>
        <v>12932</v>
      </c>
      <c r="K388" s="154">
        <f t="shared" si="0"/>
        <v>379689663.50999999</v>
      </c>
      <c r="L388" s="154">
        <f t="shared" si="0"/>
        <v>4</v>
      </c>
      <c r="M388" s="154">
        <f t="shared" si="0"/>
        <v>1342919.36</v>
      </c>
      <c r="N388" s="154">
        <f t="shared" si="0"/>
        <v>1204561.81</v>
      </c>
      <c r="O388" s="154">
        <f t="shared" si="0"/>
        <v>70</v>
      </c>
      <c r="P388" s="154">
        <f t="shared" si="0"/>
        <v>3</v>
      </c>
      <c r="Q388" s="154">
        <f t="shared" si="0"/>
        <v>1685800</v>
      </c>
      <c r="R388" s="154">
        <f t="shared" si="0"/>
        <v>0</v>
      </c>
      <c r="S388" s="155">
        <f>SUM(S8:S387)</f>
        <v>0</v>
      </c>
    </row>
    <row r="389" spans="1:19" ht="12.75" customHeight="1" x14ac:dyDescent="0.2">
      <c r="C389" s="26"/>
    </row>
  </sheetData>
  <sheetProtection algorithmName="SHA-512" hashValue="oQ9LkfJX42POKmttUuizUZ/tKtnqrC/Zw+EU3PImQsgZ3jkLVzOPQzmcyZbPJOTdVydBysX5qMAxB6kBmCB21A==" saltValue="amOFM1w+LgCRZPRxtQ5ylA==" spinCount="100000" sheet="1" objects="1" scenarios="1"/>
  <mergeCells count="20">
    <mergeCell ref="A1:S1"/>
    <mergeCell ref="A3:A6"/>
    <mergeCell ref="B3:B6"/>
    <mergeCell ref="F5:F6"/>
    <mergeCell ref="G5:G6"/>
    <mergeCell ref="H5:I5"/>
    <mergeCell ref="J5:K5"/>
    <mergeCell ref="P3:S3"/>
    <mergeCell ref="R4:S5"/>
    <mergeCell ref="P4:Q5"/>
    <mergeCell ref="C3:O3"/>
    <mergeCell ref="C4:K4"/>
    <mergeCell ref="C5:C6"/>
    <mergeCell ref="D5:D6"/>
    <mergeCell ref="E5:E6"/>
    <mergeCell ref="L4:O4"/>
    <mergeCell ref="L5:L6"/>
    <mergeCell ref="M5:M6"/>
    <mergeCell ref="N5:N6"/>
    <mergeCell ref="O5:O6"/>
  </mergeCells>
  <printOptions horizontalCentered="1"/>
  <pageMargins left="0.31496062992125984" right="0.31496062992125984" top="0.59055118110236227" bottom="0.59055118110236227" header="0.39370078740157483" footer="0.31496062992125984"/>
  <pageSetup paperSize="9" firstPageNumber="118" orientation="landscape" horizontalDpi="4294967295" verticalDpi="4294967295" r:id="rId1"/>
  <headerFooter alignWithMargins="0">
    <oddFooter>&amp;R&amp;9&amp;P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FFFF00"/>
  </sheetPr>
  <dimension ref="A1:G31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9.75" customHeight="1" x14ac:dyDescent="0.2"/>
  <cols>
    <col min="1" max="2" width="3.5703125" style="20" customWidth="1"/>
    <col min="3" max="3" width="18.7109375" style="19" customWidth="1"/>
    <col min="4" max="4" width="15.42578125" style="28" customWidth="1"/>
    <col min="5" max="5" width="12.5703125" style="20" customWidth="1"/>
    <col min="6" max="6" width="13.85546875" style="27" customWidth="1"/>
    <col min="7" max="7" width="12.5703125" style="20" customWidth="1"/>
    <col min="8" max="16384" width="9.140625" style="20"/>
  </cols>
  <sheetData>
    <row r="1" spans="1:7" ht="30" customHeight="1" x14ac:dyDescent="0.2">
      <c r="A1" s="237" t="s">
        <v>146</v>
      </c>
      <c r="B1" s="237"/>
      <c r="C1" s="237"/>
      <c r="D1" s="237"/>
      <c r="E1" s="237"/>
      <c r="F1" s="237"/>
      <c r="G1" s="237"/>
    </row>
    <row r="2" spans="1:7" ht="9.75" customHeight="1" x14ac:dyDescent="0.2">
      <c r="A2"/>
      <c r="B2"/>
      <c r="C2"/>
      <c r="D2"/>
      <c r="E2"/>
      <c r="F2"/>
      <c r="G2"/>
    </row>
    <row r="3" spans="1:7" ht="24.95" customHeight="1" x14ac:dyDescent="0.2">
      <c r="A3" s="238" t="s">
        <v>11</v>
      </c>
      <c r="B3" s="240" t="s">
        <v>1</v>
      </c>
      <c r="C3" s="240" t="s">
        <v>0</v>
      </c>
      <c r="D3" s="242" t="s">
        <v>59</v>
      </c>
      <c r="E3" s="243"/>
      <c r="F3" s="243"/>
      <c r="G3" s="244"/>
    </row>
    <row r="4" spans="1:7" ht="45" customHeight="1" x14ac:dyDescent="0.2">
      <c r="A4" s="239"/>
      <c r="B4" s="241"/>
      <c r="C4" s="241"/>
      <c r="D4" s="118" t="s">
        <v>7</v>
      </c>
      <c r="E4" s="119" t="s">
        <v>21</v>
      </c>
      <c r="F4" s="118" t="s">
        <v>35</v>
      </c>
      <c r="G4" s="120" t="s">
        <v>23</v>
      </c>
    </row>
    <row r="5" spans="1:7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121">
        <v>6</v>
      </c>
      <c r="G5" s="122">
        <v>7</v>
      </c>
    </row>
    <row r="6" spans="1:7" ht="12" customHeight="1" x14ac:dyDescent="0.2">
      <c r="A6" s="52">
        <v>1</v>
      </c>
      <c r="B6" s="53">
        <v>52</v>
      </c>
      <c r="C6" s="67" t="s">
        <v>127</v>
      </c>
      <c r="D6" s="7">
        <v>28452.799999999999</v>
      </c>
      <c r="E6" s="7">
        <v>20</v>
      </c>
      <c r="F6" s="7">
        <v>1422.6399999999999</v>
      </c>
      <c r="G6" s="54">
        <v>20</v>
      </c>
    </row>
    <row r="7" spans="1:7" ht="12" customHeight="1" x14ac:dyDescent="0.2">
      <c r="A7" s="52">
        <f>A6+1</f>
        <v>2</v>
      </c>
      <c r="B7" s="53">
        <v>83</v>
      </c>
      <c r="C7" s="67" t="s">
        <v>178</v>
      </c>
      <c r="D7" s="7">
        <v>4962.99</v>
      </c>
      <c r="E7" s="7">
        <v>1</v>
      </c>
      <c r="F7" s="7">
        <v>4962.99</v>
      </c>
      <c r="G7" s="54">
        <v>1</v>
      </c>
    </row>
    <row r="8" spans="1:7" ht="12" customHeight="1" x14ac:dyDescent="0.2">
      <c r="A8" s="52">
        <f t="shared" ref="A8:A16" si="0">A7+1</f>
        <v>3</v>
      </c>
      <c r="B8" s="53">
        <v>88</v>
      </c>
      <c r="C8" s="67" t="s">
        <v>179</v>
      </c>
      <c r="D8" s="7">
        <v>3010</v>
      </c>
      <c r="E8" s="7">
        <v>1</v>
      </c>
      <c r="F8" s="7">
        <v>3010</v>
      </c>
      <c r="G8" s="54">
        <v>1</v>
      </c>
    </row>
    <row r="9" spans="1:7" ht="12" customHeight="1" x14ac:dyDescent="0.2">
      <c r="A9" s="52">
        <f t="shared" si="0"/>
        <v>4</v>
      </c>
      <c r="B9" s="53">
        <v>91</v>
      </c>
      <c r="C9" s="67" t="s">
        <v>180</v>
      </c>
      <c r="D9" s="7">
        <v>2528.62</v>
      </c>
      <c r="E9" s="7">
        <v>1</v>
      </c>
      <c r="F9" s="7">
        <v>2528.62</v>
      </c>
      <c r="G9" s="54">
        <v>1</v>
      </c>
    </row>
    <row r="10" spans="1:7" ht="12" customHeight="1" x14ac:dyDescent="0.2">
      <c r="A10" s="52">
        <f t="shared" si="0"/>
        <v>5</v>
      </c>
      <c r="B10" s="53">
        <v>120</v>
      </c>
      <c r="C10" s="67" t="s">
        <v>181</v>
      </c>
      <c r="D10" s="7">
        <v>41910.42</v>
      </c>
      <c r="E10" s="7">
        <v>3</v>
      </c>
      <c r="F10" s="7">
        <v>13970.14</v>
      </c>
      <c r="G10" s="54">
        <v>9</v>
      </c>
    </row>
    <row r="11" spans="1:7" ht="12" customHeight="1" x14ac:dyDescent="0.2">
      <c r="A11" s="52">
        <f t="shared" si="0"/>
        <v>6</v>
      </c>
      <c r="B11" s="53">
        <v>135</v>
      </c>
      <c r="C11" s="67" t="s">
        <v>182</v>
      </c>
      <c r="D11" s="7">
        <v>69144</v>
      </c>
      <c r="E11" s="7">
        <v>15</v>
      </c>
      <c r="F11" s="7">
        <v>4609.6000000000004</v>
      </c>
      <c r="G11" s="54">
        <v>15</v>
      </c>
    </row>
    <row r="12" spans="1:7" ht="12" customHeight="1" x14ac:dyDescent="0.2">
      <c r="A12" s="52">
        <f t="shared" si="0"/>
        <v>7</v>
      </c>
      <c r="B12" s="53">
        <v>136</v>
      </c>
      <c r="C12" s="67" t="s">
        <v>183</v>
      </c>
      <c r="D12" s="7">
        <v>7330.32</v>
      </c>
      <c r="E12" s="7">
        <v>1</v>
      </c>
      <c r="F12" s="7">
        <v>7330.32</v>
      </c>
      <c r="G12" s="54">
        <v>1</v>
      </c>
    </row>
    <row r="13" spans="1:7" ht="12" customHeight="1" x14ac:dyDescent="0.2">
      <c r="A13" s="52">
        <f t="shared" si="0"/>
        <v>8</v>
      </c>
      <c r="B13" s="53">
        <v>210</v>
      </c>
      <c r="C13" s="67" t="s">
        <v>184</v>
      </c>
      <c r="D13" s="7">
        <v>92952.01</v>
      </c>
      <c r="E13" s="7">
        <v>12</v>
      </c>
      <c r="F13" s="7">
        <v>7746.0008333333326</v>
      </c>
      <c r="G13" s="54">
        <v>32</v>
      </c>
    </row>
    <row r="14" spans="1:7" ht="12" customHeight="1" x14ac:dyDescent="0.2">
      <c r="A14" s="52">
        <f t="shared" si="0"/>
        <v>9</v>
      </c>
      <c r="B14" s="53">
        <v>244</v>
      </c>
      <c r="C14" s="67" t="s">
        <v>185</v>
      </c>
      <c r="D14" s="7">
        <v>53659.12</v>
      </c>
      <c r="E14" s="7">
        <v>9</v>
      </c>
      <c r="F14" s="7">
        <v>5962.1244444444446</v>
      </c>
      <c r="G14" s="54">
        <v>9</v>
      </c>
    </row>
    <row r="15" spans="1:7" ht="12" customHeight="1" x14ac:dyDescent="0.2">
      <c r="A15" s="52">
        <f t="shared" si="0"/>
        <v>10</v>
      </c>
      <c r="B15" s="53">
        <v>268</v>
      </c>
      <c r="C15" s="67" t="s">
        <v>186</v>
      </c>
      <c r="D15" s="7">
        <v>29615.66</v>
      </c>
      <c r="E15" s="7">
        <v>8</v>
      </c>
      <c r="F15" s="7">
        <v>3701.9575</v>
      </c>
      <c r="G15" s="54">
        <v>10</v>
      </c>
    </row>
    <row r="16" spans="1:7" ht="12" customHeight="1" x14ac:dyDescent="0.2">
      <c r="A16" s="52">
        <f t="shared" si="0"/>
        <v>11</v>
      </c>
      <c r="B16" s="53">
        <v>272</v>
      </c>
      <c r="C16" s="67" t="s">
        <v>187</v>
      </c>
      <c r="D16" s="7">
        <v>4873.3999999999996</v>
      </c>
      <c r="E16" s="7">
        <v>1</v>
      </c>
      <c r="F16" s="7">
        <v>4873.3999999999996</v>
      </c>
      <c r="G16" s="54">
        <v>1</v>
      </c>
    </row>
    <row r="17" spans="1:7" ht="12" customHeight="1" x14ac:dyDescent="0.2">
      <c r="A17" s="52">
        <v>12</v>
      </c>
      <c r="B17" s="53">
        <v>273</v>
      </c>
      <c r="C17" s="67" t="s">
        <v>188</v>
      </c>
      <c r="D17" s="7">
        <v>3258.65</v>
      </c>
      <c r="E17" s="7">
        <v>1</v>
      </c>
      <c r="F17" s="7">
        <v>3258.65</v>
      </c>
      <c r="G17" s="54">
        <v>1</v>
      </c>
    </row>
    <row r="18" spans="1:7" ht="12" customHeight="1" x14ac:dyDescent="0.2">
      <c r="A18" s="52">
        <v>13</v>
      </c>
      <c r="B18" s="53">
        <v>277</v>
      </c>
      <c r="C18" s="67" t="s">
        <v>189</v>
      </c>
      <c r="D18" s="7">
        <v>3600</v>
      </c>
      <c r="E18" s="7">
        <v>1</v>
      </c>
      <c r="F18" s="7">
        <v>3600</v>
      </c>
      <c r="G18" s="54">
        <v>1</v>
      </c>
    </row>
    <row r="19" spans="1:7" ht="12" customHeight="1" x14ac:dyDescent="0.2">
      <c r="A19" s="52">
        <f t="shared" ref="A19:A30" si="1">A18+1</f>
        <v>14</v>
      </c>
      <c r="B19" s="53">
        <v>278</v>
      </c>
      <c r="C19" s="67" t="s">
        <v>190</v>
      </c>
      <c r="D19" s="7">
        <v>8151.1</v>
      </c>
      <c r="E19" s="7">
        <v>2</v>
      </c>
      <c r="F19" s="7">
        <v>4075.55</v>
      </c>
      <c r="G19" s="54">
        <v>2</v>
      </c>
    </row>
    <row r="20" spans="1:7" ht="12" customHeight="1" x14ac:dyDescent="0.2">
      <c r="A20" s="52">
        <f t="shared" si="1"/>
        <v>15</v>
      </c>
      <c r="B20" s="53">
        <v>282</v>
      </c>
      <c r="C20" s="67" t="s">
        <v>191</v>
      </c>
      <c r="D20" s="7">
        <v>3141</v>
      </c>
      <c r="E20" s="7">
        <v>1</v>
      </c>
      <c r="F20" s="7">
        <v>3141</v>
      </c>
      <c r="G20" s="54">
        <v>1</v>
      </c>
    </row>
    <row r="21" spans="1:7" ht="12" customHeight="1" x14ac:dyDescent="0.2">
      <c r="A21" s="52">
        <f t="shared" si="1"/>
        <v>16</v>
      </c>
      <c r="B21" s="53">
        <v>283</v>
      </c>
      <c r="C21" s="67" t="s">
        <v>192</v>
      </c>
      <c r="D21" s="7">
        <v>13805.63</v>
      </c>
      <c r="E21" s="7">
        <v>2</v>
      </c>
      <c r="F21" s="7">
        <v>6902.8149999999996</v>
      </c>
      <c r="G21" s="54">
        <v>2</v>
      </c>
    </row>
    <row r="22" spans="1:7" ht="12" customHeight="1" x14ac:dyDescent="0.2">
      <c r="A22" s="52">
        <f t="shared" si="1"/>
        <v>17</v>
      </c>
      <c r="B22" s="53">
        <v>284</v>
      </c>
      <c r="C22" s="67" t="s">
        <v>193</v>
      </c>
      <c r="D22" s="7">
        <v>134519.63</v>
      </c>
      <c r="E22" s="7">
        <v>38</v>
      </c>
      <c r="F22" s="7">
        <v>3539.9902631578948</v>
      </c>
      <c r="G22" s="54">
        <v>38</v>
      </c>
    </row>
    <row r="23" spans="1:7" ht="12" customHeight="1" x14ac:dyDescent="0.2">
      <c r="A23" s="52">
        <f t="shared" si="1"/>
        <v>18</v>
      </c>
      <c r="B23" s="53">
        <v>303</v>
      </c>
      <c r="C23" s="67" t="s">
        <v>194</v>
      </c>
      <c r="D23" s="7">
        <v>2390.4499999999998</v>
      </c>
      <c r="E23" s="7">
        <v>1</v>
      </c>
      <c r="F23" s="7">
        <v>2390.4499999999998</v>
      </c>
      <c r="G23" s="54">
        <v>1</v>
      </c>
    </row>
    <row r="24" spans="1:7" ht="12" customHeight="1" x14ac:dyDescent="0.2">
      <c r="A24" s="52">
        <f t="shared" si="1"/>
        <v>19</v>
      </c>
      <c r="B24" s="53">
        <v>326</v>
      </c>
      <c r="C24" s="67" t="s">
        <v>195</v>
      </c>
      <c r="D24" s="7">
        <v>40000</v>
      </c>
      <c r="E24" s="7">
        <v>5</v>
      </c>
      <c r="F24" s="7">
        <v>8000</v>
      </c>
      <c r="G24" s="54">
        <v>5</v>
      </c>
    </row>
    <row r="25" spans="1:7" ht="12" customHeight="1" x14ac:dyDescent="0.2">
      <c r="A25" s="52">
        <f t="shared" si="1"/>
        <v>20</v>
      </c>
      <c r="B25" s="53">
        <v>329</v>
      </c>
      <c r="C25" s="67" t="s">
        <v>196</v>
      </c>
      <c r="D25" s="7">
        <v>59727.96</v>
      </c>
      <c r="E25" s="7">
        <v>5</v>
      </c>
      <c r="F25" s="7">
        <v>11945.592000000001</v>
      </c>
      <c r="G25" s="54">
        <v>9</v>
      </c>
    </row>
    <row r="26" spans="1:7" ht="12" customHeight="1" x14ac:dyDescent="0.2">
      <c r="A26" s="52">
        <f t="shared" si="1"/>
        <v>21</v>
      </c>
      <c r="B26" s="53">
        <v>334</v>
      </c>
      <c r="C26" s="67" t="s">
        <v>197</v>
      </c>
      <c r="D26" s="7">
        <v>38725.85</v>
      </c>
      <c r="E26" s="7">
        <v>3</v>
      </c>
      <c r="F26" s="7">
        <v>12908.616666666667</v>
      </c>
      <c r="G26" s="54">
        <v>11</v>
      </c>
    </row>
    <row r="27" spans="1:7" ht="12" customHeight="1" x14ac:dyDescent="0.2">
      <c r="A27" s="52">
        <f t="shared" si="1"/>
        <v>22</v>
      </c>
      <c r="B27" s="53">
        <v>335</v>
      </c>
      <c r="C27" s="67" t="s">
        <v>198</v>
      </c>
      <c r="D27" s="7">
        <v>8002.51</v>
      </c>
      <c r="E27" s="7">
        <v>3</v>
      </c>
      <c r="F27" s="7">
        <v>2667.5033333333336</v>
      </c>
      <c r="G27" s="54">
        <v>8</v>
      </c>
    </row>
    <row r="28" spans="1:7" ht="12" customHeight="1" x14ac:dyDescent="0.2">
      <c r="A28" s="52">
        <f t="shared" si="1"/>
        <v>23</v>
      </c>
      <c r="B28" s="53">
        <v>359</v>
      </c>
      <c r="C28" s="67" t="s">
        <v>199</v>
      </c>
      <c r="D28" s="7">
        <v>27261.23</v>
      </c>
      <c r="E28" s="7">
        <v>16</v>
      </c>
      <c r="F28" s="7">
        <v>1703.826875</v>
      </c>
      <c r="G28" s="54">
        <v>16</v>
      </c>
    </row>
    <row r="29" spans="1:7" ht="12" customHeight="1" x14ac:dyDescent="0.2">
      <c r="A29" s="52">
        <f t="shared" si="1"/>
        <v>24</v>
      </c>
      <c r="B29" s="53">
        <v>371</v>
      </c>
      <c r="C29" s="67" t="s">
        <v>200</v>
      </c>
      <c r="D29" s="7">
        <v>3852.8</v>
      </c>
      <c r="E29" s="7">
        <v>2</v>
      </c>
      <c r="F29" s="7">
        <v>1926.4</v>
      </c>
      <c r="G29" s="54">
        <v>2</v>
      </c>
    </row>
    <row r="30" spans="1:7" ht="12" customHeight="1" x14ac:dyDescent="0.2">
      <c r="A30" s="52">
        <f t="shared" si="1"/>
        <v>25</v>
      </c>
      <c r="B30" s="53">
        <v>379</v>
      </c>
      <c r="C30" s="67" t="s">
        <v>201</v>
      </c>
      <c r="D30" s="7">
        <v>59941.85</v>
      </c>
      <c r="E30" s="7">
        <v>16</v>
      </c>
      <c r="F30" s="7">
        <v>3746.3656249999999</v>
      </c>
      <c r="G30" s="54">
        <v>20</v>
      </c>
    </row>
    <row r="31" spans="1:7" ht="12" customHeight="1" x14ac:dyDescent="0.2">
      <c r="A31" s="85" t="s">
        <v>4</v>
      </c>
      <c r="B31" s="86" t="s">
        <v>4</v>
      </c>
      <c r="C31" s="87" t="s">
        <v>3</v>
      </c>
      <c r="D31" s="123">
        <f>SUM(D6:D30)</f>
        <v>744818</v>
      </c>
      <c r="E31" s="123">
        <f>SUM(E6:E30)</f>
        <v>168</v>
      </c>
      <c r="F31" s="124" t="s">
        <v>4</v>
      </c>
      <c r="G31" s="125">
        <f>SUM(G6:G30)</f>
        <v>217</v>
      </c>
    </row>
  </sheetData>
  <sheetProtection algorithmName="SHA-512" hashValue="K431RH88YyZ7rnPIAlMHUeqmgTsLHL0UiGDqMIOSLjXRWVdDtHdi3f8q/5Pex8yXggu2AZSAJ5UnGcktUpSCfg==" saltValue="idC6SorPvZF9A+cztsCv+w==" spinCount="100000" sheet="1" objects="1" scenarios="1"/>
  <mergeCells count="5">
    <mergeCell ref="A1:G1"/>
    <mergeCell ref="A3:A4"/>
    <mergeCell ref="B3:B4"/>
    <mergeCell ref="C3:C4"/>
    <mergeCell ref="D3:G3"/>
  </mergeCells>
  <phoneticPr fontId="4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14" orientation="portrait" horizontalDpi="1200" verticalDpi="1200" r:id="rId1"/>
  <headerFooter alignWithMargins="0">
    <oddFooter>&amp;R&amp;9&amp;P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FFFF00"/>
  </sheetPr>
  <dimension ref="A1:G153"/>
  <sheetViews>
    <sheetView zoomScaleNormal="100" workbookViewId="0">
      <selection sqref="A1:F1"/>
    </sheetView>
  </sheetViews>
  <sheetFormatPr defaultRowHeight="12.75" x14ac:dyDescent="0.2"/>
  <cols>
    <col min="1" max="2" width="3.5703125" customWidth="1"/>
    <col min="3" max="3" width="15.7109375" customWidth="1"/>
    <col min="4" max="4" width="16" customWidth="1"/>
    <col min="5" max="5" width="13.7109375" customWidth="1"/>
    <col min="6" max="6" width="16" customWidth="1"/>
    <col min="7" max="7" width="13.7109375" customWidth="1"/>
  </cols>
  <sheetData>
    <row r="1" spans="1:7" ht="20.100000000000001" customHeight="1" x14ac:dyDescent="0.2">
      <c r="A1" s="245" t="s">
        <v>147</v>
      </c>
      <c r="B1" s="245"/>
      <c r="C1" s="245"/>
      <c r="D1" s="245"/>
      <c r="E1" s="245"/>
      <c r="F1" s="245"/>
    </row>
    <row r="2" spans="1:7" ht="14.1" customHeight="1" x14ac:dyDescent="0.2">
      <c r="A2" s="20"/>
      <c r="B2" s="20"/>
      <c r="C2" s="19"/>
      <c r="D2" s="28"/>
      <c r="E2" s="20"/>
      <c r="F2" s="27"/>
      <c r="G2" s="20"/>
    </row>
    <row r="3" spans="1:7" ht="20.25" customHeight="1" x14ac:dyDescent="0.2">
      <c r="A3" s="247" t="s">
        <v>11</v>
      </c>
      <c r="B3" s="248" t="s">
        <v>1</v>
      </c>
      <c r="C3" s="248" t="s">
        <v>0</v>
      </c>
      <c r="D3" s="242" t="s">
        <v>27</v>
      </c>
      <c r="E3" s="242"/>
      <c r="F3" s="242"/>
      <c r="G3" s="252"/>
    </row>
    <row r="4" spans="1:7" ht="39" x14ac:dyDescent="0.2">
      <c r="A4" s="239"/>
      <c r="B4" s="241"/>
      <c r="C4" s="249"/>
      <c r="D4" s="126" t="s">
        <v>28</v>
      </c>
      <c r="E4" s="127" t="s">
        <v>29</v>
      </c>
      <c r="F4" s="118" t="s">
        <v>30</v>
      </c>
      <c r="G4" s="128" t="s">
        <v>44</v>
      </c>
    </row>
    <row r="5" spans="1:7" s="4" customFormat="1" ht="12" customHeight="1" x14ac:dyDescent="0.2">
      <c r="A5" s="129">
        <v>1</v>
      </c>
      <c r="B5" s="130">
        <v>2</v>
      </c>
      <c r="C5" s="131">
        <v>3</v>
      </c>
      <c r="D5" s="93">
        <v>4</v>
      </c>
      <c r="E5" s="132">
        <v>5</v>
      </c>
      <c r="F5" s="93">
        <v>6</v>
      </c>
      <c r="G5" s="133">
        <v>7</v>
      </c>
    </row>
    <row r="6" spans="1:7" s="4" customFormat="1" ht="12" customHeight="1" x14ac:dyDescent="0.2">
      <c r="A6" s="5">
        <v>1</v>
      </c>
      <c r="B6" s="8">
        <v>3</v>
      </c>
      <c r="C6" s="6" t="s">
        <v>202</v>
      </c>
      <c r="D6" s="7">
        <v>62000</v>
      </c>
      <c r="E6" s="8">
        <v>2</v>
      </c>
      <c r="F6" s="74">
        <v>31000</v>
      </c>
      <c r="G6" s="68">
        <v>2</v>
      </c>
    </row>
    <row r="7" spans="1:7" s="4" customFormat="1" ht="12" customHeight="1" x14ac:dyDescent="0.2">
      <c r="A7" s="5">
        <f>1+A6</f>
        <v>2</v>
      </c>
      <c r="B7" s="8">
        <v>5</v>
      </c>
      <c r="C7" s="6" t="s">
        <v>203</v>
      </c>
      <c r="D7" s="7">
        <v>33000</v>
      </c>
      <c r="E7" s="8">
        <v>1</v>
      </c>
      <c r="F7" s="74">
        <v>33000</v>
      </c>
      <c r="G7" s="68">
        <v>1</v>
      </c>
    </row>
    <row r="8" spans="1:7" s="4" customFormat="1" ht="12" customHeight="1" x14ac:dyDescent="0.2">
      <c r="A8" s="5">
        <f t="shared" ref="A8:A71" si="0">1+A7</f>
        <v>3</v>
      </c>
      <c r="B8" s="8">
        <v>10</v>
      </c>
      <c r="C8" s="6" t="s">
        <v>204</v>
      </c>
      <c r="D8" s="7">
        <v>95931.06</v>
      </c>
      <c r="E8" s="8">
        <v>1</v>
      </c>
      <c r="F8" s="74">
        <v>95931.06</v>
      </c>
      <c r="G8" s="68">
        <v>1</v>
      </c>
    </row>
    <row r="9" spans="1:7" s="4" customFormat="1" ht="12" customHeight="1" x14ac:dyDescent="0.2">
      <c r="A9" s="5">
        <f t="shared" si="0"/>
        <v>4</v>
      </c>
      <c r="B9" s="8">
        <v>13</v>
      </c>
      <c r="C9" s="6" t="s">
        <v>205</v>
      </c>
      <c r="D9" s="7">
        <v>49263</v>
      </c>
      <c r="E9" s="8">
        <v>1</v>
      </c>
      <c r="F9" s="74">
        <v>49263</v>
      </c>
      <c r="G9" s="68">
        <v>2</v>
      </c>
    </row>
    <row r="10" spans="1:7" s="4" customFormat="1" ht="12" customHeight="1" x14ac:dyDescent="0.2">
      <c r="A10" s="5">
        <f t="shared" si="0"/>
        <v>5</v>
      </c>
      <c r="B10" s="8">
        <v>18</v>
      </c>
      <c r="C10" s="6" t="s">
        <v>206</v>
      </c>
      <c r="D10" s="7">
        <v>100000</v>
      </c>
      <c r="E10" s="8">
        <v>2</v>
      </c>
      <c r="F10" s="74">
        <v>50000</v>
      </c>
      <c r="G10" s="68">
        <v>3</v>
      </c>
    </row>
    <row r="11" spans="1:7" s="4" customFormat="1" ht="12" customHeight="1" x14ac:dyDescent="0.2">
      <c r="A11" s="5">
        <f t="shared" si="0"/>
        <v>6</v>
      </c>
      <c r="B11" s="8">
        <v>19</v>
      </c>
      <c r="C11" s="6" t="s">
        <v>207</v>
      </c>
      <c r="D11" s="7">
        <v>232200</v>
      </c>
      <c r="E11" s="8">
        <v>5</v>
      </c>
      <c r="F11" s="74">
        <v>46440</v>
      </c>
      <c r="G11" s="68">
        <v>5</v>
      </c>
    </row>
    <row r="12" spans="1:7" s="4" customFormat="1" ht="12" customHeight="1" x14ac:dyDescent="0.2">
      <c r="A12" s="5">
        <f t="shared" si="0"/>
        <v>7</v>
      </c>
      <c r="B12" s="8">
        <v>26</v>
      </c>
      <c r="C12" s="6" t="s">
        <v>208</v>
      </c>
      <c r="D12" s="7">
        <v>199981.45</v>
      </c>
      <c r="E12" s="8">
        <v>4</v>
      </c>
      <c r="F12" s="74">
        <v>49995.362500000003</v>
      </c>
      <c r="G12" s="68">
        <v>4</v>
      </c>
    </row>
    <row r="13" spans="1:7" s="4" customFormat="1" ht="12" customHeight="1" x14ac:dyDescent="0.2">
      <c r="A13" s="5">
        <f t="shared" si="0"/>
        <v>8</v>
      </c>
      <c r="B13" s="8">
        <v>28</v>
      </c>
      <c r="C13" s="6" t="s">
        <v>209</v>
      </c>
      <c r="D13" s="7">
        <v>110000</v>
      </c>
      <c r="E13" s="8">
        <v>3</v>
      </c>
      <c r="F13" s="74">
        <v>36666.666666666664</v>
      </c>
      <c r="G13" s="68">
        <v>3</v>
      </c>
    </row>
    <row r="14" spans="1:7" s="4" customFormat="1" ht="12" customHeight="1" x14ac:dyDescent="0.2">
      <c r="A14" s="5">
        <f t="shared" si="0"/>
        <v>9</v>
      </c>
      <c r="B14" s="8">
        <v>30</v>
      </c>
      <c r="C14" s="6" t="s">
        <v>210</v>
      </c>
      <c r="D14" s="7">
        <v>71445.179999999993</v>
      </c>
      <c r="E14" s="8">
        <v>1</v>
      </c>
      <c r="F14" s="74">
        <v>71445.179999999993</v>
      </c>
      <c r="G14" s="68">
        <v>1</v>
      </c>
    </row>
    <row r="15" spans="1:7" s="4" customFormat="1" ht="12" customHeight="1" x14ac:dyDescent="0.2">
      <c r="A15" s="5">
        <f t="shared" si="0"/>
        <v>10</v>
      </c>
      <c r="B15" s="8">
        <v>31</v>
      </c>
      <c r="C15" s="6" t="s">
        <v>211</v>
      </c>
      <c r="D15" s="7">
        <v>97210</v>
      </c>
      <c r="E15" s="8">
        <v>1</v>
      </c>
      <c r="F15" s="74">
        <v>97210</v>
      </c>
      <c r="G15" s="68">
        <v>1</v>
      </c>
    </row>
    <row r="16" spans="1:7" s="4" customFormat="1" ht="12" customHeight="1" x14ac:dyDescent="0.2">
      <c r="A16" s="5">
        <f t="shared" si="0"/>
        <v>11</v>
      </c>
      <c r="B16" s="8">
        <v>33</v>
      </c>
      <c r="C16" s="6" t="s">
        <v>212</v>
      </c>
      <c r="D16" s="7">
        <v>45000</v>
      </c>
      <c r="E16" s="8">
        <v>1</v>
      </c>
      <c r="F16" s="74">
        <v>45000</v>
      </c>
      <c r="G16" s="68">
        <v>1</v>
      </c>
    </row>
    <row r="17" spans="1:7" s="4" customFormat="1" ht="12" customHeight="1" x14ac:dyDescent="0.2">
      <c r="A17" s="5">
        <f t="shared" si="0"/>
        <v>12</v>
      </c>
      <c r="B17" s="8">
        <v>35</v>
      </c>
      <c r="C17" s="6" t="s">
        <v>213</v>
      </c>
      <c r="D17" s="7">
        <v>120000</v>
      </c>
      <c r="E17" s="8">
        <v>2</v>
      </c>
      <c r="F17" s="74">
        <v>60000</v>
      </c>
      <c r="G17" s="68">
        <v>2</v>
      </c>
    </row>
    <row r="18" spans="1:7" s="4" customFormat="1" ht="12" customHeight="1" x14ac:dyDescent="0.2">
      <c r="A18" s="5">
        <f t="shared" si="0"/>
        <v>13</v>
      </c>
      <c r="B18" s="8">
        <v>36</v>
      </c>
      <c r="C18" s="6" t="s">
        <v>214</v>
      </c>
      <c r="D18" s="7">
        <v>70000</v>
      </c>
      <c r="E18" s="8">
        <v>1</v>
      </c>
      <c r="F18" s="74">
        <v>70000</v>
      </c>
      <c r="G18" s="68">
        <v>1</v>
      </c>
    </row>
    <row r="19" spans="1:7" s="4" customFormat="1" ht="12" customHeight="1" x14ac:dyDescent="0.2">
      <c r="A19" s="5">
        <f t="shared" si="0"/>
        <v>14</v>
      </c>
      <c r="B19" s="8">
        <v>37</v>
      </c>
      <c r="C19" s="6" t="s">
        <v>215</v>
      </c>
      <c r="D19" s="7">
        <v>200000</v>
      </c>
      <c r="E19" s="8">
        <v>2</v>
      </c>
      <c r="F19" s="74">
        <v>100000</v>
      </c>
      <c r="G19" s="68">
        <v>2</v>
      </c>
    </row>
    <row r="20" spans="1:7" s="4" customFormat="1" ht="12" customHeight="1" x14ac:dyDescent="0.2">
      <c r="A20" s="5">
        <f t="shared" si="0"/>
        <v>15</v>
      </c>
      <c r="B20" s="8">
        <v>39</v>
      </c>
      <c r="C20" s="6" t="s">
        <v>216</v>
      </c>
      <c r="D20" s="7">
        <v>40000</v>
      </c>
      <c r="E20" s="8">
        <v>1</v>
      </c>
      <c r="F20" s="74">
        <v>40000</v>
      </c>
      <c r="G20" s="68">
        <v>1</v>
      </c>
    </row>
    <row r="21" spans="1:7" s="4" customFormat="1" ht="12" customHeight="1" x14ac:dyDescent="0.2">
      <c r="A21" s="5">
        <f t="shared" si="0"/>
        <v>16</v>
      </c>
      <c r="B21" s="8">
        <v>45</v>
      </c>
      <c r="C21" s="6" t="s">
        <v>217</v>
      </c>
      <c r="D21" s="7">
        <v>70000</v>
      </c>
      <c r="E21" s="8">
        <v>1</v>
      </c>
      <c r="F21" s="74">
        <v>70000</v>
      </c>
      <c r="G21" s="68">
        <v>1</v>
      </c>
    </row>
    <row r="22" spans="1:7" s="4" customFormat="1" ht="12" customHeight="1" x14ac:dyDescent="0.2">
      <c r="A22" s="5">
        <f t="shared" si="0"/>
        <v>17</v>
      </c>
      <c r="B22" s="8">
        <v>46</v>
      </c>
      <c r="C22" s="6" t="s">
        <v>218</v>
      </c>
      <c r="D22" s="7">
        <v>105000</v>
      </c>
      <c r="E22" s="8">
        <v>2</v>
      </c>
      <c r="F22" s="74">
        <v>52500</v>
      </c>
      <c r="G22" s="68">
        <v>4</v>
      </c>
    </row>
    <row r="23" spans="1:7" s="4" customFormat="1" ht="12" customHeight="1" x14ac:dyDescent="0.2">
      <c r="A23" s="5">
        <f t="shared" si="0"/>
        <v>18</v>
      </c>
      <c r="B23" s="8">
        <v>50</v>
      </c>
      <c r="C23" s="6" t="s">
        <v>219</v>
      </c>
      <c r="D23" s="7">
        <v>416000</v>
      </c>
      <c r="E23" s="8">
        <v>7</v>
      </c>
      <c r="F23" s="74">
        <v>59428.571428571428</v>
      </c>
      <c r="G23" s="68">
        <v>7</v>
      </c>
    </row>
    <row r="24" spans="1:7" s="4" customFormat="1" ht="12" customHeight="1" x14ac:dyDescent="0.2">
      <c r="A24" s="5">
        <f t="shared" si="0"/>
        <v>19</v>
      </c>
      <c r="B24" s="8">
        <v>51</v>
      </c>
      <c r="C24" s="6" t="s">
        <v>220</v>
      </c>
      <c r="D24" s="7">
        <v>378000</v>
      </c>
      <c r="E24" s="8">
        <v>4</v>
      </c>
      <c r="F24" s="74">
        <v>94500</v>
      </c>
      <c r="G24" s="68">
        <v>4</v>
      </c>
    </row>
    <row r="25" spans="1:7" s="4" customFormat="1" ht="12" customHeight="1" x14ac:dyDescent="0.2">
      <c r="A25" s="5">
        <f t="shared" si="0"/>
        <v>20</v>
      </c>
      <c r="B25" s="8">
        <v>52</v>
      </c>
      <c r="C25" s="6" t="s">
        <v>127</v>
      </c>
      <c r="D25" s="7">
        <v>380485</v>
      </c>
      <c r="E25" s="8">
        <v>4</v>
      </c>
      <c r="F25" s="74">
        <v>95121.25</v>
      </c>
      <c r="G25" s="68">
        <v>4</v>
      </c>
    </row>
    <row r="26" spans="1:7" s="4" customFormat="1" ht="12" customHeight="1" x14ac:dyDescent="0.2">
      <c r="A26" s="5">
        <f t="shared" si="0"/>
        <v>21</v>
      </c>
      <c r="B26" s="8">
        <v>53</v>
      </c>
      <c r="C26" s="6" t="s">
        <v>221</v>
      </c>
      <c r="D26" s="7">
        <v>250000</v>
      </c>
      <c r="E26" s="8">
        <v>3</v>
      </c>
      <c r="F26" s="74">
        <v>83333.333333333328</v>
      </c>
      <c r="G26" s="68">
        <v>3</v>
      </c>
    </row>
    <row r="27" spans="1:7" s="4" customFormat="1" ht="12" customHeight="1" x14ac:dyDescent="0.2">
      <c r="A27" s="5">
        <f t="shared" si="0"/>
        <v>22</v>
      </c>
      <c r="B27" s="8">
        <v>54</v>
      </c>
      <c r="C27" s="6" t="s">
        <v>222</v>
      </c>
      <c r="D27" s="7">
        <v>48000</v>
      </c>
      <c r="E27" s="8">
        <v>1</v>
      </c>
      <c r="F27" s="74">
        <v>48000</v>
      </c>
      <c r="G27" s="68">
        <v>1</v>
      </c>
    </row>
    <row r="28" spans="1:7" s="4" customFormat="1" ht="12" customHeight="1" x14ac:dyDescent="0.2">
      <c r="A28" s="5">
        <f t="shared" si="0"/>
        <v>23</v>
      </c>
      <c r="B28" s="8">
        <v>55</v>
      </c>
      <c r="C28" s="6" t="s">
        <v>223</v>
      </c>
      <c r="D28" s="7">
        <v>59021.86</v>
      </c>
      <c r="E28" s="8">
        <v>1</v>
      </c>
      <c r="F28" s="74">
        <v>59021.86</v>
      </c>
      <c r="G28" s="68">
        <v>1</v>
      </c>
    </row>
    <row r="29" spans="1:7" s="4" customFormat="1" ht="12" customHeight="1" x14ac:dyDescent="0.2">
      <c r="A29" s="5">
        <f t="shared" si="0"/>
        <v>24</v>
      </c>
      <c r="B29" s="8">
        <v>57</v>
      </c>
      <c r="C29" s="6" t="s">
        <v>224</v>
      </c>
      <c r="D29" s="7">
        <v>110000</v>
      </c>
      <c r="E29" s="8">
        <v>2</v>
      </c>
      <c r="F29" s="74">
        <v>55000</v>
      </c>
      <c r="G29" s="68">
        <v>2</v>
      </c>
    </row>
    <row r="30" spans="1:7" s="4" customFormat="1" ht="12" customHeight="1" x14ac:dyDescent="0.2">
      <c r="A30" s="5">
        <f t="shared" si="0"/>
        <v>25</v>
      </c>
      <c r="B30" s="8">
        <v>60</v>
      </c>
      <c r="C30" s="6" t="s">
        <v>225</v>
      </c>
      <c r="D30" s="7">
        <v>180000</v>
      </c>
      <c r="E30" s="8">
        <v>4</v>
      </c>
      <c r="F30" s="74">
        <v>45000</v>
      </c>
      <c r="G30" s="68">
        <v>4</v>
      </c>
    </row>
    <row r="31" spans="1:7" s="4" customFormat="1" ht="12" customHeight="1" x14ac:dyDescent="0.2">
      <c r="A31" s="5">
        <f t="shared" si="0"/>
        <v>26</v>
      </c>
      <c r="B31" s="8">
        <v>62</v>
      </c>
      <c r="C31" s="6" t="s">
        <v>226</v>
      </c>
      <c r="D31" s="7">
        <v>100000</v>
      </c>
      <c r="E31" s="8">
        <v>1</v>
      </c>
      <c r="F31" s="74">
        <v>100000</v>
      </c>
      <c r="G31" s="68">
        <v>1</v>
      </c>
    </row>
    <row r="32" spans="1:7" s="4" customFormat="1" ht="12" customHeight="1" x14ac:dyDescent="0.2">
      <c r="A32" s="5">
        <f t="shared" si="0"/>
        <v>27</v>
      </c>
      <c r="B32" s="8">
        <v>64</v>
      </c>
      <c r="C32" s="6" t="s">
        <v>227</v>
      </c>
      <c r="D32" s="7">
        <v>80000</v>
      </c>
      <c r="E32" s="8">
        <v>1</v>
      </c>
      <c r="F32" s="74">
        <v>80000</v>
      </c>
      <c r="G32" s="68">
        <v>1</v>
      </c>
    </row>
    <row r="33" spans="1:7" s="4" customFormat="1" ht="12" customHeight="1" x14ac:dyDescent="0.2">
      <c r="A33" s="5">
        <f t="shared" si="0"/>
        <v>28</v>
      </c>
      <c r="B33" s="8">
        <v>70</v>
      </c>
      <c r="C33" s="6" t="s">
        <v>228</v>
      </c>
      <c r="D33" s="7">
        <v>79000</v>
      </c>
      <c r="E33" s="8">
        <v>1</v>
      </c>
      <c r="F33" s="74">
        <v>79000</v>
      </c>
      <c r="G33" s="68">
        <v>1</v>
      </c>
    </row>
    <row r="34" spans="1:7" s="4" customFormat="1" ht="12" customHeight="1" x14ac:dyDescent="0.2">
      <c r="A34" s="5">
        <f t="shared" si="0"/>
        <v>29</v>
      </c>
      <c r="B34" s="8">
        <v>71</v>
      </c>
      <c r="C34" s="6" t="s">
        <v>229</v>
      </c>
      <c r="D34" s="7">
        <v>200000</v>
      </c>
      <c r="E34" s="8">
        <v>4</v>
      </c>
      <c r="F34" s="74">
        <v>50000</v>
      </c>
      <c r="G34" s="68">
        <v>4</v>
      </c>
    </row>
    <row r="35" spans="1:7" s="4" customFormat="1" ht="12" customHeight="1" x14ac:dyDescent="0.2">
      <c r="A35" s="5">
        <f t="shared" si="0"/>
        <v>30</v>
      </c>
      <c r="B35" s="8">
        <v>73</v>
      </c>
      <c r="C35" s="6" t="s">
        <v>230</v>
      </c>
      <c r="D35" s="7">
        <v>140000</v>
      </c>
      <c r="E35" s="8">
        <v>2</v>
      </c>
      <c r="F35" s="74">
        <v>70000</v>
      </c>
      <c r="G35" s="68">
        <v>2</v>
      </c>
    </row>
    <row r="36" spans="1:7" s="4" customFormat="1" ht="12" customHeight="1" x14ac:dyDescent="0.2">
      <c r="A36" s="5">
        <f t="shared" si="0"/>
        <v>31</v>
      </c>
      <c r="B36" s="8">
        <v>76</v>
      </c>
      <c r="C36" s="6" t="s">
        <v>141</v>
      </c>
      <c r="D36" s="7">
        <v>92000</v>
      </c>
      <c r="E36" s="8">
        <v>2</v>
      </c>
      <c r="F36" s="74">
        <v>46000</v>
      </c>
      <c r="G36" s="68">
        <v>2</v>
      </c>
    </row>
    <row r="37" spans="1:7" s="4" customFormat="1" ht="12" customHeight="1" x14ac:dyDescent="0.2">
      <c r="A37" s="5">
        <f t="shared" si="0"/>
        <v>32</v>
      </c>
      <c r="B37" s="8">
        <v>77</v>
      </c>
      <c r="C37" s="6" t="s">
        <v>231</v>
      </c>
      <c r="D37" s="7">
        <v>210000</v>
      </c>
      <c r="E37" s="8">
        <v>3</v>
      </c>
      <c r="F37" s="74">
        <v>70000</v>
      </c>
      <c r="G37" s="68">
        <v>3</v>
      </c>
    </row>
    <row r="38" spans="1:7" s="4" customFormat="1" ht="12" customHeight="1" x14ac:dyDescent="0.2">
      <c r="A38" s="5">
        <f t="shared" si="0"/>
        <v>33</v>
      </c>
      <c r="B38" s="8">
        <v>78</v>
      </c>
      <c r="C38" s="6" t="s">
        <v>232</v>
      </c>
      <c r="D38" s="7">
        <v>175000</v>
      </c>
      <c r="E38" s="8">
        <v>4</v>
      </c>
      <c r="F38" s="74">
        <v>43750</v>
      </c>
      <c r="G38" s="68">
        <v>4</v>
      </c>
    </row>
    <row r="39" spans="1:7" s="4" customFormat="1" ht="12" customHeight="1" x14ac:dyDescent="0.2">
      <c r="A39" s="5">
        <f t="shared" si="0"/>
        <v>34</v>
      </c>
      <c r="B39" s="8">
        <v>89</v>
      </c>
      <c r="C39" s="6" t="s">
        <v>233</v>
      </c>
      <c r="D39" s="7">
        <v>80000</v>
      </c>
      <c r="E39" s="8">
        <v>2</v>
      </c>
      <c r="F39" s="74">
        <v>40000</v>
      </c>
      <c r="G39" s="68">
        <v>2</v>
      </c>
    </row>
    <row r="40" spans="1:7" s="4" customFormat="1" ht="12" customHeight="1" x14ac:dyDescent="0.2">
      <c r="A40" s="5">
        <f t="shared" si="0"/>
        <v>35</v>
      </c>
      <c r="B40" s="8">
        <v>90</v>
      </c>
      <c r="C40" s="6" t="s">
        <v>234</v>
      </c>
      <c r="D40" s="7">
        <v>130000</v>
      </c>
      <c r="E40" s="8">
        <v>3</v>
      </c>
      <c r="F40" s="74">
        <v>43333.333333333336</v>
      </c>
      <c r="G40" s="68">
        <v>3</v>
      </c>
    </row>
    <row r="41" spans="1:7" s="4" customFormat="1" ht="12" customHeight="1" x14ac:dyDescent="0.2">
      <c r="A41" s="5">
        <f t="shared" si="0"/>
        <v>36</v>
      </c>
      <c r="B41" s="8">
        <v>91</v>
      </c>
      <c r="C41" s="6" t="s">
        <v>180</v>
      </c>
      <c r="D41" s="7">
        <v>29767.69</v>
      </c>
      <c r="E41" s="8">
        <v>1</v>
      </c>
      <c r="F41" s="74">
        <v>29767.69</v>
      </c>
      <c r="G41" s="68">
        <v>1</v>
      </c>
    </row>
    <row r="42" spans="1:7" s="4" customFormat="1" ht="12" customHeight="1" x14ac:dyDescent="0.2">
      <c r="A42" s="5">
        <f t="shared" si="0"/>
        <v>37</v>
      </c>
      <c r="B42" s="8">
        <v>96</v>
      </c>
      <c r="C42" s="6" t="s">
        <v>235</v>
      </c>
      <c r="D42" s="7">
        <v>60000</v>
      </c>
      <c r="E42" s="8">
        <v>1</v>
      </c>
      <c r="F42" s="74">
        <v>60000</v>
      </c>
      <c r="G42" s="68">
        <v>1</v>
      </c>
    </row>
    <row r="43" spans="1:7" s="4" customFormat="1" ht="12" customHeight="1" x14ac:dyDescent="0.2">
      <c r="A43" s="5">
        <f t="shared" si="0"/>
        <v>38</v>
      </c>
      <c r="B43" s="8">
        <v>97</v>
      </c>
      <c r="C43" s="6" t="s">
        <v>236</v>
      </c>
      <c r="D43" s="7">
        <v>44000</v>
      </c>
      <c r="E43" s="8">
        <v>1</v>
      </c>
      <c r="F43" s="74">
        <v>44000</v>
      </c>
      <c r="G43" s="68">
        <v>1</v>
      </c>
    </row>
    <row r="44" spans="1:7" s="4" customFormat="1" ht="12" customHeight="1" x14ac:dyDescent="0.2">
      <c r="A44" s="5">
        <f t="shared" si="0"/>
        <v>39</v>
      </c>
      <c r="B44" s="8">
        <v>99</v>
      </c>
      <c r="C44" s="6" t="s">
        <v>237</v>
      </c>
      <c r="D44" s="7">
        <v>460470</v>
      </c>
      <c r="E44" s="8">
        <v>6</v>
      </c>
      <c r="F44" s="74">
        <v>76745</v>
      </c>
      <c r="G44" s="68">
        <v>6</v>
      </c>
    </row>
    <row r="45" spans="1:7" s="4" customFormat="1" ht="12" customHeight="1" x14ac:dyDescent="0.2">
      <c r="A45" s="5">
        <f t="shared" si="0"/>
        <v>40</v>
      </c>
      <c r="B45" s="8">
        <v>108</v>
      </c>
      <c r="C45" s="6" t="s">
        <v>238</v>
      </c>
      <c r="D45" s="7">
        <v>240000</v>
      </c>
      <c r="E45" s="8">
        <v>5</v>
      </c>
      <c r="F45" s="74">
        <v>48000</v>
      </c>
      <c r="G45" s="68">
        <v>5</v>
      </c>
    </row>
    <row r="46" spans="1:7" s="4" customFormat="1" ht="12" customHeight="1" x14ac:dyDescent="0.2">
      <c r="A46" s="5">
        <f t="shared" si="0"/>
        <v>41</v>
      </c>
      <c r="B46" s="8">
        <v>111</v>
      </c>
      <c r="C46" s="6" t="s">
        <v>239</v>
      </c>
      <c r="D46" s="7">
        <v>120000</v>
      </c>
      <c r="E46" s="8">
        <v>2</v>
      </c>
      <c r="F46" s="74">
        <v>60000</v>
      </c>
      <c r="G46" s="68">
        <v>2</v>
      </c>
    </row>
    <row r="47" spans="1:7" s="4" customFormat="1" ht="12" customHeight="1" x14ac:dyDescent="0.2">
      <c r="A47" s="5">
        <f t="shared" si="0"/>
        <v>42</v>
      </c>
      <c r="B47" s="8">
        <v>112</v>
      </c>
      <c r="C47" s="6" t="s">
        <v>240</v>
      </c>
      <c r="D47" s="7">
        <v>320000</v>
      </c>
      <c r="E47" s="8">
        <v>4</v>
      </c>
      <c r="F47" s="74">
        <v>80000</v>
      </c>
      <c r="G47" s="68">
        <v>4</v>
      </c>
    </row>
    <row r="48" spans="1:7" s="4" customFormat="1" ht="12" customHeight="1" x14ac:dyDescent="0.2">
      <c r="A48" s="5">
        <f t="shared" si="0"/>
        <v>43</v>
      </c>
      <c r="B48" s="8">
        <v>113</v>
      </c>
      <c r="C48" s="6" t="s">
        <v>241</v>
      </c>
      <c r="D48" s="7">
        <v>1742645.77</v>
      </c>
      <c r="E48" s="8">
        <v>29</v>
      </c>
      <c r="F48" s="74">
        <v>60091.23344827586</v>
      </c>
      <c r="G48" s="68">
        <v>29</v>
      </c>
    </row>
    <row r="49" spans="1:7" s="4" customFormat="1" ht="12" customHeight="1" x14ac:dyDescent="0.2">
      <c r="A49" s="5">
        <f t="shared" si="0"/>
        <v>44</v>
      </c>
      <c r="B49" s="8">
        <v>120</v>
      </c>
      <c r="C49" s="6" t="s">
        <v>181</v>
      </c>
      <c r="D49" s="7">
        <v>48000</v>
      </c>
      <c r="E49" s="8">
        <v>1</v>
      </c>
      <c r="F49" s="74">
        <v>48000</v>
      </c>
      <c r="G49" s="68">
        <v>1</v>
      </c>
    </row>
    <row r="50" spans="1:7" s="4" customFormat="1" ht="12" customHeight="1" x14ac:dyDescent="0.2">
      <c r="A50" s="5">
        <f t="shared" si="0"/>
        <v>45</v>
      </c>
      <c r="B50" s="8">
        <v>125</v>
      </c>
      <c r="C50" s="6" t="s">
        <v>242</v>
      </c>
      <c r="D50" s="7">
        <v>190000</v>
      </c>
      <c r="E50" s="8">
        <v>3</v>
      </c>
      <c r="F50" s="74">
        <v>63333.333333333336</v>
      </c>
      <c r="G50" s="68">
        <v>4</v>
      </c>
    </row>
    <row r="51" spans="1:7" s="4" customFormat="1" ht="12" customHeight="1" x14ac:dyDescent="0.2">
      <c r="A51" s="5">
        <f t="shared" si="0"/>
        <v>46</v>
      </c>
      <c r="B51" s="8">
        <v>127</v>
      </c>
      <c r="C51" s="6" t="s">
        <v>243</v>
      </c>
      <c r="D51" s="7">
        <v>359773.7</v>
      </c>
      <c r="E51" s="8">
        <v>6</v>
      </c>
      <c r="F51" s="74">
        <v>59962.283333333333</v>
      </c>
      <c r="G51" s="68">
        <v>6</v>
      </c>
    </row>
    <row r="52" spans="1:7" s="4" customFormat="1" ht="12" customHeight="1" x14ac:dyDescent="0.2">
      <c r="A52" s="5">
        <f t="shared" si="0"/>
        <v>47</v>
      </c>
      <c r="B52" s="8">
        <v>128</v>
      </c>
      <c r="C52" s="6" t="s">
        <v>244</v>
      </c>
      <c r="D52" s="7">
        <v>34999.99</v>
      </c>
      <c r="E52" s="8">
        <v>1</v>
      </c>
      <c r="F52" s="74">
        <v>34999.99</v>
      </c>
      <c r="G52" s="68">
        <v>1</v>
      </c>
    </row>
    <row r="53" spans="1:7" s="4" customFormat="1" ht="12" customHeight="1" x14ac:dyDescent="0.2">
      <c r="A53" s="5">
        <f t="shared" si="0"/>
        <v>48</v>
      </c>
      <c r="B53" s="8">
        <v>131</v>
      </c>
      <c r="C53" s="6" t="s">
        <v>245</v>
      </c>
      <c r="D53" s="7">
        <v>60000</v>
      </c>
      <c r="E53" s="8">
        <v>1</v>
      </c>
      <c r="F53" s="74">
        <v>60000</v>
      </c>
      <c r="G53" s="68">
        <v>1</v>
      </c>
    </row>
    <row r="54" spans="1:7" s="4" customFormat="1" ht="12" customHeight="1" x14ac:dyDescent="0.2">
      <c r="A54" s="5">
        <f t="shared" si="0"/>
        <v>49</v>
      </c>
      <c r="B54" s="8">
        <v>135</v>
      </c>
      <c r="C54" s="6" t="s">
        <v>182</v>
      </c>
      <c r="D54" s="7">
        <v>259900</v>
      </c>
      <c r="E54" s="8">
        <v>5</v>
      </c>
      <c r="F54" s="74">
        <v>51980</v>
      </c>
      <c r="G54" s="68">
        <v>5</v>
      </c>
    </row>
    <row r="55" spans="1:7" s="4" customFormat="1" ht="12" customHeight="1" x14ac:dyDescent="0.2">
      <c r="A55" s="5">
        <f t="shared" si="0"/>
        <v>50</v>
      </c>
      <c r="B55" s="8">
        <v>150</v>
      </c>
      <c r="C55" s="6" t="s">
        <v>246</v>
      </c>
      <c r="D55" s="7">
        <v>88665.22</v>
      </c>
      <c r="E55" s="8">
        <v>2</v>
      </c>
      <c r="F55" s="74">
        <v>44332.61</v>
      </c>
      <c r="G55" s="68">
        <v>2</v>
      </c>
    </row>
    <row r="56" spans="1:7" s="4" customFormat="1" ht="12" customHeight="1" x14ac:dyDescent="0.2">
      <c r="A56" s="5">
        <f t="shared" si="0"/>
        <v>51</v>
      </c>
      <c r="B56" s="8">
        <v>153</v>
      </c>
      <c r="C56" s="6" t="s">
        <v>247</v>
      </c>
      <c r="D56" s="7">
        <v>100000</v>
      </c>
      <c r="E56" s="8">
        <v>1</v>
      </c>
      <c r="F56" s="74">
        <v>100000</v>
      </c>
      <c r="G56" s="68">
        <v>1</v>
      </c>
    </row>
    <row r="57" spans="1:7" s="4" customFormat="1" ht="12" customHeight="1" x14ac:dyDescent="0.2">
      <c r="A57" s="5">
        <f t="shared" si="0"/>
        <v>52</v>
      </c>
      <c r="B57" s="8">
        <v>156</v>
      </c>
      <c r="C57" s="6" t="s">
        <v>248</v>
      </c>
      <c r="D57" s="7">
        <v>87755.36</v>
      </c>
      <c r="E57" s="8">
        <v>1</v>
      </c>
      <c r="F57" s="74">
        <v>87755.36</v>
      </c>
      <c r="G57" s="68">
        <v>1</v>
      </c>
    </row>
    <row r="58" spans="1:7" s="4" customFormat="1" ht="12" customHeight="1" x14ac:dyDescent="0.2">
      <c r="A58" s="5">
        <f t="shared" si="0"/>
        <v>53</v>
      </c>
      <c r="B58" s="8">
        <v>159</v>
      </c>
      <c r="C58" s="6" t="s">
        <v>249</v>
      </c>
      <c r="D58" s="7">
        <v>49347.28</v>
      </c>
      <c r="E58" s="8">
        <v>1</v>
      </c>
      <c r="F58" s="74">
        <v>49347.28</v>
      </c>
      <c r="G58" s="68">
        <v>1</v>
      </c>
    </row>
    <row r="59" spans="1:7" s="4" customFormat="1" ht="12" customHeight="1" x14ac:dyDescent="0.2">
      <c r="A59" s="5">
        <f t="shared" si="0"/>
        <v>54</v>
      </c>
      <c r="B59" s="8">
        <v>161</v>
      </c>
      <c r="C59" s="6" t="s">
        <v>250</v>
      </c>
      <c r="D59" s="7">
        <v>206560</v>
      </c>
      <c r="E59" s="8">
        <v>2</v>
      </c>
      <c r="F59" s="74">
        <v>103280</v>
      </c>
      <c r="G59" s="68">
        <v>2</v>
      </c>
    </row>
    <row r="60" spans="1:7" s="4" customFormat="1" ht="12" customHeight="1" x14ac:dyDescent="0.2">
      <c r="A60" s="5">
        <f t="shared" si="0"/>
        <v>55</v>
      </c>
      <c r="B60" s="8">
        <v>168</v>
      </c>
      <c r="C60" s="6" t="s">
        <v>142</v>
      </c>
      <c r="D60" s="7">
        <v>2482480.27</v>
      </c>
      <c r="E60" s="8">
        <v>24</v>
      </c>
      <c r="F60" s="74">
        <v>103436.67791666667</v>
      </c>
      <c r="G60" s="68">
        <v>24</v>
      </c>
    </row>
    <row r="61" spans="1:7" s="4" customFormat="1" ht="12" customHeight="1" x14ac:dyDescent="0.2">
      <c r="A61" s="5">
        <f t="shared" si="0"/>
        <v>56</v>
      </c>
      <c r="B61" s="8">
        <v>172</v>
      </c>
      <c r="C61" s="6" t="s">
        <v>251</v>
      </c>
      <c r="D61" s="7">
        <v>105000</v>
      </c>
      <c r="E61" s="8">
        <v>3</v>
      </c>
      <c r="F61" s="74">
        <v>35000</v>
      </c>
      <c r="G61" s="68">
        <v>3</v>
      </c>
    </row>
    <row r="62" spans="1:7" s="4" customFormat="1" ht="12" customHeight="1" x14ac:dyDescent="0.2">
      <c r="A62" s="5">
        <f t="shared" si="0"/>
        <v>57</v>
      </c>
      <c r="B62" s="8">
        <v>177</v>
      </c>
      <c r="C62" s="6" t="s">
        <v>252</v>
      </c>
      <c r="D62" s="7">
        <v>97302.22</v>
      </c>
      <c r="E62" s="8">
        <v>1</v>
      </c>
      <c r="F62" s="74">
        <v>97302.22</v>
      </c>
      <c r="G62" s="68">
        <v>1</v>
      </c>
    </row>
    <row r="63" spans="1:7" s="4" customFormat="1" ht="12" customHeight="1" x14ac:dyDescent="0.2">
      <c r="A63" s="5">
        <f t="shared" si="0"/>
        <v>58</v>
      </c>
      <c r="B63" s="8">
        <v>178</v>
      </c>
      <c r="C63" s="6" t="s">
        <v>253</v>
      </c>
      <c r="D63" s="7">
        <v>250000</v>
      </c>
      <c r="E63" s="8">
        <v>4</v>
      </c>
      <c r="F63" s="74">
        <v>62500</v>
      </c>
      <c r="G63" s="68">
        <v>4</v>
      </c>
    </row>
    <row r="64" spans="1:7" s="4" customFormat="1" ht="12" customHeight="1" x14ac:dyDescent="0.2">
      <c r="A64" s="5">
        <f t="shared" si="0"/>
        <v>59</v>
      </c>
      <c r="B64" s="8">
        <v>186</v>
      </c>
      <c r="C64" s="6" t="s">
        <v>254</v>
      </c>
      <c r="D64" s="7">
        <v>297596.25</v>
      </c>
      <c r="E64" s="8">
        <v>3</v>
      </c>
      <c r="F64" s="74">
        <v>99198.75</v>
      </c>
      <c r="G64" s="68">
        <v>3</v>
      </c>
    </row>
    <row r="65" spans="1:7" s="4" customFormat="1" ht="12" customHeight="1" x14ac:dyDescent="0.2">
      <c r="A65" s="5">
        <f t="shared" si="0"/>
        <v>60</v>
      </c>
      <c r="B65" s="8">
        <v>187</v>
      </c>
      <c r="C65" s="6" t="s">
        <v>255</v>
      </c>
      <c r="D65" s="7">
        <v>97000</v>
      </c>
      <c r="E65" s="8">
        <v>1</v>
      </c>
      <c r="F65" s="74">
        <v>97000</v>
      </c>
      <c r="G65" s="68">
        <v>1</v>
      </c>
    </row>
    <row r="66" spans="1:7" s="4" customFormat="1" ht="12" customHeight="1" x14ac:dyDescent="0.2">
      <c r="A66" s="5">
        <f t="shared" si="0"/>
        <v>61</v>
      </c>
      <c r="B66" s="8">
        <v>195</v>
      </c>
      <c r="C66" s="6" t="s">
        <v>256</v>
      </c>
      <c r="D66" s="7">
        <v>388841</v>
      </c>
      <c r="E66" s="8">
        <v>5</v>
      </c>
      <c r="F66" s="74">
        <v>77768.2</v>
      </c>
      <c r="G66" s="68">
        <v>5</v>
      </c>
    </row>
    <row r="67" spans="1:7" s="4" customFormat="1" ht="12" customHeight="1" x14ac:dyDescent="0.2">
      <c r="A67" s="5">
        <f t="shared" si="0"/>
        <v>62</v>
      </c>
      <c r="B67" s="8">
        <v>196</v>
      </c>
      <c r="C67" s="6" t="s">
        <v>257</v>
      </c>
      <c r="D67" s="7">
        <v>89104</v>
      </c>
      <c r="E67" s="8">
        <v>2</v>
      </c>
      <c r="F67" s="74">
        <v>44552</v>
      </c>
      <c r="G67" s="68">
        <v>2</v>
      </c>
    </row>
    <row r="68" spans="1:7" s="4" customFormat="1" ht="12" customHeight="1" x14ac:dyDescent="0.2">
      <c r="A68" s="5">
        <f t="shared" si="0"/>
        <v>63</v>
      </c>
      <c r="B68" s="8">
        <v>198</v>
      </c>
      <c r="C68" s="6" t="s">
        <v>258</v>
      </c>
      <c r="D68" s="7">
        <v>174970</v>
      </c>
      <c r="E68" s="8">
        <v>5</v>
      </c>
      <c r="F68" s="74">
        <v>34994</v>
      </c>
      <c r="G68" s="68">
        <v>5</v>
      </c>
    </row>
    <row r="69" spans="1:7" s="4" customFormat="1" ht="12" customHeight="1" x14ac:dyDescent="0.2">
      <c r="A69" s="5">
        <f t="shared" si="0"/>
        <v>64</v>
      </c>
      <c r="B69" s="8">
        <v>202</v>
      </c>
      <c r="C69" s="6" t="s">
        <v>259</v>
      </c>
      <c r="D69" s="7">
        <v>111000</v>
      </c>
      <c r="E69" s="8">
        <v>2</v>
      </c>
      <c r="F69" s="74">
        <v>55500</v>
      </c>
      <c r="G69" s="68">
        <v>2</v>
      </c>
    </row>
    <row r="70" spans="1:7" s="4" customFormat="1" ht="12" customHeight="1" x14ac:dyDescent="0.2">
      <c r="A70" s="5">
        <f t="shared" si="0"/>
        <v>65</v>
      </c>
      <c r="B70" s="8">
        <v>203</v>
      </c>
      <c r="C70" s="6" t="s">
        <v>260</v>
      </c>
      <c r="D70" s="7">
        <v>150000</v>
      </c>
      <c r="E70" s="8">
        <v>3</v>
      </c>
      <c r="F70" s="74">
        <v>50000</v>
      </c>
      <c r="G70" s="68">
        <v>3</v>
      </c>
    </row>
    <row r="71" spans="1:7" s="4" customFormat="1" ht="12" customHeight="1" x14ac:dyDescent="0.2">
      <c r="A71" s="5">
        <f t="shared" si="0"/>
        <v>66</v>
      </c>
      <c r="B71" s="8">
        <v>204</v>
      </c>
      <c r="C71" s="6" t="s">
        <v>261</v>
      </c>
      <c r="D71" s="7">
        <v>120000</v>
      </c>
      <c r="E71" s="8">
        <v>2</v>
      </c>
      <c r="F71" s="74">
        <v>60000</v>
      </c>
      <c r="G71" s="68">
        <v>2</v>
      </c>
    </row>
    <row r="72" spans="1:7" s="4" customFormat="1" ht="12" customHeight="1" x14ac:dyDescent="0.2">
      <c r="A72" s="5">
        <f t="shared" ref="A72:A143" si="1">1+A71</f>
        <v>67</v>
      </c>
      <c r="B72" s="8">
        <v>205</v>
      </c>
      <c r="C72" s="6" t="s">
        <v>262</v>
      </c>
      <c r="D72" s="7">
        <v>60000</v>
      </c>
      <c r="E72" s="8">
        <v>1</v>
      </c>
      <c r="F72" s="74">
        <v>60000</v>
      </c>
      <c r="G72" s="68">
        <v>1</v>
      </c>
    </row>
    <row r="73" spans="1:7" s="4" customFormat="1" ht="12" customHeight="1" x14ac:dyDescent="0.2">
      <c r="A73" s="5">
        <f t="shared" si="1"/>
        <v>68</v>
      </c>
      <c r="B73" s="8">
        <v>206</v>
      </c>
      <c r="C73" s="6" t="s">
        <v>263</v>
      </c>
      <c r="D73" s="7">
        <v>140000</v>
      </c>
      <c r="E73" s="8">
        <v>2</v>
      </c>
      <c r="F73" s="74">
        <v>70000</v>
      </c>
      <c r="G73" s="68">
        <v>2</v>
      </c>
    </row>
    <row r="74" spans="1:7" s="4" customFormat="1" ht="12" customHeight="1" x14ac:dyDescent="0.2">
      <c r="A74" s="5">
        <f t="shared" si="1"/>
        <v>69</v>
      </c>
      <c r="B74" s="8">
        <v>208</v>
      </c>
      <c r="C74" s="6" t="s">
        <v>264</v>
      </c>
      <c r="D74" s="7">
        <v>82000</v>
      </c>
      <c r="E74" s="8">
        <v>1</v>
      </c>
      <c r="F74" s="74">
        <v>82000</v>
      </c>
      <c r="G74" s="68">
        <v>1</v>
      </c>
    </row>
    <row r="75" spans="1:7" s="4" customFormat="1" ht="12" customHeight="1" x14ac:dyDescent="0.2">
      <c r="A75" s="5">
        <f t="shared" si="1"/>
        <v>70</v>
      </c>
      <c r="B75" s="8">
        <v>210</v>
      </c>
      <c r="C75" s="6" t="s">
        <v>184</v>
      </c>
      <c r="D75" s="7">
        <v>149905.89000000001</v>
      </c>
      <c r="E75" s="8">
        <v>3</v>
      </c>
      <c r="F75" s="74">
        <v>49968.630000000005</v>
      </c>
      <c r="G75" s="68">
        <v>3</v>
      </c>
    </row>
    <row r="76" spans="1:7" s="4" customFormat="1" ht="12" customHeight="1" x14ac:dyDescent="0.2">
      <c r="A76" s="5">
        <f t="shared" si="1"/>
        <v>71</v>
      </c>
      <c r="B76" s="8">
        <v>211</v>
      </c>
      <c r="C76" s="6" t="s">
        <v>265</v>
      </c>
      <c r="D76" s="7">
        <v>240000</v>
      </c>
      <c r="E76" s="8">
        <v>4</v>
      </c>
      <c r="F76" s="74">
        <v>60000</v>
      </c>
      <c r="G76" s="68">
        <v>4</v>
      </c>
    </row>
    <row r="77" spans="1:7" s="4" customFormat="1" ht="12" customHeight="1" x14ac:dyDescent="0.2">
      <c r="A77" s="5">
        <f t="shared" si="1"/>
        <v>72</v>
      </c>
      <c r="B77" s="8">
        <v>212</v>
      </c>
      <c r="C77" s="6" t="s">
        <v>266</v>
      </c>
      <c r="D77" s="7">
        <v>55000</v>
      </c>
      <c r="E77" s="8">
        <v>1</v>
      </c>
      <c r="F77" s="74">
        <v>55000</v>
      </c>
      <c r="G77" s="68">
        <v>1</v>
      </c>
    </row>
    <row r="78" spans="1:7" s="4" customFormat="1" ht="12" customHeight="1" x14ac:dyDescent="0.2">
      <c r="A78" s="5">
        <f t="shared" si="1"/>
        <v>73</v>
      </c>
      <c r="B78" s="8">
        <v>213</v>
      </c>
      <c r="C78" s="6" t="s">
        <v>267</v>
      </c>
      <c r="D78" s="7">
        <v>19707.740000000002</v>
      </c>
      <c r="E78" s="8">
        <v>1</v>
      </c>
      <c r="F78" s="74">
        <v>19707.740000000002</v>
      </c>
      <c r="G78" s="68">
        <v>1</v>
      </c>
    </row>
    <row r="79" spans="1:7" s="4" customFormat="1" ht="12" customHeight="1" x14ac:dyDescent="0.2">
      <c r="A79" s="5">
        <f t="shared" si="1"/>
        <v>74</v>
      </c>
      <c r="B79" s="8">
        <v>214</v>
      </c>
      <c r="C79" s="6" t="s">
        <v>268</v>
      </c>
      <c r="D79" s="7">
        <v>109616.86</v>
      </c>
      <c r="E79" s="8">
        <v>2</v>
      </c>
      <c r="F79" s="74">
        <v>54808.43</v>
      </c>
      <c r="G79" s="68">
        <v>2</v>
      </c>
    </row>
    <row r="80" spans="1:7" s="4" customFormat="1" ht="12" customHeight="1" x14ac:dyDescent="0.2">
      <c r="A80" s="5">
        <f t="shared" si="1"/>
        <v>75</v>
      </c>
      <c r="B80" s="8">
        <v>215</v>
      </c>
      <c r="C80" s="6" t="s">
        <v>269</v>
      </c>
      <c r="D80" s="7">
        <v>396050</v>
      </c>
      <c r="E80" s="8">
        <v>5</v>
      </c>
      <c r="F80" s="74">
        <v>79210</v>
      </c>
      <c r="G80" s="68">
        <v>5</v>
      </c>
    </row>
    <row r="81" spans="1:7" s="4" customFormat="1" ht="12" customHeight="1" x14ac:dyDescent="0.2">
      <c r="A81" s="5">
        <f t="shared" si="1"/>
        <v>76</v>
      </c>
      <c r="B81" s="8">
        <v>216</v>
      </c>
      <c r="C81" s="6" t="s">
        <v>270</v>
      </c>
      <c r="D81" s="7">
        <v>55000</v>
      </c>
      <c r="E81" s="8">
        <v>1</v>
      </c>
      <c r="F81" s="74">
        <v>55000</v>
      </c>
      <c r="G81" s="68">
        <v>1</v>
      </c>
    </row>
    <row r="82" spans="1:7" s="4" customFormat="1" ht="12" customHeight="1" x14ac:dyDescent="0.2">
      <c r="A82" s="5">
        <f t="shared" si="1"/>
        <v>77</v>
      </c>
      <c r="B82" s="8">
        <v>218</v>
      </c>
      <c r="C82" s="6" t="s">
        <v>271</v>
      </c>
      <c r="D82" s="7">
        <v>368000</v>
      </c>
      <c r="E82" s="8">
        <v>4</v>
      </c>
      <c r="F82" s="74">
        <v>92000</v>
      </c>
      <c r="G82" s="68">
        <v>4</v>
      </c>
    </row>
    <row r="83" spans="1:7" s="4" customFormat="1" ht="12" customHeight="1" x14ac:dyDescent="0.2">
      <c r="A83" s="5">
        <f t="shared" si="1"/>
        <v>78</v>
      </c>
      <c r="B83" s="8">
        <v>227</v>
      </c>
      <c r="C83" s="6" t="s">
        <v>272</v>
      </c>
      <c r="D83" s="7">
        <v>583260</v>
      </c>
      <c r="E83" s="8">
        <v>6</v>
      </c>
      <c r="F83" s="74">
        <v>97210</v>
      </c>
      <c r="G83" s="68">
        <v>6</v>
      </c>
    </row>
    <row r="84" spans="1:7" s="4" customFormat="1" ht="12" customHeight="1" x14ac:dyDescent="0.2">
      <c r="A84" s="5">
        <f t="shared" si="1"/>
        <v>79</v>
      </c>
      <c r="B84" s="8">
        <v>231</v>
      </c>
      <c r="C84" s="6" t="s">
        <v>273</v>
      </c>
      <c r="D84" s="7">
        <v>1004379.14</v>
      </c>
      <c r="E84" s="8">
        <v>10</v>
      </c>
      <c r="F84" s="74">
        <v>100437.914</v>
      </c>
      <c r="G84" s="68">
        <v>12</v>
      </c>
    </row>
    <row r="85" spans="1:7" s="4" customFormat="1" ht="12" customHeight="1" x14ac:dyDescent="0.2">
      <c r="A85" s="5">
        <f t="shared" si="1"/>
        <v>80</v>
      </c>
      <c r="B85" s="8">
        <v>232</v>
      </c>
      <c r="C85" s="6" t="s">
        <v>274</v>
      </c>
      <c r="D85" s="7">
        <v>494000</v>
      </c>
      <c r="E85" s="8">
        <v>6</v>
      </c>
      <c r="F85" s="74">
        <v>82333.333333333328</v>
      </c>
      <c r="G85" s="68">
        <v>6</v>
      </c>
    </row>
    <row r="86" spans="1:7" s="4" customFormat="1" ht="12" customHeight="1" x14ac:dyDescent="0.2">
      <c r="A86" s="5">
        <f t="shared" si="1"/>
        <v>81</v>
      </c>
      <c r="B86" s="8">
        <v>234</v>
      </c>
      <c r="C86" s="6" t="s">
        <v>275</v>
      </c>
      <c r="D86" s="7">
        <v>343372.28</v>
      </c>
      <c r="E86" s="8">
        <v>4</v>
      </c>
      <c r="F86" s="74">
        <v>85843.07</v>
      </c>
      <c r="G86" s="68">
        <v>4</v>
      </c>
    </row>
    <row r="87" spans="1:7" s="4" customFormat="1" ht="12" customHeight="1" x14ac:dyDescent="0.2">
      <c r="A87" s="5">
        <f t="shared" si="1"/>
        <v>82</v>
      </c>
      <c r="B87" s="8">
        <v>236</v>
      </c>
      <c r="C87" s="6" t="s">
        <v>276</v>
      </c>
      <c r="D87" s="7">
        <v>470000</v>
      </c>
      <c r="E87" s="8">
        <v>7</v>
      </c>
      <c r="F87" s="74">
        <v>67142.857142857145</v>
      </c>
      <c r="G87" s="68">
        <v>7</v>
      </c>
    </row>
    <row r="88" spans="1:7" s="4" customFormat="1" ht="12" customHeight="1" x14ac:dyDescent="0.2">
      <c r="A88" s="5">
        <f t="shared" si="1"/>
        <v>83</v>
      </c>
      <c r="B88" s="8">
        <v>237</v>
      </c>
      <c r="C88" s="6" t="s">
        <v>277</v>
      </c>
      <c r="D88" s="7">
        <v>38300</v>
      </c>
      <c r="E88" s="8">
        <v>1</v>
      </c>
      <c r="F88" s="74">
        <v>38300</v>
      </c>
      <c r="G88" s="68">
        <v>1</v>
      </c>
    </row>
    <row r="89" spans="1:7" s="4" customFormat="1" ht="12" customHeight="1" x14ac:dyDescent="0.2">
      <c r="A89" s="5">
        <f t="shared" si="1"/>
        <v>84</v>
      </c>
      <c r="B89" s="8">
        <v>240</v>
      </c>
      <c r="C89" s="6" t="s">
        <v>278</v>
      </c>
      <c r="D89" s="7">
        <v>100000</v>
      </c>
      <c r="E89" s="8">
        <v>2</v>
      </c>
      <c r="F89" s="74">
        <v>50000</v>
      </c>
      <c r="G89" s="68">
        <v>2</v>
      </c>
    </row>
    <row r="90" spans="1:7" s="4" customFormat="1" ht="12" customHeight="1" x14ac:dyDescent="0.2">
      <c r="A90" s="5">
        <f t="shared" si="1"/>
        <v>85</v>
      </c>
      <c r="B90" s="8">
        <v>245</v>
      </c>
      <c r="C90" s="6" t="s">
        <v>279</v>
      </c>
      <c r="D90" s="7">
        <v>120000</v>
      </c>
      <c r="E90" s="8">
        <v>2</v>
      </c>
      <c r="F90" s="74">
        <v>60000</v>
      </c>
      <c r="G90" s="68">
        <v>2</v>
      </c>
    </row>
    <row r="91" spans="1:7" s="4" customFormat="1" ht="12" customHeight="1" x14ac:dyDescent="0.2">
      <c r="A91" s="5">
        <f t="shared" si="1"/>
        <v>86</v>
      </c>
      <c r="B91" s="8">
        <v>246</v>
      </c>
      <c r="C91" s="6" t="s">
        <v>280</v>
      </c>
      <c r="D91" s="7">
        <v>239043.39</v>
      </c>
      <c r="E91" s="8">
        <v>4</v>
      </c>
      <c r="F91" s="74">
        <v>59760.847500000003</v>
      </c>
      <c r="G91" s="68">
        <v>4</v>
      </c>
    </row>
    <row r="92" spans="1:7" s="4" customFormat="1" ht="12" customHeight="1" x14ac:dyDescent="0.2">
      <c r="A92" s="5">
        <f t="shared" si="1"/>
        <v>87</v>
      </c>
      <c r="B92" s="8">
        <v>250</v>
      </c>
      <c r="C92" s="6" t="s">
        <v>281</v>
      </c>
      <c r="D92" s="7">
        <v>120000</v>
      </c>
      <c r="E92" s="8">
        <v>3</v>
      </c>
      <c r="F92" s="74">
        <v>40000</v>
      </c>
      <c r="G92" s="68">
        <v>3</v>
      </c>
    </row>
    <row r="93" spans="1:7" s="4" customFormat="1" ht="12" customHeight="1" x14ac:dyDescent="0.2">
      <c r="A93" s="5">
        <f t="shared" si="1"/>
        <v>88</v>
      </c>
      <c r="B93" s="8">
        <v>252</v>
      </c>
      <c r="C93" s="6" t="s">
        <v>282</v>
      </c>
      <c r="D93" s="7">
        <v>506675.77</v>
      </c>
      <c r="E93" s="8">
        <v>6</v>
      </c>
      <c r="F93" s="74">
        <v>84445.96166666667</v>
      </c>
      <c r="G93" s="68">
        <v>6</v>
      </c>
    </row>
    <row r="94" spans="1:7" s="4" customFormat="1" ht="12" customHeight="1" x14ac:dyDescent="0.2">
      <c r="A94" s="5">
        <f t="shared" si="1"/>
        <v>89</v>
      </c>
      <c r="B94" s="8">
        <v>253</v>
      </c>
      <c r="C94" s="6" t="s">
        <v>283</v>
      </c>
      <c r="D94" s="7">
        <v>86029.98</v>
      </c>
      <c r="E94" s="8">
        <v>2</v>
      </c>
      <c r="F94" s="74">
        <v>43014.99</v>
      </c>
      <c r="G94" s="68">
        <v>2</v>
      </c>
    </row>
    <row r="95" spans="1:7" s="4" customFormat="1" ht="12" customHeight="1" x14ac:dyDescent="0.2">
      <c r="A95" s="5">
        <f t="shared" si="1"/>
        <v>90</v>
      </c>
      <c r="B95" s="8">
        <v>263</v>
      </c>
      <c r="C95" s="6" t="s">
        <v>284</v>
      </c>
      <c r="D95" s="7">
        <v>36585.370000000003</v>
      </c>
      <c r="E95" s="8">
        <v>1</v>
      </c>
      <c r="F95" s="74">
        <v>36585.370000000003</v>
      </c>
      <c r="G95" s="68">
        <v>1</v>
      </c>
    </row>
    <row r="96" spans="1:7" s="4" customFormat="1" ht="12" customHeight="1" x14ac:dyDescent="0.2">
      <c r="A96" s="5">
        <f t="shared" si="1"/>
        <v>91</v>
      </c>
      <c r="B96" s="8">
        <v>264</v>
      </c>
      <c r="C96" s="6" t="s">
        <v>285</v>
      </c>
      <c r="D96" s="7">
        <v>49000</v>
      </c>
      <c r="E96" s="8">
        <v>1</v>
      </c>
      <c r="F96" s="74">
        <v>49000</v>
      </c>
      <c r="G96" s="68">
        <v>1</v>
      </c>
    </row>
    <row r="97" spans="1:7" s="4" customFormat="1" ht="12" customHeight="1" x14ac:dyDescent="0.2">
      <c r="A97" s="5">
        <f t="shared" si="1"/>
        <v>92</v>
      </c>
      <c r="B97" s="8">
        <v>269</v>
      </c>
      <c r="C97" s="6" t="s">
        <v>286</v>
      </c>
      <c r="D97" s="7">
        <v>141448.16</v>
      </c>
      <c r="E97" s="8">
        <v>2</v>
      </c>
      <c r="F97" s="74">
        <v>70724.08</v>
      </c>
      <c r="G97" s="68">
        <v>2</v>
      </c>
    </row>
    <row r="98" spans="1:7" s="4" customFormat="1" ht="12" customHeight="1" x14ac:dyDescent="0.2">
      <c r="A98" s="5">
        <f t="shared" si="1"/>
        <v>93</v>
      </c>
      <c r="B98" s="8">
        <v>271</v>
      </c>
      <c r="C98" s="6" t="s">
        <v>287</v>
      </c>
      <c r="D98" s="7">
        <v>45739</v>
      </c>
      <c r="E98" s="8">
        <v>1</v>
      </c>
      <c r="F98" s="74">
        <v>45739</v>
      </c>
      <c r="G98" s="68">
        <v>1</v>
      </c>
    </row>
    <row r="99" spans="1:7" s="4" customFormat="1" ht="12" customHeight="1" x14ac:dyDescent="0.2">
      <c r="A99" s="5">
        <f t="shared" si="1"/>
        <v>94</v>
      </c>
      <c r="B99" s="8">
        <v>273</v>
      </c>
      <c r="C99" s="6" t="s">
        <v>188</v>
      </c>
      <c r="D99" s="7">
        <v>139613.78</v>
      </c>
      <c r="E99" s="8">
        <v>3</v>
      </c>
      <c r="F99" s="74">
        <v>46537.926666666666</v>
      </c>
      <c r="G99" s="68">
        <v>3</v>
      </c>
    </row>
    <row r="100" spans="1:7" s="4" customFormat="1" ht="12" customHeight="1" x14ac:dyDescent="0.2">
      <c r="A100" s="5">
        <f t="shared" si="1"/>
        <v>95</v>
      </c>
      <c r="B100" s="8">
        <v>274</v>
      </c>
      <c r="C100" s="6" t="s">
        <v>288</v>
      </c>
      <c r="D100" s="7">
        <v>118945.52</v>
      </c>
      <c r="E100" s="8">
        <v>3</v>
      </c>
      <c r="F100" s="74">
        <v>39648.506666666668</v>
      </c>
      <c r="G100" s="68">
        <v>3</v>
      </c>
    </row>
    <row r="101" spans="1:7" s="4" customFormat="1" ht="12" customHeight="1" x14ac:dyDescent="0.2">
      <c r="A101" s="5">
        <f t="shared" si="1"/>
        <v>96</v>
      </c>
      <c r="B101" s="8">
        <v>278</v>
      </c>
      <c r="C101" s="6" t="s">
        <v>190</v>
      </c>
      <c r="D101" s="7">
        <v>120000</v>
      </c>
      <c r="E101" s="8">
        <v>2</v>
      </c>
      <c r="F101" s="74">
        <v>60000</v>
      </c>
      <c r="G101" s="68">
        <v>2</v>
      </c>
    </row>
    <row r="102" spans="1:7" s="4" customFormat="1" ht="12" customHeight="1" x14ac:dyDescent="0.2">
      <c r="A102" s="5">
        <f t="shared" si="1"/>
        <v>97</v>
      </c>
      <c r="B102" s="8">
        <v>279</v>
      </c>
      <c r="C102" s="6" t="s">
        <v>289</v>
      </c>
      <c r="D102" s="7">
        <v>180000</v>
      </c>
      <c r="E102" s="8">
        <v>3</v>
      </c>
      <c r="F102" s="74">
        <v>60000</v>
      </c>
      <c r="G102" s="68">
        <v>3</v>
      </c>
    </row>
    <row r="103" spans="1:7" s="4" customFormat="1" ht="12" customHeight="1" x14ac:dyDescent="0.2">
      <c r="A103" s="5">
        <f t="shared" si="1"/>
        <v>98</v>
      </c>
      <c r="B103" s="8">
        <v>281</v>
      </c>
      <c r="C103" s="6" t="s">
        <v>290</v>
      </c>
      <c r="D103" s="7">
        <v>60000</v>
      </c>
      <c r="E103" s="8">
        <v>1</v>
      </c>
      <c r="F103" s="74">
        <v>60000</v>
      </c>
      <c r="G103" s="68">
        <v>1</v>
      </c>
    </row>
    <row r="104" spans="1:7" s="4" customFormat="1" ht="12" customHeight="1" x14ac:dyDescent="0.2">
      <c r="A104" s="5">
        <f t="shared" si="1"/>
        <v>99</v>
      </c>
      <c r="B104" s="8">
        <v>284</v>
      </c>
      <c r="C104" s="6" t="s">
        <v>193</v>
      </c>
      <c r="D104" s="7">
        <v>202381</v>
      </c>
      <c r="E104" s="8">
        <v>5</v>
      </c>
      <c r="F104" s="74">
        <v>40476.199999999997</v>
      </c>
      <c r="G104" s="68">
        <v>5</v>
      </c>
    </row>
    <row r="105" spans="1:7" s="4" customFormat="1" ht="12" customHeight="1" x14ac:dyDescent="0.2">
      <c r="A105" s="5">
        <f t="shared" si="1"/>
        <v>100</v>
      </c>
      <c r="B105" s="8">
        <v>285</v>
      </c>
      <c r="C105" s="6" t="s">
        <v>291</v>
      </c>
      <c r="D105" s="7">
        <v>249788.26</v>
      </c>
      <c r="E105" s="8">
        <v>3</v>
      </c>
      <c r="F105" s="74">
        <v>83262.753333333341</v>
      </c>
      <c r="G105" s="68">
        <v>3</v>
      </c>
    </row>
    <row r="106" spans="1:7" s="4" customFormat="1" ht="12" customHeight="1" x14ac:dyDescent="0.2">
      <c r="A106" s="5">
        <f t="shared" si="1"/>
        <v>101</v>
      </c>
      <c r="B106" s="8">
        <v>287</v>
      </c>
      <c r="C106" s="6" t="s">
        <v>292</v>
      </c>
      <c r="D106" s="7">
        <v>42270.46</v>
      </c>
      <c r="E106" s="8">
        <v>1</v>
      </c>
      <c r="F106" s="74">
        <v>42270.46</v>
      </c>
      <c r="G106" s="68">
        <v>1</v>
      </c>
    </row>
    <row r="107" spans="1:7" s="4" customFormat="1" ht="12" customHeight="1" x14ac:dyDescent="0.2">
      <c r="A107" s="5">
        <f t="shared" si="1"/>
        <v>102</v>
      </c>
      <c r="B107" s="8">
        <v>290</v>
      </c>
      <c r="C107" s="6" t="s">
        <v>293</v>
      </c>
      <c r="D107" s="7">
        <v>79000</v>
      </c>
      <c r="E107" s="8">
        <v>1</v>
      </c>
      <c r="F107" s="74">
        <v>79000</v>
      </c>
      <c r="G107" s="68">
        <v>1</v>
      </c>
    </row>
    <row r="108" spans="1:7" s="4" customFormat="1" ht="12" customHeight="1" x14ac:dyDescent="0.2">
      <c r="A108" s="5">
        <f t="shared" si="1"/>
        <v>103</v>
      </c>
      <c r="B108" s="8">
        <v>293</v>
      </c>
      <c r="C108" s="6" t="s">
        <v>294</v>
      </c>
      <c r="D108" s="7">
        <v>600000</v>
      </c>
      <c r="E108" s="8">
        <v>10</v>
      </c>
      <c r="F108" s="74">
        <v>60000</v>
      </c>
      <c r="G108" s="68">
        <v>10</v>
      </c>
    </row>
    <row r="109" spans="1:7" s="4" customFormat="1" ht="12" customHeight="1" x14ac:dyDescent="0.2">
      <c r="A109" s="5">
        <f t="shared" si="1"/>
        <v>104</v>
      </c>
      <c r="B109" s="8">
        <v>294</v>
      </c>
      <c r="C109" s="6" t="s">
        <v>295</v>
      </c>
      <c r="D109" s="7">
        <v>242540.37</v>
      </c>
      <c r="E109" s="8">
        <v>3</v>
      </c>
      <c r="F109" s="74">
        <v>80846.789999999994</v>
      </c>
      <c r="G109" s="68">
        <v>3</v>
      </c>
    </row>
    <row r="110" spans="1:7" s="4" customFormat="1" ht="12" customHeight="1" x14ac:dyDescent="0.2">
      <c r="A110" s="5">
        <f t="shared" si="1"/>
        <v>105</v>
      </c>
      <c r="B110" s="8">
        <v>296</v>
      </c>
      <c r="C110" s="6" t="s">
        <v>296</v>
      </c>
      <c r="D110" s="7">
        <v>600000</v>
      </c>
      <c r="E110" s="8">
        <v>17</v>
      </c>
      <c r="F110" s="74">
        <v>35294.117647058825</v>
      </c>
      <c r="G110" s="68">
        <v>17</v>
      </c>
    </row>
    <row r="111" spans="1:7" s="4" customFormat="1" ht="12" customHeight="1" x14ac:dyDescent="0.2">
      <c r="A111" s="5">
        <f t="shared" si="1"/>
        <v>106</v>
      </c>
      <c r="B111" s="8">
        <v>298</v>
      </c>
      <c r="C111" s="6" t="s">
        <v>297</v>
      </c>
      <c r="D111" s="7">
        <v>60975.61</v>
      </c>
      <c r="E111" s="8">
        <v>1</v>
      </c>
      <c r="F111" s="74">
        <v>60975.61</v>
      </c>
      <c r="G111" s="68">
        <v>1</v>
      </c>
    </row>
    <row r="112" spans="1:7" s="4" customFormat="1" ht="12" customHeight="1" x14ac:dyDescent="0.2">
      <c r="A112" s="5">
        <f t="shared" si="1"/>
        <v>107</v>
      </c>
      <c r="B112" s="8">
        <v>300</v>
      </c>
      <c r="C112" s="6" t="s">
        <v>298</v>
      </c>
      <c r="D112" s="7">
        <v>350000</v>
      </c>
      <c r="E112" s="8">
        <v>5</v>
      </c>
      <c r="F112" s="74">
        <v>70000</v>
      </c>
      <c r="G112" s="68">
        <v>5</v>
      </c>
    </row>
    <row r="113" spans="1:7" s="4" customFormat="1" ht="12" customHeight="1" x14ac:dyDescent="0.2">
      <c r="A113" s="5">
        <f t="shared" si="1"/>
        <v>108</v>
      </c>
      <c r="B113" s="8">
        <v>303</v>
      </c>
      <c r="C113" s="6" t="s">
        <v>194</v>
      </c>
      <c r="D113" s="7">
        <v>399044.82</v>
      </c>
      <c r="E113" s="8">
        <v>8</v>
      </c>
      <c r="F113" s="74">
        <v>49880.602500000001</v>
      </c>
      <c r="G113" s="68">
        <v>8</v>
      </c>
    </row>
    <row r="114" spans="1:7" s="4" customFormat="1" ht="12" customHeight="1" x14ac:dyDescent="0.2">
      <c r="A114" s="5">
        <f t="shared" si="1"/>
        <v>109</v>
      </c>
      <c r="B114" s="8">
        <v>304</v>
      </c>
      <c r="C114" s="6" t="s">
        <v>299</v>
      </c>
      <c r="D114" s="7">
        <v>210000</v>
      </c>
      <c r="E114" s="8">
        <v>2</v>
      </c>
      <c r="F114" s="74">
        <v>105000</v>
      </c>
      <c r="G114" s="68">
        <v>2</v>
      </c>
    </row>
    <row r="115" spans="1:7" s="4" customFormat="1" ht="12" customHeight="1" x14ac:dyDescent="0.2">
      <c r="A115" s="5">
        <f t="shared" si="1"/>
        <v>110</v>
      </c>
      <c r="B115" s="8">
        <v>305</v>
      </c>
      <c r="C115" s="6" t="s">
        <v>300</v>
      </c>
      <c r="D115" s="7">
        <v>64995</v>
      </c>
      <c r="E115" s="8">
        <v>1</v>
      </c>
      <c r="F115" s="74">
        <v>64995</v>
      </c>
      <c r="G115" s="68">
        <v>1</v>
      </c>
    </row>
    <row r="116" spans="1:7" s="4" customFormat="1" ht="12" customHeight="1" x14ac:dyDescent="0.2">
      <c r="A116" s="5">
        <f t="shared" si="1"/>
        <v>111</v>
      </c>
      <c r="B116" s="8">
        <v>307</v>
      </c>
      <c r="C116" s="6" t="s">
        <v>301</v>
      </c>
      <c r="D116" s="7">
        <v>902416.37</v>
      </c>
      <c r="E116" s="8">
        <v>11</v>
      </c>
      <c r="F116" s="74">
        <v>82037.851818181822</v>
      </c>
      <c r="G116" s="68">
        <v>11</v>
      </c>
    </row>
    <row r="117" spans="1:7" s="4" customFormat="1" ht="12" customHeight="1" x14ac:dyDescent="0.2">
      <c r="A117" s="5">
        <f t="shared" si="1"/>
        <v>112</v>
      </c>
      <c r="B117" s="8">
        <v>308</v>
      </c>
      <c r="C117" s="6" t="s">
        <v>302</v>
      </c>
      <c r="D117" s="7">
        <v>538822.97</v>
      </c>
      <c r="E117" s="8">
        <v>8</v>
      </c>
      <c r="F117" s="74">
        <v>67352.871249999997</v>
      </c>
      <c r="G117" s="68">
        <v>8</v>
      </c>
    </row>
    <row r="118" spans="1:7" s="4" customFormat="1" ht="12" customHeight="1" x14ac:dyDescent="0.2">
      <c r="A118" s="5">
        <f t="shared" si="1"/>
        <v>113</v>
      </c>
      <c r="B118" s="8">
        <v>320</v>
      </c>
      <c r="C118" s="6" t="s">
        <v>303</v>
      </c>
      <c r="D118" s="7">
        <v>60000</v>
      </c>
      <c r="E118" s="8">
        <v>1</v>
      </c>
      <c r="F118" s="74">
        <v>60000</v>
      </c>
      <c r="G118" s="68">
        <v>1</v>
      </c>
    </row>
    <row r="119" spans="1:7" s="4" customFormat="1" ht="12" customHeight="1" x14ac:dyDescent="0.2">
      <c r="A119" s="5">
        <f t="shared" si="1"/>
        <v>114</v>
      </c>
      <c r="B119" s="8">
        <v>323</v>
      </c>
      <c r="C119" s="6" t="s">
        <v>304</v>
      </c>
      <c r="D119" s="7">
        <v>630000</v>
      </c>
      <c r="E119" s="8">
        <v>8</v>
      </c>
      <c r="F119" s="74">
        <v>78750</v>
      </c>
      <c r="G119" s="68">
        <v>8</v>
      </c>
    </row>
    <row r="120" spans="1:7" s="4" customFormat="1" ht="12" customHeight="1" x14ac:dyDescent="0.2">
      <c r="A120" s="5">
        <f t="shared" si="1"/>
        <v>115</v>
      </c>
      <c r="B120" s="8">
        <v>324</v>
      </c>
      <c r="C120" s="6" t="s">
        <v>305</v>
      </c>
      <c r="D120" s="7">
        <v>50000</v>
      </c>
      <c r="E120" s="8">
        <v>1</v>
      </c>
      <c r="F120" s="74">
        <v>50000</v>
      </c>
      <c r="G120" s="68">
        <v>1</v>
      </c>
    </row>
    <row r="121" spans="1:7" s="4" customFormat="1" ht="12" customHeight="1" x14ac:dyDescent="0.2">
      <c r="A121" s="5">
        <f t="shared" si="1"/>
        <v>116</v>
      </c>
      <c r="B121" s="8">
        <v>333</v>
      </c>
      <c r="C121" s="6" t="s">
        <v>306</v>
      </c>
      <c r="D121" s="7">
        <v>87000</v>
      </c>
      <c r="E121" s="8">
        <v>2</v>
      </c>
      <c r="F121" s="74">
        <v>43500</v>
      </c>
      <c r="G121" s="68">
        <v>2</v>
      </c>
    </row>
    <row r="122" spans="1:7" s="4" customFormat="1" ht="12" customHeight="1" x14ac:dyDescent="0.2">
      <c r="A122" s="5">
        <f t="shared" si="1"/>
        <v>117</v>
      </c>
      <c r="B122" s="8">
        <v>334</v>
      </c>
      <c r="C122" s="6" t="s">
        <v>197</v>
      </c>
      <c r="D122" s="7">
        <v>70000</v>
      </c>
      <c r="E122" s="8">
        <v>2</v>
      </c>
      <c r="F122" s="74">
        <v>35000</v>
      </c>
      <c r="G122" s="68">
        <v>2</v>
      </c>
    </row>
    <row r="123" spans="1:7" s="4" customFormat="1" ht="12" customHeight="1" x14ac:dyDescent="0.2">
      <c r="A123" s="5">
        <f t="shared" si="1"/>
        <v>118</v>
      </c>
      <c r="B123" s="8">
        <v>336</v>
      </c>
      <c r="C123" s="6" t="s">
        <v>307</v>
      </c>
      <c r="D123" s="7">
        <v>90000</v>
      </c>
      <c r="E123" s="8">
        <v>2</v>
      </c>
      <c r="F123" s="74">
        <v>45000</v>
      </c>
      <c r="G123" s="68">
        <v>2</v>
      </c>
    </row>
    <row r="124" spans="1:7" s="4" customFormat="1" ht="12" customHeight="1" x14ac:dyDescent="0.2">
      <c r="A124" s="5">
        <f t="shared" si="1"/>
        <v>119</v>
      </c>
      <c r="B124" s="8">
        <v>337</v>
      </c>
      <c r="C124" s="6" t="s">
        <v>308</v>
      </c>
      <c r="D124" s="7">
        <v>45000</v>
      </c>
      <c r="E124" s="8">
        <v>1</v>
      </c>
      <c r="F124" s="74">
        <v>45000</v>
      </c>
      <c r="G124" s="68">
        <v>1</v>
      </c>
    </row>
    <row r="125" spans="1:7" s="4" customFormat="1" ht="12" customHeight="1" x14ac:dyDescent="0.2">
      <c r="A125" s="5">
        <f t="shared" si="1"/>
        <v>120</v>
      </c>
      <c r="B125" s="8">
        <v>341</v>
      </c>
      <c r="C125" s="6" t="s">
        <v>309</v>
      </c>
      <c r="D125" s="7">
        <v>349052</v>
      </c>
      <c r="E125" s="8">
        <v>7</v>
      </c>
      <c r="F125" s="74">
        <v>49864.571428571428</v>
      </c>
      <c r="G125" s="68">
        <v>7</v>
      </c>
    </row>
    <row r="126" spans="1:7" s="4" customFormat="1" ht="12" customHeight="1" x14ac:dyDescent="0.2">
      <c r="A126" s="5">
        <f t="shared" si="1"/>
        <v>121</v>
      </c>
      <c r="B126" s="8">
        <v>343</v>
      </c>
      <c r="C126" s="6" t="s">
        <v>310</v>
      </c>
      <c r="D126" s="7">
        <v>1000000</v>
      </c>
      <c r="E126" s="8">
        <v>10</v>
      </c>
      <c r="F126" s="74">
        <v>100000</v>
      </c>
      <c r="G126" s="68">
        <v>10</v>
      </c>
    </row>
    <row r="127" spans="1:7" s="4" customFormat="1" ht="12" customHeight="1" x14ac:dyDescent="0.2">
      <c r="A127" s="5">
        <f t="shared" si="1"/>
        <v>122</v>
      </c>
      <c r="B127" s="8">
        <v>346</v>
      </c>
      <c r="C127" s="6" t="s">
        <v>311</v>
      </c>
      <c r="D127" s="7">
        <v>45000</v>
      </c>
      <c r="E127" s="8">
        <v>1</v>
      </c>
      <c r="F127" s="74">
        <v>45000</v>
      </c>
      <c r="G127" s="68">
        <v>1</v>
      </c>
    </row>
    <row r="128" spans="1:7" s="4" customFormat="1" ht="12" customHeight="1" x14ac:dyDescent="0.2">
      <c r="A128" s="5">
        <f t="shared" si="1"/>
        <v>123</v>
      </c>
      <c r="B128" s="8">
        <v>347</v>
      </c>
      <c r="C128" s="6" t="s">
        <v>312</v>
      </c>
      <c r="D128" s="7">
        <v>325000</v>
      </c>
      <c r="E128" s="8">
        <v>5</v>
      </c>
      <c r="F128" s="74">
        <v>65000</v>
      </c>
      <c r="G128" s="68">
        <v>5</v>
      </c>
    </row>
    <row r="129" spans="1:7" s="4" customFormat="1" ht="12" customHeight="1" x14ac:dyDescent="0.2">
      <c r="A129" s="5">
        <f t="shared" si="1"/>
        <v>124</v>
      </c>
      <c r="B129" s="8">
        <v>349</v>
      </c>
      <c r="C129" s="6" t="s">
        <v>313</v>
      </c>
      <c r="D129" s="7">
        <v>20274.05</v>
      </c>
      <c r="E129" s="8">
        <v>1</v>
      </c>
      <c r="F129" s="74">
        <v>20274.05</v>
      </c>
      <c r="G129" s="68">
        <v>1</v>
      </c>
    </row>
    <row r="130" spans="1:7" s="4" customFormat="1" ht="12" customHeight="1" x14ac:dyDescent="0.2">
      <c r="A130" s="5">
        <f t="shared" si="1"/>
        <v>125</v>
      </c>
      <c r="B130" s="8">
        <v>351</v>
      </c>
      <c r="C130" s="6" t="s">
        <v>314</v>
      </c>
      <c r="D130" s="7">
        <v>94101.81</v>
      </c>
      <c r="E130" s="8">
        <v>3</v>
      </c>
      <c r="F130" s="74">
        <v>31367.27</v>
      </c>
      <c r="G130" s="68">
        <v>3</v>
      </c>
    </row>
    <row r="131" spans="1:7" s="4" customFormat="1" ht="12" customHeight="1" x14ac:dyDescent="0.2">
      <c r="A131" s="5">
        <f t="shared" si="1"/>
        <v>126</v>
      </c>
      <c r="B131" s="8">
        <v>353</v>
      </c>
      <c r="C131" s="6" t="s">
        <v>315</v>
      </c>
      <c r="D131" s="7">
        <v>29796.42</v>
      </c>
      <c r="E131" s="8">
        <v>1</v>
      </c>
      <c r="F131" s="74">
        <v>29796.42</v>
      </c>
      <c r="G131" s="68">
        <v>1</v>
      </c>
    </row>
    <row r="132" spans="1:7" s="4" customFormat="1" ht="12" customHeight="1" x14ac:dyDescent="0.2">
      <c r="A132" s="5">
        <f t="shared" si="1"/>
        <v>127</v>
      </c>
      <c r="B132" s="8">
        <v>357</v>
      </c>
      <c r="C132" s="6" t="s">
        <v>316</v>
      </c>
      <c r="D132" s="7">
        <v>70000</v>
      </c>
      <c r="E132" s="8">
        <v>2</v>
      </c>
      <c r="F132" s="74">
        <v>35000</v>
      </c>
      <c r="G132" s="68">
        <v>2</v>
      </c>
    </row>
    <row r="133" spans="1:7" s="4" customFormat="1" ht="12" customHeight="1" x14ac:dyDescent="0.2">
      <c r="A133" s="5">
        <f t="shared" si="1"/>
        <v>128</v>
      </c>
      <c r="B133" s="8">
        <v>358</v>
      </c>
      <c r="C133" s="6" t="s">
        <v>317</v>
      </c>
      <c r="D133" s="7">
        <v>70000</v>
      </c>
      <c r="E133" s="8">
        <v>1</v>
      </c>
      <c r="F133" s="74">
        <v>70000</v>
      </c>
      <c r="G133" s="68">
        <v>1</v>
      </c>
    </row>
    <row r="134" spans="1:7" s="4" customFormat="1" ht="12" customHeight="1" x14ac:dyDescent="0.2">
      <c r="A134" s="5">
        <f t="shared" si="1"/>
        <v>129</v>
      </c>
      <c r="B134" s="8">
        <v>359</v>
      </c>
      <c r="C134" s="6" t="s">
        <v>199</v>
      </c>
      <c r="D134" s="7">
        <v>147000</v>
      </c>
      <c r="E134" s="8">
        <v>3</v>
      </c>
      <c r="F134" s="74">
        <v>49000</v>
      </c>
      <c r="G134" s="68">
        <v>3</v>
      </c>
    </row>
    <row r="135" spans="1:7" s="4" customFormat="1" ht="12" customHeight="1" x14ac:dyDescent="0.2">
      <c r="A135" s="5">
        <f t="shared" si="1"/>
        <v>130</v>
      </c>
      <c r="B135" s="8">
        <v>364</v>
      </c>
      <c r="C135" s="6" t="s">
        <v>318</v>
      </c>
      <c r="D135" s="7">
        <v>86000</v>
      </c>
      <c r="E135" s="8">
        <v>1</v>
      </c>
      <c r="F135" s="74">
        <v>86000</v>
      </c>
      <c r="G135" s="68">
        <v>3</v>
      </c>
    </row>
    <row r="136" spans="1:7" s="4" customFormat="1" ht="12" customHeight="1" x14ac:dyDescent="0.2">
      <c r="A136" s="5">
        <f t="shared" si="1"/>
        <v>131</v>
      </c>
      <c r="B136" s="8">
        <v>366</v>
      </c>
      <c r="C136" s="6" t="s">
        <v>319</v>
      </c>
      <c r="D136" s="7">
        <v>285493.2</v>
      </c>
      <c r="E136" s="8">
        <v>4</v>
      </c>
      <c r="F136" s="74">
        <v>71373.3</v>
      </c>
      <c r="G136" s="68">
        <v>4</v>
      </c>
    </row>
    <row r="137" spans="1:7" s="4" customFormat="1" ht="12" customHeight="1" x14ac:dyDescent="0.2">
      <c r="A137" s="5">
        <f t="shared" si="1"/>
        <v>132</v>
      </c>
      <c r="B137" s="8">
        <v>370</v>
      </c>
      <c r="C137" s="6" t="s">
        <v>320</v>
      </c>
      <c r="D137" s="7">
        <v>45000</v>
      </c>
      <c r="E137" s="8">
        <v>1</v>
      </c>
      <c r="F137" s="74">
        <v>45000</v>
      </c>
      <c r="G137" s="68">
        <v>1</v>
      </c>
    </row>
    <row r="138" spans="1:7" s="4" customFormat="1" ht="12" customHeight="1" x14ac:dyDescent="0.2">
      <c r="A138" s="5">
        <f t="shared" si="1"/>
        <v>133</v>
      </c>
      <c r="B138" s="8">
        <v>374</v>
      </c>
      <c r="C138" s="6" t="s">
        <v>321</v>
      </c>
      <c r="D138" s="7">
        <v>80432.17</v>
      </c>
      <c r="E138" s="8">
        <v>1</v>
      </c>
      <c r="F138" s="74">
        <v>80432.17</v>
      </c>
      <c r="G138" s="68">
        <v>1</v>
      </c>
    </row>
    <row r="139" spans="1:7" s="4" customFormat="1" ht="12" customHeight="1" x14ac:dyDescent="0.2">
      <c r="A139" s="5">
        <f t="shared" si="1"/>
        <v>134</v>
      </c>
      <c r="B139" s="8">
        <v>375</v>
      </c>
      <c r="C139" s="6" t="s">
        <v>322</v>
      </c>
      <c r="D139" s="7">
        <v>660428.53</v>
      </c>
      <c r="E139" s="8">
        <v>9</v>
      </c>
      <c r="F139" s="74">
        <v>73380.947777777779</v>
      </c>
      <c r="G139" s="68">
        <v>9</v>
      </c>
    </row>
    <row r="140" spans="1:7" s="4" customFormat="1" ht="12" customHeight="1" x14ac:dyDescent="0.2">
      <c r="A140" s="5">
        <f t="shared" si="1"/>
        <v>135</v>
      </c>
      <c r="B140" s="8">
        <v>377</v>
      </c>
      <c r="C140" s="6" t="s">
        <v>323</v>
      </c>
      <c r="D140" s="7">
        <v>5458</v>
      </c>
      <c r="E140" s="8">
        <v>1</v>
      </c>
      <c r="F140" s="74">
        <v>5458</v>
      </c>
      <c r="G140" s="68">
        <v>1</v>
      </c>
    </row>
    <row r="141" spans="1:7" s="4" customFormat="1" ht="12" customHeight="1" x14ac:dyDescent="0.2">
      <c r="A141" s="5">
        <f t="shared" si="1"/>
        <v>136</v>
      </c>
      <c r="B141" s="8">
        <v>378</v>
      </c>
      <c r="C141" s="6" t="s">
        <v>324</v>
      </c>
      <c r="D141" s="7">
        <v>148131.4</v>
      </c>
      <c r="E141" s="8">
        <v>3</v>
      </c>
      <c r="F141" s="74">
        <v>49377.133333333331</v>
      </c>
      <c r="G141" s="68">
        <v>3</v>
      </c>
    </row>
    <row r="142" spans="1:7" s="4" customFormat="1" ht="12" customHeight="1" x14ac:dyDescent="0.2">
      <c r="A142" s="5">
        <f t="shared" si="1"/>
        <v>137</v>
      </c>
      <c r="B142" s="8">
        <v>379</v>
      </c>
      <c r="C142" s="6" t="s">
        <v>201</v>
      </c>
      <c r="D142" s="7">
        <v>212973.29</v>
      </c>
      <c r="E142" s="8">
        <v>3</v>
      </c>
      <c r="F142" s="74">
        <v>70991.096666666665</v>
      </c>
      <c r="G142" s="68">
        <v>3</v>
      </c>
    </row>
    <row r="143" spans="1:7" s="4" customFormat="1" ht="12" customHeight="1" x14ac:dyDescent="0.2">
      <c r="A143" s="5">
        <f t="shared" si="1"/>
        <v>138</v>
      </c>
      <c r="B143" s="8">
        <v>380</v>
      </c>
      <c r="C143" s="6" t="s">
        <v>325</v>
      </c>
      <c r="D143" s="7">
        <v>82732.08</v>
      </c>
      <c r="E143" s="8">
        <v>2</v>
      </c>
      <c r="F143" s="74">
        <v>41366.04</v>
      </c>
      <c r="G143" s="68">
        <v>2</v>
      </c>
    </row>
    <row r="144" spans="1:7" s="4" customFormat="1" ht="12" customHeight="1" x14ac:dyDescent="0.2">
      <c r="A144" s="85" t="s">
        <v>4</v>
      </c>
      <c r="B144" s="86" t="s">
        <v>4</v>
      </c>
      <c r="C144" s="114" t="s">
        <v>3</v>
      </c>
      <c r="D144" s="134">
        <f>SUM(D6:D143)</f>
        <v>29676496.990000006</v>
      </c>
      <c r="E144" s="115">
        <f>SUM(E6:E143)</f>
        <v>455</v>
      </c>
      <c r="F144" s="90" t="s">
        <v>4</v>
      </c>
      <c r="G144" s="117">
        <f>SUM(G6:G143)</f>
        <v>464</v>
      </c>
    </row>
    <row r="147" spans="1:7" ht="20.100000000000001" customHeight="1" x14ac:dyDescent="0.2">
      <c r="A147" s="245" t="s">
        <v>148</v>
      </c>
      <c r="B147" s="245"/>
      <c r="C147" s="245"/>
      <c r="D147" s="245"/>
      <c r="E147" s="245"/>
      <c r="F147" s="245"/>
      <c r="G147" s="246"/>
    </row>
    <row r="148" spans="1:7" x14ac:dyDescent="0.2">
      <c r="A148" s="20"/>
      <c r="B148" s="20"/>
      <c r="C148" s="19"/>
      <c r="D148" s="28"/>
      <c r="E148" s="20"/>
      <c r="F148" s="27"/>
      <c r="G148" s="20"/>
    </row>
    <row r="149" spans="1:7" ht="60" customHeight="1" x14ac:dyDescent="0.2">
      <c r="A149" s="247" t="s">
        <v>11</v>
      </c>
      <c r="B149" s="248" t="s">
        <v>1</v>
      </c>
      <c r="C149" s="248" t="s">
        <v>0</v>
      </c>
      <c r="D149" s="250" t="s">
        <v>130</v>
      </c>
      <c r="E149" s="250"/>
      <c r="F149" s="250"/>
      <c r="G149" s="251"/>
    </row>
    <row r="150" spans="1:7" ht="39" customHeight="1" x14ac:dyDescent="0.2">
      <c r="A150" s="239"/>
      <c r="B150" s="241"/>
      <c r="C150" s="249"/>
      <c r="D150" s="126" t="s">
        <v>133</v>
      </c>
      <c r="E150" s="127" t="s">
        <v>32</v>
      </c>
      <c r="F150" s="126" t="s">
        <v>131</v>
      </c>
      <c r="G150" s="128" t="s">
        <v>132</v>
      </c>
    </row>
    <row r="151" spans="1:7" ht="12" customHeight="1" x14ac:dyDescent="0.2">
      <c r="A151" s="129">
        <v>1</v>
      </c>
      <c r="B151" s="130">
        <v>2</v>
      </c>
      <c r="C151" s="131">
        <v>3</v>
      </c>
      <c r="D151" s="93">
        <v>4</v>
      </c>
      <c r="E151" s="132">
        <v>5</v>
      </c>
      <c r="F151" s="93">
        <v>6</v>
      </c>
      <c r="G151" s="133">
        <v>7</v>
      </c>
    </row>
    <row r="152" spans="1:7" ht="14.1" customHeight="1" x14ac:dyDescent="0.2">
      <c r="A152" s="5">
        <v>1</v>
      </c>
      <c r="B152" s="8">
        <v>284</v>
      </c>
      <c r="C152" s="6" t="s">
        <v>193</v>
      </c>
      <c r="D152" s="7">
        <v>10000</v>
      </c>
      <c r="E152" s="8">
        <v>1</v>
      </c>
      <c r="F152" s="74">
        <v>10000</v>
      </c>
      <c r="G152" s="68">
        <v>1</v>
      </c>
    </row>
    <row r="153" spans="1:7" ht="14.1" customHeight="1" x14ac:dyDescent="0.2">
      <c r="A153" s="85" t="s">
        <v>4</v>
      </c>
      <c r="B153" s="86" t="s">
        <v>4</v>
      </c>
      <c r="C153" s="114" t="s">
        <v>3</v>
      </c>
      <c r="D153" s="134">
        <f>SUM(D152:D152)</f>
        <v>10000</v>
      </c>
      <c r="E153" s="115">
        <f>SUM(E152:E152)</f>
        <v>1</v>
      </c>
      <c r="F153" s="90" t="s">
        <v>4</v>
      </c>
      <c r="G153" s="117">
        <f>SUM(G152:G152)</f>
        <v>1</v>
      </c>
    </row>
  </sheetData>
  <sheetProtection algorithmName="SHA-512" hashValue="eWZ/Fsud+kOKl1zGHDOOhMJj6MK01hEKuEeyyS7SZ2+BYQ/f65uFbTIh5T/U+1oYQDRogo0v8/LF+NMLPB4Bvg==" saltValue="jKC4o16sYBvKhGt+TkVFxw==" spinCount="100000" sheet="1" objects="1" scenarios="1"/>
  <mergeCells count="10">
    <mergeCell ref="A1:F1"/>
    <mergeCell ref="A3:A4"/>
    <mergeCell ref="B3:B4"/>
    <mergeCell ref="C3:C4"/>
    <mergeCell ref="D3:G3"/>
    <mergeCell ref="A147:G147"/>
    <mergeCell ref="A149:A150"/>
    <mergeCell ref="B149:B150"/>
    <mergeCell ref="C149:C150"/>
    <mergeCell ref="D149:G149"/>
  </mergeCells>
  <phoneticPr fontId="4" type="noConversion"/>
  <printOptions horizontalCentered="1"/>
  <pageMargins left="0.98425196850393704" right="0.78740157480314965" top="0.78740157480314965" bottom="0.6692913385826772" header="0.39370078740157483" footer="0.31496062992125984"/>
  <pageSetup paperSize="9" firstPageNumber="15" orientation="portrait" horizontalDpi="1200" verticalDpi="1200" r:id="rId1"/>
  <headerFooter alignWithMargins="0">
    <oddFooter>&amp;R&amp;9&amp;P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tabColor rgb="FFFFFF00"/>
  </sheetPr>
  <dimension ref="A1:F218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1.1" customHeight="1" x14ac:dyDescent="0.2"/>
  <cols>
    <col min="1" max="1" width="4" style="4" customWidth="1"/>
    <col min="2" max="2" width="4.140625" style="4" customWidth="1"/>
    <col min="3" max="3" width="18.7109375" style="4" bestFit="1" customWidth="1"/>
    <col min="4" max="5" width="14.7109375" style="34" customWidth="1"/>
    <col min="6" max="6" width="14.7109375" style="35" customWidth="1"/>
    <col min="7" max="7" width="15" style="4" customWidth="1"/>
    <col min="8" max="16384" width="9.140625" style="4"/>
  </cols>
  <sheetData>
    <row r="1" spans="1:6" ht="30" customHeight="1" x14ac:dyDescent="0.2">
      <c r="A1" s="237" t="s">
        <v>149</v>
      </c>
      <c r="B1" s="237"/>
      <c r="C1" s="237"/>
      <c r="D1" s="237"/>
      <c r="E1" s="237"/>
      <c r="F1" s="237"/>
    </row>
    <row r="2" spans="1:6" ht="14.1" customHeight="1" x14ac:dyDescent="0.2"/>
    <row r="3" spans="1:6" s="18" customFormat="1" ht="32.25" customHeight="1" x14ac:dyDescent="0.2">
      <c r="A3" s="255" t="s">
        <v>11</v>
      </c>
      <c r="B3" s="254" t="s">
        <v>1</v>
      </c>
      <c r="C3" s="254" t="s">
        <v>0</v>
      </c>
      <c r="D3" s="242" t="s">
        <v>66</v>
      </c>
      <c r="E3" s="242"/>
      <c r="F3" s="253"/>
    </row>
    <row r="4" spans="1:6" s="19" customFormat="1" ht="14.25" customHeight="1" x14ac:dyDescent="0.2">
      <c r="A4" s="239"/>
      <c r="B4" s="241"/>
      <c r="C4" s="241"/>
      <c r="D4" s="79" t="s">
        <v>7</v>
      </c>
      <c r="E4" s="79" t="s">
        <v>19</v>
      </c>
      <c r="F4" s="80" t="s">
        <v>20</v>
      </c>
    </row>
    <row r="5" spans="1:6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">
      <c r="A6" s="15">
        <v>1</v>
      </c>
      <c r="B6" s="46">
        <v>1</v>
      </c>
      <c r="C6" s="16" t="s">
        <v>326</v>
      </c>
      <c r="D6" s="7">
        <v>39332.97</v>
      </c>
      <c r="E6" s="7">
        <v>4</v>
      </c>
      <c r="F6" s="75">
        <v>9833.2425000000003</v>
      </c>
    </row>
    <row r="7" spans="1:6" ht="12" customHeight="1" x14ac:dyDescent="0.2">
      <c r="A7" s="15">
        <f>A6+1</f>
        <v>2</v>
      </c>
      <c r="B7" s="46">
        <v>3</v>
      </c>
      <c r="C7" s="16" t="s">
        <v>202</v>
      </c>
      <c r="D7" s="7">
        <v>45649.42</v>
      </c>
      <c r="E7" s="7">
        <v>13</v>
      </c>
      <c r="F7" s="75">
        <v>3511.4938461538459</v>
      </c>
    </row>
    <row r="8" spans="1:6" ht="12" customHeight="1" x14ac:dyDescent="0.2">
      <c r="A8" s="15">
        <f t="shared" ref="A8:A71" si="0">A7+1</f>
        <v>3</v>
      </c>
      <c r="B8" s="46">
        <v>4</v>
      </c>
      <c r="C8" s="16" t="s">
        <v>327</v>
      </c>
      <c r="D8" s="7">
        <v>37251.1</v>
      </c>
      <c r="E8" s="7">
        <v>3</v>
      </c>
      <c r="F8" s="75">
        <v>12417.033333333333</v>
      </c>
    </row>
    <row r="9" spans="1:6" ht="12" customHeight="1" x14ac:dyDescent="0.2">
      <c r="A9" s="15">
        <f t="shared" si="0"/>
        <v>4</v>
      </c>
      <c r="B9" s="46">
        <v>5</v>
      </c>
      <c r="C9" s="16" t="s">
        <v>203</v>
      </c>
      <c r="D9" s="7">
        <v>16311.27</v>
      </c>
      <c r="E9" s="7">
        <v>2</v>
      </c>
      <c r="F9" s="75">
        <v>8155.6350000000002</v>
      </c>
    </row>
    <row r="10" spans="1:6" ht="12" customHeight="1" x14ac:dyDescent="0.2">
      <c r="A10" s="15">
        <f t="shared" si="0"/>
        <v>5</v>
      </c>
      <c r="B10" s="46">
        <v>8</v>
      </c>
      <c r="C10" s="16" t="s">
        <v>328</v>
      </c>
      <c r="D10" s="7">
        <v>8750</v>
      </c>
      <c r="E10" s="7">
        <v>1</v>
      </c>
      <c r="F10" s="75">
        <v>8750</v>
      </c>
    </row>
    <row r="11" spans="1:6" ht="12" customHeight="1" x14ac:dyDescent="0.2">
      <c r="A11" s="15">
        <f t="shared" si="0"/>
        <v>6</v>
      </c>
      <c r="B11" s="46">
        <v>9</v>
      </c>
      <c r="C11" s="16" t="s">
        <v>329</v>
      </c>
      <c r="D11" s="7">
        <v>66478.38</v>
      </c>
      <c r="E11" s="7">
        <v>7</v>
      </c>
      <c r="F11" s="75">
        <v>9496.9114285714295</v>
      </c>
    </row>
    <row r="12" spans="1:6" ht="12" customHeight="1" x14ac:dyDescent="0.2">
      <c r="A12" s="15">
        <f t="shared" si="0"/>
        <v>7</v>
      </c>
      <c r="B12" s="46">
        <v>10</v>
      </c>
      <c r="C12" s="16" t="s">
        <v>204</v>
      </c>
      <c r="D12" s="7">
        <v>15167.58</v>
      </c>
      <c r="E12" s="7">
        <v>1</v>
      </c>
      <c r="F12" s="75">
        <v>15167.58</v>
      </c>
    </row>
    <row r="13" spans="1:6" ht="12" customHeight="1" x14ac:dyDescent="0.2">
      <c r="A13" s="15">
        <f t="shared" si="0"/>
        <v>8</v>
      </c>
      <c r="B13" s="46">
        <v>11</v>
      </c>
      <c r="C13" s="16" t="s">
        <v>330</v>
      </c>
      <c r="D13" s="7">
        <v>34759.629999999997</v>
      </c>
      <c r="E13" s="7">
        <v>3</v>
      </c>
      <c r="F13" s="75">
        <v>11586.543333333333</v>
      </c>
    </row>
    <row r="14" spans="1:6" ht="12" customHeight="1" x14ac:dyDescent="0.2">
      <c r="A14" s="15">
        <f t="shared" si="0"/>
        <v>9</v>
      </c>
      <c r="B14" s="46">
        <v>16</v>
      </c>
      <c r="C14" s="16" t="s">
        <v>331</v>
      </c>
      <c r="D14" s="7">
        <v>27519.4</v>
      </c>
      <c r="E14" s="7">
        <v>3</v>
      </c>
      <c r="F14" s="75">
        <v>9173.1333333333332</v>
      </c>
    </row>
    <row r="15" spans="1:6" ht="12" customHeight="1" x14ac:dyDescent="0.2">
      <c r="A15" s="15">
        <f t="shared" si="0"/>
        <v>10</v>
      </c>
      <c r="B15" s="46">
        <v>17</v>
      </c>
      <c r="C15" s="16" t="s">
        <v>332</v>
      </c>
      <c r="D15" s="7">
        <v>38517.03</v>
      </c>
      <c r="E15" s="7">
        <v>3</v>
      </c>
      <c r="F15" s="75">
        <v>12839.01</v>
      </c>
    </row>
    <row r="16" spans="1:6" ht="12" customHeight="1" x14ac:dyDescent="0.2">
      <c r="A16" s="15">
        <f t="shared" si="0"/>
        <v>11</v>
      </c>
      <c r="B16" s="46">
        <v>18</v>
      </c>
      <c r="C16" s="16" t="s">
        <v>206</v>
      </c>
      <c r="D16" s="7">
        <v>13464.98</v>
      </c>
      <c r="E16" s="7">
        <v>1</v>
      </c>
      <c r="F16" s="75">
        <v>13464.98</v>
      </c>
    </row>
    <row r="17" spans="1:6" ht="12" customHeight="1" x14ac:dyDescent="0.2">
      <c r="A17" s="15">
        <f t="shared" si="0"/>
        <v>12</v>
      </c>
      <c r="B17" s="46">
        <v>19</v>
      </c>
      <c r="C17" s="16" t="s">
        <v>207</v>
      </c>
      <c r="D17" s="7">
        <v>719.44</v>
      </c>
      <c r="E17" s="7">
        <v>1</v>
      </c>
      <c r="F17" s="75">
        <v>719.44</v>
      </c>
    </row>
    <row r="18" spans="1:6" ht="12" customHeight="1" x14ac:dyDescent="0.2">
      <c r="A18" s="15">
        <f t="shared" si="0"/>
        <v>13</v>
      </c>
      <c r="B18" s="46">
        <v>20</v>
      </c>
      <c r="C18" s="16" t="s">
        <v>333</v>
      </c>
      <c r="D18" s="7">
        <v>23290.04</v>
      </c>
      <c r="E18" s="7">
        <v>2</v>
      </c>
      <c r="F18" s="75">
        <v>11645.02</v>
      </c>
    </row>
    <row r="19" spans="1:6" ht="12" customHeight="1" x14ac:dyDescent="0.2">
      <c r="A19" s="15">
        <f t="shared" si="0"/>
        <v>14</v>
      </c>
      <c r="B19" s="46">
        <v>26</v>
      </c>
      <c r="C19" s="16" t="s">
        <v>208</v>
      </c>
      <c r="D19" s="7">
        <v>93207.94</v>
      </c>
      <c r="E19" s="7">
        <v>8</v>
      </c>
      <c r="F19" s="75">
        <v>11650.9925</v>
      </c>
    </row>
    <row r="20" spans="1:6" ht="12" customHeight="1" x14ac:dyDescent="0.2">
      <c r="A20" s="15">
        <f t="shared" si="0"/>
        <v>15</v>
      </c>
      <c r="B20" s="46">
        <v>28</v>
      </c>
      <c r="C20" s="16" t="s">
        <v>209</v>
      </c>
      <c r="D20" s="7">
        <v>17321.759999999998</v>
      </c>
      <c r="E20" s="7">
        <v>2</v>
      </c>
      <c r="F20" s="75">
        <v>8660.8799999999992</v>
      </c>
    </row>
    <row r="21" spans="1:6" ht="12" customHeight="1" x14ac:dyDescent="0.2">
      <c r="A21" s="15">
        <f t="shared" si="0"/>
        <v>16</v>
      </c>
      <c r="B21" s="46">
        <v>31</v>
      </c>
      <c r="C21" s="16" t="s">
        <v>211</v>
      </c>
      <c r="D21" s="7">
        <v>82377.539999999994</v>
      </c>
      <c r="E21" s="7">
        <v>6</v>
      </c>
      <c r="F21" s="75">
        <v>13729.589999999998</v>
      </c>
    </row>
    <row r="22" spans="1:6" ht="12" customHeight="1" x14ac:dyDescent="0.2">
      <c r="A22" s="15">
        <f t="shared" si="0"/>
        <v>17</v>
      </c>
      <c r="B22" s="46">
        <v>34</v>
      </c>
      <c r="C22" s="16" t="s">
        <v>334</v>
      </c>
      <c r="D22" s="7">
        <v>55628.92</v>
      </c>
      <c r="E22" s="7">
        <v>4</v>
      </c>
      <c r="F22" s="75">
        <v>13907.23</v>
      </c>
    </row>
    <row r="23" spans="1:6" ht="12" customHeight="1" x14ac:dyDescent="0.2">
      <c r="A23" s="15">
        <f t="shared" si="0"/>
        <v>18</v>
      </c>
      <c r="B23" s="46">
        <v>35</v>
      </c>
      <c r="C23" s="16" t="s">
        <v>213</v>
      </c>
      <c r="D23" s="7">
        <v>24410.76</v>
      </c>
      <c r="E23" s="7">
        <v>2</v>
      </c>
      <c r="F23" s="75">
        <v>12205.38</v>
      </c>
    </row>
    <row r="24" spans="1:6" ht="12" customHeight="1" x14ac:dyDescent="0.2">
      <c r="A24" s="15">
        <f t="shared" si="0"/>
        <v>19</v>
      </c>
      <c r="B24" s="46">
        <v>36</v>
      </c>
      <c r="C24" s="16" t="s">
        <v>214</v>
      </c>
      <c r="D24" s="7">
        <v>20277.03</v>
      </c>
      <c r="E24" s="7">
        <v>2</v>
      </c>
      <c r="F24" s="75">
        <v>10138.514999999999</v>
      </c>
    </row>
    <row r="25" spans="1:6" ht="12" customHeight="1" x14ac:dyDescent="0.2">
      <c r="A25" s="15">
        <f t="shared" si="0"/>
        <v>20</v>
      </c>
      <c r="B25" s="46">
        <v>37</v>
      </c>
      <c r="C25" s="16" t="s">
        <v>215</v>
      </c>
      <c r="D25" s="7">
        <v>13508.44</v>
      </c>
      <c r="E25" s="7">
        <v>1</v>
      </c>
      <c r="F25" s="75">
        <v>13508.44</v>
      </c>
    </row>
    <row r="26" spans="1:6" ht="12" customHeight="1" x14ac:dyDescent="0.2">
      <c r="A26" s="15">
        <f t="shared" si="0"/>
        <v>21</v>
      </c>
      <c r="B26" s="46">
        <v>40</v>
      </c>
      <c r="C26" s="16" t="s">
        <v>335</v>
      </c>
      <c r="D26" s="7">
        <v>24062.03</v>
      </c>
      <c r="E26" s="7">
        <v>2</v>
      </c>
      <c r="F26" s="75">
        <v>12031.014999999999</v>
      </c>
    </row>
    <row r="27" spans="1:6" ht="12" customHeight="1" x14ac:dyDescent="0.2">
      <c r="A27" s="15">
        <f t="shared" si="0"/>
        <v>22</v>
      </c>
      <c r="B27" s="46">
        <v>41</v>
      </c>
      <c r="C27" s="16" t="s">
        <v>336</v>
      </c>
      <c r="D27" s="7">
        <v>40940.06</v>
      </c>
      <c r="E27" s="7">
        <v>3</v>
      </c>
      <c r="F27" s="75">
        <v>13646.686666666666</v>
      </c>
    </row>
    <row r="28" spans="1:6" ht="12" customHeight="1" x14ac:dyDescent="0.2">
      <c r="A28" s="15">
        <f t="shared" si="0"/>
        <v>23</v>
      </c>
      <c r="B28" s="46">
        <v>42</v>
      </c>
      <c r="C28" s="16" t="s">
        <v>337</v>
      </c>
      <c r="D28" s="7">
        <v>47832.39</v>
      </c>
      <c r="E28" s="7">
        <v>5</v>
      </c>
      <c r="F28" s="75">
        <v>9566.4779999999992</v>
      </c>
    </row>
    <row r="29" spans="1:6" ht="12" customHeight="1" x14ac:dyDescent="0.2">
      <c r="A29" s="15">
        <f t="shared" si="0"/>
        <v>24</v>
      </c>
      <c r="B29" s="46">
        <v>43</v>
      </c>
      <c r="C29" s="16" t="s">
        <v>338</v>
      </c>
      <c r="D29" s="7">
        <v>11088.01</v>
      </c>
      <c r="E29" s="7">
        <v>3</v>
      </c>
      <c r="F29" s="75">
        <v>3696.0033333333336</v>
      </c>
    </row>
    <row r="30" spans="1:6" ht="12" customHeight="1" x14ac:dyDescent="0.2">
      <c r="A30" s="15">
        <f t="shared" si="0"/>
        <v>25</v>
      </c>
      <c r="B30" s="46">
        <v>44</v>
      </c>
      <c r="C30" s="16" t="s">
        <v>339</v>
      </c>
      <c r="D30" s="7">
        <v>11413.52</v>
      </c>
      <c r="E30" s="7">
        <v>1</v>
      </c>
      <c r="F30" s="75">
        <v>11413.52</v>
      </c>
    </row>
    <row r="31" spans="1:6" ht="12" customHeight="1" x14ac:dyDescent="0.2">
      <c r="A31" s="15">
        <f t="shared" si="0"/>
        <v>26</v>
      </c>
      <c r="B31" s="46">
        <v>45</v>
      </c>
      <c r="C31" s="16" t="s">
        <v>217</v>
      </c>
      <c r="D31" s="7">
        <v>35873.06</v>
      </c>
      <c r="E31" s="7">
        <v>5</v>
      </c>
      <c r="F31" s="75">
        <v>7174.6119999999992</v>
      </c>
    </row>
    <row r="32" spans="1:6" ht="12" customHeight="1" x14ac:dyDescent="0.2">
      <c r="A32" s="15">
        <f t="shared" si="0"/>
        <v>27</v>
      </c>
      <c r="B32" s="46">
        <v>48</v>
      </c>
      <c r="C32" s="16" t="s">
        <v>340</v>
      </c>
      <c r="D32" s="7">
        <v>24880.84</v>
      </c>
      <c r="E32" s="7">
        <v>3</v>
      </c>
      <c r="F32" s="75">
        <v>8293.6133333333328</v>
      </c>
    </row>
    <row r="33" spans="1:6" ht="12" customHeight="1" x14ac:dyDescent="0.2">
      <c r="A33" s="15">
        <f t="shared" si="0"/>
        <v>28</v>
      </c>
      <c r="B33" s="46">
        <v>49</v>
      </c>
      <c r="C33" s="16" t="s">
        <v>341</v>
      </c>
      <c r="D33" s="7">
        <v>13797.84</v>
      </c>
      <c r="E33" s="7">
        <v>2</v>
      </c>
      <c r="F33" s="75">
        <v>6898.92</v>
      </c>
    </row>
    <row r="34" spans="1:6" ht="12" customHeight="1" x14ac:dyDescent="0.2">
      <c r="A34" s="15">
        <f t="shared" si="0"/>
        <v>29</v>
      </c>
      <c r="B34" s="46">
        <v>50</v>
      </c>
      <c r="C34" s="16" t="s">
        <v>219</v>
      </c>
      <c r="D34" s="7">
        <v>6898.92</v>
      </c>
      <c r="E34" s="7">
        <v>1</v>
      </c>
      <c r="F34" s="75">
        <v>6898.92</v>
      </c>
    </row>
    <row r="35" spans="1:6" ht="12" customHeight="1" x14ac:dyDescent="0.2">
      <c r="A35" s="15">
        <f t="shared" si="0"/>
        <v>30</v>
      </c>
      <c r="B35" s="46">
        <v>51</v>
      </c>
      <c r="C35" s="16" t="s">
        <v>220</v>
      </c>
      <c r="D35" s="7">
        <v>13920.5</v>
      </c>
      <c r="E35" s="7">
        <v>1</v>
      </c>
      <c r="F35" s="75">
        <v>13920.5</v>
      </c>
    </row>
    <row r="36" spans="1:6" ht="12" customHeight="1" x14ac:dyDescent="0.2">
      <c r="A36" s="15">
        <f t="shared" si="0"/>
        <v>31</v>
      </c>
      <c r="B36" s="46">
        <v>52</v>
      </c>
      <c r="C36" s="16" t="s">
        <v>127</v>
      </c>
      <c r="D36" s="7">
        <v>41928</v>
      </c>
      <c r="E36" s="7">
        <v>5</v>
      </c>
      <c r="F36" s="75">
        <v>8385.6</v>
      </c>
    </row>
    <row r="37" spans="1:6" ht="12" customHeight="1" x14ac:dyDescent="0.2">
      <c r="A37" s="15">
        <f t="shared" si="0"/>
        <v>32</v>
      </c>
      <c r="B37" s="46">
        <v>53</v>
      </c>
      <c r="C37" s="16" t="s">
        <v>221</v>
      </c>
      <c r="D37" s="7">
        <v>34867.1</v>
      </c>
      <c r="E37" s="7">
        <v>4</v>
      </c>
      <c r="F37" s="75">
        <v>8716.7749999999996</v>
      </c>
    </row>
    <row r="38" spans="1:6" ht="12" customHeight="1" x14ac:dyDescent="0.2">
      <c r="A38" s="15">
        <f t="shared" si="0"/>
        <v>33</v>
      </c>
      <c r="B38" s="46">
        <v>54</v>
      </c>
      <c r="C38" s="16" t="s">
        <v>222</v>
      </c>
      <c r="D38" s="7">
        <v>41317.1</v>
      </c>
      <c r="E38" s="7">
        <v>3</v>
      </c>
      <c r="F38" s="75">
        <v>13772.366666666667</v>
      </c>
    </row>
    <row r="39" spans="1:6" ht="12" customHeight="1" x14ac:dyDescent="0.2">
      <c r="A39" s="15">
        <f t="shared" si="0"/>
        <v>34</v>
      </c>
      <c r="B39" s="46">
        <v>55</v>
      </c>
      <c r="C39" s="16" t="s">
        <v>223</v>
      </c>
      <c r="D39" s="7">
        <v>17158.96</v>
      </c>
      <c r="E39" s="7">
        <v>2</v>
      </c>
      <c r="F39" s="75">
        <v>8579.48</v>
      </c>
    </row>
    <row r="40" spans="1:6" ht="12" customHeight="1" x14ac:dyDescent="0.2">
      <c r="A40" s="15">
        <f t="shared" si="0"/>
        <v>35</v>
      </c>
      <c r="B40" s="46">
        <v>56</v>
      </c>
      <c r="C40" s="16" t="s">
        <v>342</v>
      </c>
      <c r="D40" s="7">
        <v>64344.84</v>
      </c>
      <c r="E40" s="7">
        <v>6</v>
      </c>
      <c r="F40" s="75">
        <v>10724.14</v>
      </c>
    </row>
    <row r="41" spans="1:6" ht="12" customHeight="1" x14ac:dyDescent="0.2">
      <c r="A41" s="15">
        <f t="shared" si="0"/>
        <v>36</v>
      </c>
      <c r="B41" s="46">
        <v>57</v>
      </c>
      <c r="C41" s="16" t="s">
        <v>224</v>
      </c>
      <c r="D41" s="7">
        <v>83463.17</v>
      </c>
      <c r="E41" s="7">
        <v>8</v>
      </c>
      <c r="F41" s="75">
        <v>10432.89625</v>
      </c>
    </row>
    <row r="42" spans="1:6" ht="12" customHeight="1" x14ac:dyDescent="0.2">
      <c r="A42" s="15">
        <f t="shared" si="0"/>
        <v>37</v>
      </c>
      <c r="B42" s="46">
        <v>58</v>
      </c>
      <c r="C42" s="16" t="s">
        <v>343</v>
      </c>
      <c r="D42" s="7">
        <v>49735.23</v>
      </c>
      <c r="E42" s="7">
        <v>4</v>
      </c>
      <c r="F42" s="75">
        <v>12433.807500000001</v>
      </c>
    </row>
    <row r="43" spans="1:6" ht="12" customHeight="1" x14ac:dyDescent="0.2">
      <c r="A43" s="15">
        <f t="shared" si="0"/>
        <v>38</v>
      </c>
      <c r="B43" s="46">
        <v>59</v>
      </c>
      <c r="C43" s="16" t="s">
        <v>344</v>
      </c>
      <c r="D43" s="7">
        <v>25699.64</v>
      </c>
      <c r="E43" s="7">
        <v>3</v>
      </c>
      <c r="F43" s="75">
        <v>8566.5466666666671</v>
      </c>
    </row>
    <row r="44" spans="1:6" ht="12" customHeight="1" x14ac:dyDescent="0.2">
      <c r="A44" s="15">
        <f t="shared" si="0"/>
        <v>39</v>
      </c>
      <c r="B44" s="46">
        <v>60</v>
      </c>
      <c r="C44" s="16" t="s">
        <v>225</v>
      </c>
      <c r="D44" s="7">
        <v>48317.62</v>
      </c>
      <c r="E44" s="7">
        <v>6</v>
      </c>
      <c r="F44" s="75">
        <v>8052.9366666666674</v>
      </c>
    </row>
    <row r="45" spans="1:6" ht="12" customHeight="1" x14ac:dyDescent="0.2">
      <c r="A45" s="15">
        <f t="shared" si="0"/>
        <v>40</v>
      </c>
      <c r="B45" s="46">
        <v>62</v>
      </c>
      <c r="C45" s="16" t="s">
        <v>226</v>
      </c>
      <c r="D45" s="7">
        <v>36198.730000000003</v>
      </c>
      <c r="E45" s="7">
        <v>6</v>
      </c>
      <c r="F45" s="75">
        <v>6033.1216666666669</v>
      </c>
    </row>
    <row r="46" spans="1:6" ht="12" customHeight="1" x14ac:dyDescent="0.2">
      <c r="A46" s="15">
        <f t="shared" si="0"/>
        <v>41</v>
      </c>
      <c r="B46" s="46">
        <v>63</v>
      </c>
      <c r="C46" s="16" t="s">
        <v>345</v>
      </c>
      <c r="D46" s="7">
        <v>79324.649999999994</v>
      </c>
      <c r="E46" s="7">
        <v>9</v>
      </c>
      <c r="F46" s="75">
        <v>8813.8499999999985</v>
      </c>
    </row>
    <row r="47" spans="1:6" ht="12" customHeight="1" x14ac:dyDescent="0.2">
      <c r="A47" s="15">
        <f t="shared" si="0"/>
        <v>42</v>
      </c>
      <c r="B47" s="46">
        <v>65</v>
      </c>
      <c r="C47" s="16" t="s">
        <v>346</v>
      </c>
      <c r="D47" s="7">
        <v>41364.29</v>
      </c>
      <c r="E47" s="7">
        <v>3</v>
      </c>
      <c r="F47" s="75">
        <v>13788.096666666666</v>
      </c>
    </row>
    <row r="48" spans="1:6" ht="12" customHeight="1" x14ac:dyDescent="0.2">
      <c r="A48" s="15">
        <f t="shared" si="0"/>
        <v>43</v>
      </c>
      <c r="B48" s="46">
        <v>66</v>
      </c>
      <c r="C48" s="16" t="s">
        <v>347</v>
      </c>
      <c r="D48" s="7">
        <v>10724.22</v>
      </c>
      <c r="E48" s="7">
        <v>1</v>
      </c>
      <c r="F48" s="75">
        <v>10724.22</v>
      </c>
    </row>
    <row r="49" spans="1:6" ht="12" customHeight="1" x14ac:dyDescent="0.2">
      <c r="A49" s="15">
        <f t="shared" si="0"/>
        <v>44</v>
      </c>
      <c r="B49" s="46">
        <v>67</v>
      </c>
      <c r="C49" s="16" t="s">
        <v>348</v>
      </c>
      <c r="D49" s="7">
        <v>37371.75</v>
      </c>
      <c r="E49" s="7">
        <v>5</v>
      </c>
      <c r="F49" s="75">
        <v>7474.35</v>
      </c>
    </row>
    <row r="50" spans="1:6" ht="12" customHeight="1" x14ac:dyDescent="0.2">
      <c r="A50" s="15">
        <f t="shared" si="0"/>
        <v>45</v>
      </c>
      <c r="B50" s="46">
        <v>69</v>
      </c>
      <c r="C50" s="16" t="s">
        <v>349</v>
      </c>
      <c r="D50" s="7">
        <v>13880.06</v>
      </c>
      <c r="E50" s="7">
        <v>1</v>
      </c>
      <c r="F50" s="75">
        <v>13880.06</v>
      </c>
    </row>
    <row r="51" spans="1:6" ht="12" customHeight="1" x14ac:dyDescent="0.2">
      <c r="A51" s="15">
        <f t="shared" si="0"/>
        <v>46</v>
      </c>
      <c r="B51" s="46">
        <v>72</v>
      </c>
      <c r="C51" s="16" t="s">
        <v>350</v>
      </c>
      <c r="D51" s="7">
        <v>22809.919999999998</v>
      </c>
      <c r="E51" s="7">
        <v>3</v>
      </c>
      <c r="F51" s="75">
        <v>7603.3066666666664</v>
      </c>
    </row>
    <row r="52" spans="1:6" ht="12" customHeight="1" x14ac:dyDescent="0.2">
      <c r="A52" s="15">
        <f t="shared" si="0"/>
        <v>47</v>
      </c>
      <c r="B52" s="46">
        <v>74</v>
      </c>
      <c r="C52" s="16" t="s">
        <v>351</v>
      </c>
      <c r="D52" s="7">
        <v>54961.31</v>
      </c>
      <c r="E52" s="7">
        <v>5</v>
      </c>
      <c r="F52" s="75">
        <v>10992.261999999999</v>
      </c>
    </row>
    <row r="53" spans="1:6" ht="12" customHeight="1" x14ac:dyDescent="0.2">
      <c r="A53" s="15">
        <f t="shared" si="0"/>
        <v>48</v>
      </c>
      <c r="B53" s="46">
        <v>75</v>
      </c>
      <c r="C53" s="16" t="s">
        <v>352</v>
      </c>
      <c r="D53" s="7">
        <v>46343.63</v>
      </c>
      <c r="E53" s="7">
        <v>4</v>
      </c>
      <c r="F53" s="75">
        <v>11585.907499999999</v>
      </c>
    </row>
    <row r="54" spans="1:6" ht="12" customHeight="1" x14ac:dyDescent="0.2">
      <c r="A54" s="15">
        <f t="shared" si="0"/>
        <v>49</v>
      </c>
      <c r="B54" s="46">
        <v>76</v>
      </c>
      <c r="C54" s="16" t="s">
        <v>141</v>
      </c>
      <c r="D54" s="7">
        <v>159795.76999999999</v>
      </c>
      <c r="E54" s="7">
        <v>13</v>
      </c>
      <c r="F54" s="75">
        <v>12291.982307692308</v>
      </c>
    </row>
    <row r="55" spans="1:6" ht="12" customHeight="1" x14ac:dyDescent="0.2">
      <c r="A55" s="15">
        <f t="shared" si="0"/>
        <v>50</v>
      </c>
      <c r="B55" s="46">
        <v>79</v>
      </c>
      <c r="C55" s="16" t="s">
        <v>353</v>
      </c>
      <c r="D55" s="7">
        <v>24000</v>
      </c>
      <c r="E55" s="7">
        <v>3</v>
      </c>
      <c r="F55" s="75">
        <v>8000</v>
      </c>
    </row>
    <row r="56" spans="1:6" ht="12" customHeight="1" x14ac:dyDescent="0.2">
      <c r="A56" s="15">
        <f t="shared" si="0"/>
        <v>51</v>
      </c>
      <c r="B56" s="46">
        <v>80</v>
      </c>
      <c r="C56" s="16" t="s">
        <v>354</v>
      </c>
      <c r="D56" s="7">
        <v>16502.810000000001</v>
      </c>
      <c r="E56" s="7">
        <v>1</v>
      </c>
      <c r="F56" s="75">
        <v>16502.810000000001</v>
      </c>
    </row>
    <row r="57" spans="1:6" ht="12" customHeight="1" x14ac:dyDescent="0.2">
      <c r="A57" s="15">
        <f t="shared" si="0"/>
        <v>52</v>
      </c>
      <c r="B57" s="46">
        <v>83</v>
      </c>
      <c r="C57" s="16" t="s">
        <v>178</v>
      </c>
      <c r="D57" s="7">
        <v>7047.35</v>
      </c>
      <c r="E57" s="7">
        <v>1</v>
      </c>
      <c r="F57" s="75">
        <v>7047.35</v>
      </c>
    </row>
    <row r="58" spans="1:6" ht="12" customHeight="1" x14ac:dyDescent="0.2">
      <c r="A58" s="15">
        <f t="shared" si="0"/>
        <v>53</v>
      </c>
      <c r="B58" s="46">
        <v>87</v>
      </c>
      <c r="C58" s="16" t="s">
        <v>355</v>
      </c>
      <c r="D58" s="7">
        <v>13487.07</v>
      </c>
      <c r="E58" s="7">
        <v>1</v>
      </c>
      <c r="F58" s="75">
        <v>13487.07</v>
      </c>
    </row>
    <row r="59" spans="1:6" ht="12" customHeight="1" x14ac:dyDescent="0.2">
      <c r="A59" s="15">
        <f t="shared" si="0"/>
        <v>54</v>
      </c>
      <c r="B59" s="46">
        <v>92</v>
      </c>
      <c r="C59" s="16" t="s">
        <v>356</v>
      </c>
      <c r="D59" s="7">
        <v>41143.949999999997</v>
      </c>
      <c r="E59" s="7">
        <v>3</v>
      </c>
      <c r="F59" s="75">
        <v>13714.65</v>
      </c>
    </row>
    <row r="60" spans="1:6" ht="12" customHeight="1" x14ac:dyDescent="0.2">
      <c r="A60" s="15">
        <f t="shared" si="0"/>
        <v>55</v>
      </c>
      <c r="B60" s="46">
        <v>93</v>
      </c>
      <c r="C60" s="16" t="s">
        <v>357</v>
      </c>
      <c r="D60" s="7">
        <v>52793.62</v>
      </c>
      <c r="E60" s="7">
        <v>4</v>
      </c>
      <c r="F60" s="75">
        <v>13198.405000000001</v>
      </c>
    </row>
    <row r="61" spans="1:6" ht="12" customHeight="1" x14ac:dyDescent="0.2">
      <c r="A61" s="15">
        <f t="shared" si="0"/>
        <v>56</v>
      </c>
      <c r="B61" s="46">
        <v>99</v>
      </c>
      <c r="C61" s="16" t="s">
        <v>237</v>
      </c>
      <c r="D61" s="7">
        <v>34657.019999999997</v>
      </c>
      <c r="E61" s="7">
        <v>3</v>
      </c>
      <c r="F61" s="75">
        <v>11552.339999999998</v>
      </c>
    </row>
    <row r="62" spans="1:6" ht="12" customHeight="1" x14ac:dyDescent="0.2">
      <c r="A62" s="15">
        <f t="shared" si="0"/>
        <v>57</v>
      </c>
      <c r="B62" s="46">
        <v>102</v>
      </c>
      <c r="C62" s="16" t="s">
        <v>358</v>
      </c>
      <c r="D62" s="7">
        <v>55038.53</v>
      </c>
      <c r="E62" s="7">
        <v>7</v>
      </c>
      <c r="F62" s="75">
        <v>7862.6471428571431</v>
      </c>
    </row>
    <row r="63" spans="1:6" ht="12" customHeight="1" x14ac:dyDescent="0.2">
      <c r="A63" s="15">
        <f t="shared" si="0"/>
        <v>58</v>
      </c>
      <c r="B63" s="46">
        <v>104</v>
      </c>
      <c r="C63" s="16" t="s">
        <v>359</v>
      </c>
      <c r="D63" s="7">
        <v>10884.98</v>
      </c>
      <c r="E63" s="7">
        <v>1</v>
      </c>
      <c r="F63" s="75">
        <v>10884.98</v>
      </c>
    </row>
    <row r="64" spans="1:6" ht="12" customHeight="1" x14ac:dyDescent="0.2">
      <c r="A64" s="15">
        <f t="shared" si="0"/>
        <v>59</v>
      </c>
      <c r="B64" s="46">
        <v>108</v>
      </c>
      <c r="C64" s="16" t="s">
        <v>238</v>
      </c>
      <c r="D64" s="7">
        <v>68424.600000000006</v>
      </c>
      <c r="E64" s="7">
        <v>8</v>
      </c>
      <c r="F64" s="75">
        <v>8553.0750000000007</v>
      </c>
    </row>
    <row r="65" spans="1:6" ht="12" customHeight="1" x14ac:dyDescent="0.2">
      <c r="A65" s="15">
        <f t="shared" si="0"/>
        <v>60</v>
      </c>
      <c r="B65" s="46">
        <v>110</v>
      </c>
      <c r="C65" s="16" t="s">
        <v>360</v>
      </c>
      <c r="D65" s="7">
        <v>27595.68</v>
      </c>
      <c r="E65" s="7">
        <v>3</v>
      </c>
      <c r="F65" s="75">
        <v>9198.56</v>
      </c>
    </row>
    <row r="66" spans="1:6" ht="12" customHeight="1" x14ac:dyDescent="0.2">
      <c r="A66" s="15">
        <f t="shared" si="0"/>
        <v>61</v>
      </c>
      <c r="B66" s="46">
        <v>111</v>
      </c>
      <c r="C66" s="16" t="s">
        <v>239</v>
      </c>
      <c r="D66" s="7">
        <v>13862.84</v>
      </c>
      <c r="E66" s="7">
        <v>1</v>
      </c>
      <c r="F66" s="75">
        <v>13862.84</v>
      </c>
    </row>
    <row r="67" spans="1:6" ht="12" customHeight="1" x14ac:dyDescent="0.2">
      <c r="A67" s="15">
        <f t="shared" si="0"/>
        <v>62</v>
      </c>
      <c r="B67" s="46">
        <v>112</v>
      </c>
      <c r="C67" s="16" t="s">
        <v>240</v>
      </c>
      <c r="D67" s="7">
        <v>9140.82</v>
      </c>
      <c r="E67" s="7">
        <v>1</v>
      </c>
      <c r="F67" s="75">
        <v>9140.82</v>
      </c>
    </row>
    <row r="68" spans="1:6" ht="12" customHeight="1" x14ac:dyDescent="0.2">
      <c r="A68" s="15">
        <f t="shared" si="0"/>
        <v>63</v>
      </c>
      <c r="B68" s="46">
        <v>113</v>
      </c>
      <c r="C68" s="16" t="s">
        <v>241</v>
      </c>
      <c r="D68" s="7">
        <v>29813.07</v>
      </c>
      <c r="E68" s="7">
        <v>6</v>
      </c>
      <c r="F68" s="75">
        <v>4968.8450000000003</v>
      </c>
    </row>
    <row r="69" spans="1:6" ht="12" customHeight="1" x14ac:dyDescent="0.2">
      <c r="A69" s="15">
        <f t="shared" si="0"/>
        <v>64</v>
      </c>
      <c r="B69" s="46">
        <v>114</v>
      </c>
      <c r="C69" s="16" t="s">
        <v>361</v>
      </c>
      <c r="D69" s="7">
        <v>183828.87</v>
      </c>
      <c r="E69" s="7">
        <v>24</v>
      </c>
      <c r="F69" s="75">
        <v>7659.5362500000001</v>
      </c>
    </row>
    <row r="70" spans="1:6" ht="12" customHeight="1" x14ac:dyDescent="0.2">
      <c r="A70" s="15">
        <f t="shared" si="0"/>
        <v>65</v>
      </c>
      <c r="B70" s="46">
        <v>117</v>
      </c>
      <c r="C70" s="16" t="s">
        <v>362</v>
      </c>
      <c r="D70" s="7">
        <v>13700.89</v>
      </c>
      <c r="E70" s="7">
        <v>1</v>
      </c>
      <c r="F70" s="75">
        <v>13700.89</v>
      </c>
    </row>
    <row r="71" spans="1:6" ht="12" customHeight="1" x14ac:dyDescent="0.2">
      <c r="A71" s="15">
        <f t="shared" si="0"/>
        <v>66</v>
      </c>
      <c r="B71" s="46">
        <v>118</v>
      </c>
      <c r="C71" s="16" t="s">
        <v>363</v>
      </c>
      <c r="D71" s="7">
        <v>97484.07</v>
      </c>
      <c r="E71" s="7">
        <v>10</v>
      </c>
      <c r="F71" s="75">
        <v>9748.4070000000011</v>
      </c>
    </row>
    <row r="72" spans="1:6" ht="12" customHeight="1" x14ac:dyDescent="0.2">
      <c r="A72" s="15">
        <f t="shared" ref="A72:A135" si="1">A71+1</f>
        <v>67</v>
      </c>
      <c r="B72" s="46">
        <v>119</v>
      </c>
      <c r="C72" s="16" t="s">
        <v>364</v>
      </c>
      <c r="D72" s="7">
        <v>21725.41</v>
      </c>
      <c r="E72" s="7">
        <v>3</v>
      </c>
      <c r="F72" s="75">
        <v>7241.8033333333333</v>
      </c>
    </row>
    <row r="73" spans="1:6" ht="12" customHeight="1" x14ac:dyDescent="0.2">
      <c r="A73" s="15">
        <f t="shared" si="1"/>
        <v>68</v>
      </c>
      <c r="B73" s="46">
        <v>123</v>
      </c>
      <c r="C73" s="16" t="s">
        <v>365</v>
      </c>
      <c r="D73" s="7">
        <v>12475.31</v>
      </c>
      <c r="E73" s="7">
        <v>1</v>
      </c>
      <c r="F73" s="75">
        <v>12475.31</v>
      </c>
    </row>
    <row r="74" spans="1:6" ht="12" customHeight="1" x14ac:dyDescent="0.2">
      <c r="A74" s="15">
        <f t="shared" si="1"/>
        <v>69</v>
      </c>
      <c r="B74" s="46">
        <v>124</v>
      </c>
      <c r="C74" s="16" t="s">
        <v>366</v>
      </c>
      <c r="D74" s="7">
        <v>15013.89</v>
      </c>
      <c r="E74" s="7">
        <v>2</v>
      </c>
      <c r="F74" s="75">
        <v>7506.9449999999997</v>
      </c>
    </row>
    <row r="75" spans="1:6" ht="12" customHeight="1" x14ac:dyDescent="0.2">
      <c r="A75" s="15">
        <f t="shared" si="1"/>
        <v>70</v>
      </c>
      <c r="B75" s="46">
        <v>125</v>
      </c>
      <c r="C75" s="16" t="s">
        <v>242</v>
      </c>
      <c r="D75" s="7">
        <v>13848.18</v>
      </c>
      <c r="E75" s="7">
        <v>1</v>
      </c>
      <c r="F75" s="75">
        <v>13848.18</v>
      </c>
    </row>
    <row r="76" spans="1:6" ht="12" customHeight="1" x14ac:dyDescent="0.2">
      <c r="A76" s="15">
        <f t="shared" si="1"/>
        <v>71</v>
      </c>
      <c r="B76" s="46">
        <v>127</v>
      </c>
      <c r="C76" s="16" t="s">
        <v>243</v>
      </c>
      <c r="D76" s="7">
        <v>69142.84</v>
      </c>
      <c r="E76" s="7">
        <v>7</v>
      </c>
      <c r="F76" s="75">
        <v>9877.5485714285714</v>
      </c>
    </row>
    <row r="77" spans="1:6" ht="12" customHeight="1" x14ac:dyDescent="0.2">
      <c r="A77" s="15">
        <f t="shared" si="1"/>
        <v>72</v>
      </c>
      <c r="B77" s="46">
        <v>128</v>
      </c>
      <c r="C77" s="16" t="s">
        <v>244</v>
      </c>
      <c r="D77" s="7">
        <v>127340.51</v>
      </c>
      <c r="E77" s="7">
        <v>13</v>
      </c>
      <c r="F77" s="75">
        <v>9795.4238461538462</v>
      </c>
    </row>
    <row r="78" spans="1:6" ht="12" customHeight="1" x14ac:dyDescent="0.2">
      <c r="A78" s="15">
        <f t="shared" si="1"/>
        <v>73</v>
      </c>
      <c r="B78" s="46">
        <v>129</v>
      </c>
      <c r="C78" s="16" t="s">
        <v>367</v>
      </c>
      <c r="D78" s="7">
        <v>139980.82</v>
      </c>
      <c r="E78" s="7">
        <v>18</v>
      </c>
      <c r="F78" s="75">
        <v>7776.7122222222224</v>
      </c>
    </row>
    <row r="79" spans="1:6" ht="12" customHeight="1" x14ac:dyDescent="0.2">
      <c r="A79" s="15">
        <f t="shared" si="1"/>
        <v>74</v>
      </c>
      <c r="B79" s="46">
        <v>130</v>
      </c>
      <c r="C79" s="16" t="s">
        <v>368</v>
      </c>
      <c r="D79" s="7">
        <v>23305.759999999998</v>
      </c>
      <c r="E79" s="7">
        <v>2</v>
      </c>
      <c r="F79" s="75">
        <v>11652.88</v>
      </c>
    </row>
    <row r="80" spans="1:6" ht="12" customHeight="1" x14ac:dyDescent="0.2">
      <c r="A80" s="15">
        <f t="shared" si="1"/>
        <v>75</v>
      </c>
      <c r="B80" s="46">
        <v>133</v>
      </c>
      <c r="C80" s="16" t="s">
        <v>369</v>
      </c>
      <c r="D80" s="7">
        <v>6511.18</v>
      </c>
      <c r="E80" s="7">
        <v>1</v>
      </c>
      <c r="F80" s="75">
        <v>6511.18</v>
      </c>
    </row>
    <row r="81" spans="1:6" ht="12" customHeight="1" x14ac:dyDescent="0.2">
      <c r="A81" s="15">
        <f t="shared" si="1"/>
        <v>76</v>
      </c>
      <c r="B81" s="46">
        <v>135</v>
      </c>
      <c r="C81" s="16" t="s">
        <v>182</v>
      </c>
      <c r="D81" s="7">
        <v>41661.19</v>
      </c>
      <c r="E81" s="7">
        <v>6</v>
      </c>
      <c r="F81" s="75">
        <v>6943.5316666666668</v>
      </c>
    </row>
    <row r="82" spans="1:6" ht="12" customHeight="1" x14ac:dyDescent="0.2">
      <c r="A82" s="15">
        <f t="shared" si="1"/>
        <v>77</v>
      </c>
      <c r="B82" s="46">
        <v>136</v>
      </c>
      <c r="C82" s="16" t="s">
        <v>183</v>
      </c>
      <c r="D82" s="7">
        <v>13797.84</v>
      </c>
      <c r="E82" s="7">
        <v>1</v>
      </c>
      <c r="F82" s="75">
        <v>13797.84</v>
      </c>
    </row>
    <row r="83" spans="1:6" ht="12" customHeight="1" x14ac:dyDescent="0.2">
      <c r="A83" s="15">
        <f t="shared" si="1"/>
        <v>78</v>
      </c>
      <c r="B83" s="46">
        <v>139</v>
      </c>
      <c r="C83" s="16" t="s">
        <v>370</v>
      </c>
      <c r="D83" s="7">
        <v>3853.5</v>
      </c>
      <c r="E83" s="7">
        <v>1</v>
      </c>
      <c r="F83" s="75">
        <v>3853.5</v>
      </c>
    </row>
    <row r="84" spans="1:6" ht="12" customHeight="1" x14ac:dyDescent="0.2">
      <c r="A84" s="15">
        <f t="shared" si="1"/>
        <v>79</v>
      </c>
      <c r="B84" s="46">
        <v>141</v>
      </c>
      <c r="C84" s="16" t="s">
        <v>371</v>
      </c>
      <c r="D84" s="7">
        <v>13229.05</v>
      </c>
      <c r="E84" s="7">
        <v>1</v>
      </c>
      <c r="F84" s="75">
        <v>13229.05</v>
      </c>
    </row>
    <row r="85" spans="1:6" ht="12" customHeight="1" x14ac:dyDescent="0.2">
      <c r="A85" s="15">
        <f t="shared" si="1"/>
        <v>80</v>
      </c>
      <c r="B85" s="46">
        <v>142</v>
      </c>
      <c r="C85" s="16" t="s">
        <v>372</v>
      </c>
      <c r="D85" s="7">
        <v>13219.05</v>
      </c>
      <c r="E85" s="7">
        <v>1</v>
      </c>
      <c r="F85" s="75">
        <v>13219.05</v>
      </c>
    </row>
    <row r="86" spans="1:6" ht="12" customHeight="1" x14ac:dyDescent="0.2">
      <c r="A86" s="15">
        <f t="shared" si="1"/>
        <v>81</v>
      </c>
      <c r="B86" s="46">
        <v>143</v>
      </c>
      <c r="C86" s="16" t="s">
        <v>373</v>
      </c>
      <c r="D86" s="7">
        <v>43296.23</v>
      </c>
      <c r="E86" s="7">
        <v>3</v>
      </c>
      <c r="F86" s="75">
        <v>14432.076666666668</v>
      </c>
    </row>
    <row r="87" spans="1:6" ht="12" customHeight="1" x14ac:dyDescent="0.2">
      <c r="A87" s="15">
        <f t="shared" si="1"/>
        <v>82</v>
      </c>
      <c r="B87" s="46">
        <v>144</v>
      </c>
      <c r="C87" s="16" t="s">
        <v>374</v>
      </c>
      <c r="D87" s="7">
        <v>62166.57</v>
      </c>
      <c r="E87" s="7">
        <v>5</v>
      </c>
      <c r="F87" s="75">
        <v>12433.314</v>
      </c>
    </row>
    <row r="88" spans="1:6" ht="12" customHeight="1" x14ac:dyDescent="0.2">
      <c r="A88" s="15">
        <f t="shared" si="1"/>
        <v>83</v>
      </c>
      <c r="B88" s="46">
        <v>145</v>
      </c>
      <c r="C88" s="16" t="s">
        <v>375</v>
      </c>
      <c r="D88" s="7">
        <v>13797.42</v>
      </c>
      <c r="E88" s="7">
        <v>1</v>
      </c>
      <c r="F88" s="75">
        <v>13797.42</v>
      </c>
    </row>
    <row r="89" spans="1:6" ht="12" customHeight="1" x14ac:dyDescent="0.2">
      <c r="A89" s="15">
        <f t="shared" si="1"/>
        <v>84</v>
      </c>
      <c r="B89" s="46">
        <v>146</v>
      </c>
      <c r="C89" s="16" t="s">
        <v>376</v>
      </c>
      <c r="D89" s="7">
        <v>109491.07</v>
      </c>
      <c r="E89" s="7">
        <v>9</v>
      </c>
      <c r="F89" s="75">
        <v>12165.674444444445</v>
      </c>
    </row>
    <row r="90" spans="1:6" ht="12" customHeight="1" x14ac:dyDescent="0.2">
      <c r="A90" s="15">
        <f t="shared" si="1"/>
        <v>85</v>
      </c>
      <c r="B90" s="46">
        <v>149</v>
      </c>
      <c r="C90" s="16" t="s">
        <v>377</v>
      </c>
      <c r="D90" s="7">
        <v>911.35</v>
      </c>
      <c r="E90" s="7">
        <v>1</v>
      </c>
      <c r="F90" s="75">
        <v>911.35</v>
      </c>
    </row>
    <row r="91" spans="1:6" ht="12" customHeight="1" x14ac:dyDescent="0.2">
      <c r="A91" s="15">
        <f t="shared" si="1"/>
        <v>86</v>
      </c>
      <c r="B91" s="46">
        <v>151</v>
      </c>
      <c r="C91" s="16" t="s">
        <v>378</v>
      </c>
      <c r="D91" s="7">
        <v>8486.83</v>
      </c>
      <c r="E91" s="7">
        <v>8</v>
      </c>
      <c r="F91" s="75">
        <v>1060.85375</v>
      </c>
    </row>
    <row r="92" spans="1:6" ht="12" customHeight="1" x14ac:dyDescent="0.2">
      <c r="A92" s="15">
        <f t="shared" si="1"/>
        <v>87</v>
      </c>
      <c r="B92" s="46">
        <v>155</v>
      </c>
      <c r="C92" s="16" t="s">
        <v>379</v>
      </c>
      <c r="D92" s="7">
        <v>36898.49</v>
      </c>
      <c r="E92" s="7">
        <v>6</v>
      </c>
      <c r="F92" s="75">
        <v>6149.748333333333</v>
      </c>
    </row>
    <row r="93" spans="1:6" ht="12" customHeight="1" x14ac:dyDescent="0.2">
      <c r="A93" s="15">
        <f t="shared" si="1"/>
        <v>88</v>
      </c>
      <c r="B93" s="46">
        <v>158</v>
      </c>
      <c r="C93" s="16" t="s">
        <v>380</v>
      </c>
      <c r="D93" s="7">
        <v>3294.48</v>
      </c>
      <c r="E93" s="7">
        <v>2</v>
      </c>
      <c r="F93" s="75">
        <v>1647.24</v>
      </c>
    </row>
    <row r="94" spans="1:6" ht="12" customHeight="1" x14ac:dyDescent="0.2">
      <c r="A94" s="15">
        <f t="shared" si="1"/>
        <v>89</v>
      </c>
      <c r="B94" s="46">
        <v>160</v>
      </c>
      <c r="C94" s="16" t="s">
        <v>381</v>
      </c>
      <c r="D94" s="7">
        <v>57596.69</v>
      </c>
      <c r="E94" s="7">
        <v>6</v>
      </c>
      <c r="F94" s="75">
        <v>9599.4483333333337</v>
      </c>
    </row>
    <row r="95" spans="1:6" ht="12" customHeight="1" x14ac:dyDescent="0.2">
      <c r="A95" s="15">
        <f t="shared" si="1"/>
        <v>90</v>
      </c>
      <c r="B95" s="46">
        <v>167</v>
      </c>
      <c r="C95" s="16" t="s">
        <v>382</v>
      </c>
      <c r="D95" s="7">
        <v>197715.48</v>
      </c>
      <c r="E95" s="7">
        <v>17</v>
      </c>
      <c r="F95" s="75">
        <v>11630.322352941177</v>
      </c>
    </row>
    <row r="96" spans="1:6" ht="12" customHeight="1" x14ac:dyDescent="0.2">
      <c r="A96" s="15">
        <f t="shared" si="1"/>
        <v>91</v>
      </c>
      <c r="B96" s="46">
        <v>168</v>
      </c>
      <c r="C96" s="16" t="s">
        <v>142</v>
      </c>
      <c r="D96" s="7">
        <v>28434.68</v>
      </c>
      <c r="E96" s="7">
        <v>4</v>
      </c>
      <c r="F96" s="75">
        <v>7108.67</v>
      </c>
    </row>
    <row r="97" spans="1:6" ht="12" customHeight="1" x14ac:dyDescent="0.2">
      <c r="A97" s="15">
        <f t="shared" si="1"/>
        <v>92</v>
      </c>
      <c r="B97" s="46">
        <v>169</v>
      </c>
      <c r="C97" s="16" t="s">
        <v>383</v>
      </c>
      <c r="D97" s="7">
        <v>11873.31</v>
      </c>
      <c r="E97" s="7">
        <v>1</v>
      </c>
      <c r="F97" s="75">
        <v>11873.31</v>
      </c>
    </row>
    <row r="98" spans="1:6" ht="12" customHeight="1" x14ac:dyDescent="0.2">
      <c r="A98" s="15">
        <f t="shared" si="1"/>
        <v>93</v>
      </c>
      <c r="B98" s="46">
        <v>173</v>
      </c>
      <c r="C98" s="16" t="s">
        <v>384</v>
      </c>
      <c r="D98" s="7">
        <v>35969.89</v>
      </c>
      <c r="E98" s="7">
        <v>3</v>
      </c>
      <c r="F98" s="75">
        <v>11989.963333333333</v>
      </c>
    </row>
    <row r="99" spans="1:6" ht="12" customHeight="1" x14ac:dyDescent="0.2">
      <c r="A99" s="15">
        <f t="shared" si="1"/>
        <v>94</v>
      </c>
      <c r="B99" s="46">
        <v>177</v>
      </c>
      <c r="C99" s="16" t="s">
        <v>252</v>
      </c>
      <c r="D99" s="7">
        <v>60374.57</v>
      </c>
      <c r="E99" s="7">
        <v>6</v>
      </c>
      <c r="F99" s="75">
        <v>10062.428333333333</v>
      </c>
    </row>
    <row r="100" spans="1:6" ht="12" customHeight="1" x14ac:dyDescent="0.2">
      <c r="A100" s="15">
        <f t="shared" si="1"/>
        <v>95</v>
      </c>
      <c r="B100" s="46">
        <v>179</v>
      </c>
      <c r="C100" s="16" t="s">
        <v>385</v>
      </c>
      <c r="D100" s="7">
        <v>13653.01</v>
      </c>
      <c r="E100" s="7">
        <v>1</v>
      </c>
      <c r="F100" s="75">
        <v>13653.01</v>
      </c>
    </row>
    <row r="101" spans="1:6" ht="12" customHeight="1" x14ac:dyDescent="0.2">
      <c r="A101" s="15">
        <f t="shared" si="1"/>
        <v>96</v>
      </c>
      <c r="B101" s="46">
        <v>182</v>
      </c>
      <c r="C101" s="16" t="s">
        <v>386</v>
      </c>
      <c r="D101" s="7">
        <v>7751.25</v>
      </c>
      <c r="E101" s="7">
        <v>1</v>
      </c>
      <c r="F101" s="75">
        <v>7751.25</v>
      </c>
    </row>
    <row r="102" spans="1:6" ht="12" customHeight="1" x14ac:dyDescent="0.2">
      <c r="A102" s="15">
        <f t="shared" si="1"/>
        <v>97</v>
      </c>
      <c r="B102" s="46">
        <v>183</v>
      </c>
      <c r="C102" s="16" t="s">
        <v>387</v>
      </c>
      <c r="D102" s="7">
        <v>19380.919999999998</v>
      </c>
      <c r="E102" s="7">
        <v>1</v>
      </c>
      <c r="F102" s="75">
        <v>19380.919999999998</v>
      </c>
    </row>
    <row r="103" spans="1:6" ht="12" customHeight="1" x14ac:dyDescent="0.2">
      <c r="A103" s="15">
        <f t="shared" si="1"/>
        <v>98</v>
      </c>
      <c r="B103" s="46">
        <v>184</v>
      </c>
      <c r="C103" s="16" t="s">
        <v>388</v>
      </c>
      <c r="D103" s="7">
        <v>7046.06</v>
      </c>
      <c r="E103" s="7">
        <v>2</v>
      </c>
      <c r="F103" s="75">
        <v>3523.03</v>
      </c>
    </row>
    <row r="104" spans="1:6" ht="12" customHeight="1" x14ac:dyDescent="0.2">
      <c r="A104" s="15">
        <f t="shared" si="1"/>
        <v>99</v>
      </c>
      <c r="B104" s="46">
        <v>186</v>
      </c>
      <c r="C104" s="16" t="s">
        <v>254</v>
      </c>
      <c r="D104" s="7">
        <v>22674.03</v>
      </c>
      <c r="E104" s="7">
        <v>2</v>
      </c>
      <c r="F104" s="75">
        <v>11337.014999999999</v>
      </c>
    </row>
    <row r="105" spans="1:6" ht="12" customHeight="1" x14ac:dyDescent="0.2">
      <c r="A105" s="15">
        <f t="shared" si="1"/>
        <v>100</v>
      </c>
      <c r="B105" s="46">
        <v>188</v>
      </c>
      <c r="C105" s="16" t="s">
        <v>389</v>
      </c>
      <c r="D105" s="7">
        <v>17352.48</v>
      </c>
      <c r="E105" s="7">
        <v>2</v>
      </c>
      <c r="F105" s="75">
        <v>8676.24</v>
      </c>
    </row>
    <row r="106" spans="1:6" ht="12" customHeight="1" x14ac:dyDescent="0.2">
      <c r="A106" s="15">
        <f t="shared" si="1"/>
        <v>101</v>
      </c>
      <c r="B106" s="46">
        <v>190</v>
      </c>
      <c r="C106" s="16" t="s">
        <v>390</v>
      </c>
      <c r="D106" s="7">
        <v>13797.84</v>
      </c>
      <c r="E106" s="7">
        <v>1</v>
      </c>
      <c r="F106" s="75">
        <v>13797.84</v>
      </c>
    </row>
    <row r="107" spans="1:6" ht="12" customHeight="1" x14ac:dyDescent="0.2">
      <c r="A107" s="15">
        <f t="shared" si="1"/>
        <v>102</v>
      </c>
      <c r="B107" s="46">
        <v>192</v>
      </c>
      <c r="C107" s="16" t="s">
        <v>391</v>
      </c>
      <c r="D107" s="7">
        <v>44373.07</v>
      </c>
      <c r="E107" s="7">
        <v>4</v>
      </c>
      <c r="F107" s="75">
        <v>11093.2675</v>
      </c>
    </row>
    <row r="108" spans="1:6" ht="12" customHeight="1" x14ac:dyDescent="0.2">
      <c r="A108" s="15">
        <f t="shared" si="1"/>
        <v>103</v>
      </c>
      <c r="B108" s="46">
        <v>194</v>
      </c>
      <c r="C108" s="16" t="s">
        <v>392</v>
      </c>
      <c r="D108" s="7">
        <v>13266.92</v>
      </c>
      <c r="E108" s="7">
        <v>2</v>
      </c>
      <c r="F108" s="75">
        <v>6633.46</v>
      </c>
    </row>
    <row r="109" spans="1:6" ht="12" customHeight="1" x14ac:dyDescent="0.2">
      <c r="A109" s="15">
        <f t="shared" si="1"/>
        <v>104</v>
      </c>
      <c r="B109" s="46">
        <v>195</v>
      </c>
      <c r="C109" s="16" t="s">
        <v>256</v>
      </c>
      <c r="D109" s="7">
        <v>40292.22</v>
      </c>
      <c r="E109" s="7">
        <v>3</v>
      </c>
      <c r="F109" s="75">
        <v>13430.74</v>
      </c>
    </row>
    <row r="110" spans="1:6" ht="12" customHeight="1" x14ac:dyDescent="0.2">
      <c r="A110" s="15">
        <f t="shared" si="1"/>
        <v>105</v>
      </c>
      <c r="B110" s="46">
        <v>197</v>
      </c>
      <c r="C110" s="16" t="s">
        <v>393</v>
      </c>
      <c r="D110" s="7">
        <v>32654.94</v>
      </c>
      <c r="E110" s="7">
        <v>3</v>
      </c>
      <c r="F110" s="75">
        <v>10884.98</v>
      </c>
    </row>
    <row r="111" spans="1:6" ht="12" customHeight="1" x14ac:dyDescent="0.2">
      <c r="A111" s="15">
        <f t="shared" si="1"/>
        <v>106</v>
      </c>
      <c r="B111" s="46">
        <v>198</v>
      </c>
      <c r="C111" s="16" t="s">
        <v>258</v>
      </c>
      <c r="D111" s="7">
        <v>7047.49</v>
      </c>
      <c r="E111" s="7">
        <v>1</v>
      </c>
      <c r="F111" s="75">
        <v>7047.49</v>
      </c>
    </row>
    <row r="112" spans="1:6" ht="12" customHeight="1" x14ac:dyDescent="0.2">
      <c r="A112" s="15">
        <f t="shared" si="1"/>
        <v>107</v>
      </c>
      <c r="B112" s="46">
        <v>199</v>
      </c>
      <c r="C112" s="16" t="s">
        <v>394</v>
      </c>
      <c r="D112" s="7">
        <v>39895</v>
      </c>
      <c r="E112" s="7">
        <v>3</v>
      </c>
      <c r="F112" s="75">
        <v>13298.333333333334</v>
      </c>
    </row>
    <row r="113" spans="1:6" ht="12" customHeight="1" x14ac:dyDescent="0.2">
      <c r="A113" s="15">
        <f t="shared" si="1"/>
        <v>108</v>
      </c>
      <c r="B113" s="46">
        <v>200</v>
      </c>
      <c r="C113" s="16" t="s">
        <v>395</v>
      </c>
      <c r="D113" s="7">
        <v>52188.04</v>
      </c>
      <c r="E113" s="7">
        <v>5</v>
      </c>
      <c r="F113" s="75">
        <v>10437.608</v>
      </c>
    </row>
    <row r="114" spans="1:6" ht="12" customHeight="1" x14ac:dyDescent="0.2">
      <c r="A114" s="15">
        <f t="shared" si="1"/>
        <v>109</v>
      </c>
      <c r="B114" s="46">
        <v>201</v>
      </c>
      <c r="C114" s="16" t="s">
        <v>396</v>
      </c>
      <c r="D114" s="7">
        <v>14648.07</v>
      </c>
      <c r="E114" s="7">
        <v>2</v>
      </c>
      <c r="F114" s="75">
        <v>7324.0349999999999</v>
      </c>
    </row>
    <row r="115" spans="1:6" ht="12" customHeight="1" x14ac:dyDescent="0.2">
      <c r="A115" s="15">
        <f t="shared" si="1"/>
        <v>110</v>
      </c>
      <c r="B115" s="46">
        <v>202</v>
      </c>
      <c r="C115" s="16" t="s">
        <v>259</v>
      </c>
      <c r="D115" s="7">
        <v>13613.54</v>
      </c>
      <c r="E115" s="7">
        <v>1</v>
      </c>
      <c r="F115" s="75">
        <v>13613.54</v>
      </c>
    </row>
    <row r="116" spans="1:6" ht="12" customHeight="1" x14ac:dyDescent="0.2">
      <c r="A116" s="15">
        <f t="shared" si="1"/>
        <v>111</v>
      </c>
      <c r="B116" s="46">
        <v>204</v>
      </c>
      <c r="C116" s="16" t="s">
        <v>261</v>
      </c>
      <c r="D116" s="7">
        <v>53798.31</v>
      </c>
      <c r="E116" s="7">
        <v>5</v>
      </c>
      <c r="F116" s="75">
        <v>10759.662</v>
      </c>
    </row>
    <row r="117" spans="1:6" ht="12" customHeight="1" x14ac:dyDescent="0.2">
      <c r="A117" s="15">
        <f t="shared" si="1"/>
        <v>112</v>
      </c>
      <c r="B117" s="46">
        <v>205</v>
      </c>
      <c r="C117" s="16" t="s">
        <v>262</v>
      </c>
      <c r="D117" s="7">
        <v>14961.35</v>
      </c>
      <c r="E117" s="7">
        <v>1</v>
      </c>
      <c r="F117" s="75">
        <v>14961.35</v>
      </c>
    </row>
    <row r="118" spans="1:6" ht="12" customHeight="1" x14ac:dyDescent="0.2">
      <c r="A118" s="15">
        <f t="shared" si="1"/>
        <v>113</v>
      </c>
      <c r="B118" s="46">
        <v>206</v>
      </c>
      <c r="C118" s="16" t="s">
        <v>263</v>
      </c>
      <c r="D118" s="7">
        <v>50133.65</v>
      </c>
      <c r="E118" s="7">
        <v>7</v>
      </c>
      <c r="F118" s="75">
        <v>7161.95</v>
      </c>
    </row>
    <row r="119" spans="1:6" ht="12" customHeight="1" x14ac:dyDescent="0.2">
      <c r="A119" s="15">
        <f t="shared" si="1"/>
        <v>114</v>
      </c>
      <c r="B119" s="46">
        <v>207</v>
      </c>
      <c r="C119" s="16" t="s">
        <v>397</v>
      </c>
      <c r="D119" s="7">
        <v>13797.84</v>
      </c>
      <c r="E119" s="7">
        <v>1</v>
      </c>
      <c r="F119" s="75">
        <v>13797.84</v>
      </c>
    </row>
    <row r="120" spans="1:6" ht="12" customHeight="1" x14ac:dyDescent="0.2">
      <c r="A120" s="15">
        <f t="shared" si="1"/>
        <v>115</v>
      </c>
      <c r="B120" s="46">
        <v>208</v>
      </c>
      <c r="C120" s="16" t="s">
        <v>264</v>
      </c>
      <c r="D120" s="7">
        <v>7318.92</v>
      </c>
      <c r="E120" s="7">
        <v>2</v>
      </c>
      <c r="F120" s="75">
        <v>3659.46</v>
      </c>
    </row>
    <row r="121" spans="1:6" ht="12" customHeight="1" x14ac:dyDescent="0.2">
      <c r="A121" s="15">
        <f t="shared" si="1"/>
        <v>116</v>
      </c>
      <c r="B121" s="46">
        <v>210</v>
      </c>
      <c r="C121" s="16" t="s">
        <v>184</v>
      </c>
      <c r="D121" s="7">
        <v>36992.14</v>
      </c>
      <c r="E121" s="7">
        <v>9</v>
      </c>
      <c r="F121" s="75">
        <v>4110.2377777777774</v>
      </c>
    </row>
    <row r="122" spans="1:6" ht="12" customHeight="1" x14ac:dyDescent="0.2">
      <c r="A122" s="15">
        <f t="shared" si="1"/>
        <v>117</v>
      </c>
      <c r="B122" s="46">
        <v>211</v>
      </c>
      <c r="C122" s="16" t="s">
        <v>265</v>
      </c>
      <c r="D122" s="7">
        <v>48662.99</v>
      </c>
      <c r="E122" s="7">
        <v>6</v>
      </c>
      <c r="F122" s="75">
        <v>8110.498333333333</v>
      </c>
    </row>
    <row r="123" spans="1:6" ht="12" customHeight="1" x14ac:dyDescent="0.2">
      <c r="A123" s="15">
        <f t="shared" si="1"/>
        <v>118</v>
      </c>
      <c r="B123" s="46">
        <v>212</v>
      </c>
      <c r="C123" s="16" t="s">
        <v>266</v>
      </c>
      <c r="D123" s="7">
        <v>41256.089999999997</v>
      </c>
      <c r="E123" s="7">
        <v>4</v>
      </c>
      <c r="F123" s="75">
        <v>10314.022499999999</v>
      </c>
    </row>
    <row r="124" spans="1:6" ht="12" customHeight="1" x14ac:dyDescent="0.2">
      <c r="A124" s="15">
        <f t="shared" si="1"/>
        <v>119</v>
      </c>
      <c r="B124" s="46">
        <v>215</v>
      </c>
      <c r="C124" s="16" t="s">
        <v>269</v>
      </c>
      <c r="D124" s="7">
        <v>36760.019999999997</v>
      </c>
      <c r="E124" s="7">
        <v>4</v>
      </c>
      <c r="F124" s="75">
        <v>9190.0049999999992</v>
      </c>
    </row>
    <row r="125" spans="1:6" ht="12" customHeight="1" x14ac:dyDescent="0.2">
      <c r="A125" s="15">
        <f t="shared" si="1"/>
        <v>120</v>
      </c>
      <c r="B125" s="46">
        <v>216</v>
      </c>
      <c r="C125" s="16" t="s">
        <v>270</v>
      </c>
      <c r="D125" s="7">
        <v>111245.47</v>
      </c>
      <c r="E125" s="7">
        <v>9</v>
      </c>
      <c r="F125" s="75">
        <v>12360.607777777777</v>
      </c>
    </row>
    <row r="126" spans="1:6" ht="12" customHeight="1" x14ac:dyDescent="0.2">
      <c r="A126" s="15">
        <f t="shared" si="1"/>
        <v>121</v>
      </c>
      <c r="B126" s="46">
        <v>217</v>
      </c>
      <c r="C126" s="16" t="s">
        <v>398</v>
      </c>
      <c r="D126" s="7">
        <v>13481.61</v>
      </c>
      <c r="E126" s="7">
        <v>1</v>
      </c>
      <c r="F126" s="75">
        <v>13481.61</v>
      </c>
    </row>
    <row r="127" spans="1:6" ht="12" customHeight="1" x14ac:dyDescent="0.2">
      <c r="A127" s="15">
        <f t="shared" si="1"/>
        <v>122</v>
      </c>
      <c r="B127" s="46">
        <v>219</v>
      </c>
      <c r="C127" s="16" t="s">
        <v>399</v>
      </c>
      <c r="D127" s="7">
        <v>13628.65</v>
      </c>
      <c r="E127" s="7">
        <v>1</v>
      </c>
      <c r="F127" s="75">
        <v>13628.65</v>
      </c>
    </row>
    <row r="128" spans="1:6" ht="12" customHeight="1" x14ac:dyDescent="0.2">
      <c r="A128" s="15">
        <f t="shared" si="1"/>
        <v>123</v>
      </c>
      <c r="B128" s="46">
        <v>220</v>
      </c>
      <c r="C128" s="16" t="s">
        <v>400</v>
      </c>
      <c r="D128" s="7">
        <v>19776.93</v>
      </c>
      <c r="E128" s="7">
        <v>2</v>
      </c>
      <c r="F128" s="75">
        <v>9888.4650000000001</v>
      </c>
    </row>
    <row r="129" spans="1:6" ht="12" customHeight="1" x14ac:dyDescent="0.2">
      <c r="A129" s="15">
        <f t="shared" si="1"/>
        <v>124</v>
      </c>
      <c r="B129" s="46">
        <v>221</v>
      </c>
      <c r="C129" s="16" t="s">
        <v>401</v>
      </c>
      <c r="D129" s="7">
        <v>45453.61</v>
      </c>
      <c r="E129" s="7">
        <v>5</v>
      </c>
      <c r="F129" s="75">
        <v>9090.7219999999998</v>
      </c>
    </row>
    <row r="130" spans="1:6" ht="12" customHeight="1" x14ac:dyDescent="0.2">
      <c r="A130" s="15">
        <f t="shared" si="1"/>
        <v>125</v>
      </c>
      <c r="B130" s="46">
        <v>222</v>
      </c>
      <c r="C130" s="16" t="s">
        <v>402</v>
      </c>
      <c r="D130" s="7">
        <v>68644.03</v>
      </c>
      <c r="E130" s="7">
        <v>7</v>
      </c>
      <c r="F130" s="75">
        <v>9806.2899999999991</v>
      </c>
    </row>
    <row r="131" spans="1:6" ht="12" customHeight="1" x14ac:dyDescent="0.2">
      <c r="A131" s="15">
        <f t="shared" si="1"/>
        <v>126</v>
      </c>
      <c r="B131" s="46">
        <v>223</v>
      </c>
      <c r="C131" s="16" t="s">
        <v>403</v>
      </c>
      <c r="D131" s="7">
        <v>13662.33</v>
      </c>
      <c r="E131" s="7">
        <v>1</v>
      </c>
      <c r="F131" s="75">
        <v>13662.33</v>
      </c>
    </row>
    <row r="132" spans="1:6" ht="12" customHeight="1" x14ac:dyDescent="0.2">
      <c r="A132" s="15">
        <f t="shared" si="1"/>
        <v>127</v>
      </c>
      <c r="B132" s="46">
        <v>224</v>
      </c>
      <c r="C132" s="16" t="s">
        <v>404</v>
      </c>
      <c r="D132" s="7">
        <v>31015.66</v>
      </c>
      <c r="E132" s="7">
        <v>3</v>
      </c>
      <c r="F132" s="75">
        <v>10338.553333333333</v>
      </c>
    </row>
    <row r="133" spans="1:6" ht="12" customHeight="1" x14ac:dyDescent="0.2">
      <c r="A133" s="15">
        <f t="shared" si="1"/>
        <v>128</v>
      </c>
      <c r="B133" s="46">
        <v>225</v>
      </c>
      <c r="C133" s="16" t="s">
        <v>405</v>
      </c>
      <c r="D133" s="7">
        <v>101499.48</v>
      </c>
      <c r="E133" s="7">
        <v>15</v>
      </c>
      <c r="F133" s="75">
        <v>6766.6319999999996</v>
      </c>
    </row>
    <row r="134" spans="1:6" ht="12" customHeight="1" x14ac:dyDescent="0.2">
      <c r="A134" s="15">
        <f t="shared" si="1"/>
        <v>129</v>
      </c>
      <c r="B134" s="46">
        <v>226</v>
      </c>
      <c r="C134" s="16" t="s">
        <v>406</v>
      </c>
      <c r="D134" s="7">
        <v>13700.89</v>
      </c>
      <c r="E134" s="7">
        <v>1</v>
      </c>
      <c r="F134" s="75">
        <v>13700.89</v>
      </c>
    </row>
    <row r="135" spans="1:6" ht="12" customHeight="1" x14ac:dyDescent="0.2">
      <c r="A135" s="15">
        <f t="shared" si="1"/>
        <v>130</v>
      </c>
      <c r="B135" s="46">
        <v>228</v>
      </c>
      <c r="C135" s="16" t="s">
        <v>407</v>
      </c>
      <c r="D135" s="7">
        <v>15496.04</v>
      </c>
      <c r="E135" s="7">
        <v>2</v>
      </c>
      <c r="F135" s="75">
        <v>7748.02</v>
      </c>
    </row>
    <row r="136" spans="1:6" ht="12" customHeight="1" x14ac:dyDescent="0.2">
      <c r="A136" s="15">
        <f t="shared" ref="A136:A199" si="2">A135+1</f>
        <v>131</v>
      </c>
      <c r="B136" s="46">
        <v>229</v>
      </c>
      <c r="C136" s="16" t="s">
        <v>408</v>
      </c>
      <c r="D136" s="7">
        <v>9192.1200000000008</v>
      </c>
      <c r="E136" s="7">
        <v>1</v>
      </c>
      <c r="F136" s="75">
        <v>9192.1200000000008</v>
      </c>
    </row>
    <row r="137" spans="1:6" ht="12" customHeight="1" x14ac:dyDescent="0.2">
      <c r="A137" s="15">
        <f t="shared" si="2"/>
        <v>132</v>
      </c>
      <c r="B137" s="46">
        <v>232</v>
      </c>
      <c r="C137" s="16" t="s">
        <v>274</v>
      </c>
      <c r="D137" s="7">
        <v>27856.99</v>
      </c>
      <c r="E137" s="7">
        <v>3</v>
      </c>
      <c r="F137" s="75">
        <v>9285.6633333333339</v>
      </c>
    </row>
    <row r="138" spans="1:6" ht="12" customHeight="1" x14ac:dyDescent="0.2">
      <c r="A138" s="15">
        <f t="shared" si="2"/>
        <v>133</v>
      </c>
      <c r="B138" s="46">
        <v>234</v>
      </c>
      <c r="C138" s="16" t="s">
        <v>275</v>
      </c>
      <c r="D138" s="7">
        <v>26079.040000000001</v>
      </c>
      <c r="E138" s="7">
        <v>2</v>
      </c>
      <c r="F138" s="75">
        <v>13039.52</v>
      </c>
    </row>
    <row r="139" spans="1:6" ht="12" customHeight="1" x14ac:dyDescent="0.2">
      <c r="A139" s="15">
        <f t="shared" si="2"/>
        <v>134</v>
      </c>
      <c r="B139" s="46">
        <v>235</v>
      </c>
      <c r="C139" s="16" t="s">
        <v>409</v>
      </c>
      <c r="D139" s="7">
        <v>9242.1200000000008</v>
      </c>
      <c r="E139" s="7">
        <v>1</v>
      </c>
      <c r="F139" s="75">
        <v>9242.1200000000008</v>
      </c>
    </row>
    <row r="140" spans="1:6" ht="12" customHeight="1" x14ac:dyDescent="0.2">
      <c r="A140" s="15">
        <f t="shared" si="2"/>
        <v>135</v>
      </c>
      <c r="B140" s="46">
        <v>239</v>
      </c>
      <c r="C140" s="16" t="s">
        <v>410</v>
      </c>
      <c r="D140" s="7">
        <v>5232.34</v>
      </c>
      <c r="E140" s="7">
        <v>2</v>
      </c>
      <c r="F140" s="75">
        <v>2616.17</v>
      </c>
    </row>
    <row r="141" spans="1:6" ht="12" customHeight="1" x14ac:dyDescent="0.2">
      <c r="A141" s="15">
        <f t="shared" si="2"/>
        <v>136</v>
      </c>
      <c r="B141" s="46">
        <v>246</v>
      </c>
      <c r="C141" s="16" t="s">
        <v>280</v>
      </c>
      <c r="D141" s="7">
        <v>10512.98</v>
      </c>
      <c r="E141" s="7">
        <v>1</v>
      </c>
      <c r="F141" s="75">
        <v>10512.98</v>
      </c>
    </row>
    <row r="142" spans="1:6" ht="12" customHeight="1" x14ac:dyDescent="0.2">
      <c r="A142" s="15">
        <f t="shared" si="2"/>
        <v>137</v>
      </c>
      <c r="B142" s="46">
        <v>247</v>
      </c>
      <c r="C142" s="16" t="s">
        <v>411</v>
      </c>
      <c r="D142" s="7">
        <v>13107.71</v>
      </c>
      <c r="E142" s="7">
        <v>1</v>
      </c>
      <c r="F142" s="75">
        <v>13107.71</v>
      </c>
    </row>
    <row r="143" spans="1:6" ht="12" customHeight="1" x14ac:dyDescent="0.2">
      <c r="A143" s="15">
        <f t="shared" si="2"/>
        <v>138</v>
      </c>
      <c r="B143" s="46">
        <v>249</v>
      </c>
      <c r="C143" s="16" t="s">
        <v>412</v>
      </c>
      <c r="D143" s="7">
        <v>27896.79</v>
      </c>
      <c r="E143" s="7">
        <v>4</v>
      </c>
      <c r="F143" s="75">
        <v>6974.1975000000002</v>
      </c>
    </row>
    <row r="144" spans="1:6" ht="12" customHeight="1" x14ac:dyDescent="0.2">
      <c r="A144" s="15">
        <f t="shared" si="2"/>
        <v>139</v>
      </c>
      <c r="B144" s="46">
        <v>250</v>
      </c>
      <c r="C144" s="16" t="s">
        <v>281</v>
      </c>
      <c r="D144" s="7">
        <v>12061.44</v>
      </c>
      <c r="E144" s="7">
        <v>1</v>
      </c>
      <c r="F144" s="75">
        <v>12061.44</v>
      </c>
    </row>
    <row r="145" spans="1:6" ht="12" customHeight="1" x14ac:dyDescent="0.2">
      <c r="A145" s="15">
        <f t="shared" si="2"/>
        <v>140</v>
      </c>
      <c r="B145" s="46">
        <v>251</v>
      </c>
      <c r="C145" s="16" t="s">
        <v>413</v>
      </c>
      <c r="D145" s="7">
        <v>8752.4699999999993</v>
      </c>
      <c r="E145" s="7">
        <v>2</v>
      </c>
      <c r="F145" s="75">
        <v>4376.2349999999997</v>
      </c>
    </row>
    <row r="146" spans="1:6" ht="12" customHeight="1" x14ac:dyDescent="0.2">
      <c r="A146" s="15">
        <f t="shared" si="2"/>
        <v>141</v>
      </c>
      <c r="B146" s="46">
        <v>254</v>
      </c>
      <c r="C146" s="16" t="s">
        <v>414</v>
      </c>
      <c r="D146" s="7">
        <v>9435.3799999999992</v>
      </c>
      <c r="E146" s="7">
        <v>1</v>
      </c>
      <c r="F146" s="75">
        <v>9435.3799999999992</v>
      </c>
    </row>
    <row r="147" spans="1:6" ht="12" customHeight="1" x14ac:dyDescent="0.2">
      <c r="A147" s="15">
        <f t="shared" si="2"/>
        <v>142</v>
      </c>
      <c r="B147" s="46">
        <v>255</v>
      </c>
      <c r="C147" s="16" t="s">
        <v>415</v>
      </c>
      <c r="D147" s="7">
        <v>13269.73</v>
      </c>
      <c r="E147" s="7">
        <v>1</v>
      </c>
      <c r="F147" s="75">
        <v>13269.73</v>
      </c>
    </row>
    <row r="148" spans="1:6" ht="12" customHeight="1" x14ac:dyDescent="0.2">
      <c r="A148" s="15">
        <f t="shared" si="2"/>
        <v>143</v>
      </c>
      <c r="B148" s="46">
        <v>256</v>
      </c>
      <c r="C148" s="16" t="s">
        <v>416</v>
      </c>
      <c r="D148" s="7">
        <v>21002.29</v>
      </c>
      <c r="E148" s="7">
        <v>2</v>
      </c>
      <c r="F148" s="75">
        <v>10501.145</v>
      </c>
    </row>
    <row r="149" spans="1:6" ht="12" customHeight="1" x14ac:dyDescent="0.2">
      <c r="A149" s="15">
        <f t="shared" si="2"/>
        <v>144</v>
      </c>
      <c r="B149" s="46">
        <v>258</v>
      </c>
      <c r="C149" s="16" t="s">
        <v>417</v>
      </c>
      <c r="D149" s="7">
        <v>170</v>
      </c>
      <c r="E149" s="7">
        <v>1</v>
      </c>
      <c r="F149" s="75">
        <v>170</v>
      </c>
    </row>
    <row r="150" spans="1:6" ht="12" customHeight="1" x14ac:dyDescent="0.2">
      <c r="A150" s="15">
        <f t="shared" si="2"/>
        <v>145</v>
      </c>
      <c r="B150" s="46">
        <v>259</v>
      </c>
      <c r="C150" s="16" t="s">
        <v>418</v>
      </c>
      <c r="D150" s="7">
        <v>114929.22</v>
      </c>
      <c r="E150" s="7">
        <v>10</v>
      </c>
      <c r="F150" s="75">
        <v>11492.922</v>
      </c>
    </row>
    <row r="151" spans="1:6" ht="12" customHeight="1" x14ac:dyDescent="0.2">
      <c r="A151" s="15">
        <f t="shared" si="2"/>
        <v>146</v>
      </c>
      <c r="B151" s="46">
        <v>260</v>
      </c>
      <c r="C151" s="16" t="s">
        <v>419</v>
      </c>
      <c r="D151" s="7">
        <v>15372.91</v>
      </c>
      <c r="E151" s="7">
        <v>2</v>
      </c>
      <c r="F151" s="75">
        <v>7686.4549999999999</v>
      </c>
    </row>
    <row r="152" spans="1:6" ht="12" customHeight="1" x14ac:dyDescent="0.2">
      <c r="A152" s="15">
        <f t="shared" si="2"/>
        <v>147</v>
      </c>
      <c r="B152" s="46">
        <v>261</v>
      </c>
      <c r="C152" s="16" t="s">
        <v>420</v>
      </c>
      <c r="D152" s="7">
        <v>52195.18</v>
      </c>
      <c r="E152" s="7">
        <v>5</v>
      </c>
      <c r="F152" s="75">
        <v>10439.036</v>
      </c>
    </row>
    <row r="153" spans="1:6" ht="12" customHeight="1" x14ac:dyDescent="0.2">
      <c r="A153" s="15">
        <f t="shared" si="2"/>
        <v>148</v>
      </c>
      <c r="B153" s="46">
        <v>262</v>
      </c>
      <c r="C153" s="16" t="s">
        <v>421</v>
      </c>
      <c r="D153" s="7">
        <v>120967.44</v>
      </c>
      <c r="E153" s="7">
        <v>10</v>
      </c>
      <c r="F153" s="75">
        <v>12096.744000000001</v>
      </c>
    </row>
    <row r="154" spans="1:6" ht="12" customHeight="1" x14ac:dyDescent="0.2">
      <c r="A154" s="15">
        <f t="shared" si="2"/>
        <v>149</v>
      </c>
      <c r="B154" s="46">
        <v>263</v>
      </c>
      <c r="C154" s="16" t="s">
        <v>284</v>
      </c>
      <c r="D154" s="7">
        <v>12283.52</v>
      </c>
      <c r="E154" s="7">
        <v>1</v>
      </c>
      <c r="F154" s="75">
        <v>12283.52</v>
      </c>
    </row>
    <row r="155" spans="1:6" ht="12" customHeight="1" x14ac:dyDescent="0.2">
      <c r="A155" s="15">
        <f t="shared" si="2"/>
        <v>150</v>
      </c>
      <c r="B155" s="46">
        <v>265</v>
      </c>
      <c r="C155" s="16" t="s">
        <v>422</v>
      </c>
      <c r="D155" s="7">
        <v>36706.800000000003</v>
      </c>
      <c r="E155" s="7">
        <v>4</v>
      </c>
      <c r="F155" s="75">
        <v>9176.7000000000007</v>
      </c>
    </row>
    <row r="156" spans="1:6" ht="12" customHeight="1" x14ac:dyDescent="0.2">
      <c r="A156" s="15">
        <f t="shared" si="2"/>
        <v>151</v>
      </c>
      <c r="B156" s="46">
        <v>266</v>
      </c>
      <c r="C156" s="16" t="s">
        <v>423</v>
      </c>
      <c r="D156" s="7">
        <v>39755</v>
      </c>
      <c r="E156" s="7">
        <v>4</v>
      </c>
      <c r="F156" s="75">
        <v>9938.75</v>
      </c>
    </row>
    <row r="157" spans="1:6" ht="12" customHeight="1" x14ac:dyDescent="0.2">
      <c r="A157" s="15">
        <f t="shared" si="2"/>
        <v>152</v>
      </c>
      <c r="B157" s="46">
        <v>268</v>
      </c>
      <c r="C157" s="16" t="s">
        <v>186</v>
      </c>
      <c r="D157" s="7">
        <v>56743.63</v>
      </c>
      <c r="E157" s="7">
        <v>5</v>
      </c>
      <c r="F157" s="75">
        <v>11348.725999999999</v>
      </c>
    </row>
    <row r="158" spans="1:6" ht="12" customHeight="1" x14ac:dyDescent="0.2">
      <c r="A158" s="15">
        <f t="shared" si="2"/>
        <v>153</v>
      </c>
      <c r="B158" s="46">
        <v>269</v>
      </c>
      <c r="C158" s="16" t="s">
        <v>286</v>
      </c>
      <c r="D158" s="7">
        <v>15807.44</v>
      </c>
      <c r="E158" s="7">
        <v>2</v>
      </c>
      <c r="F158" s="75">
        <v>7903.72</v>
      </c>
    </row>
    <row r="159" spans="1:6" ht="12" customHeight="1" x14ac:dyDescent="0.2">
      <c r="A159" s="15">
        <f t="shared" si="2"/>
        <v>154</v>
      </c>
      <c r="B159" s="46">
        <v>276</v>
      </c>
      <c r="C159" s="16" t="s">
        <v>424</v>
      </c>
      <c r="D159" s="7">
        <v>820.49</v>
      </c>
      <c r="E159" s="7">
        <v>1</v>
      </c>
      <c r="F159" s="75">
        <v>820.49</v>
      </c>
    </row>
    <row r="160" spans="1:6" ht="12" customHeight="1" x14ac:dyDescent="0.2">
      <c r="A160" s="15">
        <f t="shared" si="2"/>
        <v>155</v>
      </c>
      <c r="B160" s="46">
        <v>277</v>
      </c>
      <c r="C160" s="16" t="s">
        <v>189</v>
      </c>
      <c r="D160" s="7">
        <v>9192.25</v>
      </c>
      <c r="E160" s="7">
        <v>1</v>
      </c>
      <c r="F160" s="75">
        <v>9192.25</v>
      </c>
    </row>
    <row r="161" spans="1:6" ht="12" customHeight="1" x14ac:dyDescent="0.2">
      <c r="A161" s="15">
        <f t="shared" si="2"/>
        <v>156</v>
      </c>
      <c r="B161" s="46">
        <v>278</v>
      </c>
      <c r="C161" s="16" t="s">
        <v>190</v>
      </c>
      <c r="D161" s="7">
        <v>43813.81</v>
      </c>
      <c r="E161" s="7">
        <v>4</v>
      </c>
      <c r="F161" s="75">
        <v>10953.452499999999</v>
      </c>
    </row>
    <row r="162" spans="1:6" ht="12" customHeight="1" x14ac:dyDescent="0.2">
      <c r="A162" s="15">
        <f t="shared" si="2"/>
        <v>157</v>
      </c>
      <c r="B162" s="46">
        <v>282</v>
      </c>
      <c r="C162" s="16" t="s">
        <v>191</v>
      </c>
      <c r="D162" s="7">
        <v>15348.94</v>
      </c>
      <c r="E162" s="7">
        <v>3</v>
      </c>
      <c r="F162" s="75">
        <v>5116.3133333333335</v>
      </c>
    </row>
    <row r="163" spans="1:6" ht="12" customHeight="1" x14ac:dyDescent="0.2">
      <c r="A163" s="15">
        <f t="shared" si="2"/>
        <v>158</v>
      </c>
      <c r="B163" s="46">
        <v>283</v>
      </c>
      <c r="C163" s="16" t="s">
        <v>192</v>
      </c>
      <c r="D163" s="7">
        <v>63651.93</v>
      </c>
      <c r="E163" s="7">
        <v>7</v>
      </c>
      <c r="F163" s="75">
        <v>9093.1328571428567</v>
      </c>
    </row>
    <row r="164" spans="1:6" ht="12" customHeight="1" x14ac:dyDescent="0.2">
      <c r="A164" s="15">
        <f t="shared" si="2"/>
        <v>159</v>
      </c>
      <c r="B164" s="46">
        <v>284</v>
      </c>
      <c r="C164" s="16" t="s">
        <v>193</v>
      </c>
      <c r="D164" s="7">
        <v>18397.39</v>
      </c>
      <c r="E164" s="7">
        <v>2</v>
      </c>
      <c r="F164" s="75">
        <v>9198.6949999999997</v>
      </c>
    </row>
    <row r="165" spans="1:6" ht="12" customHeight="1" x14ac:dyDescent="0.2">
      <c r="A165" s="15">
        <f t="shared" si="2"/>
        <v>160</v>
      </c>
      <c r="B165" s="46">
        <v>286</v>
      </c>
      <c r="C165" s="16" t="s">
        <v>425</v>
      </c>
      <c r="D165" s="7">
        <v>13693.05</v>
      </c>
      <c r="E165" s="7">
        <v>1</v>
      </c>
      <c r="F165" s="75">
        <v>13693.05</v>
      </c>
    </row>
    <row r="166" spans="1:6" ht="12" customHeight="1" x14ac:dyDescent="0.2">
      <c r="A166" s="15">
        <f t="shared" si="2"/>
        <v>161</v>
      </c>
      <c r="B166" s="46">
        <v>288</v>
      </c>
      <c r="C166" s="16" t="s">
        <v>426</v>
      </c>
      <c r="D166" s="7">
        <v>12724.77</v>
      </c>
      <c r="E166" s="7">
        <v>2</v>
      </c>
      <c r="F166" s="75">
        <v>6362.3850000000002</v>
      </c>
    </row>
    <row r="167" spans="1:6" ht="12" customHeight="1" x14ac:dyDescent="0.2">
      <c r="A167" s="15">
        <f t="shared" si="2"/>
        <v>162</v>
      </c>
      <c r="B167" s="46">
        <v>289</v>
      </c>
      <c r="C167" s="16" t="s">
        <v>427</v>
      </c>
      <c r="D167" s="7">
        <v>13358.48</v>
      </c>
      <c r="E167" s="7">
        <v>1</v>
      </c>
      <c r="F167" s="75">
        <v>13358.48</v>
      </c>
    </row>
    <row r="168" spans="1:6" ht="12" customHeight="1" x14ac:dyDescent="0.2">
      <c r="A168" s="15">
        <f t="shared" si="2"/>
        <v>163</v>
      </c>
      <c r="B168" s="46">
        <v>292</v>
      </c>
      <c r="C168" s="16" t="s">
        <v>428</v>
      </c>
      <c r="D168" s="7">
        <v>25658.720000000001</v>
      </c>
      <c r="E168" s="7">
        <v>2</v>
      </c>
      <c r="F168" s="75">
        <v>12829.36</v>
      </c>
    </row>
    <row r="169" spans="1:6" ht="12" customHeight="1" x14ac:dyDescent="0.2">
      <c r="A169" s="15">
        <f t="shared" si="2"/>
        <v>164</v>
      </c>
      <c r="B169" s="46">
        <v>293</v>
      </c>
      <c r="C169" s="16" t="s">
        <v>294</v>
      </c>
      <c r="D169" s="7">
        <v>84438.05</v>
      </c>
      <c r="E169" s="7">
        <v>9</v>
      </c>
      <c r="F169" s="75">
        <v>9382.0055555555555</v>
      </c>
    </row>
    <row r="170" spans="1:6" ht="12" customHeight="1" x14ac:dyDescent="0.2">
      <c r="A170" s="15">
        <f t="shared" si="2"/>
        <v>165</v>
      </c>
      <c r="B170" s="46">
        <v>294</v>
      </c>
      <c r="C170" s="16" t="s">
        <v>295</v>
      </c>
      <c r="D170" s="7">
        <v>72313.210000000006</v>
      </c>
      <c r="E170" s="7">
        <v>8</v>
      </c>
      <c r="F170" s="75">
        <v>9039.1512500000008</v>
      </c>
    </row>
    <row r="171" spans="1:6" ht="12" customHeight="1" x14ac:dyDescent="0.2">
      <c r="A171" s="15">
        <f t="shared" si="2"/>
        <v>166</v>
      </c>
      <c r="B171" s="46">
        <v>295</v>
      </c>
      <c r="C171" s="16" t="s">
        <v>429</v>
      </c>
      <c r="D171" s="7">
        <v>26504.41</v>
      </c>
      <c r="E171" s="7">
        <v>3</v>
      </c>
      <c r="F171" s="75">
        <v>8834.8033333333333</v>
      </c>
    </row>
    <row r="172" spans="1:6" ht="12" customHeight="1" x14ac:dyDescent="0.2">
      <c r="A172" s="15">
        <f t="shared" si="2"/>
        <v>167</v>
      </c>
      <c r="B172" s="46">
        <v>296</v>
      </c>
      <c r="C172" s="16" t="s">
        <v>296</v>
      </c>
      <c r="D172" s="7">
        <v>81927.289999999994</v>
      </c>
      <c r="E172" s="7">
        <v>6</v>
      </c>
      <c r="F172" s="75">
        <v>13654.548333333332</v>
      </c>
    </row>
    <row r="173" spans="1:6" ht="12" customHeight="1" x14ac:dyDescent="0.2">
      <c r="A173" s="15">
        <f t="shared" si="2"/>
        <v>168</v>
      </c>
      <c r="B173" s="46">
        <v>298</v>
      </c>
      <c r="C173" s="16" t="s">
        <v>297</v>
      </c>
      <c r="D173" s="7">
        <v>3461.3</v>
      </c>
      <c r="E173" s="7">
        <v>1</v>
      </c>
      <c r="F173" s="75">
        <v>3461.3</v>
      </c>
    </row>
    <row r="174" spans="1:6" ht="12" customHeight="1" x14ac:dyDescent="0.2">
      <c r="A174" s="15">
        <f t="shared" si="2"/>
        <v>169</v>
      </c>
      <c r="B174" s="46">
        <v>299</v>
      </c>
      <c r="C174" s="16" t="s">
        <v>430</v>
      </c>
      <c r="D174" s="7">
        <v>25941.96</v>
      </c>
      <c r="E174" s="7">
        <v>3</v>
      </c>
      <c r="F174" s="75">
        <v>8647.32</v>
      </c>
    </row>
    <row r="175" spans="1:6" ht="12" customHeight="1" x14ac:dyDescent="0.2">
      <c r="A175" s="15">
        <f t="shared" si="2"/>
        <v>170</v>
      </c>
      <c r="B175" s="46">
        <v>301</v>
      </c>
      <c r="C175" s="16" t="s">
        <v>431</v>
      </c>
      <c r="D175" s="7">
        <v>87434.559999999998</v>
      </c>
      <c r="E175" s="7">
        <v>16</v>
      </c>
      <c r="F175" s="75">
        <v>5464.66</v>
      </c>
    </row>
    <row r="176" spans="1:6" ht="12" customHeight="1" x14ac:dyDescent="0.2">
      <c r="A176" s="15">
        <f t="shared" si="2"/>
        <v>171</v>
      </c>
      <c r="B176" s="46">
        <v>302</v>
      </c>
      <c r="C176" s="16" t="s">
        <v>432</v>
      </c>
      <c r="D176" s="7">
        <v>13287.44</v>
      </c>
      <c r="E176" s="7">
        <v>1</v>
      </c>
      <c r="F176" s="75">
        <v>13287.44</v>
      </c>
    </row>
    <row r="177" spans="1:6" ht="12" customHeight="1" x14ac:dyDescent="0.2">
      <c r="A177" s="15">
        <f t="shared" si="2"/>
        <v>172</v>
      </c>
      <c r="B177" s="46">
        <v>303</v>
      </c>
      <c r="C177" s="16" t="s">
        <v>194</v>
      </c>
      <c r="D177" s="7">
        <v>103699.08</v>
      </c>
      <c r="E177" s="7">
        <v>13</v>
      </c>
      <c r="F177" s="75">
        <v>7976.8523076923075</v>
      </c>
    </row>
    <row r="178" spans="1:6" ht="12" customHeight="1" x14ac:dyDescent="0.2">
      <c r="A178" s="15">
        <f t="shared" si="2"/>
        <v>173</v>
      </c>
      <c r="B178" s="46">
        <v>304</v>
      </c>
      <c r="C178" s="16" t="s">
        <v>299</v>
      </c>
      <c r="D178" s="7">
        <v>13877.84</v>
      </c>
      <c r="E178" s="7">
        <v>1</v>
      </c>
      <c r="F178" s="75">
        <v>13877.84</v>
      </c>
    </row>
    <row r="179" spans="1:6" ht="12" customHeight="1" x14ac:dyDescent="0.2">
      <c r="A179" s="15">
        <f t="shared" si="2"/>
        <v>174</v>
      </c>
      <c r="B179" s="46">
        <v>308</v>
      </c>
      <c r="C179" s="16" t="s">
        <v>302</v>
      </c>
      <c r="D179" s="7">
        <v>13778.06</v>
      </c>
      <c r="E179" s="7">
        <v>1</v>
      </c>
      <c r="F179" s="75">
        <v>13778.06</v>
      </c>
    </row>
    <row r="180" spans="1:6" ht="12" customHeight="1" x14ac:dyDescent="0.2">
      <c r="A180" s="15">
        <f t="shared" si="2"/>
        <v>175</v>
      </c>
      <c r="B180" s="46">
        <v>309</v>
      </c>
      <c r="C180" s="16" t="s">
        <v>433</v>
      </c>
      <c r="D180" s="7">
        <v>71309.55</v>
      </c>
      <c r="E180" s="7">
        <v>7</v>
      </c>
      <c r="F180" s="75">
        <v>10187.078571428572</v>
      </c>
    </row>
    <row r="181" spans="1:6" ht="12" customHeight="1" x14ac:dyDescent="0.2">
      <c r="A181" s="15">
        <f t="shared" si="2"/>
        <v>176</v>
      </c>
      <c r="B181" s="46">
        <v>311</v>
      </c>
      <c r="C181" s="16" t="s">
        <v>434</v>
      </c>
      <c r="D181" s="7">
        <v>100534.68</v>
      </c>
      <c r="E181" s="7">
        <v>13</v>
      </c>
      <c r="F181" s="75">
        <v>7733.4369230769225</v>
      </c>
    </row>
    <row r="182" spans="1:6" ht="12" customHeight="1" x14ac:dyDescent="0.2">
      <c r="A182" s="15">
        <f t="shared" si="2"/>
        <v>177</v>
      </c>
      <c r="B182" s="46">
        <v>312</v>
      </c>
      <c r="C182" s="16" t="s">
        <v>435</v>
      </c>
      <c r="D182" s="7">
        <v>22687.22</v>
      </c>
      <c r="E182" s="7">
        <v>2</v>
      </c>
      <c r="F182" s="75">
        <v>11343.61</v>
      </c>
    </row>
    <row r="183" spans="1:6" ht="12" customHeight="1" x14ac:dyDescent="0.2">
      <c r="A183" s="15">
        <f t="shared" si="2"/>
        <v>178</v>
      </c>
      <c r="B183" s="46">
        <v>316</v>
      </c>
      <c r="C183" s="16" t="s">
        <v>436</v>
      </c>
      <c r="D183" s="7">
        <v>25381.61</v>
      </c>
      <c r="E183" s="7">
        <v>2</v>
      </c>
      <c r="F183" s="75">
        <v>12690.805</v>
      </c>
    </row>
    <row r="184" spans="1:6" ht="12" customHeight="1" x14ac:dyDescent="0.2">
      <c r="A184" s="15">
        <f t="shared" si="2"/>
        <v>179</v>
      </c>
      <c r="B184" s="46">
        <v>317</v>
      </c>
      <c r="C184" s="16" t="s">
        <v>437</v>
      </c>
      <c r="D184" s="7">
        <v>169953.9</v>
      </c>
      <c r="E184" s="7">
        <v>17</v>
      </c>
      <c r="F184" s="75">
        <v>9997.2882352941178</v>
      </c>
    </row>
    <row r="185" spans="1:6" ht="12" customHeight="1" x14ac:dyDescent="0.2">
      <c r="A185" s="15">
        <f t="shared" si="2"/>
        <v>180</v>
      </c>
      <c r="B185" s="46">
        <v>318</v>
      </c>
      <c r="C185" s="16" t="s">
        <v>438</v>
      </c>
      <c r="D185" s="7">
        <v>13797.84</v>
      </c>
      <c r="E185" s="7">
        <v>1</v>
      </c>
      <c r="F185" s="75">
        <v>13797.84</v>
      </c>
    </row>
    <row r="186" spans="1:6" ht="12" customHeight="1" x14ac:dyDescent="0.2">
      <c r="A186" s="15">
        <f t="shared" si="2"/>
        <v>181</v>
      </c>
      <c r="B186" s="46">
        <v>319</v>
      </c>
      <c r="C186" s="16" t="s">
        <v>439</v>
      </c>
      <c r="D186" s="7">
        <v>27575.98</v>
      </c>
      <c r="E186" s="7">
        <v>2</v>
      </c>
      <c r="F186" s="75">
        <v>13787.99</v>
      </c>
    </row>
    <row r="187" spans="1:6" ht="12" customHeight="1" x14ac:dyDescent="0.2">
      <c r="A187" s="15">
        <f t="shared" si="2"/>
        <v>182</v>
      </c>
      <c r="B187" s="46">
        <v>320</v>
      </c>
      <c r="C187" s="16" t="s">
        <v>303</v>
      </c>
      <c r="D187" s="7">
        <v>17616.259999999998</v>
      </c>
      <c r="E187" s="7">
        <v>2</v>
      </c>
      <c r="F187" s="75">
        <v>8808.1299999999992</v>
      </c>
    </row>
    <row r="188" spans="1:6" ht="12" customHeight="1" x14ac:dyDescent="0.2">
      <c r="A188" s="15">
        <f t="shared" si="2"/>
        <v>183</v>
      </c>
      <c r="B188" s="46">
        <v>321</v>
      </c>
      <c r="C188" s="16" t="s">
        <v>440</v>
      </c>
      <c r="D188" s="7">
        <v>24857.24</v>
      </c>
      <c r="E188" s="7">
        <v>4</v>
      </c>
      <c r="F188" s="75">
        <v>6214.31</v>
      </c>
    </row>
    <row r="189" spans="1:6" ht="12" customHeight="1" x14ac:dyDescent="0.2">
      <c r="A189" s="15">
        <f t="shared" si="2"/>
        <v>184</v>
      </c>
      <c r="B189" s="46">
        <v>323</v>
      </c>
      <c r="C189" s="16" t="s">
        <v>304</v>
      </c>
      <c r="D189" s="7">
        <v>18714.509999999998</v>
      </c>
      <c r="E189" s="7">
        <v>3</v>
      </c>
      <c r="F189" s="75">
        <v>6238.1699999999992</v>
      </c>
    </row>
    <row r="190" spans="1:6" ht="12" customHeight="1" x14ac:dyDescent="0.2">
      <c r="A190" s="15">
        <f t="shared" si="2"/>
        <v>185</v>
      </c>
      <c r="B190" s="46">
        <v>324</v>
      </c>
      <c r="C190" s="16" t="s">
        <v>305</v>
      </c>
      <c r="D190" s="7">
        <v>8048.81</v>
      </c>
      <c r="E190" s="7">
        <v>1</v>
      </c>
      <c r="F190" s="75">
        <v>8048.81</v>
      </c>
    </row>
    <row r="191" spans="1:6" ht="12" customHeight="1" x14ac:dyDescent="0.2">
      <c r="A191" s="15">
        <f t="shared" si="2"/>
        <v>186</v>
      </c>
      <c r="B191" s="46">
        <v>325</v>
      </c>
      <c r="C191" s="16" t="s">
        <v>441</v>
      </c>
      <c r="D191" s="7">
        <v>36641</v>
      </c>
      <c r="E191" s="7">
        <v>3</v>
      </c>
      <c r="F191" s="75">
        <v>12213.666666666666</v>
      </c>
    </row>
    <row r="192" spans="1:6" ht="12" customHeight="1" x14ac:dyDescent="0.2">
      <c r="A192" s="15">
        <f t="shared" si="2"/>
        <v>187</v>
      </c>
      <c r="B192" s="46">
        <v>332</v>
      </c>
      <c r="C192" s="16" t="s">
        <v>442</v>
      </c>
      <c r="D192" s="7">
        <v>8991.6200000000008</v>
      </c>
      <c r="E192" s="7">
        <v>1</v>
      </c>
      <c r="F192" s="75">
        <v>8991.6200000000008</v>
      </c>
    </row>
    <row r="193" spans="1:6" ht="12" customHeight="1" x14ac:dyDescent="0.2">
      <c r="A193" s="15">
        <f t="shared" si="2"/>
        <v>188</v>
      </c>
      <c r="B193" s="46">
        <v>333</v>
      </c>
      <c r="C193" s="16" t="s">
        <v>306</v>
      </c>
      <c r="D193" s="7">
        <v>6103.24</v>
      </c>
      <c r="E193" s="7">
        <v>1</v>
      </c>
      <c r="F193" s="75">
        <v>6103.24</v>
      </c>
    </row>
    <row r="194" spans="1:6" ht="12" customHeight="1" x14ac:dyDescent="0.2">
      <c r="A194" s="15">
        <f t="shared" si="2"/>
        <v>189</v>
      </c>
      <c r="B194" s="46">
        <v>335</v>
      </c>
      <c r="C194" s="16" t="s">
        <v>198</v>
      </c>
      <c r="D194" s="7">
        <v>29483.96</v>
      </c>
      <c r="E194" s="7">
        <v>3</v>
      </c>
      <c r="F194" s="75">
        <v>9827.9866666666658</v>
      </c>
    </row>
    <row r="195" spans="1:6" ht="12" customHeight="1" x14ac:dyDescent="0.2">
      <c r="A195" s="15">
        <f t="shared" si="2"/>
        <v>190</v>
      </c>
      <c r="B195" s="46">
        <v>336</v>
      </c>
      <c r="C195" s="16" t="s">
        <v>307</v>
      </c>
      <c r="D195" s="7">
        <v>9268.75</v>
      </c>
      <c r="E195" s="7">
        <v>1</v>
      </c>
      <c r="F195" s="75">
        <v>9268.75</v>
      </c>
    </row>
    <row r="196" spans="1:6" ht="12" customHeight="1" x14ac:dyDescent="0.2">
      <c r="A196" s="15">
        <f t="shared" si="2"/>
        <v>191</v>
      </c>
      <c r="B196" s="46">
        <v>337</v>
      </c>
      <c r="C196" s="16" t="s">
        <v>308</v>
      </c>
      <c r="D196" s="7">
        <v>9124.2099999999991</v>
      </c>
      <c r="E196" s="7">
        <v>1</v>
      </c>
      <c r="F196" s="75">
        <v>9124.2099999999991</v>
      </c>
    </row>
    <row r="197" spans="1:6" ht="12" customHeight="1" x14ac:dyDescent="0.2">
      <c r="A197" s="15">
        <f t="shared" si="2"/>
        <v>192</v>
      </c>
      <c r="B197" s="46">
        <v>340</v>
      </c>
      <c r="C197" s="16" t="s">
        <v>443</v>
      </c>
      <c r="D197" s="7">
        <v>566.97</v>
      </c>
      <c r="E197" s="7">
        <v>1</v>
      </c>
      <c r="F197" s="75">
        <v>566.97</v>
      </c>
    </row>
    <row r="198" spans="1:6" ht="12" customHeight="1" x14ac:dyDescent="0.2">
      <c r="A198" s="15">
        <f t="shared" si="2"/>
        <v>193</v>
      </c>
      <c r="B198" s="46">
        <v>342</v>
      </c>
      <c r="C198" s="16" t="s">
        <v>444</v>
      </c>
      <c r="D198" s="7">
        <v>1099.33</v>
      </c>
      <c r="E198" s="7">
        <v>1</v>
      </c>
      <c r="F198" s="75">
        <v>1099.33</v>
      </c>
    </row>
    <row r="199" spans="1:6" ht="12" customHeight="1" x14ac:dyDescent="0.2">
      <c r="A199" s="15">
        <f t="shared" si="2"/>
        <v>194</v>
      </c>
      <c r="B199" s="46">
        <v>345</v>
      </c>
      <c r="C199" s="16" t="s">
        <v>445</v>
      </c>
      <c r="D199" s="7">
        <v>2635.12</v>
      </c>
      <c r="E199" s="7">
        <v>2</v>
      </c>
      <c r="F199" s="75">
        <v>1317.56</v>
      </c>
    </row>
    <row r="200" spans="1:6" ht="12" customHeight="1" x14ac:dyDescent="0.2">
      <c r="A200" s="15">
        <f t="shared" ref="A200:A217" si="3">A199+1</f>
        <v>195</v>
      </c>
      <c r="B200" s="46">
        <v>346</v>
      </c>
      <c r="C200" s="16" t="s">
        <v>311</v>
      </c>
      <c r="D200" s="7">
        <v>19874.580000000002</v>
      </c>
      <c r="E200" s="7">
        <v>3</v>
      </c>
      <c r="F200" s="75">
        <v>6624.8600000000006</v>
      </c>
    </row>
    <row r="201" spans="1:6" ht="12" customHeight="1" x14ac:dyDescent="0.2">
      <c r="A201" s="15">
        <f t="shared" si="3"/>
        <v>196</v>
      </c>
      <c r="B201" s="46">
        <v>348</v>
      </c>
      <c r="C201" s="16" t="s">
        <v>446</v>
      </c>
      <c r="D201" s="7">
        <v>39918.589999999997</v>
      </c>
      <c r="E201" s="7">
        <v>3</v>
      </c>
      <c r="F201" s="75">
        <v>13306.196666666665</v>
      </c>
    </row>
    <row r="202" spans="1:6" ht="12" customHeight="1" x14ac:dyDescent="0.2">
      <c r="A202" s="15">
        <f t="shared" si="3"/>
        <v>197</v>
      </c>
      <c r="B202" s="46">
        <v>349</v>
      </c>
      <c r="C202" s="16" t="s">
        <v>313</v>
      </c>
      <c r="D202" s="7">
        <v>14551.26</v>
      </c>
      <c r="E202" s="7">
        <v>2</v>
      </c>
      <c r="F202" s="75">
        <v>7275.63</v>
      </c>
    </row>
    <row r="203" spans="1:6" ht="12" customHeight="1" x14ac:dyDescent="0.2">
      <c r="A203" s="15">
        <f t="shared" si="3"/>
        <v>198</v>
      </c>
      <c r="B203" s="46">
        <v>350</v>
      </c>
      <c r="C203" s="16" t="s">
        <v>447</v>
      </c>
      <c r="D203" s="7">
        <v>35972.89</v>
      </c>
      <c r="E203" s="7">
        <v>6</v>
      </c>
      <c r="F203" s="75">
        <v>5995.4816666666666</v>
      </c>
    </row>
    <row r="204" spans="1:6" ht="12" customHeight="1" x14ac:dyDescent="0.2">
      <c r="A204" s="15">
        <f t="shared" si="3"/>
        <v>199</v>
      </c>
      <c r="B204" s="46">
        <v>351</v>
      </c>
      <c r="C204" s="16" t="s">
        <v>314</v>
      </c>
      <c r="D204" s="7">
        <v>6668.99</v>
      </c>
      <c r="E204" s="7">
        <v>1</v>
      </c>
      <c r="F204" s="75">
        <v>6668.99</v>
      </c>
    </row>
    <row r="205" spans="1:6" ht="12" customHeight="1" x14ac:dyDescent="0.2">
      <c r="A205" s="15">
        <f t="shared" si="3"/>
        <v>200</v>
      </c>
      <c r="B205" s="46">
        <v>352</v>
      </c>
      <c r="C205" s="16" t="s">
        <v>448</v>
      </c>
      <c r="D205" s="7">
        <v>19380.189999999999</v>
      </c>
      <c r="E205" s="7">
        <v>2</v>
      </c>
      <c r="F205" s="75">
        <v>9690.0949999999993</v>
      </c>
    </row>
    <row r="206" spans="1:6" ht="12" customHeight="1" x14ac:dyDescent="0.2">
      <c r="A206" s="15">
        <f t="shared" si="3"/>
        <v>201</v>
      </c>
      <c r="B206" s="46">
        <v>354</v>
      </c>
      <c r="C206" s="16" t="s">
        <v>449</v>
      </c>
      <c r="D206" s="7">
        <v>38330.6</v>
      </c>
      <c r="E206" s="7">
        <v>3</v>
      </c>
      <c r="F206" s="75">
        <v>12776.866666666667</v>
      </c>
    </row>
    <row r="207" spans="1:6" ht="12" customHeight="1" x14ac:dyDescent="0.2">
      <c r="A207" s="15">
        <f t="shared" si="3"/>
        <v>202</v>
      </c>
      <c r="B207" s="46">
        <v>363</v>
      </c>
      <c r="C207" s="16" t="s">
        <v>450</v>
      </c>
      <c r="D207" s="7">
        <v>75018.559999999998</v>
      </c>
      <c r="E207" s="7">
        <v>10</v>
      </c>
      <c r="F207" s="75">
        <v>7501.8559999999998</v>
      </c>
    </row>
    <row r="208" spans="1:6" ht="12" customHeight="1" x14ac:dyDescent="0.2">
      <c r="A208" s="15">
        <f t="shared" si="3"/>
        <v>203</v>
      </c>
      <c r="B208" s="46">
        <v>365</v>
      </c>
      <c r="C208" s="16" t="s">
        <v>451</v>
      </c>
      <c r="D208" s="7">
        <v>8635.23</v>
      </c>
      <c r="E208" s="7">
        <v>1</v>
      </c>
      <c r="F208" s="75">
        <v>8635.23</v>
      </c>
    </row>
    <row r="209" spans="1:6" ht="12" customHeight="1" x14ac:dyDescent="0.2">
      <c r="A209" s="15">
        <f t="shared" si="3"/>
        <v>204</v>
      </c>
      <c r="B209" s="46">
        <v>366</v>
      </c>
      <c r="C209" s="16" t="s">
        <v>319</v>
      </c>
      <c r="D209" s="7">
        <v>44440.41</v>
      </c>
      <c r="E209" s="7">
        <v>8</v>
      </c>
      <c r="F209" s="75">
        <v>5555.0512500000004</v>
      </c>
    </row>
    <row r="210" spans="1:6" ht="12" customHeight="1" x14ac:dyDescent="0.2">
      <c r="A210" s="15">
        <f t="shared" si="3"/>
        <v>205</v>
      </c>
      <c r="B210" s="46">
        <v>368</v>
      </c>
      <c r="C210" s="16" t="s">
        <v>452</v>
      </c>
      <c r="D210" s="7">
        <v>10954.11</v>
      </c>
      <c r="E210" s="7">
        <v>1</v>
      </c>
      <c r="F210" s="75">
        <v>10954.11</v>
      </c>
    </row>
    <row r="211" spans="1:6" ht="12" customHeight="1" x14ac:dyDescent="0.2">
      <c r="A211" s="15">
        <f t="shared" si="3"/>
        <v>206</v>
      </c>
      <c r="B211" s="46">
        <v>370</v>
      </c>
      <c r="C211" s="16" t="s">
        <v>320</v>
      </c>
      <c r="D211" s="7">
        <v>86903.25</v>
      </c>
      <c r="E211" s="7">
        <v>10</v>
      </c>
      <c r="F211" s="75">
        <v>8690.3250000000007</v>
      </c>
    </row>
    <row r="212" spans="1:6" ht="12" customHeight="1" x14ac:dyDescent="0.2">
      <c r="A212" s="15">
        <f t="shared" si="3"/>
        <v>207</v>
      </c>
      <c r="B212" s="46">
        <v>372</v>
      </c>
      <c r="C212" s="16" t="s">
        <v>453</v>
      </c>
      <c r="D212" s="7">
        <v>39419.769999999997</v>
      </c>
      <c r="E212" s="7">
        <v>4</v>
      </c>
      <c r="F212" s="75">
        <v>9854.9424999999992</v>
      </c>
    </row>
    <row r="213" spans="1:6" ht="12" customHeight="1" x14ac:dyDescent="0.2">
      <c r="A213" s="15">
        <f t="shared" si="3"/>
        <v>208</v>
      </c>
      <c r="B213" s="46">
        <v>373</v>
      </c>
      <c r="C213" s="16" t="s">
        <v>454</v>
      </c>
      <c r="D213" s="7">
        <v>6979.05</v>
      </c>
      <c r="E213" s="7">
        <v>1</v>
      </c>
      <c r="F213" s="75">
        <v>6979.05</v>
      </c>
    </row>
    <row r="214" spans="1:6" ht="12" customHeight="1" x14ac:dyDescent="0.2">
      <c r="A214" s="15">
        <f t="shared" si="3"/>
        <v>209</v>
      </c>
      <c r="B214" s="46">
        <v>375</v>
      </c>
      <c r="C214" s="16" t="s">
        <v>322</v>
      </c>
      <c r="D214" s="7">
        <v>94771.47</v>
      </c>
      <c r="E214" s="7">
        <v>8</v>
      </c>
      <c r="F214" s="75">
        <v>11846.43375</v>
      </c>
    </row>
    <row r="215" spans="1:6" ht="12" customHeight="1" x14ac:dyDescent="0.2">
      <c r="A215" s="15">
        <f t="shared" si="3"/>
        <v>210</v>
      </c>
      <c r="B215" s="46">
        <v>376</v>
      </c>
      <c r="C215" s="16" t="s">
        <v>455</v>
      </c>
      <c r="D215" s="7">
        <v>60429.11</v>
      </c>
      <c r="E215" s="7">
        <v>4</v>
      </c>
      <c r="F215" s="75">
        <v>15107.2775</v>
      </c>
    </row>
    <row r="216" spans="1:6" ht="12" customHeight="1" x14ac:dyDescent="0.2">
      <c r="A216" s="15">
        <f t="shared" si="3"/>
        <v>211</v>
      </c>
      <c r="B216" s="46">
        <v>378</v>
      </c>
      <c r="C216" s="16" t="s">
        <v>324</v>
      </c>
      <c r="D216" s="7">
        <v>10877.49</v>
      </c>
      <c r="E216" s="7">
        <v>1</v>
      </c>
      <c r="F216" s="75">
        <v>10877.49</v>
      </c>
    </row>
    <row r="217" spans="1:6" ht="12" customHeight="1" x14ac:dyDescent="0.2">
      <c r="A217" s="15">
        <f t="shared" si="3"/>
        <v>212</v>
      </c>
      <c r="B217" s="46">
        <v>379</v>
      </c>
      <c r="C217" s="16" t="s">
        <v>201</v>
      </c>
      <c r="D217" s="7">
        <v>19429.75</v>
      </c>
      <c r="E217" s="7">
        <v>5</v>
      </c>
      <c r="F217" s="75">
        <v>3885.95</v>
      </c>
    </row>
    <row r="218" spans="1:6" s="25" customFormat="1" ht="12" customHeight="1" x14ac:dyDescent="0.2">
      <c r="A218" s="85" t="s">
        <v>4</v>
      </c>
      <c r="B218" s="86" t="s">
        <v>4</v>
      </c>
      <c r="C218" s="87" t="s">
        <v>3</v>
      </c>
      <c r="D218" s="88">
        <f>SUM(D6:D217)</f>
        <v>7448838.1099999975</v>
      </c>
      <c r="E218" s="88">
        <f>SUM(E6:E217)</f>
        <v>807</v>
      </c>
      <c r="F218" s="89" t="s">
        <v>4</v>
      </c>
    </row>
  </sheetData>
  <sheetProtection algorithmName="SHA-512" hashValue="2u1/8vlnmUyplF9mgmTZOX0ybT5017/nszapEBNoEnpd5Gx8Cm2kE1WM9nbthZw4M4lXHCpkUMCYQQ+i7ZzZWg==" saltValue="j/9viSkuEfgRdtjliFO6nQ==" spinCount="100000" sheet="1" objects="1" scenarios="1"/>
  <mergeCells count="5">
    <mergeCell ref="A1:F1"/>
    <mergeCell ref="D3:F3"/>
    <mergeCell ref="B3:B4"/>
    <mergeCell ref="C3:C4"/>
    <mergeCell ref="A3:A4"/>
  </mergeCells>
  <phoneticPr fontId="8" type="noConversion"/>
  <printOptions horizontalCentered="1"/>
  <pageMargins left="0.98425196850393704" right="0.78740157480314965" top="0.70866141732283472" bottom="0.59055118110236227" header="0.39370078740157483" footer="0.31496062992125984"/>
  <pageSetup paperSize="9" firstPageNumber="21" orientation="portrait" horizontalDpi="1200" verticalDpi="1200" r:id="rId1"/>
  <headerFooter alignWithMargins="0">
    <oddFooter>&amp;R&amp;9&amp;P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25">
    <tabColor rgb="FFFFFF00"/>
  </sheetPr>
  <dimension ref="A1:F197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1.1" customHeight="1" x14ac:dyDescent="0.2"/>
  <cols>
    <col min="1" max="1" width="4" style="4" customWidth="1"/>
    <col min="2" max="2" width="4.140625" style="4" customWidth="1"/>
    <col min="3" max="3" width="18.7109375" style="4" bestFit="1" customWidth="1"/>
    <col min="4" max="5" width="14.7109375" style="34" customWidth="1"/>
    <col min="6" max="6" width="14.7109375" style="35" customWidth="1"/>
    <col min="7" max="7" width="15" style="4" customWidth="1"/>
    <col min="8" max="16384" width="9.140625" style="4"/>
  </cols>
  <sheetData>
    <row r="1" spans="1:6" ht="30" customHeight="1" x14ac:dyDescent="0.2">
      <c r="A1" s="237" t="s">
        <v>150</v>
      </c>
      <c r="B1" s="237"/>
      <c r="C1" s="237"/>
      <c r="D1" s="237"/>
      <c r="E1" s="237"/>
      <c r="F1" s="237"/>
    </row>
    <row r="2" spans="1:6" ht="14.1" customHeight="1" x14ac:dyDescent="0.2"/>
    <row r="3" spans="1:6" s="18" customFormat="1" ht="32.25" customHeight="1" x14ac:dyDescent="0.2">
      <c r="A3" s="255" t="s">
        <v>11</v>
      </c>
      <c r="B3" s="254" t="s">
        <v>1</v>
      </c>
      <c r="C3" s="254" t="s">
        <v>0</v>
      </c>
      <c r="D3" s="242" t="s">
        <v>67</v>
      </c>
      <c r="E3" s="242"/>
      <c r="F3" s="253"/>
    </row>
    <row r="4" spans="1:6" s="19" customFormat="1" ht="14.25" customHeight="1" x14ac:dyDescent="0.2">
      <c r="A4" s="239"/>
      <c r="B4" s="241"/>
      <c r="C4" s="241"/>
      <c r="D4" s="79" t="s">
        <v>7</v>
      </c>
      <c r="E4" s="79" t="s">
        <v>19</v>
      </c>
      <c r="F4" s="80" t="s">
        <v>20</v>
      </c>
    </row>
    <row r="5" spans="1:6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">
      <c r="A6" s="15">
        <v>1</v>
      </c>
      <c r="B6" s="46">
        <v>1</v>
      </c>
      <c r="C6" s="16" t="s">
        <v>326</v>
      </c>
      <c r="D6" s="7">
        <v>36190.06</v>
      </c>
      <c r="E6" s="7">
        <v>3</v>
      </c>
      <c r="F6" s="75">
        <v>12063.353333333333</v>
      </c>
    </row>
    <row r="7" spans="1:6" ht="12" customHeight="1" x14ac:dyDescent="0.2">
      <c r="A7" s="15">
        <f>A6+1</f>
        <v>2</v>
      </c>
      <c r="B7" s="46">
        <v>3</v>
      </c>
      <c r="C7" s="16" t="s">
        <v>202</v>
      </c>
      <c r="D7" s="7">
        <v>11498.2</v>
      </c>
      <c r="E7" s="7">
        <v>1</v>
      </c>
      <c r="F7" s="75">
        <v>11498.2</v>
      </c>
    </row>
    <row r="8" spans="1:6" ht="12" customHeight="1" x14ac:dyDescent="0.2">
      <c r="A8" s="15">
        <f t="shared" ref="A8:A71" si="0">A7+1</f>
        <v>3</v>
      </c>
      <c r="B8" s="46">
        <v>4</v>
      </c>
      <c r="C8" s="16" t="s">
        <v>327</v>
      </c>
      <c r="D8" s="7">
        <v>17688.37</v>
      </c>
      <c r="E8" s="7">
        <v>1</v>
      </c>
      <c r="F8" s="75">
        <v>17688.37</v>
      </c>
    </row>
    <row r="9" spans="1:6" ht="12" customHeight="1" x14ac:dyDescent="0.2">
      <c r="A9" s="15">
        <f t="shared" si="0"/>
        <v>4</v>
      </c>
      <c r="B9" s="46">
        <v>5</v>
      </c>
      <c r="C9" s="16" t="s">
        <v>203</v>
      </c>
      <c r="D9" s="7">
        <v>9227.01</v>
      </c>
      <c r="E9" s="7">
        <v>1</v>
      </c>
      <c r="F9" s="75">
        <v>9227.01</v>
      </c>
    </row>
    <row r="10" spans="1:6" ht="12" customHeight="1" x14ac:dyDescent="0.2">
      <c r="A10" s="15">
        <f t="shared" si="0"/>
        <v>5</v>
      </c>
      <c r="B10" s="46">
        <v>9</v>
      </c>
      <c r="C10" s="16" t="s">
        <v>329</v>
      </c>
      <c r="D10" s="7">
        <v>66478.38</v>
      </c>
      <c r="E10" s="7">
        <v>7</v>
      </c>
      <c r="F10" s="75">
        <v>9496.9114285714295</v>
      </c>
    </row>
    <row r="11" spans="1:6" ht="12" customHeight="1" x14ac:dyDescent="0.2">
      <c r="A11" s="15">
        <f t="shared" si="0"/>
        <v>6</v>
      </c>
      <c r="B11" s="46">
        <v>10</v>
      </c>
      <c r="C11" s="16" t="s">
        <v>204</v>
      </c>
      <c r="D11" s="7">
        <v>15167.58</v>
      </c>
      <c r="E11" s="7">
        <v>1</v>
      </c>
      <c r="F11" s="75">
        <v>15167.58</v>
      </c>
    </row>
    <row r="12" spans="1:6" ht="12" customHeight="1" x14ac:dyDescent="0.2">
      <c r="A12" s="15">
        <f t="shared" si="0"/>
        <v>7</v>
      </c>
      <c r="B12" s="46">
        <v>11</v>
      </c>
      <c r="C12" s="16" t="s">
        <v>330</v>
      </c>
      <c r="D12" s="7">
        <v>34759.629999999997</v>
      </c>
      <c r="E12" s="7">
        <v>3</v>
      </c>
      <c r="F12" s="75">
        <v>11586.543333333333</v>
      </c>
    </row>
    <row r="13" spans="1:6" ht="12" customHeight="1" x14ac:dyDescent="0.2">
      <c r="A13" s="15">
        <f t="shared" si="0"/>
        <v>8</v>
      </c>
      <c r="B13" s="46">
        <v>16</v>
      </c>
      <c r="C13" s="16" t="s">
        <v>331</v>
      </c>
      <c r="D13" s="7">
        <v>27519.4</v>
      </c>
      <c r="E13" s="7">
        <v>3</v>
      </c>
      <c r="F13" s="75">
        <v>9173.1333333333332</v>
      </c>
    </row>
    <row r="14" spans="1:6" ht="12" customHeight="1" x14ac:dyDescent="0.2">
      <c r="A14" s="15">
        <f t="shared" si="0"/>
        <v>9</v>
      </c>
      <c r="B14" s="46">
        <v>17</v>
      </c>
      <c r="C14" s="16" t="s">
        <v>332</v>
      </c>
      <c r="D14" s="7">
        <v>29163.53</v>
      </c>
      <c r="E14" s="7">
        <v>2</v>
      </c>
      <c r="F14" s="75">
        <v>14581.764999999999</v>
      </c>
    </row>
    <row r="15" spans="1:6" ht="12" customHeight="1" x14ac:dyDescent="0.2">
      <c r="A15" s="15">
        <f t="shared" si="0"/>
        <v>10</v>
      </c>
      <c r="B15" s="46">
        <v>18</v>
      </c>
      <c r="C15" s="16" t="s">
        <v>206</v>
      </c>
      <c r="D15" s="7">
        <v>13464.98</v>
      </c>
      <c r="E15" s="7">
        <v>1</v>
      </c>
      <c r="F15" s="75">
        <v>13464.98</v>
      </c>
    </row>
    <row r="16" spans="1:6" ht="12" customHeight="1" x14ac:dyDescent="0.2">
      <c r="A16" s="15">
        <f t="shared" si="0"/>
        <v>11</v>
      </c>
      <c r="B16" s="46">
        <v>20</v>
      </c>
      <c r="C16" s="16" t="s">
        <v>333</v>
      </c>
      <c r="D16" s="7">
        <v>23290.04</v>
      </c>
      <c r="E16" s="7">
        <v>2</v>
      </c>
      <c r="F16" s="75">
        <v>11645.02</v>
      </c>
    </row>
    <row r="17" spans="1:6" ht="12" customHeight="1" x14ac:dyDescent="0.2">
      <c r="A17" s="15">
        <f t="shared" si="0"/>
        <v>12</v>
      </c>
      <c r="B17" s="46">
        <v>26</v>
      </c>
      <c r="C17" s="16" t="s">
        <v>208</v>
      </c>
      <c r="D17" s="7">
        <v>93207.94</v>
      </c>
      <c r="E17" s="7">
        <v>8</v>
      </c>
      <c r="F17" s="75">
        <v>11650.9925</v>
      </c>
    </row>
    <row r="18" spans="1:6" ht="12" customHeight="1" x14ac:dyDescent="0.2">
      <c r="A18" s="15">
        <f t="shared" si="0"/>
        <v>13</v>
      </c>
      <c r="B18" s="46">
        <v>28</v>
      </c>
      <c r="C18" s="16" t="s">
        <v>209</v>
      </c>
      <c r="D18" s="7">
        <v>7117.29</v>
      </c>
      <c r="E18" s="7">
        <v>1</v>
      </c>
      <c r="F18" s="75">
        <v>7117.29</v>
      </c>
    </row>
    <row r="19" spans="1:6" ht="12" customHeight="1" x14ac:dyDescent="0.2">
      <c r="A19" s="15">
        <f t="shared" si="0"/>
        <v>14</v>
      </c>
      <c r="B19" s="46">
        <v>31</v>
      </c>
      <c r="C19" s="16" t="s">
        <v>211</v>
      </c>
      <c r="D19" s="7">
        <v>82377.539999999994</v>
      </c>
      <c r="E19" s="7">
        <v>6</v>
      </c>
      <c r="F19" s="75">
        <v>13729.589999999998</v>
      </c>
    </row>
    <row r="20" spans="1:6" ht="12" customHeight="1" x14ac:dyDescent="0.2">
      <c r="A20" s="15">
        <f t="shared" si="0"/>
        <v>15</v>
      </c>
      <c r="B20" s="46">
        <v>34</v>
      </c>
      <c r="C20" s="16" t="s">
        <v>334</v>
      </c>
      <c r="D20" s="7">
        <v>55628.92</v>
      </c>
      <c r="E20" s="7">
        <v>4</v>
      </c>
      <c r="F20" s="75">
        <v>13907.23</v>
      </c>
    </row>
    <row r="21" spans="1:6" ht="12" customHeight="1" x14ac:dyDescent="0.2">
      <c r="A21" s="15">
        <f t="shared" si="0"/>
        <v>16</v>
      </c>
      <c r="B21" s="46">
        <v>35</v>
      </c>
      <c r="C21" s="16" t="s">
        <v>213</v>
      </c>
      <c r="D21" s="7">
        <v>24410.76</v>
      </c>
      <c r="E21" s="7">
        <v>2</v>
      </c>
      <c r="F21" s="75">
        <v>12205.38</v>
      </c>
    </row>
    <row r="22" spans="1:6" ht="12" customHeight="1" x14ac:dyDescent="0.2">
      <c r="A22" s="15">
        <f t="shared" si="0"/>
        <v>17</v>
      </c>
      <c r="B22" s="46">
        <v>36</v>
      </c>
      <c r="C22" s="16" t="s">
        <v>214</v>
      </c>
      <c r="D22" s="7">
        <v>20277.03</v>
      </c>
      <c r="E22" s="7">
        <v>2</v>
      </c>
      <c r="F22" s="75">
        <v>10138.514999999999</v>
      </c>
    </row>
    <row r="23" spans="1:6" ht="12" customHeight="1" x14ac:dyDescent="0.2">
      <c r="A23" s="15">
        <f t="shared" si="0"/>
        <v>18</v>
      </c>
      <c r="B23" s="46">
        <v>37</v>
      </c>
      <c r="C23" s="16" t="s">
        <v>215</v>
      </c>
      <c r="D23" s="7">
        <v>13508.44</v>
      </c>
      <c r="E23" s="7">
        <v>1</v>
      </c>
      <c r="F23" s="75">
        <v>13508.44</v>
      </c>
    </row>
    <row r="24" spans="1:6" ht="12" customHeight="1" x14ac:dyDescent="0.2">
      <c r="A24" s="15">
        <f t="shared" si="0"/>
        <v>19</v>
      </c>
      <c r="B24" s="46">
        <v>40</v>
      </c>
      <c r="C24" s="16" t="s">
        <v>335</v>
      </c>
      <c r="D24" s="7">
        <v>11053.81</v>
      </c>
      <c r="E24" s="7">
        <v>1</v>
      </c>
      <c r="F24" s="75">
        <v>11053.81</v>
      </c>
    </row>
    <row r="25" spans="1:6" ht="12" customHeight="1" x14ac:dyDescent="0.2">
      <c r="A25" s="15">
        <f t="shared" si="0"/>
        <v>20</v>
      </c>
      <c r="B25" s="46">
        <v>41</v>
      </c>
      <c r="C25" s="16" t="s">
        <v>336</v>
      </c>
      <c r="D25" s="7">
        <v>40940.06</v>
      </c>
      <c r="E25" s="7">
        <v>3</v>
      </c>
      <c r="F25" s="75">
        <v>13646.686666666666</v>
      </c>
    </row>
    <row r="26" spans="1:6" ht="12" customHeight="1" x14ac:dyDescent="0.2">
      <c r="A26" s="15">
        <f t="shared" si="0"/>
        <v>21</v>
      </c>
      <c r="B26" s="46">
        <v>42</v>
      </c>
      <c r="C26" s="16" t="s">
        <v>337</v>
      </c>
      <c r="D26" s="7">
        <v>47832.39</v>
      </c>
      <c r="E26" s="7">
        <v>5</v>
      </c>
      <c r="F26" s="75">
        <v>9566.4779999999992</v>
      </c>
    </row>
    <row r="27" spans="1:6" ht="12" customHeight="1" x14ac:dyDescent="0.2">
      <c r="A27" s="15">
        <f t="shared" si="0"/>
        <v>22</v>
      </c>
      <c r="B27" s="46">
        <v>43</v>
      </c>
      <c r="C27" s="16" t="s">
        <v>338</v>
      </c>
      <c r="D27" s="7">
        <v>11088.01</v>
      </c>
      <c r="E27" s="7">
        <v>3</v>
      </c>
      <c r="F27" s="75">
        <v>3696.0033333333336</v>
      </c>
    </row>
    <row r="28" spans="1:6" ht="12" customHeight="1" x14ac:dyDescent="0.2">
      <c r="A28" s="15">
        <f t="shared" si="0"/>
        <v>23</v>
      </c>
      <c r="B28" s="46">
        <v>44</v>
      </c>
      <c r="C28" s="16" t="s">
        <v>339</v>
      </c>
      <c r="D28" s="7">
        <v>11413.52</v>
      </c>
      <c r="E28" s="7">
        <v>1</v>
      </c>
      <c r="F28" s="75">
        <v>11413.52</v>
      </c>
    </row>
    <row r="29" spans="1:6" ht="12" customHeight="1" x14ac:dyDescent="0.2">
      <c r="A29" s="15">
        <f t="shared" si="0"/>
        <v>24</v>
      </c>
      <c r="B29" s="46">
        <v>45</v>
      </c>
      <c r="C29" s="16" t="s">
        <v>217</v>
      </c>
      <c r="D29" s="7">
        <v>12345.03</v>
      </c>
      <c r="E29" s="7">
        <v>1</v>
      </c>
      <c r="F29" s="75">
        <v>12345.03</v>
      </c>
    </row>
    <row r="30" spans="1:6" ht="12" customHeight="1" x14ac:dyDescent="0.2">
      <c r="A30" s="15">
        <f t="shared" si="0"/>
        <v>25</v>
      </c>
      <c r="B30" s="46">
        <v>48</v>
      </c>
      <c r="C30" s="16" t="s">
        <v>340</v>
      </c>
      <c r="D30" s="7">
        <v>24880.84</v>
      </c>
      <c r="E30" s="7">
        <v>3</v>
      </c>
      <c r="F30" s="75">
        <v>8293.6133333333328</v>
      </c>
    </row>
    <row r="31" spans="1:6" ht="12" customHeight="1" x14ac:dyDescent="0.2">
      <c r="A31" s="15">
        <f t="shared" si="0"/>
        <v>26</v>
      </c>
      <c r="B31" s="46">
        <v>49</v>
      </c>
      <c r="C31" s="16" t="s">
        <v>341</v>
      </c>
      <c r="D31" s="7">
        <v>13797.84</v>
      </c>
      <c r="E31" s="7">
        <v>2</v>
      </c>
      <c r="F31" s="75">
        <v>6898.92</v>
      </c>
    </row>
    <row r="32" spans="1:6" ht="12" customHeight="1" x14ac:dyDescent="0.2">
      <c r="A32" s="15">
        <f t="shared" si="0"/>
        <v>27</v>
      </c>
      <c r="B32" s="46">
        <v>50</v>
      </c>
      <c r="C32" s="16" t="s">
        <v>219</v>
      </c>
      <c r="D32" s="7">
        <v>6898.92</v>
      </c>
      <c r="E32" s="7">
        <v>1</v>
      </c>
      <c r="F32" s="75">
        <v>6898.92</v>
      </c>
    </row>
    <row r="33" spans="1:6" ht="12" customHeight="1" x14ac:dyDescent="0.2">
      <c r="A33" s="15">
        <f t="shared" si="0"/>
        <v>28</v>
      </c>
      <c r="B33" s="46">
        <v>51</v>
      </c>
      <c r="C33" s="16" t="s">
        <v>220</v>
      </c>
      <c r="D33" s="7">
        <v>13633.5</v>
      </c>
      <c r="E33" s="7">
        <v>1</v>
      </c>
      <c r="F33" s="75">
        <v>13633.5</v>
      </c>
    </row>
    <row r="34" spans="1:6" ht="12" customHeight="1" x14ac:dyDescent="0.2">
      <c r="A34" s="15">
        <f t="shared" si="0"/>
        <v>29</v>
      </c>
      <c r="B34" s="46">
        <v>52</v>
      </c>
      <c r="C34" s="16" t="s">
        <v>127</v>
      </c>
      <c r="D34" s="7">
        <v>41928</v>
      </c>
      <c r="E34" s="7">
        <v>5</v>
      </c>
      <c r="F34" s="75">
        <v>8385.6</v>
      </c>
    </row>
    <row r="35" spans="1:6" ht="12" customHeight="1" x14ac:dyDescent="0.2">
      <c r="A35" s="15">
        <f t="shared" si="0"/>
        <v>30</v>
      </c>
      <c r="B35" s="46">
        <v>53</v>
      </c>
      <c r="C35" s="16" t="s">
        <v>221</v>
      </c>
      <c r="D35" s="7">
        <v>34867.1</v>
      </c>
      <c r="E35" s="7">
        <v>4</v>
      </c>
      <c r="F35" s="75">
        <v>8716.7749999999996</v>
      </c>
    </row>
    <row r="36" spans="1:6" ht="12" customHeight="1" x14ac:dyDescent="0.2">
      <c r="A36" s="15">
        <f t="shared" si="0"/>
        <v>31</v>
      </c>
      <c r="B36" s="46">
        <v>54</v>
      </c>
      <c r="C36" s="16" t="s">
        <v>222</v>
      </c>
      <c r="D36" s="7">
        <v>41317.1</v>
      </c>
      <c r="E36" s="7">
        <v>3</v>
      </c>
      <c r="F36" s="75">
        <v>13772.366666666667</v>
      </c>
    </row>
    <row r="37" spans="1:6" ht="12" customHeight="1" x14ac:dyDescent="0.2">
      <c r="A37" s="15">
        <f t="shared" si="0"/>
        <v>32</v>
      </c>
      <c r="B37" s="46">
        <v>55</v>
      </c>
      <c r="C37" s="16" t="s">
        <v>223</v>
      </c>
      <c r="D37" s="7">
        <v>11344.96</v>
      </c>
      <c r="E37" s="7">
        <v>1</v>
      </c>
      <c r="F37" s="75">
        <v>11344.96</v>
      </c>
    </row>
    <row r="38" spans="1:6" ht="12" customHeight="1" x14ac:dyDescent="0.2">
      <c r="A38" s="15">
        <f t="shared" si="0"/>
        <v>33</v>
      </c>
      <c r="B38" s="46">
        <v>56</v>
      </c>
      <c r="C38" s="16" t="s">
        <v>342</v>
      </c>
      <c r="D38" s="7">
        <v>64344.84</v>
      </c>
      <c r="E38" s="7">
        <v>6</v>
      </c>
      <c r="F38" s="75">
        <v>10724.14</v>
      </c>
    </row>
    <row r="39" spans="1:6" ht="12" customHeight="1" x14ac:dyDescent="0.2">
      <c r="A39" s="15">
        <f t="shared" si="0"/>
        <v>34</v>
      </c>
      <c r="B39" s="46">
        <v>57</v>
      </c>
      <c r="C39" s="16" t="s">
        <v>224</v>
      </c>
      <c r="D39" s="7">
        <v>83463.17</v>
      </c>
      <c r="E39" s="7">
        <v>8</v>
      </c>
      <c r="F39" s="75">
        <v>10432.89625</v>
      </c>
    </row>
    <row r="40" spans="1:6" ht="12" customHeight="1" x14ac:dyDescent="0.2">
      <c r="A40" s="15">
        <f t="shared" si="0"/>
        <v>35</v>
      </c>
      <c r="B40" s="46">
        <v>58</v>
      </c>
      <c r="C40" s="16" t="s">
        <v>343</v>
      </c>
      <c r="D40" s="7">
        <v>49735.23</v>
      </c>
      <c r="E40" s="7">
        <v>4</v>
      </c>
      <c r="F40" s="75">
        <v>12433.807500000001</v>
      </c>
    </row>
    <row r="41" spans="1:6" ht="12" customHeight="1" x14ac:dyDescent="0.2">
      <c r="A41" s="15">
        <f t="shared" si="0"/>
        <v>36</v>
      </c>
      <c r="B41" s="46">
        <v>59</v>
      </c>
      <c r="C41" s="16" t="s">
        <v>344</v>
      </c>
      <c r="D41" s="7">
        <v>25699.64</v>
      </c>
      <c r="E41" s="7">
        <v>3</v>
      </c>
      <c r="F41" s="75">
        <v>8566.5466666666671</v>
      </c>
    </row>
    <row r="42" spans="1:6" ht="12" customHeight="1" x14ac:dyDescent="0.2">
      <c r="A42" s="15">
        <f t="shared" si="0"/>
        <v>37</v>
      </c>
      <c r="B42" s="46">
        <v>60</v>
      </c>
      <c r="C42" s="16" t="s">
        <v>225</v>
      </c>
      <c r="D42" s="7">
        <v>48317.62</v>
      </c>
      <c r="E42" s="7">
        <v>6</v>
      </c>
      <c r="F42" s="75">
        <v>8052.9366666666674</v>
      </c>
    </row>
    <row r="43" spans="1:6" ht="12" customHeight="1" x14ac:dyDescent="0.2">
      <c r="A43" s="15">
        <f t="shared" si="0"/>
        <v>38</v>
      </c>
      <c r="B43" s="46">
        <v>62</v>
      </c>
      <c r="C43" s="16" t="s">
        <v>226</v>
      </c>
      <c r="D43" s="7">
        <v>36198.730000000003</v>
      </c>
      <c r="E43" s="7">
        <v>6</v>
      </c>
      <c r="F43" s="75">
        <v>6033.1216666666669</v>
      </c>
    </row>
    <row r="44" spans="1:6" ht="12" customHeight="1" x14ac:dyDescent="0.2">
      <c r="A44" s="15">
        <f t="shared" si="0"/>
        <v>39</v>
      </c>
      <c r="B44" s="46">
        <v>63</v>
      </c>
      <c r="C44" s="16" t="s">
        <v>345</v>
      </c>
      <c r="D44" s="7">
        <v>79324.649999999994</v>
      </c>
      <c r="E44" s="7">
        <v>9</v>
      </c>
      <c r="F44" s="75">
        <v>8813.8499999999985</v>
      </c>
    </row>
    <row r="45" spans="1:6" ht="12" customHeight="1" x14ac:dyDescent="0.2">
      <c r="A45" s="15">
        <f t="shared" si="0"/>
        <v>40</v>
      </c>
      <c r="B45" s="46">
        <v>65</v>
      </c>
      <c r="C45" s="16" t="s">
        <v>346</v>
      </c>
      <c r="D45" s="7">
        <v>41364.29</v>
      </c>
      <c r="E45" s="7">
        <v>3</v>
      </c>
      <c r="F45" s="75">
        <v>13788.096666666666</v>
      </c>
    </row>
    <row r="46" spans="1:6" ht="12" customHeight="1" x14ac:dyDescent="0.2">
      <c r="A46" s="15">
        <f t="shared" si="0"/>
        <v>41</v>
      </c>
      <c r="B46" s="46">
        <v>66</v>
      </c>
      <c r="C46" s="16" t="s">
        <v>347</v>
      </c>
      <c r="D46" s="7">
        <v>10724.22</v>
      </c>
      <c r="E46" s="7">
        <v>1</v>
      </c>
      <c r="F46" s="75">
        <v>10724.22</v>
      </c>
    </row>
    <row r="47" spans="1:6" ht="12" customHeight="1" x14ac:dyDescent="0.2">
      <c r="A47" s="15">
        <f t="shared" si="0"/>
        <v>42</v>
      </c>
      <c r="B47" s="46">
        <v>67</v>
      </c>
      <c r="C47" s="16" t="s">
        <v>348</v>
      </c>
      <c r="D47" s="7">
        <v>37371.75</v>
      </c>
      <c r="E47" s="7">
        <v>5</v>
      </c>
      <c r="F47" s="75">
        <v>7474.35</v>
      </c>
    </row>
    <row r="48" spans="1:6" ht="12" customHeight="1" x14ac:dyDescent="0.2">
      <c r="A48" s="15">
        <f t="shared" si="0"/>
        <v>43</v>
      </c>
      <c r="B48" s="46">
        <v>69</v>
      </c>
      <c r="C48" s="16" t="s">
        <v>349</v>
      </c>
      <c r="D48" s="7">
        <v>13880.06</v>
      </c>
      <c r="E48" s="7">
        <v>1</v>
      </c>
      <c r="F48" s="75">
        <v>13880.06</v>
      </c>
    </row>
    <row r="49" spans="1:6" ht="12" customHeight="1" x14ac:dyDescent="0.2">
      <c r="A49" s="15">
        <f t="shared" si="0"/>
        <v>44</v>
      </c>
      <c r="B49" s="46">
        <v>72</v>
      </c>
      <c r="C49" s="16" t="s">
        <v>350</v>
      </c>
      <c r="D49" s="7">
        <v>22809.919999999998</v>
      </c>
      <c r="E49" s="7">
        <v>3</v>
      </c>
      <c r="F49" s="75">
        <v>7603.3066666666664</v>
      </c>
    </row>
    <row r="50" spans="1:6" ht="12" customHeight="1" x14ac:dyDescent="0.2">
      <c r="A50" s="15">
        <f t="shared" si="0"/>
        <v>45</v>
      </c>
      <c r="B50" s="46">
        <v>74</v>
      </c>
      <c r="C50" s="16" t="s">
        <v>351</v>
      </c>
      <c r="D50" s="7">
        <v>54961.31</v>
      </c>
      <c r="E50" s="7">
        <v>5</v>
      </c>
      <c r="F50" s="75">
        <v>10992.261999999999</v>
      </c>
    </row>
    <row r="51" spans="1:6" ht="12" customHeight="1" x14ac:dyDescent="0.2">
      <c r="A51" s="15">
        <f t="shared" si="0"/>
        <v>46</v>
      </c>
      <c r="B51" s="46">
        <v>75</v>
      </c>
      <c r="C51" s="16" t="s">
        <v>352</v>
      </c>
      <c r="D51" s="7">
        <v>46343.63</v>
      </c>
      <c r="E51" s="7">
        <v>4</v>
      </c>
      <c r="F51" s="75">
        <v>11585.907499999999</v>
      </c>
    </row>
    <row r="52" spans="1:6" ht="12" customHeight="1" x14ac:dyDescent="0.2">
      <c r="A52" s="15">
        <f t="shared" si="0"/>
        <v>47</v>
      </c>
      <c r="B52" s="46">
        <v>76</v>
      </c>
      <c r="C52" s="16" t="s">
        <v>141</v>
      </c>
      <c r="D52" s="7">
        <v>159795.76999999999</v>
      </c>
      <c r="E52" s="7">
        <v>13</v>
      </c>
      <c r="F52" s="75">
        <v>12291.982307692308</v>
      </c>
    </row>
    <row r="53" spans="1:6" ht="12" customHeight="1" x14ac:dyDescent="0.2">
      <c r="A53" s="15">
        <f t="shared" si="0"/>
        <v>48</v>
      </c>
      <c r="B53" s="46">
        <v>79</v>
      </c>
      <c r="C53" s="16" t="s">
        <v>353</v>
      </c>
      <c r="D53" s="7">
        <v>23409.96</v>
      </c>
      <c r="E53" s="7">
        <v>3</v>
      </c>
      <c r="F53" s="75">
        <v>7803.32</v>
      </c>
    </row>
    <row r="54" spans="1:6" ht="12" customHeight="1" x14ac:dyDescent="0.2">
      <c r="A54" s="15">
        <f t="shared" si="0"/>
        <v>49</v>
      </c>
      <c r="B54" s="46">
        <v>80</v>
      </c>
      <c r="C54" s="16" t="s">
        <v>354</v>
      </c>
      <c r="D54" s="7">
        <v>16502.810000000001</v>
      </c>
      <c r="E54" s="7">
        <v>1</v>
      </c>
      <c r="F54" s="75">
        <v>16502.810000000001</v>
      </c>
    </row>
    <row r="55" spans="1:6" ht="12" customHeight="1" x14ac:dyDescent="0.2">
      <c r="A55" s="15">
        <f t="shared" si="0"/>
        <v>50</v>
      </c>
      <c r="B55" s="46">
        <v>83</v>
      </c>
      <c r="C55" s="16" t="s">
        <v>178</v>
      </c>
      <c r="D55" s="7">
        <v>7047.35</v>
      </c>
      <c r="E55" s="7">
        <v>1</v>
      </c>
      <c r="F55" s="75">
        <v>7047.35</v>
      </c>
    </row>
    <row r="56" spans="1:6" ht="12" customHeight="1" x14ac:dyDescent="0.2">
      <c r="A56" s="15">
        <f t="shared" si="0"/>
        <v>51</v>
      </c>
      <c r="B56" s="46">
        <v>87</v>
      </c>
      <c r="C56" s="16" t="s">
        <v>355</v>
      </c>
      <c r="D56" s="7">
        <v>13487.07</v>
      </c>
      <c r="E56" s="7">
        <v>1</v>
      </c>
      <c r="F56" s="75">
        <v>13487.07</v>
      </c>
    </row>
    <row r="57" spans="1:6" ht="12" customHeight="1" x14ac:dyDescent="0.2">
      <c r="A57" s="15">
        <f t="shared" si="0"/>
        <v>52</v>
      </c>
      <c r="B57" s="46">
        <v>92</v>
      </c>
      <c r="C57" s="16" t="s">
        <v>356</v>
      </c>
      <c r="D57" s="7">
        <v>41143.949999999997</v>
      </c>
      <c r="E57" s="7">
        <v>3</v>
      </c>
      <c r="F57" s="75">
        <v>13714.65</v>
      </c>
    </row>
    <row r="58" spans="1:6" ht="12" customHeight="1" x14ac:dyDescent="0.2">
      <c r="A58" s="15">
        <f t="shared" si="0"/>
        <v>53</v>
      </c>
      <c r="B58" s="46">
        <v>93</v>
      </c>
      <c r="C58" s="16" t="s">
        <v>357</v>
      </c>
      <c r="D58" s="7">
        <v>52793.62</v>
      </c>
      <c r="E58" s="7">
        <v>4</v>
      </c>
      <c r="F58" s="75">
        <v>13198.405000000001</v>
      </c>
    </row>
    <row r="59" spans="1:6" ht="12" customHeight="1" x14ac:dyDescent="0.2">
      <c r="A59" s="15">
        <f t="shared" si="0"/>
        <v>54</v>
      </c>
      <c r="B59" s="46">
        <v>99</v>
      </c>
      <c r="C59" s="16" t="s">
        <v>237</v>
      </c>
      <c r="D59" s="7">
        <v>34657.019999999997</v>
      </c>
      <c r="E59" s="7">
        <v>3</v>
      </c>
      <c r="F59" s="75">
        <v>11552.339999999998</v>
      </c>
    </row>
    <row r="60" spans="1:6" ht="12" customHeight="1" x14ac:dyDescent="0.2">
      <c r="A60" s="15">
        <f t="shared" si="0"/>
        <v>55</v>
      </c>
      <c r="B60" s="46">
        <v>102</v>
      </c>
      <c r="C60" s="16" t="s">
        <v>358</v>
      </c>
      <c r="D60" s="7">
        <v>55038.53</v>
      </c>
      <c r="E60" s="7">
        <v>7</v>
      </c>
      <c r="F60" s="75">
        <v>7862.6471428571431</v>
      </c>
    </row>
    <row r="61" spans="1:6" ht="12" customHeight="1" x14ac:dyDescent="0.2">
      <c r="A61" s="15">
        <f t="shared" si="0"/>
        <v>56</v>
      </c>
      <c r="B61" s="46">
        <v>104</v>
      </c>
      <c r="C61" s="16" t="s">
        <v>359</v>
      </c>
      <c r="D61" s="7">
        <v>10884.98</v>
      </c>
      <c r="E61" s="7">
        <v>1</v>
      </c>
      <c r="F61" s="75">
        <v>10884.98</v>
      </c>
    </row>
    <row r="62" spans="1:6" ht="12" customHeight="1" x14ac:dyDescent="0.2">
      <c r="A62" s="15">
        <f t="shared" si="0"/>
        <v>57</v>
      </c>
      <c r="B62" s="46">
        <v>108</v>
      </c>
      <c r="C62" s="16" t="s">
        <v>238</v>
      </c>
      <c r="D62" s="7">
        <v>54971.8</v>
      </c>
      <c r="E62" s="7">
        <v>6</v>
      </c>
      <c r="F62" s="75">
        <v>9161.9666666666672</v>
      </c>
    </row>
    <row r="63" spans="1:6" ht="12" customHeight="1" x14ac:dyDescent="0.2">
      <c r="A63" s="15">
        <f t="shared" si="0"/>
        <v>58</v>
      </c>
      <c r="B63" s="46">
        <v>110</v>
      </c>
      <c r="C63" s="16" t="s">
        <v>360</v>
      </c>
      <c r="D63" s="7">
        <v>27595.68</v>
      </c>
      <c r="E63" s="7">
        <v>3</v>
      </c>
      <c r="F63" s="75">
        <v>9198.56</v>
      </c>
    </row>
    <row r="64" spans="1:6" ht="12" customHeight="1" x14ac:dyDescent="0.2">
      <c r="A64" s="15">
        <f t="shared" si="0"/>
        <v>59</v>
      </c>
      <c r="B64" s="46">
        <v>111</v>
      </c>
      <c r="C64" s="16" t="s">
        <v>239</v>
      </c>
      <c r="D64" s="7">
        <v>13862.84</v>
      </c>
      <c r="E64" s="7">
        <v>1</v>
      </c>
      <c r="F64" s="75">
        <v>13862.84</v>
      </c>
    </row>
    <row r="65" spans="1:6" ht="12" customHeight="1" x14ac:dyDescent="0.2">
      <c r="A65" s="15">
        <f t="shared" si="0"/>
        <v>60</v>
      </c>
      <c r="B65" s="46">
        <v>113</v>
      </c>
      <c r="C65" s="16" t="s">
        <v>241</v>
      </c>
      <c r="D65" s="7">
        <v>29234.2</v>
      </c>
      <c r="E65" s="7">
        <v>3</v>
      </c>
      <c r="F65" s="75">
        <v>9744.7333333333336</v>
      </c>
    </row>
    <row r="66" spans="1:6" ht="12" customHeight="1" x14ac:dyDescent="0.2">
      <c r="A66" s="15">
        <f t="shared" si="0"/>
        <v>61</v>
      </c>
      <c r="B66" s="46">
        <v>114</v>
      </c>
      <c r="C66" s="16" t="s">
        <v>361</v>
      </c>
      <c r="D66" s="7">
        <v>153811.79</v>
      </c>
      <c r="E66" s="7">
        <v>17</v>
      </c>
      <c r="F66" s="75">
        <v>9047.7523529411774</v>
      </c>
    </row>
    <row r="67" spans="1:6" ht="12" customHeight="1" x14ac:dyDescent="0.2">
      <c r="A67" s="15">
        <f t="shared" si="0"/>
        <v>62</v>
      </c>
      <c r="B67" s="46">
        <v>117</v>
      </c>
      <c r="C67" s="16" t="s">
        <v>362</v>
      </c>
      <c r="D67" s="7">
        <v>13700.89</v>
      </c>
      <c r="E67" s="7">
        <v>1</v>
      </c>
      <c r="F67" s="75">
        <v>13700.89</v>
      </c>
    </row>
    <row r="68" spans="1:6" ht="12" customHeight="1" x14ac:dyDescent="0.2">
      <c r="A68" s="15">
        <f t="shared" si="0"/>
        <v>63</v>
      </c>
      <c r="B68" s="46">
        <v>118</v>
      </c>
      <c r="C68" s="16" t="s">
        <v>363</v>
      </c>
      <c r="D68" s="7">
        <v>60699.66</v>
      </c>
      <c r="E68" s="7">
        <v>7</v>
      </c>
      <c r="F68" s="75">
        <v>8671.380000000001</v>
      </c>
    </row>
    <row r="69" spans="1:6" ht="12" customHeight="1" x14ac:dyDescent="0.2">
      <c r="A69" s="15">
        <f t="shared" si="0"/>
        <v>64</v>
      </c>
      <c r="B69" s="46">
        <v>119</v>
      </c>
      <c r="C69" s="16" t="s">
        <v>364</v>
      </c>
      <c r="D69" s="7">
        <v>9122.01</v>
      </c>
      <c r="E69" s="7">
        <v>1</v>
      </c>
      <c r="F69" s="75">
        <v>9122.01</v>
      </c>
    </row>
    <row r="70" spans="1:6" ht="12" customHeight="1" x14ac:dyDescent="0.2">
      <c r="A70" s="15">
        <f t="shared" si="0"/>
        <v>65</v>
      </c>
      <c r="B70" s="46">
        <v>123</v>
      </c>
      <c r="C70" s="16" t="s">
        <v>365</v>
      </c>
      <c r="D70" s="7">
        <v>12475.31</v>
      </c>
      <c r="E70" s="7">
        <v>1</v>
      </c>
      <c r="F70" s="75">
        <v>12475.31</v>
      </c>
    </row>
    <row r="71" spans="1:6" ht="12" customHeight="1" x14ac:dyDescent="0.2">
      <c r="A71" s="15">
        <f t="shared" si="0"/>
        <v>66</v>
      </c>
      <c r="B71" s="46">
        <v>124</v>
      </c>
      <c r="C71" s="16" t="s">
        <v>366</v>
      </c>
      <c r="D71" s="7">
        <v>15013.89</v>
      </c>
      <c r="E71" s="7">
        <v>2</v>
      </c>
      <c r="F71" s="75">
        <v>7506.9449999999997</v>
      </c>
    </row>
    <row r="72" spans="1:6" ht="12" customHeight="1" x14ac:dyDescent="0.2">
      <c r="A72" s="15">
        <f t="shared" ref="A72:A135" si="1">A71+1</f>
        <v>67</v>
      </c>
      <c r="B72" s="46">
        <v>125</v>
      </c>
      <c r="C72" s="16" t="s">
        <v>242</v>
      </c>
      <c r="D72" s="7">
        <v>13848.18</v>
      </c>
      <c r="E72" s="7">
        <v>1</v>
      </c>
      <c r="F72" s="75">
        <v>13848.18</v>
      </c>
    </row>
    <row r="73" spans="1:6" ht="12" customHeight="1" x14ac:dyDescent="0.2">
      <c r="A73" s="15">
        <f t="shared" si="1"/>
        <v>68</v>
      </c>
      <c r="B73" s="46">
        <v>127</v>
      </c>
      <c r="C73" s="16" t="s">
        <v>243</v>
      </c>
      <c r="D73" s="7">
        <v>69142.84</v>
      </c>
      <c r="E73" s="7">
        <v>7</v>
      </c>
      <c r="F73" s="75">
        <v>9877.5485714285714</v>
      </c>
    </row>
    <row r="74" spans="1:6" ht="12" customHeight="1" x14ac:dyDescent="0.2">
      <c r="A74" s="15">
        <f t="shared" si="1"/>
        <v>69</v>
      </c>
      <c r="B74" s="46">
        <v>128</v>
      </c>
      <c r="C74" s="16" t="s">
        <v>244</v>
      </c>
      <c r="D74" s="7">
        <v>127340.51</v>
      </c>
      <c r="E74" s="7">
        <v>13</v>
      </c>
      <c r="F74" s="75">
        <v>9795.4238461538462</v>
      </c>
    </row>
    <row r="75" spans="1:6" ht="12" customHeight="1" x14ac:dyDescent="0.2">
      <c r="A75" s="15">
        <f t="shared" si="1"/>
        <v>70</v>
      </c>
      <c r="B75" s="46">
        <v>129</v>
      </c>
      <c r="C75" s="16" t="s">
        <v>367</v>
      </c>
      <c r="D75" s="7">
        <v>130144.67</v>
      </c>
      <c r="E75" s="7">
        <v>16</v>
      </c>
      <c r="F75" s="75">
        <v>8134.0418749999999</v>
      </c>
    </row>
    <row r="76" spans="1:6" ht="12" customHeight="1" x14ac:dyDescent="0.2">
      <c r="A76" s="15">
        <f t="shared" si="1"/>
        <v>71</v>
      </c>
      <c r="B76" s="46">
        <v>130</v>
      </c>
      <c r="C76" s="16" t="s">
        <v>368</v>
      </c>
      <c r="D76" s="7">
        <v>19539.16</v>
      </c>
      <c r="E76" s="7">
        <v>1</v>
      </c>
      <c r="F76" s="75">
        <v>19539.16</v>
      </c>
    </row>
    <row r="77" spans="1:6" ht="12" customHeight="1" x14ac:dyDescent="0.2">
      <c r="A77" s="15">
        <f t="shared" si="1"/>
        <v>72</v>
      </c>
      <c r="B77" s="46">
        <v>133</v>
      </c>
      <c r="C77" s="16" t="s">
        <v>369</v>
      </c>
      <c r="D77" s="7">
        <v>6511.18</v>
      </c>
      <c r="E77" s="7">
        <v>1</v>
      </c>
      <c r="F77" s="75">
        <v>6511.18</v>
      </c>
    </row>
    <row r="78" spans="1:6" ht="12" customHeight="1" x14ac:dyDescent="0.2">
      <c r="A78" s="15">
        <f t="shared" si="1"/>
        <v>73</v>
      </c>
      <c r="B78" s="46">
        <v>135</v>
      </c>
      <c r="C78" s="16" t="s">
        <v>182</v>
      </c>
      <c r="D78" s="7">
        <v>15931.03</v>
      </c>
      <c r="E78" s="7">
        <v>2</v>
      </c>
      <c r="F78" s="75">
        <v>7965.5150000000003</v>
      </c>
    </row>
    <row r="79" spans="1:6" ht="12" customHeight="1" x14ac:dyDescent="0.2">
      <c r="A79" s="15">
        <f t="shared" si="1"/>
        <v>74</v>
      </c>
      <c r="B79" s="46">
        <v>136</v>
      </c>
      <c r="C79" s="16" t="s">
        <v>183</v>
      </c>
      <c r="D79" s="7">
        <v>13797.84</v>
      </c>
      <c r="E79" s="7">
        <v>1</v>
      </c>
      <c r="F79" s="75">
        <v>13797.84</v>
      </c>
    </row>
    <row r="80" spans="1:6" ht="12" customHeight="1" x14ac:dyDescent="0.2">
      <c r="A80" s="15">
        <f t="shared" si="1"/>
        <v>75</v>
      </c>
      <c r="B80" s="46">
        <v>139</v>
      </c>
      <c r="C80" s="16" t="s">
        <v>370</v>
      </c>
      <c r="D80" s="7">
        <v>3853.5</v>
      </c>
      <c r="E80" s="7">
        <v>1</v>
      </c>
      <c r="F80" s="75">
        <v>3853.5</v>
      </c>
    </row>
    <row r="81" spans="1:6" ht="12" customHeight="1" x14ac:dyDescent="0.2">
      <c r="A81" s="15">
        <f t="shared" si="1"/>
        <v>76</v>
      </c>
      <c r="B81" s="46">
        <v>141</v>
      </c>
      <c r="C81" s="16" t="s">
        <v>371</v>
      </c>
      <c r="D81" s="7">
        <v>13229.05</v>
      </c>
      <c r="E81" s="7">
        <v>1</v>
      </c>
      <c r="F81" s="75">
        <v>13229.05</v>
      </c>
    </row>
    <row r="82" spans="1:6" ht="12" customHeight="1" x14ac:dyDescent="0.2">
      <c r="A82" s="15">
        <f t="shared" si="1"/>
        <v>77</v>
      </c>
      <c r="B82" s="46">
        <v>142</v>
      </c>
      <c r="C82" s="16" t="s">
        <v>372</v>
      </c>
      <c r="D82" s="7">
        <v>13219.05</v>
      </c>
      <c r="E82" s="7">
        <v>1</v>
      </c>
      <c r="F82" s="75">
        <v>13219.05</v>
      </c>
    </row>
    <row r="83" spans="1:6" ht="12" customHeight="1" x14ac:dyDescent="0.2">
      <c r="A83" s="15">
        <f t="shared" si="1"/>
        <v>78</v>
      </c>
      <c r="B83" s="46">
        <v>143</v>
      </c>
      <c r="C83" s="16" t="s">
        <v>373</v>
      </c>
      <c r="D83" s="7">
        <v>43296.23</v>
      </c>
      <c r="E83" s="7">
        <v>3</v>
      </c>
      <c r="F83" s="75">
        <v>14432.076666666668</v>
      </c>
    </row>
    <row r="84" spans="1:6" ht="12" customHeight="1" x14ac:dyDescent="0.2">
      <c r="A84" s="15">
        <f t="shared" si="1"/>
        <v>79</v>
      </c>
      <c r="B84" s="46">
        <v>144</v>
      </c>
      <c r="C84" s="16" t="s">
        <v>374</v>
      </c>
      <c r="D84" s="7">
        <v>62166.57</v>
      </c>
      <c r="E84" s="7">
        <v>5</v>
      </c>
      <c r="F84" s="75">
        <v>12433.314</v>
      </c>
    </row>
    <row r="85" spans="1:6" ht="12" customHeight="1" x14ac:dyDescent="0.2">
      <c r="A85" s="15">
        <f t="shared" si="1"/>
        <v>80</v>
      </c>
      <c r="B85" s="46">
        <v>145</v>
      </c>
      <c r="C85" s="16" t="s">
        <v>375</v>
      </c>
      <c r="D85" s="7">
        <v>13797.42</v>
      </c>
      <c r="E85" s="7">
        <v>1</v>
      </c>
      <c r="F85" s="75">
        <v>13797.42</v>
      </c>
    </row>
    <row r="86" spans="1:6" ht="12" customHeight="1" x14ac:dyDescent="0.2">
      <c r="A86" s="15">
        <f t="shared" si="1"/>
        <v>81</v>
      </c>
      <c r="B86" s="46">
        <v>146</v>
      </c>
      <c r="C86" s="16" t="s">
        <v>376</v>
      </c>
      <c r="D86" s="7">
        <v>103908.19</v>
      </c>
      <c r="E86" s="7">
        <v>9</v>
      </c>
      <c r="F86" s="75">
        <v>11545.354444444445</v>
      </c>
    </row>
    <row r="87" spans="1:6" ht="12" customHeight="1" x14ac:dyDescent="0.2">
      <c r="A87" s="15">
        <f t="shared" si="1"/>
        <v>82</v>
      </c>
      <c r="B87" s="46">
        <v>155</v>
      </c>
      <c r="C87" s="16" t="s">
        <v>379</v>
      </c>
      <c r="D87" s="7">
        <v>33234.589999999997</v>
      </c>
      <c r="E87" s="7">
        <v>3</v>
      </c>
      <c r="F87" s="75">
        <v>11078.196666666665</v>
      </c>
    </row>
    <row r="88" spans="1:6" ht="12" customHeight="1" x14ac:dyDescent="0.2">
      <c r="A88" s="15">
        <f t="shared" si="1"/>
        <v>83</v>
      </c>
      <c r="B88" s="46">
        <v>160</v>
      </c>
      <c r="C88" s="16" t="s">
        <v>381</v>
      </c>
      <c r="D88" s="7">
        <v>57596.69</v>
      </c>
      <c r="E88" s="7">
        <v>6</v>
      </c>
      <c r="F88" s="75">
        <v>9599.4483333333337</v>
      </c>
    </row>
    <row r="89" spans="1:6" ht="12" customHeight="1" x14ac:dyDescent="0.2">
      <c r="A89" s="15">
        <f t="shared" si="1"/>
        <v>84</v>
      </c>
      <c r="B89" s="46">
        <v>167</v>
      </c>
      <c r="C89" s="16" t="s">
        <v>382</v>
      </c>
      <c r="D89" s="7">
        <v>197715.48</v>
      </c>
      <c r="E89" s="7">
        <v>17</v>
      </c>
      <c r="F89" s="75">
        <v>11630.322352941177</v>
      </c>
    </row>
    <row r="90" spans="1:6" ht="12" customHeight="1" x14ac:dyDescent="0.2">
      <c r="A90" s="15">
        <f t="shared" si="1"/>
        <v>85</v>
      </c>
      <c r="B90" s="46">
        <v>168</v>
      </c>
      <c r="C90" s="16" t="s">
        <v>142</v>
      </c>
      <c r="D90" s="7">
        <v>28434.68</v>
      </c>
      <c r="E90" s="7">
        <v>4</v>
      </c>
      <c r="F90" s="75">
        <v>7108.67</v>
      </c>
    </row>
    <row r="91" spans="1:6" ht="12" customHeight="1" x14ac:dyDescent="0.2">
      <c r="A91" s="15">
        <f t="shared" si="1"/>
        <v>86</v>
      </c>
      <c r="B91" s="46">
        <v>169</v>
      </c>
      <c r="C91" s="16" t="s">
        <v>383</v>
      </c>
      <c r="D91" s="7">
        <v>11873.31</v>
      </c>
      <c r="E91" s="7">
        <v>1</v>
      </c>
      <c r="F91" s="75">
        <v>11873.31</v>
      </c>
    </row>
    <row r="92" spans="1:6" ht="12" customHeight="1" x14ac:dyDescent="0.2">
      <c r="A92" s="15">
        <f t="shared" si="1"/>
        <v>87</v>
      </c>
      <c r="B92" s="46">
        <v>173</v>
      </c>
      <c r="C92" s="16" t="s">
        <v>384</v>
      </c>
      <c r="D92" s="7">
        <v>35969.89</v>
      </c>
      <c r="E92" s="7">
        <v>3</v>
      </c>
      <c r="F92" s="75">
        <v>11989.963333333333</v>
      </c>
    </row>
    <row r="93" spans="1:6" ht="12" customHeight="1" x14ac:dyDescent="0.2">
      <c r="A93" s="15">
        <f t="shared" si="1"/>
        <v>88</v>
      </c>
      <c r="B93" s="46">
        <v>177</v>
      </c>
      <c r="C93" s="16" t="s">
        <v>252</v>
      </c>
      <c r="D93" s="7">
        <v>60374.57</v>
      </c>
      <c r="E93" s="7">
        <v>6</v>
      </c>
      <c r="F93" s="75">
        <v>10062.428333333333</v>
      </c>
    </row>
    <row r="94" spans="1:6" ht="12" customHeight="1" x14ac:dyDescent="0.2">
      <c r="A94" s="15">
        <f t="shared" si="1"/>
        <v>89</v>
      </c>
      <c r="B94" s="46">
        <v>182</v>
      </c>
      <c r="C94" s="16" t="s">
        <v>386</v>
      </c>
      <c r="D94" s="7">
        <v>7751.25</v>
      </c>
      <c r="E94" s="7">
        <v>1</v>
      </c>
      <c r="F94" s="75">
        <v>7751.25</v>
      </c>
    </row>
    <row r="95" spans="1:6" ht="12" customHeight="1" x14ac:dyDescent="0.2">
      <c r="A95" s="15">
        <f t="shared" si="1"/>
        <v>90</v>
      </c>
      <c r="B95" s="46">
        <v>183</v>
      </c>
      <c r="C95" s="16" t="s">
        <v>387</v>
      </c>
      <c r="D95" s="7">
        <v>19380.919999999998</v>
      </c>
      <c r="E95" s="7">
        <v>1</v>
      </c>
      <c r="F95" s="75">
        <v>19380.919999999998</v>
      </c>
    </row>
    <row r="96" spans="1:6" ht="12" customHeight="1" x14ac:dyDescent="0.2">
      <c r="A96" s="15">
        <f t="shared" si="1"/>
        <v>91</v>
      </c>
      <c r="B96" s="46">
        <v>186</v>
      </c>
      <c r="C96" s="16" t="s">
        <v>254</v>
      </c>
      <c r="D96" s="7">
        <v>22674.03</v>
      </c>
      <c r="E96" s="7">
        <v>2</v>
      </c>
      <c r="F96" s="75">
        <v>11337.014999999999</v>
      </c>
    </row>
    <row r="97" spans="1:6" ht="12" customHeight="1" x14ac:dyDescent="0.2">
      <c r="A97" s="15">
        <f t="shared" si="1"/>
        <v>92</v>
      </c>
      <c r="B97" s="46">
        <v>188</v>
      </c>
      <c r="C97" s="16" t="s">
        <v>389</v>
      </c>
      <c r="D97" s="7">
        <v>17352.48</v>
      </c>
      <c r="E97" s="7">
        <v>2</v>
      </c>
      <c r="F97" s="75">
        <v>8676.24</v>
      </c>
    </row>
    <row r="98" spans="1:6" ht="12" customHeight="1" x14ac:dyDescent="0.2">
      <c r="A98" s="15">
        <f t="shared" si="1"/>
        <v>93</v>
      </c>
      <c r="B98" s="46">
        <v>190</v>
      </c>
      <c r="C98" s="16" t="s">
        <v>390</v>
      </c>
      <c r="D98" s="7">
        <v>13797.84</v>
      </c>
      <c r="E98" s="7">
        <v>1</v>
      </c>
      <c r="F98" s="75">
        <v>13797.84</v>
      </c>
    </row>
    <row r="99" spans="1:6" ht="12" customHeight="1" x14ac:dyDescent="0.2">
      <c r="A99" s="15">
        <f t="shared" si="1"/>
        <v>94</v>
      </c>
      <c r="B99" s="46">
        <v>192</v>
      </c>
      <c r="C99" s="16" t="s">
        <v>391</v>
      </c>
      <c r="D99" s="7">
        <v>44373.07</v>
      </c>
      <c r="E99" s="7">
        <v>4</v>
      </c>
      <c r="F99" s="75">
        <v>11093.2675</v>
      </c>
    </row>
    <row r="100" spans="1:6" ht="12" customHeight="1" x14ac:dyDescent="0.2">
      <c r="A100" s="15">
        <f t="shared" si="1"/>
        <v>95</v>
      </c>
      <c r="B100" s="46">
        <v>195</v>
      </c>
      <c r="C100" s="16" t="s">
        <v>256</v>
      </c>
      <c r="D100" s="7">
        <v>40292.22</v>
      </c>
      <c r="E100" s="7">
        <v>3</v>
      </c>
      <c r="F100" s="75">
        <v>13430.74</v>
      </c>
    </row>
    <row r="101" spans="1:6" ht="12" customHeight="1" x14ac:dyDescent="0.2">
      <c r="A101" s="15">
        <f t="shared" si="1"/>
        <v>96</v>
      </c>
      <c r="B101" s="46">
        <v>197</v>
      </c>
      <c r="C101" s="16" t="s">
        <v>393</v>
      </c>
      <c r="D101" s="7">
        <v>32654.94</v>
      </c>
      <c r="E101" s="7">
        <v>3</v>
      </c>
      <c r="F101" s="75">
        <v>10884.98</v>
      </c>
    </row>
    <row r="102" spans="1:6" ht="12" customHeight="1" x14ac:dyDescent="0.2">
      <c r="A102" s="15">
        <f t="shared" si="1"/>
        <v>97</v>
      </c>
      <c r="B102" s="46">
        <v>198</v>
      </c>
      <c r="C102" s="16" t="s">
        <v>258</v>
      </c>
      <c r="D102" s="7">
        <v>7047.49</v>
      </c>
      <c r="E102" s="7">
        <v>1</v>
      </c>
      <c r="F102" s="75">
        <v>7047.49</v>
      </c>
    </row>
    <row r="103" spans="1:6" ht="12" customHeight="1" x14ac:dyDescent="0.2">
      <c r="A103" s="15">
        <f t="shared" si="1"/>
        <v>98</v>
      </c>
      <c r="B103" s="46">
        <v>199</v>
      </c>
      <c r="C103" s="16" t="s">
        <v>394</v>
      </c>
      <c r="D103" s="7">
        <v>39895</v>
      </c>
      <c r="E103" s="7">
        <v>3</v>
      </c>
      <c r="F103" s="75">
        <v>13298.333333333334</v>
      </c>
    </row>
    <row r="104" spans="1:6" ht="12" customHeight="1" x14ac:dyDescent="0.2">
      <c r="A104" s="15">
        <f t="shared" si="1"/>
        <v>99</v>
      </c>
      <c r="B104" s="46">
        <v>200</v>
      </c>
      <c r="C104" s="16" t="s">
        <v>395</v>
      </c>
      <c r="D104" s="7">
        <v>44659.94</v>
      </c>
      <c r="E104" s="7">
        <v>4</v>
      </c>
      <c r="F104" s="75">
        <v>11164.985000000001</v>
      </c>
    </row>
    <row r="105" spans="1:6" ht="12" customHeight="1" x14ac:dyDescent="0.2">
      <c r="A105" s="15">
        <f t="shared" si="1"/>
        <v>100</v>
      </c>
      <c r="B105" s="46">
        <v>201</v>
      </c>
      <c r="C105" s="16" t="s">
        <v>396</v>
      </c>
      <c r="D105" s="7">
        <v>14648.07</v>
      </c>
      <c r="E105" s="7">
        <v>2</v>
      </c>
      <c r="F105" s="75">
        <v>7324.0349999999999</v>
      </c>
    </row>
    <row r="106" spans="1:6" ht="12" customHeight="1" x14ac:dyDescent="0.2">
      <c r="A106" s="15">
        <f t="shared" si="1"/>
        <v>101</v>
      </c>
      <c r="B106" s="46">
        <v>202</v>
      </c>
      <c r="C106" s="16" t="s">
        <v>259</v>
      </c>
      <c r="D106" s="7">
        <v>13613.54</v>
      </c>
      <c r="E106" s="7">
        <v>1</v>
      </c>
      <c r="F106" s="75">
        <v>13613.54</v>
      </c>
    </row>
    <row r="107" spans="1:6" ht="12" customHeight="1" x14ac:dyDescent="0.2">
      <c r="A107" s="15">
        <f t="shared" si="1"/>
        <v>102</v>
      </c>
      <c r="B107" s="46">
        <v>204</v>
      </c>
      <c r="C107" s="16" t="s">
        <v>261</v>
      </c>
      <c r="D107" s="7">
        <v>37617.74</v>
      </c>
      <c r="E107" s="7">
        <v>3</v>
      </c>
      <c r="F107" s="75">
        <v>12539.246666666666</v>
      </c>
    </row>
    <row r="108" spans="1:6" ht="12" customHeight="1" x14ac:dyDescent="0.2">
      <c r="A108" s="15">
        <f t="shared" si="1"/>
        <v>103</v>
      </c>
      <c r="B108" s="46">
        <v>205</v>
      </c>
      <c r="C108" s="16" t="s">
        <v>262</v>
      </c>
      <c r="D108" s="7">
        <v>14961.35</v>
      </c>
      <c r="E108" s="7">
        <v>1</v>
      </c>
      <c r="F108" s="75">
        <v>14961.35</v>
      </c>
    </row>
    <row r="109" spans="1:6" ht="12" customHeight="1" x14ac:dyDescent="0.2">
      <c r="A109" s="15">
        <f t="shared" si="1"/>
        <v>104</v>
      </c>
      <c r="B109" s="46">
        <v>206</v>
      </c>
      <c r="C109" s="16" t="s">
        <v>263</v>
      </c>
      <c r="D109" s="7">
        <v>40271.78</v>
      </c>
      <c r="E109" s="7">
        <v>5</v>
      </c>
      <c r="F109" s="75">
        <v>8054.3559999999998</v>
      </c>
    </row>
    <row r="110" spans="1:6" ht="12" customHeight="1" x14ac:dyDescent="0.2">
      <c r="A110" s="15">
        <f t="shared" si="1"/>
        <v>105</v>
      </c>
      <c r="B110" s="46">
        <v>207</v>
      </c>
      <c r="C110" s="16" t="s">
        <v>397</v>
      </c>
      <c r="D110" s="7">
        <v>13797.84</v>
      </c>
      <c r="E110" s="7">
        <v>1</v>
      </c>
      <c r="F110" s="75">
        <v>13797.84</v>
      </c>
    </row>
    <row r="111" spans="1:6" ht="12" customHeight="1" x14ac:dyDescent="0.2">
      <c r="A111" s="15">
        <f t="shared" si="1"/>
        <v>106</v>
      </c>
      <c r="B111" s="46">
        <v>208</v>
      </c>
      <c r="C111" s="16" t="s">
        <v>264</v>
      </c>
      <c r="D111" s="7">
        <v>6898.92</v>
      </c>
      <c r="E111" s="7">
        <v>1</v>
      </c>
      <c r="F111" s="75">
        <v>6898.92</v>
      </c>
    </row>
    <row r="112" spans="1:6" ht="12" customHeight="1" x14ac:dyDescent="0.2">
      <c r="A112" s="15">
        <f t="shared" si="1"/>
        <v>107</v>
      </c>
      <c r="B112" s="46">
        <v>210</v>
      </c>
      <c r="C112" s="16" t="s">
        <v>184</v>
      </c>
      <c r="D112" s="7">
        <v>12393.76</v>
      </c>
      <c r="E112" s="7">
        <v>2</v>
      </c>
      <c r="F112" s="75">
        <v>6196.88</v>
      </c>
    </row>
    <row r="113" spans="1:6" ht="12" customHeight="1" x14ac:dyDescent="0.2">
      <c r="A113" s="15">
        <f t="shared" si="1"/>
        <v>108</v>
      </c>
      <c r="B113" s="46">
        <v>211</v>
      </c>
      <c r="C113" s="16" t="s">
        <v>265</v>
      </c>
      <c r="D113" s="7">
        <v>48662.99</v>
      </c>
      <c r="E113" s="7">
        <v>6</v>
      </c>
      <c r="F113" s="75">
        <v>8110.498333333333</v>
      </c>
    </row>
    <row r="114" spans="1:6" ht="12" customHeight="1" x14ac:dyDescent="0.2">
      <c r="A114" s="15">
        <f t="shared" si="1"/>
        <v>109</v>
      </c>
      <c r="B114" s="46">
        <v>212</v>
      </c>
      <c r="C114" s="16" t="s">
        <v>266</v>
      </c>
      <c r="D114" s="7">
        <v>41256.089999999997</v>
      </c>
      <c r="E114" s="7">
        <v>4</v>
      </c>
      <c r="F114" s="75">
        <v>10314.022499999999</v>
      </c>
    </row>
    <row r="115" spans="1:6" ht="12" customHeight="1" x14ac:dyDescent="0.2">
      <c r="A115" s="15">
        <f t="shared" si="1"/>
        <v>110</v>
      </c>
      <c r="B115" s="46">
        <v>215</v>
      </c>
      <c r="C115" s="16" t="s">
        <v>269</v>
      </c>
      <c r="D115" s="7">
        <v>11498.2</v>
      </c>
      <c r="E115" s="7">
        <v>1</v>
      </c>
      <c r="F115" s="75">
        <v>11498.2</v>
      </c>
    </row>
    <row r="116" spans="1:6" ht="12" customHeight="1" x14ac:dyDescent="0.2">
      <c r="A116" s="15">
        <f t="shared" si="1"/>
        <v>111</v>
      </c>
      <c r="B116" s="46">
        <v>216</v>
      </c>
      <c r="C116" s="16" t="s">
        <v>270</v>
      </c>
      <c r="D116" s="7">
        <v>111245.47</v>
      </c>
      <c r="E116" s="7">
        <v>9</v>
      </c>
      <c r="F116" s="75">
        <v>12360.607777777777</v>
      </c>
    </row>
    <row r="117" spans="1:6" ht="12" customHeight="1" x14ac:dyDescent="0.2">
      <c r="A117" s="15">
        <f t="shared" si="1"/>
        <v>112</v>
      </c>
      <c r="B117" s="46">
        <v>217</v>
      </c>
      <c r="C117" s="16" t="s">
        <v>398</v>
      </c>
      <c r="D117" s="7">
        <v>13481.61</v>
      </c>
      <c r="E117" s="7">
        <v>1</v>
      </c>
      <c r="F117" s="75">
        <v>13481.61</v>
      </c>
    </row>
    <row r="118" spans="1:6" ht="12" customHeight="1" x14ac:dyDescent="0.2">
      <c r="A118" s="15">
        <f t="shared" si="1"/>
        <v>113</v>
      </c>
      <c r="B118" s="46">
        <v>219</v>
      </c>
      <c r="C118" s="16" t="s">
        <v>399</v>
      </c>
      <c r="D118" s="7">
        <v>13628.65</v>
      </c>
      <c r="E118" s="7">
        <v>1</v>
      </c>
      <c r="F118" s="75">
        <v>13628.65</v>
      </c>
    </row>
    <row r="119" spans="1:6" ht="12" customHeight="1" x14ac:dyDescent="0.2">
      <c r="A119" s="15">
        <f t="shared" si="1"/>
        <v>114</v>
      </c>
      <c r="B119" s="46">
        <v>220</v>
      </c>
      <c r="C119" s="16" t="s">
        <v>400</v>
      </c>
      <c r="D119" s="7">
        <v>19776.93</v>
      </c>
      <c r="E119" s="7">
        <v>2</v>
      </c>
      <c r="F119" s="75">
        <v>9888.4650000000001</v>
      </c>
    </row>
    <row r="120" spans="1:6" ht="12" customHeight="1" x14ac:dyDescent="0.2">
      <c r="A120" s="15">
        <f t="shared" si="1"/>
        <v>115</v>
      </c>
      <c r="B120" s="46">
        <v>221</v>
      </c>
      <c r="C120" s="16" t="s">
        <v>401</v>
      </c>
      <c r="D120" s="7">
        <v>37453.61</v>
      </c>
      <c r="E120" s="7">
        <v>4</v>
      </c>
      <c r="F120" s="75">
        <v>9363.4025000000001</v>
      </c>
    </row>
    <row r="121" spans="1:6" ht="12" customHeight="1" x14ac:dyDescent="0.2">
      <c r="A121" s="15">
        <f t="shared" si="1"/>
        <v>116</v>
      </c>
      <c r="B121" s="46">
        <v>222</v>
      </c>
      <c r="C121" s="16" t="s">
        <v>402</v>
      </c>
      <c r="D121" s="7">
        <v>68644.03</v>
      </c>
      <c r="E121" s="7">
        <v>7</v>
      </c>
      <c r="F121" s="75">
        <v>9806.2899999999991</v>
      </c>
    </row>
    <row r="122" spans="1:6" ht="12" customHeight="1" x14ac:dyDescent="0.2">
      <c r="A122" s="15">
        <f t="shared" si="1"/>
        <v>117</v>
      </c>
      <c r="B122" s="46">
        <v>223</v>
      </c>
      <c r="C122" s="16" t="s">
        <v>403</v>
      </c>
      <c r="D122" s="7">
        <v>13662.33</v>
      </c>
      <c r="E122" s="7">
        <v>1</v>
      </c>
      <c r="F122" s="75">
        <v>13662.33</v>
      </c>
    </row>
    <row r="123" spans="1:6" ht="12" customHeight="1" x14ac:dyDescent="0.2">
      <c r="A123" s="15">
        <f t="shared" si="1"/>
        <v>118</v>
      </c>
      <c r="B123" s="46">
        <v>224</v>
      </c>
      <c r="C123" s="16" t="s">
        <v>404</v>
      </c>
      <c r="D123" s="7">
        <v>31015.66</v>
      </c>
      <c r="E123" s="7">
        <v>3</v>
      </c>
      <c r="F123" s="75">
        <v>10338.553333333333</v>
      </c>
    </row>
    <row r="124" spans="1:6" ht="12" customHeight="1" x14ac:dyDescent="0.2">
      <c r="A124" s="15">
        <f t="shared" si="1"/>
        <v>119</v>
      </c>
      <c r="B124" s="46">
        <v>225</v>
      </c>
      <c r="C124" s="16" t="s">
        <v>405</v>
      </c>
      <c r="D124" s="7">
        <v>83211</v>
      </c>
      <c r="E124" s="7">
        <v>7</v>
      </c>
      <c r="F124" s="75">
        <v>11887.285714285714</v>
      </c>
    </row>
    <row r="125" spans="1:6" ht="12" customHeight="1" x14ac:dyDescent="0.2">
      <c r="A125" s="15">
        <f t="shared" si="1"/>
        <v>120</v>
      </c>
      <c r="B125" s="46">
        <v>226</v>
      </c>
      <c r="C125" s="16" t="s">
        <v>406</v>
      </c>
      <c r="D125" s="7">
        <v>13700.89</v>
      </c>
      <c r="E125" s="7">
        <v>1</v>
      </c>
      <c r="F125" s="75">
        <v>13700.89</v>
      </c>
    </row>
    <row r="126" spans="1:6" ht="12" customHeight="1" x14ac:dyDescent="0.2">
      <c r="A126" s="15">
        <f t="shared" si="1"/>
        <v>121</v>
      </c>
      <c r="B126" s="46">
        <v>228</v>
      </c>
      <c r="C126" s="16" t="s">
        <v>407</v>
      </c>
      <c r="D126" s="7">
        <v>15496.04</v>
      </c>
      <c r="E126" s="7">
        <v>2</v>
      </c>
      <c r="F126" s="75">
        <v>7748.02</v>
      </c>
    </row>
    <row r="127" spans="1:6" ht="12" customHeight="1" x14ac:dyDescent="0.2">
      <c r="A127" s="15">
        <f t="shared" si="1"/>
        <v>122</v>
      </c>
      <c r="B127" s="46">
        <v>229</v>
      </c>
      <c r="C127" s="16" t="s">
        <v>408</v>
      </c>
      <c r="D127" s="7">
        <v>9192.1200000000008</v>
      </c>
      <c r="E127" s="7">
        <v>1</v>
      </c>
      <c r="F127" s="75">
        <v>9192.1200000000008</v>
      </c>
    </row>
    <row r="128" spans="1:6" ht="12" customHeight="1" x14ac:dyDescent="0.2">
      <c r="A128" s="15">
        <f t="shared" si="1"/>
        <v>123</v>
      </c>
      <c r="B128" s="46">
        <v>232</v>
      </c>
      <c r="C128" s="16" t="s">
        <v>274</v>
      </c>
      <c r="D128" s="7">
        <v>20696.759999999998</v>
      </c>
      <c r="E128" s="7">
        <v>2</v>
      </c>
      <c r="F128" s="75">
        <v>10348.379999999999</v>
      </c>
    </row>
    <row r="129" spans="1:6" ht="12" customHeight="1" x14ac:dyDescent="0.2">
      <c r="A129" s="15">
        <f t="shared" si="1"/>
        <v>124</v>
      </c>
      <c r="B129" s="46">
        <v>234</v>
      </c>
      <c r="C129" s="16" t="s">
        <v>275</v>
      </c>
      <c r="D129" s="7">
        <v>13789.31</v>
      </c>
      <c r="E129" s="7">
        <v>1</v>
      </c>
      <c r="F129" s="75">
        <v>13789.31</v>
      </c>
    </row>
    <row r="130" spans="1:6" ht="12" customHeight="1" x14ac:dyDescent="0.2">
      <c r="A130" s="15">
        <f t="shared" si="1"/>
        <v>125</v>
      </c>
      <c r="B130" s="46">
        <v>235</v>
      </c>
      <c r="C130" s="16" t="s">
        <v>409</v>
      </c>
      <c r="D130" s="7">
        <v>9242.1200000000008</v>
      </c>
      <c r="E130" s="7">
        <v>1</v>
      </c>
      <c r="F130" s="75">
        <v>9242.1200000000008</v>
      </c>
    </row>
    <row r="131" spans="1:6" ht="12" customHeight="1" x14ac:dyDescent="0.2">
      <c r="A131" s="15">
        <f t="shared" si="1"/>
        <v>126</v>
      </c>
      <c r="B131" s="46">
        <v>246</v>
      </c>
      <c r="C131" s="16" t="s">
        <v>280</v>
      </c>
      <c r="D131" s="7">
        <v>10512.98</v>
      </c>
      <c r="E131" s="7">
        <v>1</v>
      </c>
      <c r="F131" s="75">
        <v>10512.98</v>
      </c>
    </row>
    <row r="132" spans="1:6" ht="12" customHeight="1" x14ac:dyDescent="0.2">
      <c r="A132" s="15">
        <f t="shared" si="1"/>
        <v>127</v>
      </c>
      <c r="B132" s="46">
        <v>247</v>
      </c>
      <c r="C132" s="16" t="s">
        <v>411</v>
      </c>
      <c r="D132" s="7">
        <v>13107.71</v>
      </c>
      <c r="E132" s="7">
        <v>1</v>
      </c>
      <c r="F132" s="75">
        <v>13107.71</v>
      </c>
    </row>
    <row r="133" spans="1:6" ht="12" customHeight="1" x14ac:dyDescent="0.2">
      <c r="A133" s="15">
        <f t="shared" si="1"/>
        <v>128</v>
      </c>
      <c r="B133" s="46">
        <v>249</v>
      </c>
      <c r="C133" s="16" t="s">
        <v>412</v>
      </c>
      <c r="D133" s="7">
        <v>27896.79</v>
      </c>
      <c r="E133" s="7">
        <v>4</v>
      </c>
      <c r="F133" s="75">
        <v>6974.1975000000002</v>
      </c>
    </row>
    <row r="134" spans="1:6" ht="12" customHeight="1" x14ac:dyDescent="0.2">
      <c r="A134" s="15">
        <f t="shared" si="1"/>
        <v>129</v>
      </c>
      <c r="B134" s="46">
        <v>250</v>
      </c>
      <c r="C134" s="16" t="s">
        <v>281</v>
      </c>
      <c r="D134" s="7">
        <v>12061.44</v>
      </c>
      <c r="E134" s="7">
        <v>1</v>
      </c>
      <c r="F134" s="75">
        <v>12061.44</v>
      </c>
    </row>
    <row r="135" spans="1:6" ht="12" customHeight="1" x14ac:dyDescent="0.2">
      <c r="A135" s="15">
        <f t="shared" si="1"/>
        <v>130</v>
      </c>
      <c r="B135" s="46">
        <v>254</v>
      </c>
      <c r="C135" s="16" t="s">
        <v>414</v>
      </c>
      <c r="D135" s="7">
        <v>9435.3799999999992</v>
      </c>
      <c r="E135" s="7">
        <v>1</v>
      </c>
      <c r="F135" s="75">
        <v>9435.3799999999992</v>
      </c>
    </row>
    <row r="136" spans="1:6" ht="12" customHeight="1" x14ac:dyDescent="0.2">
      <c r="A136" s="15">
        <f t="shared" ref="A136:A196" si="2">A135+1</f>
        <v>131</v>
      </c>
      <c r="B136" s="46">
        <v>255</v>
      </c>
      <c r="C136" s="16" t="s">
        <v>415</v>
      </c>
      <c r="D136" s="7">
        <v>13269.73</v>
      </c>
      <c r="E136" s="7">
        <v>1</v>
      </c>
      <c r="F136" s="75">
        <v>13269.73</v>
      </c>
    </row>
    <row r="137" spans="1:6" ht="12" customHeight="1" x14ac:dyDescent="0.2">
      <c r="A137" s="15">
        <f t="shared" si="2"/>
        <v>132</v>
      </c>
      <c r="B137" s="46">
        <v>256</v>
      </c>
      <c r="C137" s="16" t="s">
        <v>416</v>
      </c>
      <c r="D137" s="7">
        <v>21002.29</v>
      </c>
      <c r="E137" s="7">
        <v>2</v>
      </c>
      <c r="F137" s="75">
        <v>10501.145</v>
      </c>
    </row>
    <row r="138" spans="1:6" ht="12" customHeight="1" x14ac:dyDescent="0.2">
      <c r="A138" s="15">
        <f t="shared" si="2"/>
        <v>133</v>
      </c>
      <c r="B138" s="46">
        <v>259</v>
      </c>
      <c r="C138" s="16" t="s">
        <v>418</v>
      </c>
      <c r="D138" s="7">
        <v>114929.22</v>
      </c>
      <c r="E138" s="7">
        <v>10</v>
      </c>
      <c r="F138" s="75">
        <v>11492.922</v>
      </c>
    </row>
    <row r="139" spans="1:6" ht="12" customHeight="1" x14ac:dyDescent="0.2">
      <c r="A139" s="15">
        <f t="shared" si="2"/>
        <v>134</v>
      </c>
      <c r="B139" s="46">
        <v>260</v>
      </c>
      <c r="C139" s="16" t="s">
        <v>419</v>
      </c>
      <c r="D139" s="7">
        <v>15372.91</v>
      </c>
      <c r="E139" s="7">
        <v>2</v>
      </c>
      <c r="F139" s="75">
        <v>7686.4549999999999</v>
      </c>
    </row>
    <row r="140" spans="1:6" ht="12" customHeight="1" x14ac:dyDescent="0.2">
      <c r="A140" s="15">
        <f t="shared" si="2"/>
        <v>135</v>
      </c>
      <c r="B140" s="46">
        <v>261</v>
      </c>
      <c r="C140" s="16" t="s">
        <v>420</v>
      </c>
      <c r="D140" s="7">
        <v>47624.74</v>
      </c>
      <c r="E140" s="7">
        <v>5</v>
      </c>
      <c r="F140" s="75">
        <v>9524.9480000000003</v>
      </c>
    </row>
    <row r="141" spans="1:6" ht="12" customHeight="1" x14ac:dyDescent="0.2">
      <c r="A141" s="15">
        <f t="shared" si="2"/>
        <v>136</v>
      </c>
      <c r="B141" s="46">
        <v>262</v>
      </c>
      <c r="C141" s="16" t="s">
        <v>421</v>
      </c>
      <c r="D141" s="7">
        <v>120967.44</v>
      </c>
      <c r="E141" s="7">
        <v>10</v>
      </c>
      <c r="F141" s="75">
        <v>12096.744000000001</v>
      </c>
    </row>
    <row r="142" spans="1:6" ht="12" customHeight="1" x14ac:dyDescent="0.2">
      <c r="A142" s="15">
        <f t="shared" si="2"/>
        <v>137</v>
      </c>
      <c r="B142" s="46">
        <v>265</v>
      </c>
      <c r="C142" s="16" t="s">
        <v>422</v>
      </c>
      <c r="D142" s="7">
        <v>36706.800000000003</v>
      </c>
      <c r="E142" s="7">
        <v>4</v>
      </c>
      <c r="F142" s="75">
        <v>9176.7000000000007</v>
      </c>
    </row>
    <row r="143" spans="1:6" ht="12" customHeight="1" x14ac:dyDescent="0.2">
      <c r="A143" s="15">
        <f t="shared" si="2"/>
        <v>138</v>
      </c>
      <c r="B143" s="46">
        <v>266</v>
      </c>
      <c r="C143" s="16" t="s">
        <v>423</v>
      </c>
      <c r="D143" s="7">
        <v>39755</v>
      </c>
      <c r="E143" s="7">
        <v>4</v>
      </c>
      <c r="F143" s="75">
        <v>9938.75</v>
      </c>
    </row>
    <row r="144" spans="1:6" ht="12" customHeight="1" x14ac:dyDescent="0.2">
      <c r="A144" s="15">
        <f t="shared" si="2"/>
        <v>139</v>
      </c>
      <c r="B144" s="46">
        <v>268</v>
      </c>
      <c r="C144" s="16" t="s">
        <v>186</v>
      </c>
      <c r="D144" s="7">
        <v>56743.63</v>
      </c>
      <c r="E144" s="7">
        <v>5</v>
      </c>
      <c r="F144" s="75">
        <v>11348.725999999999</v>
      </c>
    </row>
    <row r="145" spans="1:6" ht="12" customHeight="1" x14ac:dyDescent="0.2">
      <c r="A145" s="15">
        <f t="shared" si="2"/>
        <v>140</v>
      </c>
      <c r="B145" s="46">
        <v>269</v>
      </c>
      <c r="C145" s="16" t="s">
        <v>286</v>
      </c>
      <c r="D145" s="7">
        <v>15807.44</v>
      </c>
      <c r="E145" s="7">
        <v>2</v>
      </c>
      <c r="F145" s="75">
        <v>7903.72</v>
      </c>
    </row>
    <row r="146" spans="1:6" ht="12" customHeight="1" x14ac:dyDescent="0.2">
      <c r="A146" s="15">
        <f t="shared" si="2"/>
        <v>141</v>
      </c>
      <c r="B146" s="46">
        <v>277</v>
      </c>
      <c r="C146" s="16" t="s">
        <v>189</v>
      </c>
      <c r="D146" s="7">
        <v>9192.25</v>
      </c>
      <c r="E146" s="7">
        <v>1</v>
      </c>
      <c r="F146" s="75">
        <v>9192.25</v>
      </c>
    </row>
    <row r="147" spans="1:6" ht="12" customHeight="1" x14ac:dyDescent="0.2">
      <c r="A147" s="15">
        <f t="shared" si="2"/>
        <v>142</v>
      </c>
      <c r="B147" s="46">
        <v>278</v>
      </c>
      <c r="C147" s="16" t="s">
        <v>190</v>
      </c>
      <c r="D147" s="7">
        <v>43813.81</v>
      </c>
      <c r="E147" s="7">
        <v>4</v>
      </c>
      <c r="F147" s="75">
        <v>10953.452499999999</v>
      </c>
    </row>
    <row r="148" spans="1:6" ht="12" customHeight="1" x14ac:dyDescent="0.2">
      <c r="A148" s="15">
        <f t="shared" si="2"/>
        <v>143</v>
      </c>
      <c r="B148" s="46">
        <v>282</v>
      </c>
      <c r="C148" s="16" t="s">
        <v>191</v>
      </c>
      <c r="D148" s="7">
        <v>15348.94</v>
      </c>
      <c r="E148" s="7">
        <v>3</v>
      </c>
      <c r="F148" s="75">
        <v>5116.3133333333335</v>
      </c>
    </row>
    <row r="149" spans="1:6" ht="12" customHeight="1" x14ac:dyDescent="0.2">
      <c r="A149" s="15">
        <f t="shared" si="2"/>
        <v>144</v>
      </c>
      <c r="B149" s="46">
        <v>283</v>
      </c>
      <c r="C149" s="16" t="s">
        <v>192</v>
      </c>
      <c r="D149" s="7">
        <v>62885.87</v>
      </c>
      <c r="E149" s="7">
        <v>6</v>
      </c>
      <c r="F149" s="75">
        <v>10480.978333333334</v>
      </c>
    </row>
    <row r="150" spans="1:6" ht="12" customHeight="1" x14ac:dyDescent="0.2">
      <c r="A150" s="15">
        <f t="shared" si="2"/>
        <v>145</v>
      </c>
      <c r="B150" s="46">
        <v>284</v>
      </c>
      <c r="C150" s="16" t="s">
        <v>193</v>
      </c>
      <c r="D150" s="7">
        <v>18397.39</v>
      </c>
      <c r="E150" s="7">
        <v>2</v>
      </c>
      <c r="F150" s="75">
        <v>9198.6949999999997</v>
      </c>
    </row>
    <row r="151" spans="1:6" ht="12" customHeight="1" x14ac:dyDescent="0.2">
      <c r="A151" s="15">
        <f t="shared" si="2"/>
        <v>146</v>
      </c>
      <c r="B151" s="46">
        <v>286</v>
      </c>
      <c r="C151" s="16" t="s">
        <v>425</v>
      </c>
      <c r="D151" s="7">
        <v>13693.05</v>
      </c>
      <c r="E151" s="7">
        <v>1</v>
      </c>
      <c r="F151" s="75">
        <v>13693.05</v>
      </c>
    </row>
    <row r="152" spans="1:6" ht="12" customHeight="1" x14ac:dyDescent="0.2">
      <c r="A152" s="15">
        <f t="shared" si="2"/>
        <v>147</v>
      </c>
      <c r="B152" s="46">
        <v>288</v>
      </c>
      <c r="C152" s="16" t="s">
        <v>426</v>
      </c>
      <c r="D152" s="7">
        <v>11498.2</v>
      </c>
      <c r="E152" s="7">
        <v>1</v>
      </c>
      <c r="F152" s="75">
        <v>11498.2</v>
      </c>
    </row>
    <row r="153" spans="1:6" ht="12" customHeight="1" x14ac:dyDescent="0.2">
      <c r="A153" s="15">
        <f t="shared" si="2"/>
        <v>148</v>
      </c>
      <c r="B153" s="46">
        <v>289</v>
      </c>
      <c r="C153" s="16" t="s">
        <v>427</v>
      </c>
      <c r="D153" s="7">
        <v>13358.48</v>
      </c>
      <c r="E153" s="7">
        <v>1</v>
      </c>
      <c r="F153" s="75">
        <v>13358.48</v>
      </c>
    </row>
    <row r="154" spans="1:6" ht="12" customHeight="1" x14ac:dyDescent="0.2">
      <c r="A154" s="15">
        <f t="shared" si="2"/>
        <v>149</v>
      </c>
      <c r="B154" s="46">
        <v>292</v>
      </c>
      <c r="C154" s="16" t="s">
        <v>428</v>
      </c>
      <c r="D154" s="7">
        <v>25658.720000000001</v>
      </c>
      <c r="E154" s="7">
        <v>2</v>
      </c>
      <c r="F154" s="75">
        <v>12829.36</v>
      </c>
    </row>
    <row r="155" spans="1:6" ht="12" customHeight="1" x14ac:dyDescent="0.2">
      <c r="A155" s="15">
        <f t="shared" si="2"/>
        <v>150</v>
      </c>
      <c r="B155" s="46">
        <v>293</v>
      </c>
      <c r="C155" s="16" t="s">
        <v>294</v>
      </c>
      <c r="D155" s="7">
        <v>77827.12</v>
      </c>
      <c r="E155" s="7">
        <v>6</v>
      </c>
      <c r="F155" s="75">
        <v>12971.186666666666</v>
      </c>
    </row>
    <row r="156" spans="1:6" ht="12" customHeight="1" x14ac:dyDescent="0.2">
      <c r="A156" s="15">
        <f t="shared" si="2"/>
        <v>151</v>
      </c>
      <c r="B156" s="46">
        <v>294</v>
      </c>
      <c r="C156" s="16" t="s">
        <v>295</v>
      </c>
      <c r="D156" s="7">
        <v>62275.16</v>
      </c>
      <c r="E156" s="7">
        <v>6</v>
      </c>
      <c r="F156" s="75">
        <v>10379.193333333335</v>
      </c>
    </row>
    <row r="157" spans="1:6" ht="12" customHeight="1" x14ac:dyDescent="0.2">
      <c r="A157" s="15">
        <f t="shared" si="2"/>
        <v>152</v>
      </c>
      <c r="B157" s="46">
        <v>295</v>
      </c>
      <c r="C157" s="16" t="s">
        <v>429</v>
      </c>
      <c r="D157" s="7">
        <v>26504.41</v>
      </c>
      <c r="E157" s="7">
        <v>3</v>
      </c>
      <c r="F157" s="75">
        <v>8834.8033333333333</v>
      </c>
    </row>
    <row r="158" spans="1:6" ht="12" customHeight="1" x14ac:dyDescent="0.2">
      <c r="A158" s="15">
        <f t="shared" si="2"/>
        <v>153</v>
      </c>
      <c r="B158" s="46">
        <v>296</v>
      </c>
      <c r="C158" s="16" t="s">
        <v>296</v>
      </c>
      <c r="D158" s="7">
        <v>81927.289999999994</v>
      </c>
      <c r="E158" s="7">
        <v>6</v>
      </c>
      <c r="F158" s="75">
        <v>13654.548333333332</v>
      </c>
    </row>
    <row r="159" spans="1:6" ht="12" customHeight="1" x14ac:dyDescent="0.2">
      <c r="A159" s="15">
        <f t="shared" si="2"/>
        <v>154</v>
      </c>
      <c r="B159" s="46">
        <v>298</v>
      </c>
      <c r="C159" s="16" t="s">
        <v>297</v>
      </c>
      <c r="D159" s="7">
        <v>3461.3</v>
      </c>
      <c r="E159" s="7">
        <v>1</v>
      </c>
      <c r="F159" s="75">
        <v>3461.3</v>
      </c>
    </row>
    <row r="160" spans="1:6" ht="12" customHeight="1" x14ac:dyDescent="0.2">
      <c r="A160" s="15">
        <f t="shared" si="2"/>
        <v>155</v>
      </c>
      <c r="B160" s="46">
        <v>299</v>
      </c>
      <c r="C160" s="16" t="s">
        <v>430</v>
      </c>
      <c r="D160" s="7">
        <v>25941.96</v>
      </c>
      <c r="E160" s="7">
        <v>3</v>
      </c>
      <c r="F160" s="75">
        <v>8647.32</v>
      </c>
    </row>
    <row r="161" spans="1:6" ht="12" customHeight="1" x14ac:dyDescent="0.2">
      <c r="A161" s="15">
        <f t="shared" si="2"/>
        <v>156</v>
      </c>
      <c r="B161" s="46">
        <v>301</v>
      </c>
      <c r="C161" s="16" t="s">
        <v>431</v>
      </c>
      <c r="D161" s="7">
        <v>18930.66</v>
      </c>
      <c r="E161" s="7">
        <v>3</v>
      </c>
      <c r="F161" s="75">
        <v>6310.22</v>
      </c>
    </row>
    <row r="162" spans="1:6" ht="12" customHeight="1" x14ac:dyDescent="0.2">
      <c r="A162" s="15">
        <f t="shared" si="2"/>
        <v>157</v>
      </c>
      <c r="B162" s="46">
        <v>302</v>
      </c>
      <c r="C162" s="16" t="s">
        <v>432</v>
      </c>
      <c r="D162" s="7">
        <v>13287.44</v>
      </c>
      <c r="E162" s="7">
        <v>1</v>
      </c>
      <c r="F162" s="75">
        <v>13287.44</v>
      </c>
    </row>
    <row r="163" spans="1:6" ht="12" customHeight="1" x14ac:dyDescent="0.2">
      <c r="A163" s="15">
        <f t="shared" si="2"/>
        <v>158</v>
      </c>
      <c r="B163" s="46">
        <v>303</v>
      </c>
      <c r="C163" s="16" t="s">
        <v>194</v>
      </c>
      <c r="D163" s="7">
        <v>96201.96</v>
      </c>
      <c r="E163" s="7">
        <v>9</v>
      </c>
      <c r="F163" s="75">
        <v>10689.106666666667</v>
      </c>
    </row>
    <row r="164" spans="1:6" ht="12" customHeight="1" x14ac:dyDescent="0.2">
      <c r="A164" s="15">
        <f t="shared" si="2"/>
        <v>159</v>
      </c>
      <c r="B164" s="46">
        <v>304</v>
      </c>
      <c r="C164" s="16" t="s">
        <v>299</v>
      </c>
      <c r="D164" s="7">
        <v>13877.84</v>
      </c>
      <c r="E164" s="7">
        <v>1</v>
      </c>
      <c r="F164" s="75">
        <v>13877.84</v>
      </c>
    </row>
    <row r="165" spans="1:6" ht="12" customHeight="1" x14ac:dyDescent="0.2">
      <c r="A165" s="15">
        <f t="shared" si="2"/>
        <v>160</v>
      </c>
      <c r="B165" s="46">
        <v>308</v>
      </c>
      <c r="C165" s="16" t="s">
        <v>302</v>
      </c>
      <c r="D165" s="7">
        <v>13778.06</v>
      </c>
      <c r="E165" s="7">
        <v>1</v>
      </c>
      <c r="F165" s="75">
        <v>13778.06</v>
      </c>
    </row>
    <row r="166" spans="1:6" ht="12" customHeight="1" x14ac:dyDescent="0.2">
      <c r="A166" s="15">
        <f t="shared" si="2"/>
        <v>161</v>
      </c>
      <c r="B166" s="46">
        <v>309</v>
      </c>
      <c r="C166" s="16" t="s">
        <v>433</v>
      </c>
      <c r="D166" s="7">
        <v>70543.55</v>
      </c>
      <c r="E166" s="7">
        <v>6</v>
      </c>
      <c r="F166" s="75">
        <v>11757.258333333333</v>
      </c>
    </row>
    <row r="167" spans="1:6" ht="12" customHeight="1" x14ac:dyDescent="0.2">
      <c r="A167" s="15">
        <f t="shared" si="2"/>
        <v>162</v>
      </c>
      <c r="B167" s="46">
        <v>311</v>
      </c>
      <c r="C167" s="16" t="s">
        <v>434</v>
      </c>
      <c r="D167" s="7">
        <v>96924.81</v>
      </c>
      <c r="E167" s="7">
        <v>12</v>
      </c>
      <c r="F167" s="75">
        <v>8077.0675000000001</v>
      </c>
    </row>
    <row r="168" spans="1:6" ht="12" customHeight="1" x14ac:dyDescent="0.2">
      <c r="A168" s="15">
        <f t="shared" si="2"/>
        <v>163</v>
      </c>
      <c r="B168" s="46">
        <v>312</v>
      </c>
      <c r="C168" s="16" t="s">
        <v>435</v>
      </c>
      <c r="D168" s="7">
        <v>22687.22</v>
      </c>
      <c r="E168" s="7">
        <v>2</v>
      </c>
      <c r="F168" s="75">
        <v>11343.61</v>
      </c>
    </row>
    <row r="169" spans="1:6" ht="12" customHeight="1" x14ac:dyDescent="0.2">
      <c r="A169" s="15">
        <f t="shared" si="2"/>
        <v>164</v>
      </c>
      <c r="B169" s="46">
        <v>316</v>
      </c>
      <c r="C169" s="16" t="s">
        <v>436</v>
      </c>
      <c r="D169" s="7">
        <v>25381.61</v>
      </c>
      <c r="E169" s="7">
        <v>2</v>
      </c>
      <c r="F169" s="75">
        <v>12690.805</v>
      </c>
    </row>
    <row r="170" spans="1:6" ht="12" customHeight="1" x14ac:dyDescent="0.2">
      <c r="A170" s="15">
        <f t="shared" si="2"/>
        <v>165</v>
      </c>
      <c r="B170" s="46">
        <v>317</v>
      </c>
      <c r="C170" s="16" t="s">
        <v>437</v>
      </c>
      <c r="D170" s="7">
        <v>160995.60999999999</v>
      </c>
      <c r="E170" s="7">
        <v>16</v>
      </c>
      <c r="F170" s="75">
        <v>10062.225624999999</v>
      </c>
    </row>
    <row r="171" spans="1:6" ht="12" customHeight="1" x14ac:dyDescent="0.2">
      <c r="A171" s="15">
        <f t="shared" si="2"/>
        <v>166</v>
      </c>
      <c r="B171" s="46">
        <v>318</v>
      </c>
      <c r="C171" s="16" t="s">
        <v>438</v>
      </c>
      <c r="D171" s="7">
        <v>13797.84</v>
      </c>
      <c r="E171" s="7">
        <v>1</v>
      </c>
      <c r="F171" s="75">
        <v>13797.84</v>
      </c>
    </row>
    <row r="172" spans="1:6" ht="12" customHeight="1" x14ac:dyDescent="0.2">
      <c r="A172" s="15">
        <f t="shared" si="2"/>
        <v>167</v>
      </c>
      <c r="B172" s="46">
        <v>319</v>
      </c>
      <c r="C172" s="16" t="s">
        <v>439</v>
      </c>
      <c r="D172" s="7">
        <v>27575.98</v>
      </c>
      <c r="E172" s="7">
        <v>2</v>
      </c>
      <c r="F172" s="75">
        <v>13787.99</v>
      </c>
    </row>
    <row r="173" spans="1:6" ht="12" customHeight="1" x14ac:dyDescent="0.2">
      <c r="A173" s="15">
        <f t="shared" si="2"/>
        <v>168</v>
      </c>
      <c r="B173" s="46">
        <v>321</v>
      </c>
      <c r="C173" s="16" t="s">
        <v>440</v>
      </c>
      <c r="D173" s="7">
        <v>14372.4</v>
      </c>
      <c r="E173" s="7">
        <v>2</v>
      </c>
      <c r="F173" s="75">
        <v>7186.2</v>
      </c>
    </row>
    <row r="174" spans="1:6" ht="12" customHeight="1" x14ac:dyDescent="0.2">
      <c r="A174" s="15">
        <f t="shared" si="2"/>
        <v>169</v>
      </c>
      <c r="B174" s="46">
        <v>323</v>
      </c>
      <c r="C174" s="16" t="s">
        <v>304</v>
      </c>
      <c r="D174" s="7">
        <v>12418.16</v>
      </c>
      <c r="E174" s="7">
        <v>1</v>
      </c>
      <c r="F174" s="75">
        <v>12418.16</v>
      </c>
    </row>
    <row r="175" spans="1:6" ht="12" customHeight="1" x14ac:dyDescent="0.2">
      <c r="A175" s="15">
        <f t="shared" si="2"/>
        <v>170</v>
      </c>
      <c r="B175" s="46">
        <v>324</v>
      </c>
      <c r="C175" s="16" t="s">
        <v>305</v>
      </c>
      <c r="D175" s="7">
        <v>8048.81</v>
      </c>
      <c r="E175" s="7">
        <v>1</v>
      </c>
      <c r="F175" s="75">
        <v>8048.81</v>
      </c>
    </row>
    <row r="176" spans="1:6" ht="12" customHeight="1" x14ac:dyDescent="0.2">
      <c r="A176" s="15">
        <f t="shared" si="2"/>
        <v>171</v>
      </c>
      <c r="B176" s="46">
        <v>325</v>
      </c>
      <c r="C176" s="16" t="s">
        <v>441</v>
      </c>
      <c r="D176" s="7">
        <v>36641</v>
      </c>
      <c r="E176" s="7">
        <v>3</v>
      </c>
      <c r="F176" s="75">
        <v>12213.666666666666</v>
      </c>
    </row>
    <row r="177" spans="1:6" ht="12" customHeight="1" x14ac:dyDescent="0.2">
      <c r="A177" s="15">
        <f t="shared" si="2"/>
        <v>172</v>
      </c>
      <c r="B177" s="46">
        <v>335</v>
      </c>
      <c r="C177" s="16" t="s">
        <v>198</v>
      </c>
      <c r="D177" s="7">
        <v>29483.96</v>
      </c>
      <c r="E177" s="7">
        <v>3</v>
      </c>
      <c r="F177" s="75">
        <v>9827.9866666666658</v>
      </c>
    </row>
    <row r="178" spans="1:6" ht="12" customHeight="1" x14ac:dyDescent="0.2">
      <c r="A178" s="15">
        <f t="shared" si="2"/>
        <v>173</v>
      </c>
      <c r="B178" s="46">
        <v>336</v>
      </c>
      <c r="C178" s="16" t="s">
        <v>307</v>
      </c>
      <c r="D178" s="7">
        <v>9268.75</v>
      </c>
      <c r="E178" s="7">
        <v>1</v>
      </c>
      <c r="F178" s="75">
        <v>9268.75</v>
      </c>
    </row>
    <row r="179" spans="1:6" ht="12" customHeight="1" x14ac:dyDescent="0.2">
      <c r="A179" s="15">
        <f t="shared" si="2"/>
        <v>174</v>
      </c>
      <c r="B179" s="46">
        <v>337</v>
      </c>
      <c r="C179" s="16" t="s">
        <v>308</v>
      </c>
      <c r="D179" s="7">
        <v>9124.2099999999991</v>
      </c>
      <c r="E179" s="7">
        <v>1</v>
      </c>
      <c r="F179" s="75">
        <v>9124.2099999999991</v>
      </c>
    </row>
    <row r="180" spans="1:6" ht="12" customHeight="1" x14ac:dyDescent="0.2">
      <c r="A180" s="15">
        <f t="shared" si="2"/>
        <v>175</v>
      </c>
      <c r="B180" s="46">
        <v>346</v>
      </c>
      <c r="C180" s="16" t="s">
        <v>311</v>
      </c>
      <c r="D180" s="7">
        <v>13306.18</v>
      </c>
      <c r="E180" s="7">
        <v>1</v>
      </c>
      <c r="F180" s="75">
        <v>13306.18</v>
      </c>
    </row>
    <row r="181" spans="1:6" ht="12" customHeight="1" x14ac:dyDescent="0.2">
      <c r="A181" s="15">
        <f t="shared" si="2"/>
        <v>176</v>
      </c>
      <c r="B181" s="46">
        <v>348</v>
      </c>
      <c r="C181" s="16" t="s">
        <v>446</v>
      </c>
      <c r="D181" s="7">
        <v>39918.589999999997</v>
      </c>
      <c r="E181" s="7">
        <v>3</v>
      </c>
      <c r="F181" s="75">
        <v>13306.196666666665</v>
      </c>
    </row>
    <row r="182" spans="1:6" ht="12" customHeight="1" x14ac:dyDescent="0.2">
      <c r="A182" s="15">
        <f t="shared" si="2"/>
        <v>177</v>
      </c>
      <c r="B182" s="46">
        <v>349</v>
      </c>
      <c r="C182" s="16" t="s">
        <v>313</v>
      </c>
      <c r="D182" s="7">
        <v>14551.26</v>
      </c>
      <c r="E182" s="7">
        <v>2</v>
      </c>
      <c r="F182" s="75">
        <v>7275.63</v>
      </c>
    </row>
    <row r="183" spans="1:6" ht="12" customHeight="1" x14ac:dyDescent="0.2">
      <c r="A183" s="15">
        <f t="shared" si="2"/>
        <v>178</v>
      </c>
      <c r="B183" s="46">
        <v>350</v>
      </c>
      <c r="C183" s="16" t="s">
        <v>447</v>
      </c>
      <c r="D183" s="7">
        <v>35972.89</v>
      </c>
      <c r="E183" s="7">
        <v>6</v>
      </c>
      <c r="F183" s="75">
        <v>5995.4816666666666</v>
      </c>
    </row>
    <row r="184" spans="1:6" ht="12" customHeight="1" x14ac:dyDescent="0.2">
      <c r="A184" s="15">
        <f t="shared" si="2"/>
        <v>179</v>
      </c>
      <c r="B184" s="46">
        <v>351</v>
      </c>
      <c r="C184" s="16" t="s">
        <v>314</v>
      </c>
      <c r="D184" s="7">
        <v>6668.99</v>
      </c>
      <c r="E184" s="7">
        <v>1</v>
      </c>
      <c r="F184" s="75">
        <v>6668.99</v>
      </c>
    </row>
    <row r="185" spans="1:6" ht="12" customHeight="1" x14ac:dyDescent="0.2">
      <c r="A185" s="15">
        <f t="shared" si="2"/>
        <v>180</v>
      </c>
      <c r="B185" s="46">
        <v>352</v>
      </c>
      <c r="C185" s="16" t="s">
        <v>448</v>
      </c>
      <c r="D185" s="7">
        <v>19380.189999999999</v>
      </c>
      <c r="E185" s="7">
        <v>2</v>
      </c>
      <c r="F185" s="75">
        <v>9690.0949999999993</v>
      </c>
    </row>
    <row r="186" spans="1:6" ht="12" customHeight="1" x14ac:dyDescent="0.2">
      <c r="A186" s="15">
        <f t="shared" si="2"/>
        <v>181</v>
      </c>
      <c r="B186" s="46">
        <v>354</v>
      </c>
      <c r="C186" s="16" t="s">
        <v>449</v>
      </c>
      <c r="D186" s="7">
        <v>38330.6</v>
      </c>
      <c r="E186" s="7">
        <v>3</v>
      </c>
      <c r="F186" s="75">
        <v>12776.866666666667</v>
      </c>
    </row>
    <row r="187" spans="1:6" ht="12" customHeight="1" x14ac:dyDescent="0.2">
      <c r="A187" s="15">
        <f t="shared" si="2"/>
        <v>182</v>
      </c>
      <c r="B187" s="46">
        <v>363</v>
      </c>
      <c r="C187" s="16" t="s">
        <v>450</v>
      </c>
      <c r="D187" s="7">
        <v>70431.539999999994</v>
      </c>
      <c r="E187" s="7">
        <v>7</v>
      </c>
      <c r="F187" s="75">
        <v>10061.64857142857</v>
      </c>
    </row>
    <row r="188" spans="1:6" ht="12" customHeight="1" x14ac:dyDescent="0.2">
      <c r="A188" s="15">
        <f t="shared" si="2"/>
        <v>183</v>
      </c>
      <c r="B188" s="46">
        <v>365</v>
      </c>
      <c r="C188" s="16" t="s">
        <v>451</v>
      </c>
      <c r="D188" s="7">
        <v>8635.23</v>
      </c>
      <c r="E188" s="7">
        <v>1</v>
      </c>
      <c r="F188" s="75">
        <v>8635.23</v>
      </c>
    </row>
    <row r="189" spans="1:6" ht="12" customHeight="1" x14ac:dyDescent="0.2">
      <c r="A189" s="15">
        <f t="shared" si="2"/>
        <v>184</v>
      </c>
      <c r="B189" s="46">
        <v>368</v>
      </c>
      <c r="C189" s="16" t="s">
        <v>452</v>
      </c>
      <c r="D189" s="7">
        <v>10954.11</v>
      </c>
      <c r="E189" s="7">
        <v>1</v>
      </c>
      <c r="F189" s="75">
        <v>10954.11</v>
      </c>
    </row>
    <row r="190" spans="1:6" ht="12" customHeight="1" x14ac:dyDescent="0.2">
      <c r="A190" s="15">
        <f t="shared" si="2"/>
        <v>185</v>
      </c>
      <c r="B190" s="46">
        <v>370</v>
      </c>
      <c r="C190" s="16" t="s">
        <v>320</v>
      </c>
      <c r="D190" s="7">
        <v>80679.37</v>
      </c>
      <c r="E190" s="7">
        <v>8</v>
      </c>
      <c r="F190" s="75">
        <v>10084.921249999999</v>
      </c>
    </row>
    <row r="191" spans="1:6" ht="12" customHeight="1" x14ac:dyDescent="0.2">
      <c r="A191" s="15">
        <f t="shared" si="2"/>
        <v>186</v>
      </c>
      <c r="B191" s="46">
        <v>372</v>
      </c>
      <c r="C191" s="16" t="s">
        <v>453</v>
      </c>
      <c r="D191" s="7">
        <v>39419.769999999997</v>
      </c>
      <c r="E191" s="7">
        <v>4</v>
      </c>
      <c r="F191" s="75">
        <v>9854.9424999999992</v>
      </c>
    </row>
    <row r="192" spans="1:6" ht="12" customHeight="1" x14ac:dyDescent="0.2">
      <c r="A192" s="15">
        <f t="shared" si="2"/>
        <v>187</v>
      </c>
      <c r="B192" s="46">
        <v>373</v>
      </c>
      <c r="C192" s="16" t="s">
        <v>454</v>
      </c>
      <c r="D192" s="7">
        <v>6979.05</v>
      </c>
      <c r="E192" s="7">
        <v>1</v>
      </c>
      <c r="F192" s="75">
        <v>6979.05</v>
      </c>
    </row>
    <row r="193" spans="1:6" ht="12" customHeight="1" x14ac:dyDescent="0.2">
      <c r="A193" s="15">
        <f t="shared" si="2"/>
        <v>188</v>
      </c>
      <c r="B193" s="46">
        <v>375</v>
      </c>
      <c r="C193" s="16" t="s">
        <v>322</v>
      </c>
      <c r="D193" s="7">
        <v>94771.47</v>
      </c>
      <c r="E193" s="7">
        <v>8</v>
      </c>
      <c r="F193" s="75">
        <v>11846.43375</v>
      </c>
    </row>
    <row r="194" spans="1:6" ht="12" customHeight="1" x14ac:dyDescent="0.2">
      <c r="A194" s="15">
        <f t="shared" si="2"/>
        <v>189</v>
      </c>
      <c r="B194" s="46">
        <v>376</v>
      </c>
      <c r="C194" s="16" t="s">
        <v>455</v>
      </c>
      <c r="D194" s="7">
        <v>60429.11</v>
      </c>
      <c r="E194" s="7">
        <v>4</v>
      </c>
      <c r="F194" s="75">
        <v>15107.2775</v>
      </c>
    </row>
    <row r="195" spans="1:6" ht="12" customHeight="1" x14ac:dyDescent="0.2">
      <c r="A195" s="15">
        <f t="shared" si="2"/>
        <v>190</v>
      </c>
      <c r="B195" s="46">
        <v>378</v>
      </c>
      <c r="C195" s="16" t="s">
        <v>324</v>
      </c>
      <c r="D195" s="7">
        <v>10877.49</v>
      </c>
      <c r="E195" s="7">
        <v>1</v>
      </c>
      <c r="F195" s="75">
        <v>10877.49</v>
      </c>
    </row>
    <row r="196" spans="1:6" ht="12" customHeight="1" x14ac:dyDescent="0.2">
      <c r="A196" s="15">
        <f t="shared" si="2"/>
        <v>191</v>
      </c>
      <c r="B196" s="46">
        <v>379</v>
      </c>
      <c r="C196" s="16" t="s">
        <v>201</v>
      </c>
      <c r="D196" s="7">
        <v>19429.75</v>
      </c>
      <c r="E196" s="7">
        <v>5</v>
      </c>
      <c r="F196" s="75">
        <v>3885.95</v>
      </c>
    </row>
    <row r="197" spans="1:6" s="25" customFormat="1" ht="12" customHeight="1" x14ac:dyDescent="0.2">
      <c r="A197" s="85" t="s">
        <v>4</v>
      </c>
      <c r="B197" s="86" t="s">
        <v>4</v>
      </c>
      <c r="C197" s="87" t="s">
        <v>3</v>
      </c>
      <c r="D197" s="88">
        <f>SUM(D6:D196)</f>
        <v>6729817.9000000004</v>
      </c>
      <c r="E197" s="88">
        <f>SUM(E6:E196)</f>
        <v>649</v>
      </c>
      <c r="F197" s="89" t="s">
        <v>4</v>
      </c>
    </row>
  </sheetData>
  <sheetProtection algorithmName="SHA-512" hashValue="dzFPQ3G3wraDCKZ0SvyHprKIOZyxtUxK0dalnfoQSyh1Tp8Of2qUnBFzZPibSZq8Hr3Njg0PwxlLBl2KafcNDw==" saltValue="Cnx0fsyICQGqv5+jlVxVQw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0866141732283472" bottom="0.59055118110236227" header="0.39370078740157483" footer="0.31496062992125984"/>
  <pageSetup paperSize="9" firstPageNumber="21" orientation="portrait" horizontalDpi="1200" verticalDpi="1200" r:id="rId1"/>
  <headerFooter alignWithMargins="0">
    <oddFooter>&amp;R&amp;9&amp;P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26">
    <tabColor rgb="FFFFFF00"/>
  </sheetPr>
  <dimension ref="A1:F49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1.1" customHeight="1" x14ac:dyDescent="0.2"/>
  <cols>
    <col min="1" max="1" width="4" style="4" customWidth="1"/>
    <col min="2" max="2" width="4.140625" style="4" customWidth="1"/>
    <col min="3" max="3" width="18.7109375" style="4" bestFit="1" customWidth="1"/>
    <col min="4" max="5" width="14.7109375" style="34" customWidth="1"/>
    <col min="6" max="6" width="14.7109375" style="35" customWidth="1"/>
    <col min="7" max="7" width="15" style="4" customWidth="1"/>
    <col min="8" max="16384" width="9.140625" style="4"/>
  </cols>
  <sheetData>
    <row r="1" spans="1:6" ht="30" customHeight="1" x14ac:dyDescent="0.2">
      <c r="A1" s="237" t="s">
        <v>151</v>
      </c>
      <c r="B1" s="237"/>
      <c r="C1" s="237"/>
      <c r="D1" s="237"/>
      <c r="E1" s="237"/>
      <c r="F1" s="237"/>
    </row>
    <row r="2" spans="1:6" ht="14.1" customHeight="1" x14ac:dyDescent="0.2"/>
    <row r="3" spans="1:6" s="18" customFormat="1" ht="32.25" customHeight="1" x14ac:dyDescent="0.2">
      <c r="A3" s="255" t="s">
        <v>11</v>
      </c>
      <c r="B3" s="254" t="s">
        <v>1</v>
      </c>
      <c r="C3" s="254" t="s">
        <v>0</v>
      </c>
      <c r="D3" s="242" t="s">
        <v>68</v>
      </c>
      <c r="E3" s="242"/>
      <c r="F3" s="253"/>
    </row>
    <row r="4" spans="1:6" s="19" customFormat="1" ht="14.25" customHeight="1" x14ac:dyDescent="0.2">
      <c r="A4" s="239"/>
      <c r="B4" s="241"/>
      <c r="C4" s="241"/>
      <c r="D4" s="79" t="s">
        <v>7</v>
      </c>
      <c r="E4" s="79" t="s">
        <v>19</v>
      </c>
      <c r="F4" s="80" t="s">
        <v>20</v>
      </c>
    </row>
    <row r="5" spans="1:6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">
      <c r="A6" s="15">
        <v>1</v>
      </c>
      <c r="B6" s="46">
        <v>1</v>
      </c>
      <c r="C6" s="16" t="s">
        <v>326</v>
      </c>
      <c r="D6" s="7">
        <v>3142.91</v>
      </c>
      <c r="E6" s="7">
        <v>1</v>
      </c>
      <c r="F6" s="75">
        <v>3142.91</v>
      </c>
    </row>
    <row r="7" spans="1:6" ht="12" customHeight="1" x14ac:dyDescent="0.2">
      <c r="A7" s="15">
        <f>1+A6</f>
        <v>2</v>
      </c>
      <c r="B7" s="46">
        <v>3</v>
      </c>
      <c r="C7" s="16" t="s">
        <v>202</v>
      </c>
      <c r="D7" s="7">
        <v>28530.42</v>
      </c>
      <c r="E7" s="7">
        <v>11</v>
      </c>
      <c r="F7" s="75">
        <v>2593.6745454545453</v>
      </c>
    </row>
    <row r="8" spans="1:6" ht="12" customHeight="1" x14ac:dyDescent="0.2">
      <c r="A8" s="15">
        <f t="shared" ref="A8:A45" si="0">1+A7</f>
        <v>3</v>
      </c>
      <c r="B8" s="46">
        <v>4</v>
      </c>
      <c r="C8" s="16" t="s">
        <v>327</v>
      </c>
      <c r="D8" s="7">
        <v>19563.73</v>
      </c>
      <c r="E8" s="7">
        <v>2</v>
      </c>
      <c r="F8" s="75">
        <v>9781.8649999999998</v>
      </c>
    </row>
    <row r="9" spans="1:6" ht="12" customHeight="1" x14ac:dyDescent="0.2">
      <c r="A9" s="15">
        <f t="shared" si="0"/>
        <v>4</v>
      </c>
      <c r="B9" s="46">
        <v>5</v>
      </c>
      <c r="C9" s="16" t="s">
        <v>203</v>
      </c>
      <c r="D9" s="7">
        <v>7084.26</v>
      </c>
      <c r="E9" s="7">
        <v>1</v>
      </c>
      <c r="F9" s="75">
        <v>7084.26</v>
      </c>
    </row>
    <row r="10" spans="1:6" ht="12" customHeight="1" x14ac:dyDescent="0.2">
      <c r="A10" s="15">
        <f t="shared" si="0"/>
        <v>5</v>
      </c>
      <c r="B10" s="46">
        <v>8</v>
      </c>
      <c r="C10" s="16" t="s">
        <v>328</v>
      </c>
      <c r="D10" s="7">
        <v>8750</v>
      </c>
      <c r="E10" s="7">
        <v>1</v>
      </c>
      <c r="F10" s="75">
        <v>8750</v>
      </c>
    </row>
    <row r="11" spans="1:6" ht="12" customHeight="1" x14ac:dyDescent="0.2">
      <c r="A11" s="15">
        <f t="shared" si="0"/>
        <v>6</v>
      </c>
      <c r="B11" s="46">
        <v>40</v>
      </c>
      <c r="C11" s="16" t="s">
        <v>335</v>
      </c>
      <c r="D11" s="7">
        <v>13008.22</v>
      </c>
      <c r="E11" s="7">
        <v>1</v>
      </c>
      <c r="F11" s="75">
        <v>13008.22</v>
      </c>
    </row>
    <row r="12" spans="1:6" ht="12" customHeight="1" x14ac:dyDescent="0.2">
      <c r="A12" s="15">
        <f t="shared" si="0"/>
        <v>7</v>
      </c>
      <c r="B12" s="46">
        <v>45</v>
      </c>
      <c r="C12" s="16" t="s">
        <v>217</v>
      </c>
      <c r="D12" s="7">
        <v>16119.66</v>
      </c>
      <c r="E12" s="7">
        <v>3</v>
      </c>
      <c r="F12" s="75">
        <v>5373.22</v>
      </c>
    </row>
    <row r="13" spans="1:6" ht="12" customHeight="1" x14ac:dyDescent="0.2">
      <c r="A13" s="15">
        <f t="shared" si="0"/>
        <v>8</v>
      </c>
      <c r="B13" s="46">
        <v>55</v>
      </c>
      <c r="C13" s="16" t="s">
        <v>223</v>
      </c>
      <c r="D13" s="7">
        <v>5814</v>
      </c>
      <c r="E13" s="7">
        <v>1</v>
      </c>
      <c r="F13" s="75">
        <v>5814</v>
      </c>
    </row>
    <row r="14" spans="1:6" ht="12" customHeight="1" x14ac:dyDescent="0.2">
      <c r="A14" s="15">
        <v>9</v>
      </c>
      <c r="B14" s="46">
        <v>108</v>
      </c>
      <c r="C14" s="16" t="s">
        <v>238</v>
      </c>
      <c r="D14" s="7">
        <v>11048.05</v>
      </c>
      <c r="E14" s="7">
        <v>1</v>
      </c>
      <c r="F14" s="75">
        <v>11048.05</v>
      </c>
    </row>
    <row r="15" spans="1:6" ht="12" customHeight="1" x14ac:dyDescent="0.2">
      <c r="A15" s="15">
        <v>10</v>
      </c>
      <c r="B15" s="46">
        <v>113</v>
      </c>
      <c r="C15" s="16" t="s">
        <v>241</v>
      </c>
      <c r="D15" s="7">
        <v>383.3</v>
      </c>
      <c r="E15" s="7">
        <v>1</v>
      </c>
      <c r="F15" s="75">
        <v>383.3</v>
      </c>
    </row>
    <row r="16" spans="1:6" ht="12" customHeight="1" x14ac:dyDescent="0.2">
      <c r="A16" s="15">
        <f t="shared" si="0"/>
        <v>11</v>
      </c>
      <c r="B16" s="46">
        <v>114</v>
      </c>
      <c r="C16" s="16" t="s">
        <v>361</v>
      </c>
      <c r="D16" s="7">
        <v>30017.08</v>
      </c>
      <c r="E16" s="7">
        <v>7</v>
      </c>
      <c r="F16" s="75">
        <v>4288.1542857142858</v>
      </c>
    </row>
    <row r="17" spans="1:6" ht="12" customHeight="1" x14ac:dyDescent="0.2">
      <c r="A17" s="15">
        <f t="shared" si="0"/>
        <v>12</v>
      </c>
      <c r="B17" s="46">
        <v>118</v>
      </c>
      <c r="C17" s="16" t="s">
        <v>363</v>
      </c>
      <c r="D17" s="7">
        <v>9084.08</v>
      </c>
      <c r="E17" s="7">
        <v>3</v>
      </c>
      <c r="F17" s="75">
        <v>3028.0266666666666</v>
      </c>
    </row>
    <row r="18" spans="1:6" ht="12" customHeight="1" x14ac:dyDescent="0.2">
      <c r="A18" s="15">
        <f t="shared" si="0"/>
        <v>13</v>
      </c>
      <c r="B18" s="46">
        <v>130</v>
      </c>
      <c r="C18" s="16" t="s">
        <v>368</v>
      </c>
      <c r="D18" s="7">
        <v>3766.6</v>
      </c>
      <c r="E18" s="7">
        <v>1</v>
      </c>
      <c r="F18" s="75">
        <v>3766.6</v>
      </c>
    </row>
    <row r="19" spans="1:6" ht="12" customHeight="1" x14ac:dyDescent="0.2">
      <c r="A19" s="15">
        <f t="shared" si="0"/>
        <v>14</v>
      </c>
      <c r="B19" s="46">
        <v>135</v>
      </c>
      <c r="C19" s="16" t="s">
        <v>182</v>
      </c>
      <c r="D19" s="7">
        <v>25730.16</v>
      </c>
      <c r="E19" s="7">
        <v>4</v>
      </c>
      <c r="F19" s="75">
        <v>6432.54</v>
      </c>
    </row>
    <row r="20" spans="1:6" ht="12" customHeight="1" x14ac:dyDescent="0.2">
      <c r="A20" s="15">
        <f t="shared" si="0"/>
        <v>15</v>
      </c>
      <c r="B20" s="46">
        <v>149</v>
      </c>
      <c r="C20" s="16" t="s">
        <v>377</v>
      </c>
      <c r="D20" s="7">
        <v>911.35</v>
      </c>
      <c r="E20" s="7">
        <v>1</v>
      </c>
      <c r="F20" s="75">
        <v>911.35</v>
      </c>
    </row>
    <row r="21" spans="1:6" ht="12" customHeight="1" x14ac:dyDescent="0.2">
      <c r="A21" s="15">
        <f t="shared" si="0"/>
        <v>16</v>
      </c>
      <c r="B21" s="46">
        <v>151</v>
      </c>
      <c r="C21" s="16" t="s">
        <v>378</v>
      </c>
      <c r="D21" s="7">
        <v>8486.83</v>
      </c>
      <c r="E21" s="7">
        <v>8</v>
      </c>
      <c r="F21" s="75">
        <v>1060.85375</v>
      </c>
    </row>
    <row r="22" spans="1:6" ht="12" customHeight="1" x14ac:dyDescent="0.2">
      <c r="A22" s="15">
        <v>17</v>
      </c>
      <c r="B22" s="46">
        <v>155</v>
      </c>
      <c r="C22" s="16" t="s">
        <v>379</v>
      </c>
      <c r="D22" s="7">
        <v>3663.9</v>
      </c>
      <c r="E22" s="7">
        <v>3</v>
      </c>
      <c r="F22" s="75">
        <v>1221.3</v>
      </c>
    </row>
    <row r="23" spans="1:6" ht="12" customHeight="1" x14ac:dyDescent="0.2">
      <c r="A23" s="15">
        <f t="shared" ref="A23" si="1">1+A22</f>
        <v>18</v>
      </c>
      <c r="B23" s="46">
        <v>158</v>
      </c>
      <c r="C23" s="16" t="s">
        <v>380</v>
      </c>
      <c r="D23" s="7">
        <v>3294.48</v>
      </c>
      <c r="E23" s="7">
        <v>2</v>
      </c>
      <c r="F23" s="75">
        <v>1647.24</v>
      </c>
    </row>
    <row r="24" spans="1:6" ht="12" customHeight="1" x14ac:dyDescent="0.2">
      <c r="A24" s="15">
        <f t="shared" si="0"/>
        <v>19</v>
      </c>
      <c r="B24" s="46">
        <v>179</v>
      </c>
      <c r="C24" s="16" t="s">
        <v>385</v>
      </c>
      <c r="D24" s="7">
        <v>13653.01</v>
      </c>
      <c r="E24" s="7">
        <v>1</v>
      </c>
      <c r="F24" s="75">
        <v>13653.01</v>
      </c>
    </row>
    <row r="25" spans="1:6" ht="12" customHeight="1" x14ac:dyDescent="0.2">
      <c r="A25" s="15">
        <f t="shared" si="0"/>
        <v>20</v>
      </c>
      <c r="B25" s="46">
        <v>184</v>
      </c>
      <c r="C25" s="16" t="s">
        <v>388</v>
      </c>
      <c r="D25" s="7">
        <v>7046.06</v>
      </c>
      <c r="E25" s="7">
        <v>2</v>
      </c>
      <c r="F25" s="75">
        <v>3523.03</v>
      </c>
    </row>
    <row r="26" spans="1:6" ht="12" customHeight="1" x14ac:dyDescent="0.2">
      <c r="A26" s="15">
        <f t="shared" si="0"/>
        <v>21</v>
      </c>
      <c r="B26" s="46">
        <v>204</v>
      </c>
      <c r="C26" s="16" t="s">
        <v>261</v>
      </c>
      <c r="D26" s="7">
        <v>5813.31</v>
      </c>
      <c r="E26" s="7">
        <v>1</v>
      </c>
      <c r="F26" s="75">
        <v>5813.31</v>
      </c>
    </row>
    <row r="27" spans="1:6" ht="12" customHeight="1" x14ac:dyDescent="0.2">
      <c r="A27" s="15">
        <f t="shared" si="0"/>
        <v>22</v>
      </c>
      <c r="B27" s="46">
        <v>208</v>
      </c>
      <c r="C27" s="16" t="s">
        <v>264</v>
      </c>
      <c r="D27" s="7">
        <v>420</v>
      </c>
      <c r="E27" s="7">
        <v>1</v>
      </c>
      <c r="F27" s="75">
        <v>420</v>
      </c>
    </row>
    <row r="28" spans="1:6" ht="12" customHeight="1" x14ac:dyDescent="0.2">
      <c r="A28" s="15">
        <f t="shared" si="0"/>
        <v>23</v>
      </c>
      <c r="B28" s="46">
        <v>215</v>
      </c>
      <c r="C28" s="16" t="s">
        <v>269</v>
      </c>
      <c r="D28" s="7">
        <v>25261.82</v>
      </c>
      <c r="E28" s="7">
        <v>3</v>
      </c>
      <c r="F28" s="75">
        <v>8420.6066666666666</v>
      </c>
    </row>
    <row r="29" spans="1:6" ht="12" customHeight="1" x14ac:dyDescent="0.2">
      <c r="A29" s="15">
        <f t="shared" si="0"/>
        <v>24</v>
      </c>
      <c r="B29" s="46">
        <v>221</v>
      </c>
      <c r="C29" s="16" t="s">
        <v>401</v>
      </c>
      <c r="D29" s="7">
        <v>8000</v>
      </c>
      <c r="E29" s="7">
        <v>1</v>
      </c>
      <c r="F29" s="75">
        <v>8000</v>
      </c>
    </row>
    <row r="30" spans="1:6" ht="12" customHeight="1" x14ac:dyDescent="0.2">
      <c r="A30" s="15">
        <v>25</v>
      </c>
      <c r="B30" s="46">
        <v>225</v>
      </c>
      <c r="C30" s="16" t="s">
        <v>405</v>
      </c>
      <c r="D30" s="7">
        <v>18288.48</v>
      </c>
      <c r="E30" s="7">
        <v>8</v>
      </c>
      <c r="F30" s="75">
        <v>2286.06</v>
      </c>
    </row>
    <row r="31" spans="1:6" ht="12" customHeight="1" x14ac:dyDescent="0.2">
      <c r="A31" s="15">
        <f t="shared" ref="A31" si="2">1+A30</f>
        <v>26</v>
      </c>
      <c r="B31" s="46">
        <v>239</v>
      </c>
      <c r="C31" s="16" t="s">
        <v>410</v>
      </c>
      <c r="D31" s="7">
        <v>5232.34</v>
      </c>
      <c r="E31" s="7">
        <v>2</v>
      </c>
      <c r="F31" s="75">
        <v>2616.17</v>
      </c>
    </row>
    <row r="32" spans="1:6" ht="12" customHeight="1" x14ac:dyDescent="0.2">
      <c r="A32" s="15">
        <f t="shared" si="0"/>
        <v>27</v>
      </c>
      <c r="B32" s="46">
        <v>251</v>
      </c>
      <c r="C32" s="16" t="s">
        <v>413</v>
      </c>
      <c r="D32" s="7">
        <v>8752.4699999999993</v>
      </c>
      <c r="E32" s="7">
        <v>2</v>
      </c>
      <c r="F32" s="75">
        <v>4376.2349999999997</v>
      </c>
    </row>
    <row r="33" spans="1:6" ht="12" customHeight="1" x14ac:dyDescent="0.2">
      <c r="A33" s="15">
        <f t="shared" si="0"/>
        <v>28</v>
      </c>
      <c r="B33" s="46">
        <v>258</v>
      </c>
      <c r="C33" s="16" t="s">
        <v>417</v>
      </c>
      <c r="D33" s="7">
        <v>170</v>
      </c>
      <c r="E33" s="7">
        <v>1</v>
      </c>
      <c r="F33" s="75">
        <v>170</v>
      </c>
    </row>
    <row r="34" spans="1:6" ht="12" customHeight="1" x14ac:dyDescent="0.2">
      <c r="A34" s="15">
        <f t="shared" si="0"/>
        <v>29</v>
      </c>
      <c r="B34" s="46">
        <v>276</v>
      </c>
      <c r="C34" s="16" t="s">
        <v>424</v>
      </c>
      <c r="D34" s="7">
        <v>820.49</v>
      </c>
      <c r="E34" s="7">
        <v>1</v>
      </c>
      <c r="F34" s="75">
        <v>820.49</v>
      </c>
    </row>
    <row r="35" spans="1:6" ht="12" customHeight="1" x14ac:dyDescent="0.2">
      <c r="A35" s="15">
        <f t="shared" si="0"/>
        <v>30</v>
      </c>
      <c r="B35" s="46">
        <v>283</v>
      </c>
      <c r="C35" s="16" t="s">
        <v>192</v>
      </c>
      <c r="D35" s="7">
        <v>766.06</v>
      </c>
      <c r="E35" s="7">
        <v>1</v>
      </c>
      <c r="F35" s="75">
        <v>766.06</v>
      </c>
    </row>
    <row r="36" spans="1:6" ht="12" customHeight="1" x14ac:dyDescent="0.2">
      <c r="A36" s="15">
        <f t="shared" si="0"/>
        <v>31</v>
      </c>
      <c r="B36" s="46">
        <v>288</v>
      </c>
      <c r="C36" s="16" t="s">
        <v>426</v>
      </c>
      <c r="D36" s="7">
        <v>1226.57</v>
      </c>
      <c r="E36" s="7">
        <v>1</v>
      </c>
      <c r="F36" s="75">
        <v>1226.57</v>
      </c>
    </row>
    <row r="37" spans="1:6" ht="12" customHeight="1" x14ac:dyDescent="0.2">
      <c r="A37" s="15">
        <f t="shared" si="0"/>
        <v>32</v>
      </c>
      <c r="B37" s="46">
        <v>293</v>
      </c>
      <c r="C37" s="16" t="s">
        <v>294</v>
      </c>
      <c r="D37" s="7">
        <v>6610.93</v>
      </c>
      <c r="E37" s="7">
        <v>3</v>
      </c>
      <c r="F37" s="75">
        <v>2203.6433333333334</v>
      </c>
    </row>
    <row r="38" spans="1:6" ht="12" customHeight="1" x14ac:dyDescent="0.2">
      <c r="A38" s="15">
        <v>33</v>
      </c>
      <c r="B38" s="46">
        <v>294</v>
      </c>
      <c r="C38" s="16" t="s">
        <v>295</v>
      </c>
      <c r="D38" s="7">
        <v>897.23</v>
      </c>
      <c r="E38" s="7">
        <v>1</v>
      </c>
      <c r="F38" s="75">
        <v>897.23</v>
      </c>
    </row>
    <row r="39" spans="1:6" ht="12" customHeight="1" x14ac:dyDescent="0.2">
      <c r="A39" s="15">
        <f t="shared" ref="A39" si="3">1+A38</f>
        <v>34</v>
      </c>
      <c r="B39" s="46">
        <v>303</v>
      </c>
      <c r="C39" s="16" t="s">
        <v>194</v>
      </c>
      <c r="D39" s="7">
        <v>7497.12</v>
      </c>
      <c r="E39" s="7">
        <v>4</v>
      </c>
      <c r="F39" s="75">
        <v>1874.28</v>
      </c>
    </row>
    <row r="40" spans="1:6" ht="12" customHeight="1" x14ac:dyDescent="0.2">
      <c r="A40" s="15">
        <f t="shared" si="0"/>
        <v>35</v>
      </c>
      <c r="B40" s="46">
        <v>309</v>
      </c>
      <c r="C40" s="16" t="s">
        <v>433</v>
      </c>
      <c r="D40" s="7">
        <v>766</v>
      </c>
      <c r="E40" s="7">
        <v>1</v>
      </c>
      <c r="F40" s="75">
        <v>766</v>
      </c>
    </row>
    <row r="41" spans="1:6" ht="12" customHeight="1" x14ac:dyDescent="0.2">
      <c r="A41" s="15">
        <f t="shared" si="0"/>
        <v>36</v>
      </c>
      <c r="B41" s="46">
        <v>311</v>
      </c>
      <c r="C41" s="16" t="s">
        <v>434</v>
      </c>
      <c r="D41" s="7">
        <v>3609.87</v>
      </c>
      <c r="E41" s="7">
        <v>1</v>
      </c>
      <c r="F41" s="75">
        <v>3609.87</v>
      </c>
    </row>
    <row r="42" spans="1:6" ht="12" customHeight="1" x14ac:dyDescent="0.2">
      <c r="A42" s="15">
        <f t="shared" si="0"/>
        <v>37</v>
      </c>
      <c r="B42" s="46">
        <v>323</v>
      </c>
      <c r="C42" s="16" t="s">
        <v>304</v>
      </c>
      <c r="D42" s="7">
        <v>6296.35</v>
      </c>
      <c r="E42" s="7">
        <v>2</v>
      </c>
      <c r="F42" s="75">
        <v>3148.1750000000002</v>
      </c>
    </row>
    <row r="43" spans="1:6" ht="12" customHeight="1" x14ac:dyDescent="0.2">
      <c r="A43" s="15">
        <f t="shared" si="0"/>
        <v>38</v>
      </c>
      <c r="B43" s="46">
        <v>332</v>
      </c>
      <c r="C43" s="16" t="s">
        <v>442</v>
      </c>
      <c r="D43" s="7">
        <v>8991.6200000000008</v>
      </c>
      <c r="E43" s="7">
        <v>1</v>
      </c>
      <c r="F43" s="75">
        <v>8991.6200000000008</v>
      </c>
    </row>
    <row r="44" spans="1:6" ht="12" customHeight="1" x14ac:dyDescent="0.2">
      <c r="A44" s="15">
        <f t="shared" si="0"/>
        <v>39</v>
      </c>
      <c r="B44" s="46">
        <v>340</v>
      </c>
      <c r="C44" s="16" t="s">
        <v>443</v>
      </c>
      <c r="D44" s="7">
        <v>566.97</v>
      </c>
      <c r="E44" s="7">
        <v>1</v>
      </c>
      <c r="F44" s="75">
        <v>566.97</v>
      </c>
    </row>
    <row r="45" spans="1:6" ht="12" customHeight="1" x14ac:dyDescent="0.2">
      <c r="A45" s="15">
        <f t="shared" si="0"/>
        <v>40</v>
      </c>
      <c r="B45" s="46">
        <v>342</v>
      </c>
      <c r="C45" s="16" t="s">
        <v>444</v>
      </c>
      <c r="D45" s="7">
        <v>1099.33</v>
      </c>
      <c r="E45" s="7">
        <v>1</v>
      </c>
      <c r="F45" s="75">
        <v>1099.33</v>
      </c>
    </row>
    <row r="46" spans="1:6" ht="12" customHeight="1" x14ac:dyDescent="0.2">
      <c r="A46" s="15">
        <v>41</v>
      </c>
      <c r="B46" s="46">
        <v>345</v>
      </c>
      <c r="C46" s="16" t="s">
        <v>445</v>
      </c>
      <c r="D46" s="7">
        <v>2635.12</v>
      </c>
      <c r="E46" s="7">
        <v>2</v>
      </c>
      <c r="F46" s="75">
        <v>1317.56</v>
      </c>
    </row>
    <row r="47" spans="1:6" ht="12" customHeight="1" x14ac:dyDescent="0.2">
      <c r="A47" s="15">
        <f t="shared" ref="A47" si="4">1+A46</f>
        <v>42</v>
      </c>
      <c r="B47" s="46">
        <v>346</v>
      </c>
      <c r="C47" s="16" t="s">
        <v>311</v>
      </c>
      <c r="D47" s="7">
        <v>6568.4</v>
      </c>
      <c r="E47" s="7">
        <v>2</v>
      </c>
      <c r="F47" s="75">
        <v>3284.2</v>
      </c>
    </row>
    <row r="48" spans="1:6" ht="12" customHeight="1" x14ac:dyDescent="0.2">
      <c r="A48" s="15">
        <v>43</v>
      </c>
      <c r="B48" s="46">
        <v>366</v>
      </c>
      <c r="C48" s="16" t="s">
        <v>319</v>
      </c>
      <c r="D48" s="7">
        <v>3600</v>
      </c>
      <c r="E48" s="7">
        <v>1</v>
      </c>
      <c r="F48" s="75">
        <v>3600</v>
      </c>
    </row>
    <row r="49" spans="1:6" s="25" customFormat="1" ht="12" customHeight="1" x14ac:dyDescent="0.2">
      <c r="A49" s="85" t="s">
        <v>4</v>
      </c>
      <c r="B49" s="86" t="s">
        <v>4</v>
      </c>
      <c r="C49" s="87" t="s">
        <v>3</v>
      </c>
      <c r="D49" s="88">
        <f>SUM(D6:D48)</f>
        <v>342988.57999999996</v>
      </c>
      <c r="E49" s="88">
        <f>SUM(E6:E48)</f>
        <v>97</v>
      </c>
      <c r="F49" s="89" t="s">
        <v>4</v>
      </c>
    </row>
  </sheetData>
  <sheetProtection algorithmName="SHA-512" hashValue="ikjS9q+lXlS5d1wgrPPKV2i3ydV/zqRnJyOFngMJ/1ICeiAdv7hvYCmIeRa1yb2AqoF0HTJANp5szW5BJyMSnw==" saltValue="EtEkqnLlTm4RtMWEcfai+g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0866141732283472" bottom="0.59055118110236227" header="0.39370078740157483" footer="0.31496062992125984"/>
  <pageSetup paperSize="9" firstPageNumber="21" orientation="portrait" horizontalDpi="1200" verticalDpi="1200" r:id="rId1"/>
  <headerFooter alignWithMargins="0">
    <oddFooter>&amp;R&amp;9&amp;P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27">
    <tabColor rgb="FFFFFF00"/>
  </sheetPr>
  <dimension ref="A1:F31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1.1" customHeight="1" x14ac:dyDescent="0.2"/>
  <cols>
    <col min="1" max="1" width="4" style="4" customWidth="1"/>
    <col min="2" max="2" width="4.140625" style="4" customWidth="1"/>
    <col min="3" max="3" width="18.7109375" style="4" bestFit="1" customWidth="1"/>
    <col min="4" max="5" width="14.7109375" style="34" customWidth="1"/>
    <col min="6" max="6" width="14.7109375" style="35" customWidth="1"/>
    <col min="7" max="7" width="15" style="4" customWidth="1"/>
    <col min="8" max="16384" width="9.140625" style="4"/>
  </cols>
  <sheetData>
    <row r="1" spans="1:6" ht="30" customHeight="1" x14ac:dyDescent="0.2">
      <c r="A1" s="237" t="s">
        <v>152</v>
      </c>
      <c r="B1" s="237"/>
      <c r="C1" s="237"/>
      <c r="D1" s="237"/>
      <c r="E1" s="237"/>
      <c r="F1" s="237"/>
    </row>
    <row r="2" spans="1:6" ht="14.1" customHeight="1" x14ac:dyDescent="0.2"/>
    <row r="3" spans="1:6" s="18" customFormat="1" ht="32.25" customHeight="1" x14ac:dyDescent="0.2">
      <c r="A3" s="255" t="s">
        <v>11</v>
      </c>
      <c r="B3" s="254" t="s">
        <v>1</v>
      </c>
      <c r="C3" s="254" t="s">
        <v>0</v>
      </c>
      <c r="D3" s="242" t="s">
        <v>69</v>
      </c>
      <c r="E3" s="242"/>
      <c r="F3" s="253"/>
    </row>
    <row r="4" spans="1:6" s="19" customFormat="1" ht="14.25" customHeight="1" x14ac:dyDescent="0.2">
      <c r="A4" s="239"/>
      <c r="B4" s="241"/>
      <c r="C4" s="241"/>
      <c r="D4" s="79" t="s">
        <v>7</v>
      </c>
      <c r="E4" s="79" t="s">
        <v>19</v>
      </c>
      <c r="F4" s="80" t="s">
        <v>20</v>
      </c>
    </row>
    <row r="5" spans="1:6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84">
        <v>6</v>
      </c>
    </row>
    <row r="6" spans="1:6" ht="12" customHeight="1" x14ac:dyDescent="0.2">
      <c r="A6" s="15">
        <v>1</v>
      </c>
      <c r="B6" s="46">
        <v>3</v>
      </c>
      <c r="C6" s="16" t="s">
        <v>202</v>
      </c>
      <c r="D6" s="7">
        <v>5620.8</v>
      </c>
      <c r="E6" s="7">
        <v>1</v>
      </c>
      <c r="F6" s="75">
        <v>5620.8</v>
      </c>
    </row>
    <row r="7" spans="1:6" ht="12" customHeight="1" x14ac:dyDescent="0.2">
      <c r="A7" s="15">
        <v>2</v>
      </c>
      <c r="B7" s="46">
        <v>17</v>
      </c>
      <c r="C7" s="16" t="s">
        <v>332</v>
      </c>
      <c r="D7" s="7">
        <v>9353.5</v>
      </c>
      <c r="E7" s="7">
        <v>1</v>
      </c>
      <c r="F7" s="75">
        <v>9353.5</v>
      </c>
    </row>
    <row r="8" spans="1:6" ht="12" customHeight="1" x14ac:dyDescent="0.2">
      <c r="A8" s="15">
        <v>3</v>
      </c>
      <c r="B8" s="46">
        <v>28</v>
      </c>
      <c r="C8" s="16" t="s">
        <v>209</v>
      </c>
      <c r="D8" s="7">
        <v>10204.469999999999</v>
      </c>
      <c r="E8" s="7">
        <v>1</v>
      </c>
      <c r="F8" s="75">
        <v>10204.469999999999</v>
      </c>
    </row>
    <row r="9" spans="1:6" ht="12" customHeight="1" x14ac:dyDescent="0.2">
      <c r="A9" s="15">
        <v>4</v>
      </c>
      <c r="B9" s="46">
        <v>45</v>
      </c>
      <c r="C9" s="16" t="s">
        <v>217</v>
      </c>
      <c r="D9" s="7">
        <v>7408.37</v>
      </c>
      <c r="E9" s="7">
        <v>1</v>
      </c>
      <c r="F9" s="75">
        <v>7408.37</v>
      </c>
    </row>
    <row r="10" spans="1:6" ht="12" customHeight="1" x14ac:dyDescent="0.2">
      <c r="A10" s="15">
        <v>5</v>
      </c>
      <c r="B10" s="46">
        <v>108</v>
      </c>
      <c r="C10" s="16" t="s">
        <v>238</v>
      </c>
      <c r="D10" s="7">
        <v>2404.75</v>
      </c>
      <c r="E10" s="7">
        <v>1</v>
      </c>
      <c r="F10" s="75">
        <v>2404.75</v>
      </c>
    </row>
    <row r="11" spans="1:6" ht="12" customHeight="1" x14ac:dyDescent="0.2">
      <c r="A11" s="15">
        <v>6</v>
      </c>
      <c r="B11" s="46">
        <v>112</v>
      </c>
      <c r="C11" s="16" t="s">
        <v>240</v>
      </c>
      <c r="D11" s="7">
        <v>9140.82</v>
      </c>
      <c r="E11" s="7">
        <v>1</v>
      </c>
      <c r="F11" s="75">
        <v>9140.82</v>
      </c>
    </row>
    <row r="12" spans="1:6" ht="12" customHeight="1" x14ac:dyDescent="0.2">
      <c r="A12" s="15">
        <v>7</v>
      </c>
      <c r="B12" s="46">
        <v>119</v>
      </c>
      <c r="C12" s="16" t="s">
        <v>364</v>
      </c>
      <c r="D12" s="7">
        <v>12616.03</v>
      </c>
      <c r="E12" s="7">
        <v>2</v>
      </c>
      <c r="F12" s="75">
        <v>6308.0150000000003</v>
      </c>
    </row>
    <row r="13" spans="1:6" ht="12" customHeight="1" x14ac:dyDescent="0.2">
      <c r="A13" s="15">
        <v>8</v>
      </c>
      <c r="B13" s="46">
        <v>129</v>
      </c>
      <c r="C13" s="16" t="s">
        <v>367</v>
      </c>
      <c r="D13" s="7">
        <v>9836.15</v>
      </c>
      <c r="E13" s="7">
        <v>2</v>
      </c>
      <c r="F13" s="75">
        <v>4918.0749999999998</v>
      </c>
    </row>
    <row r="14" spans="1:6" ht="12" customHeight="1" x14ac:dyDescent="0.2">
      <c r="A14" s="15">
        <v>9</v>
      </c>
      <c r="B14" s="46">
        <v>194</v>
      </c>
      <c r="C14" s="16" t="s">
        <v>392</v>
      </c>
      <c r="D14" s="7">
        <v>13266.92</v>
      </c>
      <c r="E14" s="7">
        <v>2</v>
      </c>
      <c r="F14" s="75">
        <v>6633.46</v>
      </c>
    </row>
    <row r="15" spans="1:6" ht="12" customHeight="1" x14ac:dyDescent="0.2">
      <c r="A15" s="15">
        <f>A14+1</f>
        <v>10</v>
      </c>
      <c r="B15" s="46">
        <v>200</v>
      </c>
      <c r="C15" s="16" t="s">
        <v>395</v>
      </c>
      <c r="D15" s="7">
        <v>7528.1</v>
      </c>
      <c r="E15" s="7">
        <v>1</v>
      </c>
      <c r="F15" s="75">
        <v>7528.1</v>
      </c>
    </row>
    <row r="16" spans="1:6" ht="12" customHeight="1" x14ac:dyDescent="0.2">
      <c r="A16" s="15">
        <f t="shared" ref="A16:A30" si="0">A15+1</f>
        <v>11</v>
      </c>
      <c r="B16" s="46">
        <v>204</v>
      </c>
      <c r="C16" s="16" t="s">
        <v>261</v>
      </c>
      <c r="D16" s="7">
        <v>10367.26</v>
      </c>
      <c r="E16" s="7">
        <v>1</v>
      </c>
      <c r="F16" s="75">
        <v>10367.26</v>
      </c>
    </row>
    <row r="17" spans="1:6" ht="12" customHeight="1" x14ac:dyDescent="0.2">
      <c r="A17" s="15">
        <f t="shared" si="0"/>
        <v>12</v>
      </c>
      <c r="B17" s="46">
        <v>206</v>
      </c>
      <c r="C17" s="16" t="s">
        <v>263</v>
      </c>
      <c r="D17" s="7">
        <v>9133.7999999999993</v>
      </c>
      <c r="E17" s="7">
        <v>1</v>
      </c>
      <c r="F17" s="75">
        <v>9133.7999999999993</v>
      </c>
    </row>
    <row r="18" spans="1:6" ht="12" customHeight="1" x14ac:dyDescent="0.2">
      <c r="A18" s="15">
        <f t="shared" si="0"/>
        <v>13</v>
      </c>
      <c r="B18" s="46">
        <v>210</v>
      </c>
      <c r="C18" s="16" t="s">
        <v>184</v>
      </c>
      <c r="D18" s="7">
        <v>24598.38</v>
      </c>
      <c r="E18" s="7">
        <v>7</v>
      </c>
      <c r="F18" s="75">
        <v>3514.0542857142859</v>
      </c>
    </row>
    <row r="19" spans="1:6" ht="12" customHeight="1" x14ac:dyDescent="0.2">
      <c r="A19" s="15">
        <f t="shared" si="0"/>
        <v>14</v>
      </c>
      <c r="B19" s="46">
        <v>232</v>
      </c>
      <c r="C19" s="16" t="s">
        <v>274</v>
      </c>
      <c r="D19" s="7">
        <v>7160.23</v>
      </c>
      <c r="E19" s="7">
        <v>1</v>
      </c>
      <c r="F19" s="75">
        <v>7160.23</v>
      </c>
    </row>
    <row r="20" spans="1:6" ht="12" customHeight="1" x14ac:dyDescent="0.2">
      <c r="A20" s="15">
        <f t="shared" si="0"/>
        <v>15</v>
      </c>
      <c r="B20" s="46">
        <v>234</v>
      </c>
      <c r="C20" s="16" t="s">
        <v>275</v>
      </c>
      <c r="D20" s="7">
        <v>12290.73</v>
      </c>
      <c r="E20" s="7">
        <v>1</v>
      </c>
      <c r="F20" s="75">
        <v>12290.73</v>
      </c>
    </row>
    <row r="21" spans="1:6" ht="12" customHeight="1" x14ac:dyDescent="0.2">
      <c r="A21" s="15">
        <f t="shared" si="0"/>
        <v>16</v>
      </c>
      <c r="B21" s="46">
        <v>261</v>
      </c>
      <c r="C21" s="16" t="s">
        <v>420</v>
      </c>
      <c r="D21" s="7">
        <v>4570.4399999999996</v>
      </c>
      <c r="E21" s="7">
        <v>1</v>
      </c>
      <c r="F21" s="75">
        <v>4570.4399999999996</v>
      </c>
    </row>
    <row r="22" spans="1:6" ht="12" customHeight="1" x14ac:dyDescent="0.2">
      <c r="A22" s="15">
        <f t="shared" si="0"/>
        <v>17</v>
      </c>
      <c r="B22" s="46">
        <v>263</v>
      </c>
      <c r="C22" s="16" t="s">
        <v>284</v>
      </c>
      <c r="D22" s="7">
        <v>12283.52</v>
      </c>
      <c r="E22" s="7">
        <v>1</v>
      </c>
      <c r="F22" s="75">
        <v>12283.52</v>
      </c>
    </row>
    <row r="23" spans="1:6" ht="12" customHeight="1" x14ac:dyDescent="0.2">
      <c r="A23" s="15">
        <f t="shared" si="0"/>
        <v>18</v>
      </c>
      <c r="B23" s="46">
        <v>294</v>
      </c>
      <c r="C23" s="16" t="s">
        <v>295</v>
      </c>
      <c r="D23" s="7">
        <v>9140.82</v>
      </c>
      <c r="E23" s="7">
        <v>1</v>
      </c>
      <c r="F23" s="75">
        <v>9140.82</v>
      </c>
    </row>
    <row r="24" spans="1:6" ht="12" customHeight="1" x14ac:dyDescent="0.2">
      <c r="A24" s="15">
        <f t="shared" si="0"/>
        <v>19</v>
      </c>
      <c r="B24" s="46">
        <v>301</v>
      </c>
      <c r="C24" s="16" t="s">
        <v>431</v>
      </c>
      <c r="D24" s="7">
        <v>68503.899999999994</v>
      </c>
      <c r="E24" s="7">
        <v>13</v>
      </c>
      <c r="F24" s="75">
        <v>5269.5307692307688</v>
      </c>
    </row>
    <row r="25" spans="1:6" ht="12" customHeight="1" x14ac:dyDescent="0.2">
      <c r="A25" s="15">
        <f t="shared" si="0"/>
        <v>20</v>
      </c>
      <c r="B25" s="46">
        <v>317</v>
      </c>
      <c r="C25" s="16" t="s">
        <v>437</v>
      </c>
      <c r="D25" s="7">
        <v>8958.2900000000009</v>
      </c>
      <c r="E25" s="7">
        <v>1</v>
      </c>
      <c r="F25" s="75">
        <v>8958.2900000000009</v>
      </c>
    </row>
    <row r="26" spans="1:6" ht="12" customHeight="1" x14ac:dyDescent="0.2">
      <c r="A26" s="15">
        <f t="shared" si="0"/>
        <v>21</v>
      </c>
      <c r="B26" s="46">
        <v>320</v>
      </c>
      <c r="C26" s="16" t="s">
        <v>303</v>
      </c>
      <c r="D26" s="7">
        <v>17616.259999999998</v>
      </c>
      <c r="E26" s="7">
        <v>2</v>
      </c>
      <c r="F26" s="75">
        <v>8808.1299999999992</v>
      </c>
    </row>
    <row r="27" spans="1:6" ht="12" customHeight="1" x14ac:dyDescent="0.2">
      <c r="A27" s="15">
        <f t="shared" si="0"/>
        <v>22</v>
      </c>
      <c r="B27" s="46">
        <v>321</v>
      </c>
      <c r="C27" s="16" t="s">
        <v>440</v>
      </c>
      <c r="D27" s="7">
        <v>10484.84</v>
      </c>
      <c r="E27" s="7">
        <v>2</v>
      </c>
      <c r="F27" s="75">
        <v>5242.42</v>
      </c>
    </row>
    <row r="28" spans="1:6" ht="12" customHeight="1" x14ac:dyDescent="0.2">
      <c r="A28" s="15">
        <f t="shared" si="0"/>
        <v>23</v>
      </c>
      <c r="B28" s="46">
        <v>333</v>
      </c>
      <c r="C28" s="16" t="s">
        <v>306</v>
      </c>
      <c r="D28" s="7">
        <v>6103.24</v>
      </c>
      <c r="E28" s="7">
        <v>1</v>
      </c>
      <c r="F28" s="75">
        <v>6103.24</v>
      </c>
    </row>
    <row r="29" spans="1:6" ht="12" customHeight="1" x14ac:dyDescent="0.2">
      <c r="A29" s="15">
        <f t="shared" si="0"/>
        <v>24</v>
      </c>
      <c r="B29" s="46">
        <v>366</v>
      </c>
      <c r="C29" s="16" t="s">
        <v>319</v>
      </c>
      <c r="D29" s="7">
        <v>40840.410000000003</v>
      </c>
      <c r="E29" s="7">
        <v>7</v>
      </c>
      <c r="F29" s="75">
        <v>5834.3442857142863</v>
      </c>
    </row>
    <row r="30" spans="1:6" ht="12" customHeight="1" x14ac:dyDescent="0.2">
      <c r="A30" s="15">
        <f t="shared" si="0"/>
        <v>25</v>
      </c>
      <c r="B30" s="46">
        <v>370</v>
      </c>
      <c r="C30" s="16" t="s">
        <v>320</v>
      </c>
      <c r="D30" s="7">
        <v>6093.88</v>
      </c>
      <c r="E30" s="7">
        <v>1</v>
      </c>
      <c r="F30" s="75">
        <v>6093.88</v>
      </c>
    </row>
    <row r="31" spans="1:6" s="25" customFormat="1" ht="12" customHeight="1" x14ac:dyDescent="0.2">
      <c r="A31" s="85" t="s">
        <v>4</v>
      </c>
      <c r="B31" s="86" t="s">
        <v>4</v>
      </c>
      <c r="C31" s="87" t="s">
        <v>3</v>
      </c>
      <c r="D31" s="88">
        <f>SUM(D6:D30)</f>
        <v>335525.91000000003</v>
      </c>
      <c r="E31" s="88">
        <f>SUM(E6:E30)</f>
        <v>54</v>
      </c>
      <c r="F31" s="89" t="s">
        <v>4</v>
      </c>
    </row>
  </sheetData>
  <sheetProtection algorithmName="SHA-512" hashValue="Q1L1f/wamGwtdo8XOUf0NgZZJzJVpBr5J1l4wBSzJwDiJrVwjvKjTJK7kkg6HwcoGLW+vyCoYlZ1RINB4MgjXA==" saltValue="mdATKUiv3DQ6FlqpoYj2FA==" spinCount="100000" sheet="1" objects="1" scenarios="1"/>
  <mergeCells count="5">
    <mergeCell ref="A1:F1"/>
    <mergeCell ref="A3:A4"/>
    <mergeCell ref="B3:B4"/>
    <mergeCell ref="C3:C4"/>
    <mergeCell ref="D3:F3"/>
  </mergeCells>
  <printOptions horizontalCentered="1"/>
  <pageMargins left="0.98425196850393704" right="0.78740157480314965" top="0.70866141732283472" bottom="0.59055118110236227" header="0.39370078740157483" footer="0.31496062992125984"/>
  <pageSetup paperSize="9" firstPageNumber="21" orientation="portrait" horizontalDpi="1200" verticalDpi="1200" r:id="rId1"/>
  <headerFooter alignWithMargins="0">
    <oddFooter>&amp;R&amp;9&amp;P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6">
    <tabColor rgb="FFFFFF00"/>
  </sheetPr>
  <dimension ref="A1:G279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1.1" customHeight="1" x14ac:dyDescent="0.2"/>
  <cols>
    <col min="1" max="1" width="3.7109375" style="4" customWidth="1"/>
    <col min="2" max="2" width="4.140625" style="4" customWidth="1"/>
    <col min="3" max="3" width="19.28515625" style="4" customWidth="1"/>
    <col min="4" max="4" width="15.140625" style="33" customWidth="1"/>
    <col min="5" max="5" width="13.85546875" style="4" customWidth="1"/>
    <col min="6" max="6" width="15.140625" style="31" customWidth="1"/>
    <col min="7" max="7" width="13.85546875" style="31" customWidth="1"/>
    <col min="8" max="16384" width="9.140625" style="4"/>
  </cols>
  <sheetData>
    <row r="1" spans="1:7" ht="14.1" customHeight="1" x14ac:dyDescent="0.2">
      <c r="A1" s="4" t="s">
        <v>153</v>
      </c>
    </row>
    <row r="2" spans="1:7" ht="14.1" customHeight="1" x14ac:dyDescent="0.2"/>
    <row r="3" spans="1:7" ht="12.95" customHeight="1" x14ac:dyDescent="0.2">
      <c r="A3" s="238" t="s">
        <v>11</v>
      </c>
      <c r="B3" s="240" t="s">
        <v>1</v>
      </c>
      <c r="C3" s="240" t="s">
        <v>0</v>
      </c>
      <c r="D3" s="259" t="s">
        <v>51</v>
      </c>
      <c r="E3" s="260"/>
      <c r="F3" s="260"/>
      <c r="G3" s="261"/>
    </row>
    <row r="4" spans="1:7" s="21" customFormat="1" ht="30" customHeight="1" x14ac:dyDescent="0.2">
      <c r="A4" s="239"/>
      <c r="B4" s="241"/>
      <c r="C4" s="241"/>
      <c r="D4" s="118" t="s">
        <v>37</v>
      </c>
      <c r="E4" s="119" t="s">
        <v>38</v>
      </c>
      <c r="F4" s="118" t="s">
        <v>22</v>
      </c>
      <c r="G4" s="140" t="s">
        <v>65</v>
      </c>
    </row>
    <row r="5" spans="1:7" s="30" customFormat="1" ht="12" customHeight="1" x14ac:dyDescent="0.2">
      <c r="A5" s="81">
        <v>1</v>
      </c>
      <c r="B5" s="82">
        <v>2</v>
      </c>
      <c r="C5" s="82">
        <v>3</v>
      </c>
      <c r="D5" s="83">
        <v>4</v>
      </c>
      <c r="E5" s="83">
        <v>5</v>
      </c>
      <c r="F5" s="121">
        <v>6</v>
      </c>
      <c r="G5" s="136">
        <v>7</v>
      </c>
    </row>
    <row r="6" spans="1:7" ht="12" customHeight="1" x14ac:dyDescent="0.2">
      <c r="A6" s="9">
        <v>1</v>
      </c>
      <c r="B6" s="41">
        <v>1</v>
      </c>
      <c r="C6" s="10" t="s">
        <v>326</v>
      </c>
      <c r="D6" s="7">
        <v>8900</v>
      </c>
      <c r="E6" s="7">
        <v>1</v>
      </c>
      <c r="F6" s="74">
        <v>8900</v>
      </c>
      <c r="G6" s="157">
        <v>0</v>
      </c>
    </row>
    <row r="7" spans="1:7" ht="12" customHeight="1" x14ac:dyDescent="0.2">
      <c r="A7" s="9">
        <v>2</v>
      </c>
      <c r="B7" s="41">
        <v>9</v>
      </c>
      <c r="C7" s="10" t="s">
        <v>329</v>
      </c>
      <c r="D7" s="7">
        <v>2492.89</v>
      </c>
      <c r="E7" s="7">
        <v>1</v>
      </c>
      <c r="F7" s="74">
        <v>2492.89</v>
      </c>
      <c r="G7" s="157">
        <v>0</v>
      </c>
    </row>
    <row r="8" spans="1:7" ht="12" customHeight="1" x14ac:dyDescent="0.2">
      <c r="A8" s="9">
        <v>3</v>
      </c>
      <c r="B8" s="41">
        <v>11</v>
      </c>
      <c r="C8" s="10" t="s">
        <v>330</v>
      </c>
      <c r="D8" s="7">
        <v>15215.42</v>
      </c>
      <c r="E8" s="7">
        <v>2</v>
      </c>
      <c r="F8" s="74">
        <v>7607.71</v>
      </c>
      <c r="G8" s="157">
        <v>0</v>
      </c>
    </row>
    <row r="9" spans="1:7" ht="12" customHeight="1" x14ac:dyDescent="0.2">
      <c r="A9" s="9">
        <v>4</v>
      </c>
      <c r="B9" s="41">
        <v>48</v>
      </c>
      <c r="C9" s="10" t="s">
        <v>340</v>
      </c>
      <c r="D9" s="7">
        <v>996.33</v>
      </c>
      <c r="E9" s="7">
        <v>1</v>
      </c>
      <c r="F9" s="74">
        <v>996.33</v>
      </c>
      <c r="G9" s="157">
        <v>1</v>
      </c>
    </row>
    <row r="10" spans="1:7" ht="12" customHeight="1" x14ac:dyDescent="0.2">
      <c r="A10" s="9">
        <v>5</v>
      </c>
      <c r="B10" s="41">
        <v>52</v>
      </c>
      <c r="C10" s="10" t="s">
        <v>127</v>
      </c>
      <c r="D10" s="7">
        <v>7705</v>
      </c>
      <c r="E10" s="7">
        <v>1</v>
      </c>
      <c r="F10" s="74">
        <v>7705</v>
      </c>
      <c r="G10" s="157">
        <v>0</v>
      </c>
    </row>
    <row r="11" spans="1:7" ht="12" customHeight="1" x14ac:dyDescent="0.2">
      <c r="A11" s="9">
        <v>6</v>
      </c>
      <c r="B11" s="41">
        <v>53</v>
      </c>
      <c r="C11" s="10" t="s">
        <v>221</v>
      </c>
      <c r="D11" s="7">
        <v>11046.73</v>
      </c>
      <c r="E11" s="7">
        <v>2</v>
      </c>
      <c r="F11" s="74">
        <v>5523.3649999999998</v>
      </c>
      <c r="G11" s="157">
        <v>0</v>
      </c>
    </row>
    <row r="12" spans="1:7" ht="12" customHeight="1" x14ac:dyDescent="0.2">
      <c r="A12" s="9">
        <v>7</v>
      </c>
      <c r="B12" s="41">
        <v>62</v>
      </c>
      <c r="C12" s="10" t="s">
        <v>226</v>
      </c>
      <c r="D12" s="7">
        <v>2298.4</v>
      </c>
      <c r="E12" s="7">
        <v>1</v>
      </c>
      <c r="F12" s="74">
        <v>2298.4</v>
      </c>
      <c r="G12" s="157">
        <v>0</v>
      </c>
    </row>
    <row r="13" spans="1:7" ht="12" customHeight="1" x14ac:dyDescent="0.2">
      <c r="A13" s="9">
        <v>8</v>
      </c>
      <c r="B13" s="41">
        <v>106</v>
      </c>
      <c r="C13" s="10" t="s">
        <v>456</v>
      </c>
      <c r="D13" s="7">
        <v>2100</v>
      </c>
      <c r="E13" s="7">
        <v>3</v>
      </c>
      <c r="F13" s="74">
        <v>700</v>
      </c>
      <c r="G13" s="157">
        <v>0</v>
      </c>
    </row>
    <row r="14" spans="1:7" ht="12" customHeight="1" x14ac:dyDescent="0.2">
      <c r="A14" s="9">
        <v>9</v>
      </c>
      <c r="B14" s="41">
        <v>113</v>
      </c>
      <c r="C14" s="10" t="s">
        <v>241</v>
      </c>
      <c r="D14" s="7">
        <v>16725</v>
      </c>
      <c r="E14" s="7">
        <v>5</v>
      </c>
      <c r="F14" s="74">
        <v>3345</v>
      </c>
      <c r="G14" s="157">
        <v>4</v>
      </c>
    </row>
    <row r="15" spans="1:7" ht="12" customHeight="1" x14ac:dyDescent="0.2">
      <c r="A15" s="9">
        <v>10</v>
      </c>
      <c r="B15" s="41">
        <v>121</v>
      </c>
      <c r="C15" s="10" t="s">
        <v>457</v>
      </c>
      <c r="D15" s="7">
        <v>39994.54</v>
      </c>
      <c r="E15" s="7">
        <v>5</v>
      </c>
      <c r="F15" s="74">
        <v>7998.9080000000004</v>
      </c>
      <c r="G15" s="157">
        <v>0</v>
      </c>
    </row>
    <row r="16" spans="1:7" ht="12" customHeight="1" x14ac:dyDescent="0.2">
      <c r="A16" s="9">
        <v>11</v>
      </c>
      <c r="B16" s="41">
        <v>129</v>
      </c>
      <c r="C16" s="10" t="s">
        <v>367</v>
      </c>
      <c r="D16" s="7">
        <v>3549.6</v>
      </c>
      <c r="E16" s="7">
        <v>2</v>
      </c>
      <c r="F16" s="74">
        <v>1774.8</v>
      </c>
      <c r="G16" s="157">
        <v>0</v>
      </c>
    </row>
    <row r="17" spans="1:7" ht="12" customHeight="1" x14ac:dyDescent="0.2">
      <c r="A17" s="9">
        <v>12</v>
      </c>
      <c r="B17" s="41">
        <v>140</v>
      </c>
      <c r="C17" s="10" t="s">
        <v>458</v>
      </c>
      <c r="D17" s="7">
        <v>11000</v>
      </c>
      <c r="E17" s="7">
        <v>1</v>
      </c>
      <c r="F17" s="74">
        <v>11000</v>
      </c>
      <c r="G17" s="157">
        <v>0</v>
      </c>
    </row>
    <row r="18" spans="1:7" ht="12" customHeight="1" x14ac:dyDescent="0.2">
      <c r="A18" s="9">
        <v>13</v>
      </c>
      <c r="B18" s="41">
        <v>142</v>
      </c>
      <c r="C18" s="10" t="s">
        <v>372</v>
      </c>
      <c r="D18" s="7">
        <v>12500.7</v>
      </c>
      <c r="E18" s="7">
        <v>2</v>
      </c>
      <c r="F18" s="74">
        <v>6250.35</v>
      </c>
      <c r="G18" s="157">
        <v>2</v>
      </c>
    </row>
    <row r="19" spans="1:7" ht="12" customHeight="1" x14ac:dyDescent="0.2">
      <c r="A19" s="9">
        <v>14</v>
      </c>
      <c r="B19" s="41">
        <v>151</v>
      </c>
      <c r="C19" s="10" t="s">
        <v>378</v>
      </c>
      <c r="D19" s="7">
        <v>56513.17</v>
      </c>
      <c r="E19" s="7">
        <v>8</v>
      </c>
      <c r="F19" s="74">
        <v>7064.1462499999998</v>
      </c>
      <c r="G19" s="157">
        <v>0</v>
      </c>
    </row>
    <row r="20" spans="1:7" ht="12" customHeight="1" x14ac:dyDescent="0.2">
      <c r="A20" s="9">
        <v>15</v>
      </c>
      <c r="B20" s="41">
        <v>155</v>
      </c>
      <c r="C20" s="10" t="s">
        <v>379</v>
      </c>
      <c r="D20" s="7">
        <v>28600</v>
      </c>
      <c r="E20" s="7">
        <v>3</v>
      </c>
      <c r="F20" s="74">
        <v>9533.3333333333339</v>
      </c>
      <c r="G20" s="157">
        <v>0</v>
      </c>
    </row>
    <row r="21" spans="1:7" ht="12" customHeight="1" x14ac:dyDescent="0.2">
      <c r="A21" s="9">
        <v>16</v>
      </c>
      <c r="B21" s="41">
        <v>158</v>
      </c>
      <c r="C21" s="10" t="s">
        <v>380</v>
      </c>
      <c r="D21" s="7">
        <v>9800</v>
      </c>
      <c r="E21" s="7">
        <v>2</v>
      </c>
      <c r="F21" s="74">
        <v>4900</v>
      </c>
      <c r="G21" s="157">
        <v>0</v>
      </c>
    </row>
    <row r="22" spans="1:7" ht="12" customHeight="1" x14ac:dyDescent="0.2">
      <c r="A22" s="9">
        <v>17</v>
      </c>
      <c r="B22" s="41">
        <v>168</v>
      </c>
      <c r="C22" s="10" t="s">
        <v>142</v>
      </c>
      <c r="D22" s="7">
        <v>24599</v>
      </c>
      <c r="E22" s="7">
        <v>6</v>
      </c>
      <c r="F22" s="74">
        <v>4099.833333333333</v>
      </c>
      <c r="G22" s="157">
        <v>2</v>
      </c>
    </row>
    <row r="23" spans="1:7" ht="12" customHeight="1" x14ac:dyDescent="0.2">
      <c r="A23" s="9">
        <v>18</v>
      </c>
      <c r="B23" s="41">
        <v>169</v>
      </c>
      <c r="C23" s="10" t="s">
        <v>383</v>
      </c>
      <c r="D23" s="7">
        <v>3283.03</v>
      </c>
      <c r="E23" s="7">
        <v>1</v>
      </c>
      <c r="F23" s="74">
        <v>3283.03</v>
      </c>
      <c r="G23" s="157">
        <v>0</v>
      </c>
    </row>
    <row r="24" spans="1:7" ht="12" customHeight="1" x14ac:dyDescent="0.2">
      <c r="A24" s="9">
        <v>19</v>
      </c>
      <c r="B24" s="41">
        <v>171</v>
      </c>
      <c r="C24" s="10" t="s">
        <v>459</v>
      </c>
      <c r="D24" s="7">
        <v>4874.2</v>
      </c>
      <c r="E24" s="7">
        <v>1</v>
      </c>
      <c r="F24" s="74">
        <v>4874.2</v>
      </c>
      <c r="G24" s="157">
        <v>0</v>
      </c>
    </row>
    <row r="25" spans="1:7" ht="12" customHeight="1" x14ac:dyDescent="0.2">
      <c r="A25" s="9">
        <v>20</v>
      </c>
      <c r="B25" s="41">
        <v>218</v>
      </c>
      <c r="C25" s="10" t="s">
        <v>271</v>
      </c>
      <c r="D25" s="7">
        <v>55</v>
      </c>
      <c r="E25" s="7">
        <v>1</v>
      </c>
      <c r="F25" s="74">
        <v>55</v>
      </c>
      <c r="G25" s="157">
        <v>0</v>
      </c>
    </row>
    <row r="26" spans="1:7" ht="12" customHeight="1" x14ac:dyDescent="0.2">
      <c r="A26" s="9">
        <v>21</v>
      </c>
      <c r="B26" s="41">
        <v>245</v>
      </c>
      <c r="C26" s="10" t="s">
        <v>279</v>
      </c>
      <c r="D26" s="7">
        <v>21241.360000000001</v>
      </c>
      <c r="E26" s="7">
        <v>7</v>
      </c>
      <c r="F26" s="74">
        <v>3034.48</v>
      </c>
      <c r="G26" s="157">
        <v>0</v>
      </c>
    </row>
    <row r="27" spans="1:7" ht="12" customHeight="1" x14ac:dyDescent="0.2">
      <c r="A27" s="9">
        <v>22</v>
      </c>
      <c r="B27" s="41">
        <v>249</v>
      </c>
      <c r="C27" s="10" t="s">
        <v>412</v>
      </c>
      <c r="D27" s="7">
        <v>2640</v>
      </c>
      <c r="E27" s="7">
        <v>1</v>
      </c>
      <c r="F27" s="74">
        <v>2640</v>
      </c>
      <c r="G27" s="157">
        <v>0</v>
      </c>
    </row>
    <row r="28" spans="1:7" ht="12" customHeight="1" x14ac:dyDescent="0.2">
      <c r="A28" s="9">
        <v>23</v>
      </c>
      <c r="B28" s="41">
        <v>250</v>
      </c>
      <c r="C28" s="10" t="s">
        <v>281</v>
      </c>
      <c r="D28" s="7">
        <v>36162.26</v>
      </c>
      <c r="E28" s="7">
        <v>7</v>
      </c>
      <c r="F28" s="74">
        <v>5166.0371428571434</v>
      </c>
      <c r="G28" s="157">
        <v>0</v>
      </c>
    </row>
    <row r="29" spans="1:7" ht="12" customHeight="1" x14ac:dyDescent="0.2">
      <c r="A29" s="9">
        <v>24</v>
      </c>
      <c r="B29" s="41">
        <v>252</v>
      </c>
      <c r="C29" s="10" t="s">
        <v>282</v>
      </c>
      <c r="D29" s="7">
        <v>20000</v>
      </c>
      <c r="E29" s="7">
        <v>7</v>
      </c>
      <c r="F29" s="74">
        <v>2857.1428571428573</v>
      </c>
      <c r="G29" s="157">
        <v>0</v>
      </c>
    </row>
    <row r="30" spans="1:7" ht="12" customHeight="1" x14ac:dyDescent="0.2">
      <c r="A30" s="9">
        <v>25</v>
      </c>
      <c r="B30" s="41">
        <v>253</v>
      </c>
      <c r="C30" s="10" t="s">
        <v>283</v>
      </c>
      <c r="D30" s="7">
        <v>4992</v>
      </c>
      <c r="E30" s="7">
        <v>1</v>
      </c>
      <c r="F30" s="74">
        <v>4992</v>
      </c>
      <c r="G30" s="157">
        <v>0</v>
      </c>
    </row>
    <row r="31" spans="1:7" ht="12" customHeight="1" x14ac:dyDescent="0.2">
      <c r="A31" s="9">
        <v>26</v>
      </c>
      <c r="B31" s="41">
        <v>255</v>
      </c>
      <c r="C31" s="10" t="s">
        <v>415</v>
      </c>
      <c r="D31" s="7">
        <v>6346.8</v>
      </c>
      <c r="E31" s="7">
        <v>1</v>
      </c>
      <c r="F31" s="74">
        <v>6346.8</v>
      </c>
      <c r="G31" s="157">
        <v>0</v>
      </c>
    </row>
    <row r="32" spans="1:7" ht="12" customHeight="1" x14ac:dyDescent="0.2">
      <c r="A32" s="9">
        <v>27</v>
      </c>
      <c r="B32" s="41">
        <v>258</v>
      </c>
      <c r="C32" s="10" t="s">
        <v>417</v>
      </c>
      <c r="D32" s="7">
        <v>4959.9799999999996</v>
      </c>
      <c r="E32" s="7">
        <v>1</v>
      </c>
      <c r="F32" s="74">
        <v>4959.9799999999996</v>
      </c>
      <c r="G32" s="157">
        <v>0</v>
      </c>
    </row>
    <row r="33" spans="1:7" ht="12" customHeight="1" x14ac:dyDescent="0.2">
      <c r="A33" s="9">
        <v>28</v>
      </c>
      <c r="B33" s="41">
        <v>266</v>
      </c>
      <c r="C33" s="10" t="s">
        <v>423</v>
      </c>
      <c r="D33" s="7">
        <v>4257.95</v>
      </c>
      <c r="E33" s="7">
        <v>1</v>
      </c>
      <c r="F33" s="74">
        <v>4257.95</v>
      </c>
      <c r="G33" s="157">
        <v>0</v>
      </c>
    </row>
    <row r="34" spans="1:7" ht="12" customHeight="1" x14ac:dyDescent="0.2">
      <c r="A34" s="9">
        <v>29</v>
      </c>
      <c r="B34" s="41">
        <v>275</v>
      </c>
      <c r="C34" s="10" t="s">
        <v>460</v>
      </c>
      <c r="D34" s="7">
        <v>16498</v>
      </c>
      <c r="E34" s="7">
        <v>4</v>
      </c>
      <c r="F34" s="74">
        <v>4124.5</v>
      </c>
      <c r="G34" s="157">
        <v>0</v>
      </c>
    </row>
    <row r="35" spans="1:7" ht="12" customHeight="1" x14ac:dyDescent="0.2">
      <c r="A35" s="9">
        <v>30</v>
      </c>
      <c r="B35" s="41">
        <v>276</v>
      </c>
      <c r="C35" s="10" t="s">
        <v>424</v>
      </c>
      <c r="D35" s="7">
        <v>9000</v>
      </c>
      <c r="E35" s="7">
        <v>1</v>
      </c>
      <c r="F35" s="74">
        <v>9000</v>
      </c>
      <c r="G35" s="157">
        <v>0</v>
      </c>
    </row>
    <row r="36" spans="1:7" ht="12" customHeight="1" x14ac:dyDescent="0.2">
      <c r="A36" s="9">
        <v>31</v>
      </c>
      <c r="B36" s="41">
        <v>283</v>
      </c>
      <c r="C36" s="10" t="s">
        <v>192</v>
      </c>
      <c r="D36" s="7">
        <v>2250</v>
      </c>
      <c r="E36" s="7">
        <v>1</v>
      </c>
      <c r="F36" s="74">
        <v>2250</v>
      </c>
      <c r="G36" s="157">
        <v>0</v>
      </c>
    </row>
    <row r="37" spans="1:7" ht="12" customHeight="1" x14ac:dyDescent="0.2">
      <c r="A37" s="9">
        <v>32</v>
      </c>
      <c r="B37" s="41">
        <v>288</v>
      </c>
      <c r="C37" s="10" t="s">
        <v>426</v>
      </c>
      <c r="D37" s="7">
        <v>5717</v>
      </c>
      <c r="E37" s="7">
        <v>1</v>
      </c>
      <c r="F37" s="74">
        <v>5717</v>
      </c>
      <c r="G37" s="157">
        <v>0</v>
      </c>
    </row>
    <row r="38" spans="1:7" ht="12" customHeight="1" x14ac:dyDescent="0.2">
      <c r="A38" s="9">
        <v>33</v>
      </c>
      <c r="B38" s="41">
        <v>293</v>
      </c>
      <c r="C38" s="10" t="s">
        <v>294</v>
      </c>
      <c r="D38" s="7">
        <v>12830</v>
      </c>
      <c r="E38" s="7">
        <v>3</v>
      </c>
      <c r="F38" s="74">
        <v>4276.666666666667</v>
      </c>
      <c r="G38" s="157">
        <v>0</v>
      </c>
    </row>
    <row r="39" spans="1:7" ht="12" customHeight="1" x14ac:dyDescent="0.2">
      <c r="A39" s="9">
        <v>34</v>
      </c>
      <c r="B39" s="41">
        <v>294</v>
      </c>
      <c r="C39" s="10" t="s">
        <v>295</v>
      </c>
      <c r="D39" s="7">
        <v>1720</v>
      </c>
      <c r="E39" s="7">
        <v>1</v>
      </c>
      <c r="F39" s="74">
        <v>1720</v>
      </c>
      <c r="G39" s="157">
        <v>1</v>
      </c>
    </row>
    <row r="40" spans="1:7" ht="12" customHeight="1" x14ac:dyDescent="0.2">
      <c r="A40" s="9">
        <v>35</v>
      </c>
      <c r="B40" s="41">
        <v>303</v>
      </c>
      <c r="C40" s="10" t="s">
        <v>194</v>
      </c>
      <c r="D40" s="7">
        <v>14200</v>
      </c>
      <c r="E40" s="7">
        <v>4</v>
      </c>
      <c r="F40" s="74">
        <v>3550</v>
      </c>
      <c r="G40" s="157">
        <v>0</v>
      </c>
    </row>
    <row r="41" spans="1:7" ht="12" customHeight="1" x14ac:dyDescent="0.2">
      <c r="A41" s="9">
        <v>36</v>
      </c>
      <c r="B41" s="41">
        <v>309</v>
      </c>
      <c r="C41" s="10" t="s">
        <v>433</v>
      </c>
      <c r="D41" s="7">
        <v>3950</v>
      </c>
      <c r="E41" s="7">
        <v>1</v>
      </c>
      <c r="F41" s="74">
        <v>3950</v>
      </c>
      <c r="G41" s="157">
        <v>0</v>
      </c>
    </row>
    <row r="42" spans="1:7" ht="12" customHeight="1" x14ac:dyDescent="0.2">
      <c r="A42" s="9">
        <v>37</v>
      </c>
      <c r="B42" s="41">
        <v>340</v>
      </c>
      <c r="C42" s="10" t="s">
        <v>443</v>
      </c>
      <c r="D42" s="7">
        <v>214</v>
      </c>
      <c r="E42" s="7">
        <v>1</v>
      </c>
      <c r="F42" s="74">
        <v>214</v>
      </c>
      <c r="G42" s="157">
        <v>0</v>
      </c>
    </row>
    <row r="43" spans="1:7" ht="12" customHeight="1" x14ac:dyDescent="0.2">
      <c r="A43" s="9">
        <v>38</v>
      </c>
      <c r="B43" s="41">
        <v>342</v>
      </c>
      <c r="C43" s="10" t="s">
        <v>444</v>
      </c>
      <c r="D43" s="7">
        <v>8350</v>
      </c>
      <c r="E43" s="7">
        <v>1</v>
      </c>
      <c r="F43" s="74">
        <v>8350</v>
      </c>
      <c r="G43" s="157">
        <v>0</v>
      </c>
    </row>
    <row r="44" spans="1:7" ht="12" customHeight="1" x14ac:dyDescent="0.2">
      <c r="A44" s="9">
        <v>39</v>
      </c>
      <c r="B44" s="41">
        <v>345</v>
      </c>
      <c r="C44" s="10" t="s">
        <v>445</v>
      </c>
      <c r="D44" s="7">
        <v>7249</v>
      </c>
      <c r="E44" s="7">
        <v>2</v>
      </c>
      <c r="F44" s="74">
        <v>3624.5</v>
      </c>
      <c r="G44" s="157">
        <v>0</v>
      </c>
    </row>
    <row r="45" spans="1:7" ht="12" customHeight="1" x14ac:dyDescent="0.2">
      <c r="A45" s="9">
        <v>40</v>
      </c>
      <c r="B45" s="41">
        <v>369</v>
      </c>
      <c r="C45" s="10" t="s">
        <v>461</v>
      </c>
      <c r="D45" s="7">
        <v>11000</v>
      </c>
      <c r="E45" s="7">
        <v>2</v>
      </c>
      <c r="F45" s="74">
        <v>5500</v>
      </c>
      <c r="G45" s="157">
        <v>1</v>
      </c>
    </row>
    <row r="46" spans="1:7" ht="12" customHeight="1" x14ac:dyDescent="0.2">
      <c r="A46" s="9">
        <v>41</v>
      </c>
      <c r="B46" s="41">
        <v>379</v>
      </c>
      <c r="C46" s="10" t="s">
        <v>201</v>
      </c>
      <c r="D46" s="7">
        <v>6545</v>
      </c>
      <c r="E46" s="7">
        <v>1</v>
      </c>
      <c r="F46" s="74">
        <v>6545</v>
      </c>
      <c r="G46" s="157">
        <v>1</v>
      </c>
    </row>
    <row r="47" spans="1:7" ht="12" customHeight="1" x14ac:dyDescent="0.2">
      <c r="A47" s="137" t="s">
        <v>4</v>
      </c>
      <c r="B47" s="138" t="s">
        <v>4</v>
      </c>
      <c r="C47" s="139" t="s">
        <v>3</v>
      </c>
      <c r="D47" s="88">
        <f>SUM(D6:D46)</f>
        <v>462372.36</v>
      </c>
      <c r="E47" s="88">
        <f>SUM(E6:E46)</f>
        <v>98</v>
      </c>
      <c r="F47" s="90" t="s">
        <v>4</v>
      </c>
      <c r="G47" s="88">
        <f>SUM(G6:G46)</f>
        <v>12</v>
      </c>
    </row>
    <row r="48" spans="1:7" ht="10.5" customHeight="1" x14ac:dyDescent="0.2">
      <c r="D48" s="32"/>
      <c r="E48" s="32"/>
      <c r="F48" s="62"/>
      <c r="G48" s="62"/>
    </row>
    <row r="49" spans="1:7" ht="30" customHeight="1" x14ac:dyDescent="0.2">
      <c r="D49" s="32"/>
      <c r="E49" s="32"/>
      <c r="F49" s="62"/>
      <c r="G49" s="62"/>
    </row>
    <row r="50" spans="1:7" ht="11.1" customHeight="1" x14ac:dyDescent="0.2">
      <c r="A50" s="4" t="s">
        <v>154</v>
      </c>
      <c r="D50" s="44"/>
      <c r="F50" s="34"/>
      <c r="G50" s="34"/>
    </row>
    <row r="51" spans="1:7" ht="11.1" customHeight="1" x14ac:dyDescent="0.2">
      <c r="D51" s="44"/>
      <c r="F51" s="34"/>
      <c r="G51" s="34"/>
    </row>
    <row r="52" spans="1:7" ht="12.95" customHeight="1" x14ac:dyDescent="0.2">
      <c r="A52" s="238" t="s">
        <v>11</v>
      </c>
      <c r="B52" s="240" t="s">
        <v>1</v>
      </c>
      <c r="C52" s="240" t="s">
        <v>0</v>
      </c>
      <c r="D52" s="256" t="s">
        <v>12</v>
      </c>
      <c r="E52" s="257"/>
      <c r="F52" s="258"/>
      <c r="G52" s="4"/>
    </row>
    <row r="53" spans="1:7" ht="30" customHeight="1" x14ac:dyDescent="0.2">
      <c r="A53" s="239"/>
      <c r="B53" s="241"/>
      <c r="C53" s="241"/>
      <c r="D53" s="118" t="s">
        <v>37</v>
      </c>
      <c r="E53" s="119" t="s">
        <v>38</v>
      </c>
      <c r="F53" s="135" t="s">
        <v>36</v>
      </c>
      <c r="G53" s="4"/>
    </row>
    <row r="54" spans="1:7" ht="12" customHeight="1" x14ac:dyDescent="0.2">
      <c r="A54" s="81">
        <v>1</v>
      </c>
      <c r="B54" s="82">
        <v>2</v>
      </c>
      <c r="C54" s="82">
        <v>3</v>
      </c>
      <c r="D54" s="83">
        <v>4</v>
      </c>
      <c r="E54" s="83">
        <v>5</v>
      </c>
      <c r="F54" s="136">
        <v>6</v>
      </c>
      <c r="G54" s="4"/>
    </row>
    <row r="55" spans="1:7" ht="12" customHeight="1" x14ac:dyDescent="0.2">
      <c r="A55" s="9">
        <v>1</v>
      </c>
      <c r="B55" s="41">
        <v>168</v>
      </c>
      <c r="C55" s="10" t="s">
        <v>142</v>
      </c>
      <c r="D55" s="7">
        <v>4244</v>
      </c>
      <c r="E55" s="7">
        <v>2</v>
      </c>
      <c r="F55" s="76">
        <v>2122</v>
      </c>
      <c r="G55" s="4"/>
    </row>
    <row r="56" spans="1:7" ht="12" customHeight="1" x14ac:dyDescent="0.2">
      <c r="A56" s="9">
        <v>2</v>
      </c>
      <c r="B56" s="41">
        <v>284</v>
      </c>
      <c r="C56" s="10" t="s">
        <v>193</v>
      </c>
      <c r="D56" s="7">
        <v>23800</v>
      </c>
      <c r="E56" s="7">
        <v>20</v>
      </c>
      <c r="F56" s="76">
        <v>1190</v>
      </c>
      <c r="G56" s="4"/>
    </row>
    <row r="57" spans="1:7" ht="12" customHeight="1" x14ac:dyDescent="0.2">
      <c r="A57" s="9">
        <v>3</v>
      </c>
      <c r="B57" s="41">
        <v>345</v>
      </c>
      <c r="C57" s="10" t="s">
        <v>445</v>
      </c>
      <c r="D57" s="7">
        <v>4668</v>
      </c>
      <c r="E57" s="7">
        <v>2</v>
      </c>
      <c r="F57" s="76">
        <v>2334</v>
      </c>
      <c r="G57" s="4"/>
    </row>
    <row r="58" spans="1:7" ht="12" customHeight="1" x14ac:dyDescent="0.2">
      <c r="A58" s="9">
        <v>4</v>
      </c>
      <c r="B58" s="41">
        <v>359</v>
      </c>
      <c r="C58" s="10" t="s">
        <v>199</v>
      </c>
      <c r="D58" s="7">
        <v>7449.4</v>
      </c>
      <c r="E58" s="7">
        <v>1</v>
      </c>
      <c r="F58" s="76">
        <v>7449.4</v>
      </c>
      <c r="G58" s="4"/>
    </row>
    <row r="59" spans="1:7" ht="12" customHeight="1" x14ac:dyDescent="0.2">
      <c r="A59" s="137" t="s">
        <v>4</v>
      </c>
      <c r="B59" s="138" t="s">
        <v>4</v>
      </c>
      <c r="C59" s="139" t="s">
        <v>3</v>
      </c>
      <c r="D59" s="88">
        <f>SUM(D55:D58)</f>
        <v>40161.4</v>
      </c>
      <c r="E59" s="88">
        <f>SUM(E55:E58)</f>
        <v>25</v>
      </c>
      <c r="F59" s="89" t="s">
        <v>4</v>
      </c>
      <c r="G59" s="4"/>
    </row>
    <row r="60" spans="1:7" ht="11.1" customHeight="1" x14ac:dyDescent="0.2">
      <c r="D60" s="42"/>
      <c r="E60" s="42"/>
      <c r="F60" s="43"/>
      <c r="G60" s="43"/>
    </row>
    <row r="279" spans="1:7" s="29" customFormat="1" ht="11.1" customHeight="1" x14ac:dyDescent="0.2">
      <c r="A279" s="4"/>
      <c r="B279" s="4"/>
      <c r="C279" s="4"/>
      <c r="D279" s="33"/>
      <c r="E279" s="4"/>
      <c r="F279" s="31"/>
      <c r="G279" s="31"/>
    </row>
  </sheetData>
  <sheetProtection algorithmName="SHA-512" hashValue="62DRoE5imTrhPeZSGQ9QtEAzE9Ji9Oe6VI83NZwDkBqF/oBVIVBy0KRQxKGzxSaTyIEo6NKOAExrc/hCDCG2tg==" saltValue="+RqIxTD8QHh5RGJLLQirMA==" spinCount="100000" sheet="1" objects="1" scenarios="1"/>
  <mergeCells count="8">
    <mergeCell ref="D52:F52"/>
    <mergeCell ref="D3:G3"/>
    <mergeCell ref="B3:B4"/>
    <mergeCell ref="C3:C4"/>
    <mergeCell ref="A3:A4"/>
    <mergeCell ref="A52:A53"/>
    <mergeCell ref="B52:B53"/>
    <mergeCell ref="C52:C53"/>
  </mergeCells>
  <phoneticPr fontId="4" type="noConversion"/>
  <printOptions horizontalCentered="1"/>
  <pageMargins left="0.78740157480314965" right="0.78740157480314965" top="0.78740157480314965" bottom="0.6692913385826772" header="0.39370078740157483" footer="0.31496062992125984"/>
  <pageSetup paperSize="9" firstPageNumber="27" orientation="portrait" horizontalDpi="1200" verticalDpi="1200" r:id="rId1"/>
  <headerFooter alignWithMargins="0">
    <oddFooter>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Nazwane zakresy</vt:lpstr>
      </vt:variant>
      <vt:variant>
        <vt:i4>26</vt:i4>
      </vt:variant>
    </vt:vector>
  </HeadingPairs>
  <TitlesOfParts>
    <vt:vector size="55" baseType="lpstr">
      <vt:lpstr>T8</vt:lpstr>
      <vt:lpstr>T9</vt:lpstr>
      <vt:lpstr>T10</vt:lpstr>
      <vt:lpstr>T11_T11A</vt:lpstr>
      <vt:lpstr>T12</vt:lpstr>
      <vt:lpstr>T13</vt:lpstr>
      <vt:lpstr>T14</vt:lpstr>
      <vt:lpstr>T15</vt:lpstr>
      <vt:lpstr>T16-T17</vt:lpstr>
      <vt:lpstr>T18</vt:lpstr>
      <vt:lpstr>T19</vt:lpstr>
      <vt:lpstr>T20</vt:lpstr>
      <vt:lpstr>T21-T22_T22A</vt:lpstr>
      <vt:lpstr>T23</vt:lpstr>
      <vt:lpstr>T24</vt:lpstr>
      <vt:lpstr>T25</vt:lpstr>
      <vt:lpstr>T26</vt:lpstr>
      <vt:lpstr>T27</vt:lpstr>
      <vt:lpstr>T28</vt:lpstr>
      <vt:lpstr>T29</vt:lpstr>
      <vt:lpstr>T30-31_31A</vt:lpstr>
      <vt:lpstr>T32</vt:lpstr>
      <vt:lpstr>T33</vt:lpstr>
      <vt:lpstr>T34</vt:lpstr>
      <vt:lpstr>T35</vt:lpstr>
      <vt:lpstr>T36</vt:lpstr>
      <vt:lpstr>T37</vt:lpstr>
      <vt:lpstr>T38</vt:lpstr>
      <vt:lpstr>T39</vt:lpstr>
      <vt:lpstr>T11_T11A!Tytuły_wydruku</vt:lpstr>
      <vt:lpstr>'T12'!Tytuły_wydruku</vt:lpstr>
      <vt:lpstr>'T13'!Tytuły_wydruku</vt:lpstr>
      <vt:lpstr>'T14'!Tytuły_wydruku</vt:lpstr>
      <vt:lpstr>'T15'!Tytuły_wydruku</vt:lpstr>
      <vt:lpstr>'T16-T17'!Tytuły_wydruku</vt:lpstr>
      <vt:lpstr>'T19'!Tytuły_wydruku</vt:lpstr>
      <vt:lpstr>'T20'!Tytuły_wydruku</vt:lpstr>
      <vt:lpstr>'T21-T22_T22A'!Tytuły_wydruku</vt:lpstr>
      <vt:lpstr>'T23'!Tytuły_wydruku</vt:lpstr>
      <vt:lpstr>'T24'!Tytuły_wydruku</vt:lpstr>
      <vt:lpstr>'T25'!Tytuły_wydruku</vt:lpstr>
      <vt:lpstr>'T26'!Tytuły_wydruku</vt:lpstr>
      <vt:lpstr>'T27'!Tytuły_wydruku</vt:lpstr>
      <vt:lpstr>'T28'!Tytuły_wydruku</vt:lpstr>
      <vt:lpstr>'T29'!Tytuły_wydruku</vt:lpstr>
      <vt:lpstr>'T30-31_31A'!Tytuły_wydruku</vt:lpstr>
      <vt:lpstr>'T32'!Tytuły_wydruku</vt:lpstr>
      <vt:lpstr>'T33'!Tytuły_wydruku</vt:lpstr>
      <vt:lpstr>'T34'!Tytuły_wydruku</vt:lpstr>
      <vt:lpstr>'T35'!Tytuły_wydruku</vt:lpstr>
      <vt:lpstr>'T36'!Tytuły_wydruku</vt:lpstr>
      <vt:lpstr>'T37'!Tytuły_wydruku</vt:lpstr>
      <vt:lpstr>'T38'!Tytuły_wydruku</vt:lpstr>
      <vt:lpstr>'T39'!Tytuły_wydruku</vt:lpstr>
      <vt:lpstr>'T9'!Tytuły_wydruku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Miśkiewicz Piotr</cp:lastModifiedBy>
  <cp:lastPrinted>2023-02-23T07:47:23Z</cp:lastPrinted>
  <dcterms:created xsi:type="dcterms:W3CDTF">2001-03-23T08:52:09Z</dcterms:created>
  <dcterms:modified xsi:type="dcterms:W3CDTF">2024-02-12T08:44:34Z</dcterms:modified>
</cp:coreProperties>
</file>